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F:\Portfolio\New folder\"/>
    </mc:Choice>
  </mc:AlternateContent>
  <xr:revisionPtr revIDLastSave="0" documentId="13_ncr:1_{FE5E5BD0-9968-454B-827C-AF6DDD1465B8}" xr6:coauthVersionLast="47" xr6:coauthVersionMax="47" xr10:uidLastSave="{00000000-0000-0000-0000-000000000000}"/>
  <bookViews>
    <workbookView xWindow="-90" yWindow="-90" windowWidth="19380" windowHeight="11460" activeTab="2" xr2:uid="{9F51C399-00C2-4FDA-BC7F-26666036C332}"/>
  </bookViews>
  <sheets>
    <sheet name="Query1" sheetId="2" r:id="rId1"/>
    <sheet name="Pivot Tables" sheetId="1" r:id="rId2"/>
    <sheet name="Dashboard" sheetId="3" r:id="rId3"/>
  </sheets>
  <definedNames>
    <definedName name="_xlchart.v5.0" hidden="1">'Pivot Tables'!$L$1</definedName>
    <definedName name="_xlchart.v5.1" hidden="1">'Pivot Tables'!$L$2:$L$4</definedName>
    <definedName name="_xlchart.v5.2" hidden="1">'Pivot Tables'!$M$1</definedName>
    <definedName name="_xlchart.v5.3" hidden="1">'Pivot Tables'!$M$2:$M$4</definedName>
    <definedName name="ExternalData_1" localSheetId="0" hidden="1">Query1!$A$1:$M$4723</definedName>
    <definedName name="Slicer_state">#N/A</definedName>
    <definedName name="Slicer_store_name">#N/A</definedName>
    <definedName name="Slicer_Years__order_dat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2" l="1"/>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2DE9051-5883-41A5-AB3E-5EFF11523BDB}" keepAlive="1" interval="60" name="Query - Query1" description="Connection to the 'Query1' query in the workbook." type="5" refreshedVersion="8"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<sst xmlns="http://schemas.openxmlformats.org/spreadsheetml/2006/main" count="37898" uniqueCount="1977">
  <si>
    <t>order_id</t>
  </si>
  <si>
    <t>Customer Name</t>
  </si>
  <si>
    <t>city</t>
  </si>
  <si>
    <t>state</t>
  </si>
  <si>
    <t>order_date</t>
  </si>
  <si>
    <t>product_name</t>
  </si>
  <si>
    <t>category_name</t>
  </si>
  <si>
    <t>Total Units</t>
  </si>
  <si>
    <t>Revenue</t>
  </si>
  <si>
    <t>store_name</t>
  </si>
  <si>
    <t>Sales 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</si>
  <si>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</si>
  <si>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</si>
  <si>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</si>
  <si>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</si>
  <si>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</si>
  <si>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</si>
  <si>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</si>
  <si>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</si>
  <si>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</si>
  <si>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</si>
  <si>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</si>
  <si>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</si>
  <si>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</si>
  <si>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</si>
  <si>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</si>
  <si>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</si>
  <si>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</si>
  <si>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</si>
  <si>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</si>
  <si>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</si>
  <si>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</si>
  <si>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</si>
  <si>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</si>
  <si>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</si>
  <si>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</si>
  <si>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</si>
  <si>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</si>
  <si>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</si>
  <si>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</si>
  <si>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</si>
  <si>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</si>
  <si>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</si>
  <si>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</si>
  <si>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</si>
  <si>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</si>
  <si>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</si>
  <si>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</si>
  <si>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</si>
  <si>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</si>
  <si>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</si>
  <si>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</si>
  <si>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</si>
  <si>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</si>
  <si>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</si>
  <si>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</si>
  <si>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</si>
  <si>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</si>
  <si>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</si>
  <si>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</si>
  <si>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</si>
  <si>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</si>
  <si>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</si>
  <si>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</si>
  <si>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</si>
  <si>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</si>
  <si>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</si>
  <si>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</si>
  <si>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</si>
  <si>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</si>
  <si>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</si>
  <si>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</si>
  <si>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</si>
  <si>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</si>
  <si>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</si>
  <si>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</si>
  <si>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</si>
  <si>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</si>
  <si>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</si>
  <si>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</si>
  <si>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</si>
  <si>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</si>
  <si>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</si>
  <si>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</si>
  <si>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</si>
  <si>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</si>
  <si>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</si>
  <si>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</si>
  <si>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</si>
  <si>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</si>
  <si>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</si>
  <si>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</si>
  <si>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</si>
  <si>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</si>
  <si>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</si>
  <si>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</si>
  <si>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</si>
  <si>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</si>
  <si>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</si>
  <si>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</si>
  <si>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</si>
  <si>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</si>
  <si>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</si>
  <si>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</si>
  <si>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</si>
  <si>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</si>
  <si>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</si>
  <si>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</si>
  <si>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</si>
  <si>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</si>
  <si>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</si>
  <si>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</si>
  <si>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</si>
  <si>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</si>
  <si>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</si>
  <si>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</si>
  <si>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</si>
  <si>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</si>
  <si>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</si>
  <si>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</si>
  <si>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</si>
  <si>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</si>
  <si>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</si>
  <si>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</si>
  <si>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</si>
  <si>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</si>
  <si>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</si>
  <si>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</si>
  <si>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</si>
  <si>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</si>
  <si>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</si>
  <si>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</si>
  <si>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</si>
  <si>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</si>
  <si>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</si>
  <si>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</si>
  <si>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</si>
  <si>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</si>
  <si>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</si>
  <si>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</si>
  <si>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</si>
  <si>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</si>
  <si>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</si>
  <si>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</si>
  <si>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</si>
  <si>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</si>
  <si>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</si>
  <si>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</si>
  <si>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</si>
  <si>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</si>
  <si>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</si>
  <si>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</si>
  <si>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</si>
  <si>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</si>
  <si>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</si>
  <si>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</si>
  <si>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</si>
  <si>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</si>
  <si>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</si>
  <si>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</si>
  <si>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</si>
  <si>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</si>
  <si>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</si>
  <si>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</si>
  <si>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</si>
  <si>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</si>
  <si>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</si>
  <si>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</si>
  <si>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</si>
  <si>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</si>
  <si>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</si>
  <si>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</si>
  <si>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</si>
  <si>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</si>
  <si>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</si>
  <si>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</si>
  <si>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</si>
  <si>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</si>
  <si>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</si>
  <si>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</si>
  <si>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</si>
  <si>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</si>
  <si>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</si>
  <si>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</si>
  <si>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</si>
  <si>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</si>
  <si>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</si>
  <si>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</si>
  <si>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</si>
  <si>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</si>
  <si>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</si>
  <si>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</si>
  <si>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</si>
  <si>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</si>
  <si>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</si>
  <si>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</si>
  <si>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</si>
  <si>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</si>
  <si>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</si>
  <si>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</si>
  <si>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</si>
  <si>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</si>
  <si>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</si>
  <si>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</si>
  <si>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</si>
  <si>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</si>
  <si>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</si>
  <si>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</si>
  <si>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</si>
  <si>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</si>
  <si>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</si>
  <si>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</si>
  <si>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</si>
  <si>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</si>
  <si>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</si>
  <si>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</si>
  <si>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</si>
  <si>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</si>
  <si>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</si>
  <si>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</si>
  <si>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</si>
  <si>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</si>
  <si>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</si>
  <si>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</si>
  <si>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</si>
  <si>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</si>
  <si>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</si>
  <si>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</si>
  <si>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</si>
  <si>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</si>
  <si>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</si>
  <si>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</si>
  <si>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</si>
  <si>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</si>
  <si>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</si>
  <si>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</si>
  <si>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</si>
  <si>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</si>
  <si>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</si>
  <si>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</si>
  <si>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</si>
  <si>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</si>
  <si>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</si>
  <si>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</si>
  <si>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</si>
  <si>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</si>
  <si>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</si>
  <si>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</si>
  <si>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</si>
  <si>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</si>
  <si>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</si>
  <si>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</si>
  <si>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</si>
  <si>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</si>
  <si>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</si>
  <si>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</si>
  <si>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</si>
  <si>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</si>
  <si>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</si>
  <si>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</si>
  <si>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</si>
  <si>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</si>
  <si>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</si>
  <si>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</si>
  <si>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</si>
  <si>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</si>
  <si>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</si>
  <si>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</si>
  <si>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</si>
  <si>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</si>
  <si>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</si>
  <si>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</si>
  <si>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</si>
  <si>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</si>
  <si>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</si>
  <si>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</si>
  <si>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</si>
  <si>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</si>
  <si>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</si>
  <si>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</si>
  <si>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</si>
  <si>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</si>
  <si>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</si>
  <si>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</si>
  <si>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</si>
  <si>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</si>
  <si>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</si>
  <si>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</si>
  <si>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</si>
  <si>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</si>
  <si>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</si>
  <si>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</si>
  <si>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</si>
  <si>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</si>
  <si>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</si>
  <si>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</si>
  <si>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</si>
  <si>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</si>
  <si>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</si>
  <si>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</si>
  <si>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</si>
  <si>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</si>
  <si>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</si>
  <si>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</si>
  <si>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</si>
  <si>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</si>
  <si>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</si>
  <si>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</si>
  <si>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</si>
  <si>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</si>
  <si>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</si>
  <si>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</si>
  <si>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</si>
  <si>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</si>
  <si>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</si>
  <si>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</si>
  <si>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</si>
  <si>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</si>
  <si>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</si>
  <si>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</si>
  <si>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</si>
  <si>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</si>
  <si>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</si>
  <si>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</si>
  <si>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</si>
  <si>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</si>
  <si>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</si>
  <si>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</si>
  <si>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</si>
  <si>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</si>
  <si>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</si>
  <si>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</si>
  <si>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</si>
  <si>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</si>
  <si>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</si>
  <si>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</si>
  <si>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</si>
  <si>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</si>
  <si>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</si>
  <si>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</si>
  <si>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</si>
  <si>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</si>
  <si>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</si>
  <si>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</si>
  <si>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</si>
  <si>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</si>
  <si>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</si>
  <si>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</si>
  <si>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</si>
  <si>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</si>
  <si>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</si>
  <si>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</si>
  <si>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</si>
  <si>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</si>
  <si>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</si>
  <si>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</si>
  <si>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</si>
  <si>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</si>
  <si>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</si>
  <si>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</si>
  <si>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</si>
  <si>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</si>
  <si>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</si>
  <si>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</si>
  <si>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</si>
  <si>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</si>
  <si>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</si>
  <si>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</si>
  <si>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</si>
  <si>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</si>
  <si>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</si>
  <si>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</si>
  <si>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</si>
  <si>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</si>
  <si>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</si>
  <si>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</si>
  <si>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</si>
  <si>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</si>
  <si>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</si>
  <si>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</si>
  <si>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</si>
  <si>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</si>
  <si>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</si>
  <si>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</si>
  <si>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</si>
  <si>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</si>
  <si>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</si>
  <si>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</si>
  <si>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</si>
  <si>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</si>
  <si>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</si>
  <si>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</si>
  <si>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</si>
  <si>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</si>
  <si>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</si>
  <si>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</si>
  <si>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</si>
  <si>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</si>
  <si>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</si>
  <si>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</si>
  <si>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</si>
  <si>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</si>
  <si>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</si>
  <si>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</si>
  <si>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</si>
  <si>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</si>
  <si>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</si>
  <si>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</si>
  <si>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</si>
  <si>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</si>
  <si>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</si>
  <si>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</si>
  <si>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</si>
  <si>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</si>
  <si>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</si>
  <si>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</si>
  <si>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</si>
  <si>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</si>
  <si>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</si>
  <si>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</si>
  <si>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</si>
  <si>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</si>
  <si>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</si>
  <si>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</si>
  <si>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</si>
  <si>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</si>
  <si>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</si>
  <si>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</si>
  <si>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</si>
  <si>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</si>
  <si>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</si>
  <si>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</si>
  <si>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</si>
  <si>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</si>
  <si>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</si>
  <si>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</si>
  <si>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</si>
  <si>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</si>
  <si>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</si>
  <si>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</si>
  <si>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</si>
  <si>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</si>
  <si>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</si>
  <si>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</si>
  <si>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</si>
  <si>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</si>
  <si>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</si>
  <si>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</si>
  <si>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</si>
  <si>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</si>
  <si>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</si>
  <si>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</si>
  <si>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</si>
  <si>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</si>
  <si>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</si>
  <si>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</si>
  <si>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</si>
  <si>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</si>
  <si>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</si>
  <si>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</si>
  <si>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</si>
  <si>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</si>
  <si>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</si>
  <si>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</si>
  <si>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</si>
  <si>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</si>
  <si>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</si>
  <si>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</si>
  <si>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</si>
  <si>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</si>
  <si>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</si>
  <si>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</si>
  <si>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</si>
  <si>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</si>
  <si>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</si>
  <si>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</si>
  <si>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</si>
  <si>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</si>
  <si>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</si>
  <si>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</si>
  <si>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</si>
  <si>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</si>
  <si>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</si>
  <si>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</si>
  <si>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</si>
  <si>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</si>
  <si>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</si>
  <si>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</si>
  <si>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</si>
  <si>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</si>
  <si>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</si>
  <si>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</si>
  <si>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</si>
  <si>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</si>
  <si>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</si>
  <si>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</si>
  <si>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</si>
  <si>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</si>
  <si>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</si>
  <si>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</si>
  <si>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</si>
  <si>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</si>
  <si>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</si>
  <si>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</si>
  <si>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</si>
  <si>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</si>
  <si>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</si>
  <si>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</si>
  <si>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</si>
  <si>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</si>
  <si>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</si>
  <si>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</si>
  <si>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</si>
  <si>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</si>
  <si>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</si>
  <si>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</si>
  <si>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</si>
  <si>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</si>
  <si>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</si>
  <si>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</si>
  <si>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</si>
  <si>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</si>
  <si>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</si>
  <si>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</si>
  <si>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</si>
  <si>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</si>
  <si>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</si>
  <si>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</si>
  <si>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</si>
  <si>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</si>
  <si>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</si>
  <si>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</si>
  <si>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</si>
  <si>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</si>
  <si>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</si>
  <si>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</si>
  <si>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</si>
  <si>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</si>
  <si>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</si>
  <si>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</si>
  <si>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</si>
  <si>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</si>
  <si>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</si>
  <si>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</si>
  <si>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</si>
  <si>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</si>
  <si>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</si>
  <si>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</si>
  <si>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</si>
  <si>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</si>
  <si>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</si>
  <si>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</si>
  <si>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</si>
  <si>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</si>
  <si>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</si>
  <si>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</si>
  <si>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</si>
  <si>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</si>
  <si>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</si>
  <si>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</si>
  <si>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</si>
  <si>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</si>
  <si>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</si>
  <si>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</si>
  <si>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</si>
  <si>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</si>
  <si>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</si>
  <si>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</si>
  <si>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</si>
  <si>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</si>
  <si>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</si>
  <si>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</si>
  <si>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</si>
  <si>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</si>
  <si>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</si>
  <si>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</si>
  <si>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</si>
  <si>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</si>
  <si>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</si>
  <si>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</si>
  <si>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</si>
  <si>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</si>
  <si>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</si>
  <si>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</si>
  <si>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</si>
  <si>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</si>
  <si>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</si>
  <si>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</si>
  <si>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</si>
  <si>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</si>
  <si>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</si>
  <si>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</si>
  <si>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</si>
  <si>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</si>
  <si>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</si>
  <si>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</si>
  <si>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</si>
  <si>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</si>
  <si>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</si>
  <si>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</si>
  <si>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</si>
  <si>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</si>
  <si>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</si>
  <si>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</si>
  <si>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</si>
  <si>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</si>
  <si>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</si>
  <si>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</si>
  <si>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</si>
  <si>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</si>
  <si>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</si>
  <si>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</si>
  <si>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</si>
  <si>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</si>
  <si>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</si>
  <si>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</si>
  <si>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</si>
  <si>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</si>
  <si>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</si>
  <si>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</si>
  <si>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</si>
  <si>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</si>
  <si>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</si>
  <si>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</si>
  <si>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</si>
  <si>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</si>
  <si>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</si>
  <si>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</si>
  <si>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</si>
  <si>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</si>
  <si>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</si>
  <si>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</si>
  <si>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</si>
  <si>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</si>
  <si>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</si>
  <si>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</si>
  <si>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</si>
  <si>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</si>
  <si>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</si>
  <si>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</si>
  <si>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</si>
  <si>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</si>
  <si>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</si>
  <si>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</si>
  <si>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</si>
  <si>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</si>
  <si>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</si>
  <si>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</si>
  <si>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</si>
  <si>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</si>
  <si>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</si>
  <si>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</si>
  <si>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</si>
  <si>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</si>
  <si>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</si>
  <si>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</si>
  <si>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</si>
  <si>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</si>
  <si>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</si>
  <si>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</si>
  <si>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</si>
  <si>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</si>
  <si>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</si>
  <si>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</si>
  <si>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</si>
  <si>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</si>
  <si>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</si>
  <si>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</si>
  <si>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</si>
  <si>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</si>
  <si>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</si>
  <si>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</si>
  <si>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</si>
  <si>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</si>
  <si>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</si>
  <si>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</si>
  <si>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</si>
  <si>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</si>
  <si>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</si>
  <si>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</si>
  <si>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</si>
  <si>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</si>
  <si>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</si>
  <si>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</si>
  <si>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</si>
  <si>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</si>
  <si>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</si>
  <si>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</si>
  <si>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</si>
  <si>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</si>
  <si>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</si>
  <si>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</si>
  <si>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</si>
  <si>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</si>
  <si>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</si>
  <si>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</si>
  <si>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</si>
  <si>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</si>
  <si>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</si>
  <si>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</si>
  <si>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</si>
  <si>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</si>
  <si>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</si>
  <si>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</si>
  <si>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</si>
  <si>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</si>
  <si>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</si>
  <si>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</si>
  <si>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</si>
  <si>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</si>
  <si>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</si>
  <si>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</si>
  <si>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</si>
  <si>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</si>
  <si>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</si>
  <si>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</si>
  <si>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</si>
  <si>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</si>
  <si>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</si>
  <si>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</si>
  <si>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</si>
  <si>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</si>
  <si>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</si>
  <si>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</si>
  <si>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</si>
  <si>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</si>
  <si>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</si>
  <si>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</si>
  <si>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</si>
  <si>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</si>
  <si>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</si>
  <si>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</si>
  <si>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</si>
  <si>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</si>
  <si>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</si>
  <si>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</si>
  <si>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</si>
  <si>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</si>
  <si>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</si>
  <si>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</si>
  <si>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</si>
  <si>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</si>
  <si>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</si>
  <si>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</si>
  <si>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</si>
  <si>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</si>
  <si>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</si>
  <si>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</si>
  <si>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</si>
  <si>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</si>
  <si>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</si>
  <si>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</si>
  <si>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</si>
  <si>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</si>
  <si>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</si>
  <si>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</si>
  <si>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</si>
  <si>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</si>
  <si>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</si>
  <si>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</si>
  <si>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</si>
  <si>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</si>
  <si>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</si>
  <si>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</si>
  <si>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</si>
  <si>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</si>
  <si>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</si>
  <si>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</si>
  <si>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</si>
  <si>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</si>
  <si>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</si>
  <si>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</si>
  <si>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</si>
  <si>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</si>
  <si>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</si>
  <si>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</si>
  <si>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</si>
  <si>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</si>
  <si>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</si>
  <si>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</si>
  <si>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</si>
  <si>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</si>
  <si>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</si>
  <si>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</si>
  <si>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</si>
  <si>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</si>
  <si>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</si>
  <si>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</si>
  <si>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</si>
  <si>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</si>
  <si>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</si>
  <si>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</si>
  <si>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</si>
  <si>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</si>
  <si>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</si>
  <si>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</si>
  <si>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</si>
  <si>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</si>
  <si>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</si>
  <si>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</si>
  <si>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</si>
  <si>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</si>
  <si>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</si>
  <si>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</si>
  <si>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</si>
  <si>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</si>
  <si>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</si>
  <si>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</si>
  <si>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</si>
  <si>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</si>
  <si>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</si>
  <si>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</si>
  <si>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</si>
  <si>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</si>
  <si>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</si>
  <si>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</si>
  <si>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</si>
  <si>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</si>
  <si>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</si>
  <si>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</si>
  <si>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</si>
  <si>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</si>
  <si>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</si>
  <si>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</si>
  <si>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</si>
  <si>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</si>
  <si>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</si>
  <si>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</si>
  <si>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</si>
  <si>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</si>
  <si>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</si>
  <si>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</si>
  <si>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</si>
  <si>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</si>
  <si>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</si>
  <si>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</si>
  <si>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</si>
  <si>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</si>
  <si>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</si>
  <si>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</si>
  <si>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</si>
  <si>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</si>
  <si>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</si>
  <si>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</si>
  <si>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</si>
  <si>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</si>
  <si>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</si>
  <si>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</si>
  <si>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</si>
  <si>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</si>
  <si>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</si>
  <si>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</si>
  <si>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</si>
  <si>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</si>
  <si>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</si>
  <si>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</si>
  <si>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</si>
  <si>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</si>
  <si>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</si>
  <si>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</si>
  <si>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</si>
  <si>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</si>
  <si>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</si>
  <si>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</si>
  <si>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</si>
  <si>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</si>
  <si>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</si>
  <si>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</si>
  <si>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</si>
  <si>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</si>
  <si>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</si>
  <si>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</si>
  <si>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</si>
  <si>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</si>
  <si>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</si>
  <si>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</si>
  <si>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</si>
  <si>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</si>
  <si>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</si>
  <si>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</si>
  <si>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</si>
  <si>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</si>
  <si>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</si>
  <si>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</si>
  <si>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</si>
  <si>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</si>
  <si>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</si>
  <si>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</si>
  <si>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</si>
  <si>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</si>
  <si>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</si>
  <si>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</si>
  <si>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</si>
  <si>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</si>
  <si>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</si>
  <si>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</si>
  <si>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</si>
  <si>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</si>
  <si>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</si>
  <si>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</si>
  <si>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</si>
  <si>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</si>
  <si>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</si>
  <si>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</si>
  <si>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</si>
  <si>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</si>
  <si>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</si>
  <si>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</si>
  <si>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</si>
  <si>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</si>
  <si>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</si>
  <si>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</si>
  <si>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</si>
  <si>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</si>
  <si>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</si>
  <si>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</si>
  <si>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</si>
  <si>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</si>
  <si>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</si>
  <si>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</si>
  <si>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</si>
  <si>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</si>
  <si>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</si>
  <si>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</si>
  <si>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</si>
  <si>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</si>
  <si>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</si>
  <si>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</si>
  <si>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</si>
  <si>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</si>
  <si>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</si>
  <si>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</si>
  <si>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</si>
  <si>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</si>
  <si>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</si>
  <si>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</si>
  <si>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</si>
  <si>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</si>
  <si>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</si>
  <si>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</si>
  <si>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</si>
  <si>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</si>
  <si>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</si>
  <si>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</si>
  <si>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</si>
  <si>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</si>
  <si>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</si>
  <si>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</si>
  <si>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</si>
  <si>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</si>
  <si>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</si>
  <si>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</si>
  <si>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</si>
  <si>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</si>
  <si>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</si>
  <si>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</si>
  <si>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</si>
  <si>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</si>
  <si>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</si>
  <si>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</si>
  <si>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</si>
  <si>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</si>
  <si>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</si>
  <si>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</si>
  <si>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</si>
  <si>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</si>
  <si>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</si>
  <si>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</si>
  <si>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</si>
  <si>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</si>
  <si>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</si>
  <si>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</si>
  <si>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</si>
  <si>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</si>
  <si>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</si>
  <si>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</si>
  <si>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</si>
  <si>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</si>
  <si>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</si>
  <si>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</si>
  <si>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</si>
  <si>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</si>
  <si>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</si>
  <si>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</si>
  <si>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</si>
  <si>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</si>
  <si>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</si>
  <si>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</si>
  <si>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</si>
  <si>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</si>
  <si>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</si>
  <si>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</si>
  <si>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</si>
  <si>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</si>
  <si>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</si>
  <si>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</si>
  <si>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</si>
  <si>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</si>
  <si>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</si>
  <si>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</si>
  <si>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</si>
  <si>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</si>
  <si>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</si>
  <si>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</si>
  <si>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</si>
  <si>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</si>
  <si>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</si>
  <si>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</si>
  <si>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</si>
  <si>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</si>
  <si>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</si>
  <si>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</si>
  <si>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</si>
  <si>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</si>
  <si>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</si>
  <si>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</si>
  <si>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</si>
  <si>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</si>
  <si>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</si>
  <si>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</si>
  <si>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</si>
  <si>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</si>
  <si>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</si>
  <si>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</si>
  <si>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</si>
  <si>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</si>
  <si>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</si>
  <si>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</si>
  <si>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</si>
  <si>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</si>
  <si>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</si>
  <si>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</si>
  <si>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</si>
  <si>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</si>
  <si>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</si>
  <si>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</si>
  <si>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</si>
  <si>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</si>
  <si>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</si>
  <si>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</si>
  <si>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</si>
  <si>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</si>
  <si>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</si>
  <si>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</si>
  <si>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</si>
  <si>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</si>
  <si>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</si>
  <si>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</si>
  <si>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</si>
  <si>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</si>
  <si>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</si>
  <si>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</si>
  <si>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</si>
  <si>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</si>
  <si>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</si>
  <si>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</si>
  <si>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</si>
  <si>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</si>
  <si>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</si>
  <si>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</si>
  <si>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</si>
  <si>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</si>
  <si>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</si>
  <si>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</si>
  <si>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</si>
  <si>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</si>
  <si>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</si>
  <si>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</si>
  <si>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</si>
  <si>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</si>
  <si>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</si>
  <si>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</si>
  <si>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</si>
  <si>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</si>
  <si>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</si>
  <si>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</si>
  <si>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</si>
  <si>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</si>
  <si>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</si>
  <si>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</si>
  <si>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</si>
  <si>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</si>
  <si>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</si>
  <si>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</si>
  <si>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</si>
  <si>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</si>
  <si>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</si>
  <si>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</si>
  <si>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</si>
  <si>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</si>
  <si>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</si>
  <si>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</si>
  <si>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</si>
  <si>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</si>
  <si>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</si>
  <si>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</si>
  <si>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</si>
  <si>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</si>
  <si>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</si>
  <si>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</si>
  <si>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</si>
  <si>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</si>
  <si>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</si>
  <si>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</si>
  <si>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</si>
  <si>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</si>
  <si>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</si>
  <si>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</si>
  <si>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</si>
  <si>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</si>
  <si>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</si>
  <si>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</si>
  <si>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</si>
  <si>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</si>
  <si>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</si>
  <si>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</si>
  <si>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</si>
  <si>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</si>
  <si>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</si>
  <si>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</si>
  <si>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</si>
  <si>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</si>
  <si>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</si>
  <si>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</si>
  <si>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</si>
  <si>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</si>
  <si>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</si>
  <si>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</si>
  <si>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</si>
  <si>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</si>
  <si>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</si>
  <si>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</si>
  <si>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</si>
  <si>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</si>
  <si>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</si>
  <si>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</si>
  <si>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</si>
  <si>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</si>
  <si>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</si>
  <si>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</si>
  <si>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</si>
  <si>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</si>
  <si>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</si>
  <si>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</si>
  <si>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</si>
  <si>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</si>
  <si>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</si>
  <si>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</si>
  <si>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</si>
  <si>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</si>
  <si>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</si>
  <si>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</si>
  <si>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</si>
  <si>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</si>
  <si>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</si>
  <si>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</si>
  <si>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</si>
  <si>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</si>
  <si>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</si>
  <si>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</si>
  <si>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</si>
  <si>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</si>
  <si>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</si>
  <si>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</si>
  <si>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</si>
  <si>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</si>
  <si>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</si>
  <si>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</si>
  <si>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</si>
  <si>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</si>
  <si>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</si>
  <si>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</si>
  <si>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</si>
  <si>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</si>
  <si>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</si>
  <si>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</si>
  <si>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</si>
  <si>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</si>
  <si>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</si>
  <si>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</si>
  <si>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</si>
  <si>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</si>
  <si>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</si>
  <si>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</si>
  <si>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</si>
  <si>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</si>
  <si>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</si>
  <si>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</si>
  <si>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</si>
  <si>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</si>
  <si>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</si>
  <si>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</si>
  <si>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</si>
  <si>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</si>
  <si>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</si>
  <si>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</si>
  <si>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</si>
  <si>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</si>
  <si>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</si>
  <si>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</si>
  <si>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</si>
  <si>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</si>
  <si>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</si>
  <si>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</si>
  <si>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</si>
  <si>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</si>
  <si>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</si>
  <si>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</si>
  <si>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</si>
  <si>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</si>
  <si>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</si>
  <si>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</si>
  <si>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</si>
  <si>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</si>
  <si>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</si>
  <si>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</si>
  <si>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</si>
  <si>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</si>
  <si>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</si>
  <si>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</si>
  <si>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</si>
  <si>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</si>
  <si>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</si>
  <si>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</si>
  <si>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</si>
  <si>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</si>
  <si>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</si>
  <si>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</si>
  <si>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</si>
  <si>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</si>
  <si>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</si>
  <si>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</si>
  <si>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</si>
  <si>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</si>
  <si>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</si>
  <si>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</si>
  <si>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</si>
  <si>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</si>
  <si>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</si>
  <si>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</si>
  <si>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</si>
  <si>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</si>
  <si>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</si>
  <si>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</si>
  <si>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</si>
  <si>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</si>
  <si>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</si>
  <si>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</si>
  <si>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</si>
  <si>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</si>
  <si>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</si>
  <si>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</si>
  <si>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</si>
  <si>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</si>
  <si>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</si>
  <si>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</si>
  <si>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</si>
  <si>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</si>
  <si>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</si>
  <si>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</si>
  <si>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</si>
  <si>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</si>
  <si>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</si>
  <si>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</si>
  <si>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</si>
  <si>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</si>
  <si>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</si>
  <si>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</si>
  <si>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</si>
  <si>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</si>
  <si>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</si>
  <si>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</si>
  <si>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</si>
  <si>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</si>
  <si>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</si>
  <si>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</si>
  <si>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</si>
  <si>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</si>
  <si>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</si>
  <si>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</si>
  <si>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</si>
  <si>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</si>
  <si>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</si>
  <si>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</si>
  <si>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</si>
  <si>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</si>
  <si>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</si>
  <si>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</si>
  <si>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</si>
  <si>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</si>
  <si>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</si>
  <si>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</si>
  <si>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</si>
  <si>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</si>
  <si>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</si>
  <si>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</si>
  <si>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</si>
  <si>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</si>
  <si>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</si>
  <si>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</si>
  <si>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</si>
  <si>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</si>
  <si>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</si>
  <si>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</si>
  <si>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</si>
  <si>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</si>
  <si>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</si>
  <si>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</si>
  <si>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</si>
  <si>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</si>
  <si>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</si>
  <si>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</si>
  <si>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</si>
  <si>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</si>
  <si>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</si>
  <si>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</si>
  <si>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</si>
  <si>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</si>
  <si>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</si>
  <si>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</si>
  <si>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</si>
  <si>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</si>
  <si>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</si>
  <si>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</si>
  <si>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</si>
  <si>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</si>
  <si>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</si>
  <si>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</si>
  <si>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</si>
  <si>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</si>
  <si>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</si>
  <si>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</si>
  <si>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</si>
  <si>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</si>
  <si>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</si>
  <si>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</si>
  <si>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</si>
  <si>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</si>
  <si>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</si>
  <si>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</si>
  <si>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</si>
  <si>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</si>
  <si>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</si>
  <si>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</si>
  <si>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</si>
  <si>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</si>
  <si>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</si>
  <si>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</si>
  <si>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</si>
  <si>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</si>
  <si>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</si>
  <si>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</si>
  <si>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</si>
  <si>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</si>
  <si>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</si>
  <si>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</si>
  <si>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</si>
  <si>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</si>
  <si>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</si>
  <si>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</si>
  <si>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</si>
  <si>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</si>
  <si>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</si>
  <si>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</si>
  <si>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</si>
  <si>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</si>
  <si>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</si>
  <si>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</si>
  <si>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</si>
  <si>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</si>
  <si>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</si>
  <si>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</si>
  <si>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</si>
  <si>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</si>
  <si>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</si>
  <si>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</si>
  <si>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</si>
  <si>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</si>
  <si>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</si>
  <si>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</si>
  <si>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</si>
  <si>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</si>
  <si>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</si>
  <si>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</si>
  <si>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</si>
  <si>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</si>
  <si>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</si>
  <si>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</si>
  <si>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</si>
  <si>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</si>
  <si>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</si>
  <si>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</si>
  <si>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</si>
  <si>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</si>
  <si>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</si>
  <si>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</si>
  <si>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</si>
  <si>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</si>
  <si>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</si>
  <si>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</si>
  <si>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</si>
  <si>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</si>
  <si>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</si>
  <si>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</si>
  <si>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</si>
  <si>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</si>
  <si>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</si>
  <si>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</si>
  <si>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</si>
  <si>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</si>
  <si>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</si>
  <si>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</si>
  <si>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</si>
  <si>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</si>
  <si>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</si>
  <si>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</si>
  <si>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</si>
  <si>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</si>
  <si>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</si>
  <si>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</si>
  <si>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</si>
  <si>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</si>
  <si>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</si>
  <si>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</si>
  <si>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</si>
  <si>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</si>
  <si>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</si>
  <si>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</si>
  <si>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</si>
  <si>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</si>
  <si>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</si>
  <si>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</si>
  <si>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</si>
  <si>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</si>
  <si>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</si>
  <si>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</si>
  <si>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</si>
  <si>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</si>
  <si>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</si>
  <si>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</si>
  <si>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</si>
  <si>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</si>
  <si>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</si>
  <si>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</si>
  <si>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</si>
  <si>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</si>
  <si>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</si>
  <si>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</si>
  <si>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</si>
  <si>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</si>
  <si>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</si>
  <si>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</si>
  <si>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</si>
  <si>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</si>
  <si>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</si>
  <si>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</si>
  <si>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</si>
  <si>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</si>
  <si>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</si>
  <si>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</si>
  <si>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</si>
  <si>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</si>
  <si>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</si>
  <si>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</si>
  <si>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</si>
  <si>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</si>
  <si>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</si>
  <si>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</si>
  <si>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</si>
  <si>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</si>
  <si>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</si>
  <si>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</si>
  <si>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</si>
  <si>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</si>
  <si>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</si>
  <si>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</si>
  <si>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</si>
  <si>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</si>
  <si>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</si>
  <si>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</si>
  <si>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</si>
  <si>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</si>
  <si>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</si>
  <si>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</si>
  <si>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</si>
  <si>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</si>
  <si>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</si>
  <si>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</si>
  <si>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</si>
  <si>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</si>
  <si>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</si>
  <si>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</si>
  <si>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</si>
  <si>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</si>
  <si>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</si>
  <si>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</si>
  <si>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</si>
  <si>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</si>
  <si>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</si>
  <si>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</si>
  <si>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</si>
  <si>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</si>
  <si>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</si>
  <si>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</si>
  <si>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</si>
  <si>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</si>
  <si>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</si>
  <si>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</si>
  <si>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</si>
  <si>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</si>
  <si>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</si>
  <si>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</si>
  <si>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</si>
  <si>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</si>
  <si>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</si>
  <si>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</si>
  <si>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</si>
  <si>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</si>
  <si>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</si>
  <si>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</si>
  <si>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</si>
  <si>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</si>
  <si>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</si>
  <si>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</si>
  <si>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</si>
  <si>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</si>
  <si>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</si>
  <si>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</si>
  <si>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</si>
  <si>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</si>
  <si>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</si>
  <si>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</si>
  <si>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</si>
  <si>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</si>
  <si>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</si>
  <si>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</si>
  <si>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</si>
  <si>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</si>
  <si>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</si>
  <si>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</si>
  <si>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</si>
  <si>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</si>
  <si>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</si>
  <si>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</si>
  <si>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</si>
  <si>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</si>
  <si>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</si>
  <si>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</si>
  <si>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</si>
  <si>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</si>
  <si>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</si>
  <si>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</si>
  <si>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</si>
  <si>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</si>
  <si>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</si>
  <si>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</si>
  <si>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</si>
  <si>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</si>
  <si>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</si>
  <si>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</si>
  <si>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</si>
  <si>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</si>
  <si>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</si>
  <si>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</si>
  <si>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</si>
  <si>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</si>
  <si>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</si>
  <si>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</si>
  <si>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</si>
  <si>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</si>
  <si>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</si>
  <si>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</si>
  <si>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</si>
  <si>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</si>
  <si>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</si>
  <si>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</si>
  <si>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</si>
  <si>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</si>
  <si>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</si>
  <si>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</si>
  <si>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</si>
  <si>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</si>
  <si>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</si>
  <si>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</si>
  <si>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</si>
  <si>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</si>
  <si>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</si>
  <si>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</si>
  <si>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</si>
  <si>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</si>
  <si>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</si>
  <si>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</si>
  <si>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</si>
  <si>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</si>
  <si>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</si>
  <si>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</si>
  <si>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</si>
  <si>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</si>
  <si>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</si>
  <si>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</si>
  <si>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</si>
  <si>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</si>
  <si>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</si>
  <si>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</si>
  <si>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</si>
  <si>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</si>
  <si>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</si>
  <si>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</si>
  <si>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</si>
  <si>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</si>
  <si>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</si>
  <si>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</si>
  <si>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</si>
  <si>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</si>
  <si>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</si>
  <si>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</si>
  <si>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</si>
  <si>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</si>
  <si>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</si>
  <si>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</si>
  <si>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</si>
  <si>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</si>
  <si>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</si>
  <si>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</si>
  <si>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</si>
  <si>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</si>
  <si>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</si>
  <si>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</si>
  <si>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</si>
  <si>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</si>
  <si>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</si>
  <si>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</si>
  <si>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</si>
  <si>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</si>
  <si>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</si>
  <si>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</si>
  <si>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</si>
  <si>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</si>
  <si>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</si>
  <si>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</si>
  <si>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</si>
  <si>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</si>
  <si>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</si>
  <si>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</si>
  <si>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</si>
  <si>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</si>
  <si>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</si>
  <si>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</si>
  <si>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</si>
  <si>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</si>
  <si>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</si>
  <si>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</si>
  <si>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</si>
  <si>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</si>
  <si>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</si>
  <si>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</si>
  <si>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</si>
  <si>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</si>
  <si>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</si>
  <si>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</si>
  <si>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</si>
  <si>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</si>
  <si>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</si>
  <si>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</si>
  <si>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</si>
  <si>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</si>
  <si>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</si>
  <si>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</si>
  <si>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</si>
  <si>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</si>
  <si>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</si>
  <si>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</si>
  <si>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</si>
  <si>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</si>
  <si>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</si>
  <si>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</si>
  <si>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</si>
  <si>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</si>
  <si>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</si>
  <si>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</si>
  <si>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</si>
  <si>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</si>
  <si>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</si>
  <si>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</si>
  <si>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</si>
  <si>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</si>
  <si>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</si>
  <si>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</si>
  <si>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</si>
  <si>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</si>
  <si>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</si>
  <si>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</si>
  <si>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</si>
  <si>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</si>
  <si>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</si>
  <si>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</si>
  <si>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</si>
  <si>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</si>
  <si>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</si>
  <si>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</si>
  <si>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</si>
  <si>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</si>
  <si>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</si>
  <si>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</si>
  <si>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</si>
  <si>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</si>
  <si>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</si>
  <si>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</si>
  <si>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</si>
  <si>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</si>
  <si>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</si>
  <si>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</si>
  <si>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</si>
  <si>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</si>
  <si>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</si>
  <si>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</si>
  <si>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</si>
  <si>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</si>
  <si>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</si>
  <si>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</si>
  <si>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</si>
  <si>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</si>
  <si>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</si>
  <si>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</si>
  <si>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</si>
  <si>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</si>
  <si>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</si>
  <si>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</si>
  <si>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</si>
  <si>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</si>
  <si>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</si>
  <si>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</si>
  <si>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</si>
  <si>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</si>
  <si>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</si>
  <si>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</si>
  <si>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</si>
  <si>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</si>
  <si>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</si>
  <si>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</si>
  <si>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</si>
  <si>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</si>
  <si>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</si>
  <si>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</si>
  <si>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</si>
  <si>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</si>
  <si>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</si>
  <si>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</si>
  <si>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</si>
  <si>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</si>
  <si>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</si>
  <si>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</si>
  <si>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</si>
  <si>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</si>
  <si>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</si>
  <si>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</si>
  <si>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</si>
  <si>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</si>
  <si>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</si>
  <si>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</si>
  <si>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</si>
  <si>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</si>
  <si>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</si>
  <si>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</si>
  <si>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</si>
  <si>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</si>
  <si>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</si>
  <si>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</si>
  <si>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</si>
  <si>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</si>
  <si>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</si>
  <si>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</si>
  <si>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</si>
  <si>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</si>
  <si>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</si>
  <si>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</si>
  <si>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</si>
  <si>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</si>
  <si>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</si>
  <si>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</si>
  <si>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</si>
  <si>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</si>
  <si>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</si>
  <si>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</si>
  <si>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</si>
  <si>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</si>
  <si>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</si>
  <si>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</si>
  <si>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</si>
  <si>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</si>
  <si>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</si>
  <si>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</si>
  <si>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</si>
  <si>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</si>
  <si>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</si>
  <si>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</si>
  <si>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</si>
  <si>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</si>
  <si>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</si>
  <si>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</si>
  <si>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</si>
  <si>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</si>
  <si>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</si>
  <si>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</si>
  <si>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</si>
  <si>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</si>
  <si>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</si>
  <si>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</si>
  <si>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</si>
  <si>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</si>
  <si>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</si>
  <si>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</si>
  <si>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</si>
  <si>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</si>
  <si>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</si>
  <si>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</si>
  <si>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</si>
  <si>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</si>
  <si>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</si>
  <si>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</si>
  <si>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</si>
  <si>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</si>
  <si>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</si>
  <si>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</si>
  <si>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</si>
  <si>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</si>
  <si>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</si>
  <si>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</si>
  <si>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</si>
  <si>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</si>
  <si>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</si>
  <si>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</si>
  <si>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</si>
  <si>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</si>
  <si>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</si>
  <si>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</si>
  <si>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</si>
  <si>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</si>
  <si>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</si>
  <si>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</si>
  <si>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</si>
  <si>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</si>
  <si>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</si>
  <si>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</si>
  <si>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</si>
  <si>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</si>
  <si>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</si>
  <si>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</si>
  <si>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</si>
  <si>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</si>
  <si>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</si>
  <si>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</si>
  <si>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</si>
  <si>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</si>
  <si>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</si>
  <si>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</si>
  <si>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</si>
  <si>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</si>
  <si>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</si>
  <si>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</si>
  <si>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</si>
  <si>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</si>
  <si>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</si>
  <si>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</si>
  <si>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</si>
  <si>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</si>
  <si>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</si>
  <si>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</si>
  <si>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</si>
  <si>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</si>
  <si>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</si>
  <si>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</si>
  <si>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</si>
  <si>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</si>
  <si>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</si>
  <si>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</si>
  <si>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</si>
  <si>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</si>
  <si>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</si>
  <si>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</si>
  <si>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</si>
  <si>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</si>
  <si>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</si>
  <si>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</si>
  <si>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</si>
  <si>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</si>
  <si>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</si>
  <si>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</si>
  <si>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</si>
  <si>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</si>
  <si>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</si>
  <si>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</si>
  <si>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</si>
  <si>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</si>
  <si>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</si>
  <si>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</si>
  <si>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</si>
  <si>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</si>
  <si>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</si>
  <si>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</si>
  <si>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</si>
  <si>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</si>
  <si>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</si>
  <si>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</si>
  <si>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</si>
  <si>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</si>
  <si>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</si>
  <si>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</si>
  <si>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</si>
  <si>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</si>
  <si>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</si>
  <si>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</si>
  <si>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</si>
  <si>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</si>
  <si>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</si>
  <si>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</si>
  <si>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</si>
  <si>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</si>
  <si>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</si>
  <si>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</si>
  <si>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</si>
  <si>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</si>
  <si>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</si>
  <si>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</si>
  <si>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</si>
  <si>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</si>
  <si>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</si>
  <si>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</si>
  <si>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</si>
  <si>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</si>
  <si>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</si>
  <si>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</si>
  <si>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</si>
  <si>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</si>
  <si>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</si>
  <si>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</si>
  <si>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</si>
  <si>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</si>
  <si>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</si>
  <si>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</si>
  <si>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</si>
  <si>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</si>
  <si>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</si>
  <si>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</si>
  <si>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</si>
  <si>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</si>
  <si>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</si>
  <si>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Row Labels</t>
  </si>
  <si>
    <t>Grand Total</t>
  </si>
  <si>
    <t>2016</t>
  </si>
  <si>
    <t>Jan</t>
  </si>
  <si>
    <t>Feb</t>
  </si>
  <si>
    <t>Mar</t>
  </si>
  <si>
    <t>Apr</t>
  </si>
  <si>
    <t>May</t>
  </si>
  <si>
    <t>Jun</t>
  </si>
  <si>
    <t>Jul</t>
  </si>
  <si>
    <t>Aug</t>
  </si>
  <si>
    <t>Sep</t>
  </si>
  <si>
    <t>Oct</t>
  </si>
  <si>
    <t>Nov</t>
  </si>
  <si>
    <t>Dec</t>
  </si>
  <si>
    <t>2017</t>
  </si>
  <si>
    <t>2018</t>
  </si>
  <si>
    <t>Sum of Revenue</t>
  </si>
  <si>
    <t>brand_name</t>
  </si>
  <si>
    <t>Electra</t>
  </si>
  <si>
    <t>Surly</t>
  </si>
  <si>
    <t>Trek</t>
  </si>
  <si>
    <t>Ritchey</t>
  </si>
  <si>
    <t>Pure Cycles</t>
  </si>
  <si>
    <t>Heller</t>
  </si>
  <si>
    <t>Haro</t>
  </si>
  <si>
    <t>Sun Bicycles</t>
  </si>
  <si>
    <t>Strider</t>
  </si>
  <si>
    <t>EXECUTIVE DASHBOARD</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</si>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</sst>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26"/>
      <color theme="8" tint="0.79998168889431442"/>
      <name val="Calibri"/>
      <family val="2"/>
      <scheme val="minor"/>
    </font>
  </fonts>
  <fills count="3">
    <fill>
      <patternFill patternType="none"/>
    </fill>
    <fill>
      <patternFill patternType="gray125"/>
    </fill>
    <fill>
      <patternFill patternType="solid">
        <fgColor rgb="FF20475A"/>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xf numFmtId="0" fontId="1" fillId="2" borderId="0" xfId="0" applyFont="1" applyFill="1" applyAlignment="1">
      <alignment horizontal="center" vertical="center"/>
    </xf>
    <xf numFmtId="0" fontId="0" fillId="0" borderId="0" xfId="0" applyNumberFormat="1"/>
  </cellXfs>
  <cellStyles count="1">
    <cellStyle name="Normal" xfId="0" builtinId="0"/>
  </cellStyles>
  <dxfs count="10">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966FF"/>
      <color rgb="FFFF9933"/>
      <color rgb="FF20475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Sales.xlsx]Pivot Tables!PivotTable1</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a:t>Total</a:t>
            </a:r>
            <a:r>
              <a:rPr lang="en-US"/>
              <a:t> </a:t>
            </a:r>
            <a:r>
              <a:rPr lang="en-US" sz="1400"/>
              <a:t>Revenue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chemeClr val="accent6"/>
          </a:solidFill>
          <a:ln>
            <a:noFill/>
          </a:ln>
          <a:effectLst/>
        </c:spPr>
      </c:pivotFmt>
    </c:pivotFmts>
    <c:plotArea>
      <c:layout/>
      <c:barChart>
        <c:barDir val="col"/>
        <c:grouping val="clustered"/>
        <c:varyColors val="0"/>
        <c:ser>
          <c:idx val="0"/>
          <c:order val="0"/>
          <c:tx>
            <c:strRef>
              <c:f>'Pivot Tables'!$B$1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2-3720-4413-B9E5-1A731BF5A79D}"/>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3-3720-4413-B9E5-1A731BF5A79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Tables'!$A$2:$A$5</c:f>
              <c:strCache>
                <c:ptCount val="3"/>
                <c:pt idx="0">
                  <c:v>2016</c:v>
                </c:pt>
                <c:pt idx="1">
                  <c:v>2017</c:v>
                </c:pt>
                <c:pt idx="2">
                  <c:v>2018</c:v>
                </c:pt>
              </c:strCache>
            </c:strRef>
          </c:cat>
          <c:val>
            <c:numRef>
              <c:f>'Pivot Tables'!$B$2:$B$5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01E4-4592-92F1-83FE4E72198C}"/>
            </c:ext>
          </c:extLst>
        </c:ser>
        <c:dLbls>
          <c:showLegendKey val="0"/>
          <c:showVal val="0"/>
          <c:showCatName val="0"/>
          <c:showSerName val="0"/>
          <c:showPercent val="0"/>
          <c:showBubbleSize val="0"/>
        </c:dLbls>
        <c:gapWidth val="100"/>
        <c:overlap val="-24"/>
        <c:axId val="1979276400"/>
        <c:axId val="1979275440"/>
      </c:barChart>
      <c:catAx>
        <c:axId val="197927640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979275440"/>
        <c:crosses val="autoZero"/>
        <c:auto val="1"/>
        <c:lblAlgn val="ctr"/>
        <c:lblOffset val="100"/>
        <c:noMultiLvlLbl val="0"/>
      </c:catAx>
      <c:valAx>
        <c:axId val="1979275440"/>
        <c:scaling>
          <c:orientation val="minMax"/>
        </c:scaling>
        <c:delete val="0"/>
        <c:axPos val="l"/>
        <c:majorGridlines>
          <c:spPr>
            <a:ln w="9525" cap="flat" cmpd="sng" algn="ctr">
              <a:solidFill>
                <a:schemeClr val="tx2">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979276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Month</a:t>
            </a:r>
          </a:p>
        </c:rich>
      </c:tx>
      <c:layout>
        <c:manualLayout>
          <c:xMode val="edge"/>
          <c:yMode val="edge"/>
          <c:x val="0.34110892173367358"/>
          <c:y val="2.66897183639272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Tables'!$E$29:$E$39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Tables'!$F$3:$F$14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E6E7-419C-B0C3-8D7268EF2870}"/>
            </c:ext>
          </c:extLst>
        </c:ser>
        <c:ser>
          <c:idx val="1"/>
          <c:order val="1"/>
          <c:tx>
            <c:v>2017</c:v>
          </c:tx>
          <c:spPr>
            <a:ln w="28575" cap="rnd">
              <a:solidFill>
                <a:schemeClr val="accent2"/>
              </a:solidFill>
              <a:round/>
            </a:ln>
            <a:effectLst/>
          </c:spPr>
          <c:marker>
            <c:symbol val="none"/>
          </c:marker>
          <c:cat>
            <c:strRef>
              <c:f>'Pivot Tables'!$E$29:$E$39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Tables'!$F$16:$F$27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E6E7-419C-B0C3-8D7268EF2870}"/>
            </c:ext>
          </c:extLst>
        </c:ser>
        <c:ser>
          <c:idx val="2"/>
          <c:order val="2"/>
          <c:tx>
            <c:v>2018</c:v>
          </c:tx>
          <c:spPr>
            <a:ln w="28575" cap="rnd">
              <a:solidFill>
                <a:schemeClr val="accent6">
                  <a:lumMod val="75000"/>
                </a:schemeClr>
              </a:solidFill>
              <a:round/>
            </a:ln>
            <a:effectLst/>
          </c:spPr>
          <c:marker>
            <c:symbol val="none"/>
          </c:marker>
          <c:cat>
            <c:strRef>
              <c:f>'Pivot Tables'!$E$29:$E$39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Tables'!$F$29:$F$39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E6E7-419C-B0C3-8D7268EF2870}"/>
            </c:ext>
          </c:extLst>
        </c:ser>
        <c:dLbls>
          <c:showLegendKey val="0"/>
          <c:showVal val="0"/>
          <c:showCatName val="0"/>
          <c:showSerName val="0"/>
          <c:showPercent val="0"/>
          <c:showBubbleSize val="0"/>
        </c:dLbls>
        <c:smooth val="0"/>
        <c:axId val="1762305456"/>
        <c:axId val="1762304976"/>
      </c:lineChart>
      <c:catAx>
        <c:axId val="176230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62304976"/>
        <c:crosses val="autoZero"/>
        <c:auto val="1"/>
        <c:lblAlgn val="ctr"/>
        <c:lblOffset val="100"/>
        <c:noMultiLvlLbl val="0"/>
      </c:catAx>
      <c:valAx>
        <c:axId val="17623049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62305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Sales.xlsx]Pivot Tables!PivotTable6</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a:t>Revenue Per Store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11945997375328078"/>
              <c:y val="0.16714931466899974"/>
            </c:manualLayout>
          </c:layou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5774311023622048"/>
              <c:y val="-0.17792760279965003"/>
            </c:manualLayout>
          </c:layou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4678083989501306"/>
              <c:y val="-1.4668635170603675E-2"/>
            </c:manualLayout>
          </c:layout>
          <c:showLegendKey val="0"/>
          <c:showVal val="0"/>
          <c:showCatName val="1"/>
          <c:showSerName val="0"/>
          <c:showPercent val="1"/>
          <c:showBubbleSize val="0"/>
          <c:extLst>
            <c:ext xmlns:c15="http://schemas.microsoft.com/office/drawing/2012/chart" uri="{CE6537A1-D6FC-4f65-9D91-7224C49458BB}"/>
          </c:extLst>
        </c:dLbl>
      </c:pivotFmt>
      <c:pivotFmt>
        <c:idx val="4"/>
        <c:dLbl>
          <c:idx val="0"/>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0.15774311023622048"/>
              <c:y val="-0.17792760279965003"/>
            </c:manualLayout>
          </c:layout>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0.14678083989501306"/>
              <c:y val="-1.4668635170603675E-2"/>
            </c:manualLayout>
          </c:layout>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0.11945997375328078"/>
              <c:y val="0.16714931466899974"/>
            </c:manualLayout>
          </c:layout>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4.5440681758932469E-2"/>
              <c:y val="-6.289794067170037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fld id="{12CC463E-B45C-4B68-B66A-A455646D956D}" type="CATEGORYNAME">
                  <a:rPr lang="en-US" b="1"/>
                  <a:pPr>
                    <a:defRPr/>
                  </a:pPr>
                  <a:t>[CATEGORY NAME]</a:t>
                </a:fld>
                <a:r>
                  <a:rPr lang="en-US" b="1"/>
                  <a:t>
</a:t>
                </a:r>
                <a:fld id="{A094C0E0-CE29-4ACA-8CD7-D0A7B2884780}" type="PERCENTAGE">
                  <a:rPr lang="en-US" b="1"/>
                  <a:pPr>
                    <a:defRPr/>
                  </a:pPr>
                  <a:t>[PERCENTAGE]</a:t>
                </a:fld>
                <a:endParaRPr lang="en-US" b="1"/>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4.5983202571117925E-2"/>
              <c:y val="-2.318941606965781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fld id="{D33F03B3-17E8-4E1C-A587-F9EC93B3697F}" type="CATEGORYNAME">
                  <a:rPr lang="en-US" b="1"/>
                  <a:pPr>
                    <a:defRPr/>
                  </a:pPr>
                  <a:t>[CATEGORY NAME]</a:t>
                </a:fld>
                <a:r>
                  <a:rPr lang="en-US" b="1"/>
                  <a:t>
</a:t>
                </a:r>
                <a:fld id="{DDAC631F-87F0-47E9-9986-74915623EC77}" type="PERCENTAGE">
                  <a:rPr lang="en-US" b="1"/>
                  <a:pPr>
                    <a:defRPr/>
                  </a:pPr>
                  <a:t>[PERCENTAGE]</a:t>
                </a:fld>
                <a:endParaRPr lang="en-US" b="1"/>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5.767457735167391E-2"/>
              <c:y val="6.916099849310891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fld id="{269363F0-A51B-4A8C-AEB1-88ADD06B06A9}" type="CATEGORYNAME">
                  <a:rPr lang="en-US" b="1"/>
                  <a:pPr>
                    <a:defRPr/>
                  </a:pPr>
                  <a:t>[CATEGORY NAME]</a:t>
                </a:fld>
                <a:r>
                  <a:rPr lang="en-US" b="1"/>
                  <a:t>
</a:t>
                </a:r>
                <a:fld id="{07A16CB9-FDFD-4C13-9F55-78DC9E1FAC83}" type="PERCENTAGE">
                  <a:rPr lang="en-US" b="1"/>
                  <a:pPr>
                    <a:defRPr/>
                  </a:pPr>
                  <a:t>[PERCENTAGE]</a:t>
                </a:fld>
                <a:endParaRPr lang="en-US" b="1"/>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 Tables'!$J$7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7C5C-4E31-9810-3C64FA6119C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7C5C-4E31-9810-3C64FA6119C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7C5C-4E31-9810-3C64FA6119C5}"/>
              </c:ext>
            </c:extLst>
          </c:dPt>
          <c:dLbls>
            <c:dLbl>
              <c:idx val="0"/>
              <c:layout>
                <c:manualLayout>
                  <c:x val="4.5440681758932469E-2"/>
                  <c:y val="-6.2897940671700375E-2"/>
                </c:manualLayout>
              </c:layout>
              <c:tx>
                <c:rich>
                  <a:bodyPr/>
                  <a:lstStyle/>
                  <a:p>
                    <a:fld id="{12CC463E-B45C-4B68-B66A-A455646D956D}" type="CATEGORYNAME">
                      <a:rPr lang="en-US" b="1"/>
                      <a:pPr/>
                      <a:t>[CATEGORY NAME]</a:t>
                    </a:fld>
                    <a:r>
                      <a:rPr lang="en-US" b="1"/>
                      <a:t>
</a:t>
                    </a:r>
                    <a:fld id="{A094C0E0-CE29-4ACA-8CD7-D0A7B2884780}" type="PERCENTAGE">
                      <a:rPr lang="en-US" b="1"/>
                      <a:pPr/>
                      <a:t>[PERCENTAGE]</a:t>
                    </a:fld>
                    <a:endParaRPr lang="en-US" b="1"/>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C5C-4E31-9810-3C64FA6119C5}"/>
                </c:ext>
              </c:extLst>
            </c:dLbl>
            <c:dLbl>
              <c:idx val="1"/>
              <c:layout>
                <c:manualLayout>
                  <c:x val="-4.5983202571117925E-2"/>
                  <c:y val="-2.3189416069657815E-2"/>
                </c:manualLayout>
              </c:layout>
              <c:tx>
                <c:rich>
                  <a:bodyPr/>
                  <a:lstStyle/>
                  <a:p>
                    <a:fld id="{D33F03B3-17E8-4E1C-A587-F9EC93B3697F}" type="CATEGORYNAME">
                      <a:rPr lang="en-US" b="1"/>
                      <a:pPr/>
                      <a:t>[CATEGORY NAME]</a:t>
                    </a:fld>
                    <a:r>
                      <a:rPr lang="en-US" b="1"/>
                      <a:t>
</a:t>
                    </a:r>
                    <a:fld id="{DDAC631F-87F0-47E9-9986-74915623EC77}" type="PERCENTAGE">
                      <a:rPr lang="en-US" b="1"/>
                      <a:pPr/>
                      <a:t>[PERCENTAGE]</a:t>
                    </a:fld>
                    <a:endParaRPr lang="en-US" b="1"/>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C5C-4E31-9810-3C64FA6119C5}"/>
                </c:ext>
              </c:extLst>
            </c:dLbl>
            <c:dLbl>
              <c:idx val="2"/>
              <c:layout>
                <c:manualLayout>
                  <c:x val="-5.767457735167391E-2"/>
                  <c:y val="6.9160998493108916E-2"/>
                </c:manualLayout>
              </c:layout>
              <c:tx>
                <c:rich>
                  <a:bodyPr/>
                  <a:lstStyle/>
                  <a:p>
                    <a:fld id="{269363F0-A51B-4A8C-AEB1-88ADD06B06A9}" type="CATEGORYNAME">
                      <a:rPr lang="en-US" b="1"/>
                      <a:pPr/>
                      <a:t>[CATEGORY NAME]</a:t>
                    </a:fld>
                    <a:r>
                      <a:rPr lang="en-US" b="1"/>
                      <a:t>
</a:t>
                    </a:r>
                    <a:fld id="{07A16CB9-FDFD-4C13-9F55-78DC9E1FAC83}" type="PERCENTAGE">
                      <a:rPr lang="en-US" b="1"/>
                      <a:pPr/>
                      <a:t>[PERCENTAGE]</a:t>
                    </a:fld>
                    <a:endParaRPr lang="en-US" b="1"/>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7C5C-4E31-9810-3C64FA6119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Tables'!$I$8:$I$11</c:f>
              <c:strCache>
                <c:ptCount val="3"/>
                <c:pt idx="0">
                  <c:v>Baldwin Bikes</c:v>
                </c:pt>
                <c:pt idx="1">
                  <c:v>Rowlett Bikes</c:v>
                </c:pt>
                <c:pt idx="2">
                  <c:v>Santa Cruz Bikes</c:v>
                </c:pt>
              </c:strCache>
            </c:strRef>
          </c:cat>
          <c:val>
            <c:numRef>
              <c:f>'Pivot Tables'!$J$8:$J$11</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7C5C-4E31-9810-3C64FA6119C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Sales.xlsx]Pivot Tables!PivotTable5</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a:t>Revenue Per Brand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Tables'!$J$13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Tables'!$I$14:$I$23</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Tables'!$J$14:$J$23</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4336-4ADB-AC1B-0966BA4271F7}"/>
            </c:ext>
          </c:extLst>
        </c:ser>
        <c:dLbls>
          <c:showLegendKey val="0"/>
          <c:showVal val="0"/>
          <c:showCatName val="0"/>
          <c:showSerName val="0"/>
          <c:showPercent val="0"/>
          <c:showBubbleSize val="0"/>
        </c:dLbls>
        <c:gapWidth val="30"/>
        <c:axId val="1930484352"/>
        <c:axId val="1930483392"/>
      </c:barChart>
      <c:catAx>
        <c:axId val="193048435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930483392"/>
        <c:crosses val="autoZero"/>
        <c:auto val="1"/>
        <c:lblAlgn val="ctr"/>
        <c:lblOffset val="100"/>
        <c:noMultiLvlLbl val="0"/>
      </c:catAx>
      <c:valAx>
        <c:axId val="1930483392"/>
        <c:scaling>
          <c:orientation val="minMax"/>
        </c:scaling>
        <c:delete val="0"/>
        <c:axPos val="b"/>
        <c:majorGridlines>
          <c:spPr>
            <a:ln w="9525" cap="flat" cmpd="sng" algn="ctr">
              <a:solidFill>
                <a:schemeClr val="tx2">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93048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Sales.xlsx]Pivot Tables!PivotTable7</c:name>
    <c:fmtId val="1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a:t>Revenue Per Product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809374552444627"/>
          <c:y val="0.15769932664182321"/>
          <c:w val="0.69737727173728425"/>
          <c:h val="0.74366623825021283"/>
        </c:manualLayout>
      </c:layout>
      <c:barChart>
        <c:barDir val="bar"/>
        <c:grouping val="clustered"/>
        <c:varyColors val="0"/>
        <c:ser>
          <c:idx val="0"/>
          <c:order val="0"/>
          <c:tx>
            <c:strRef>
              <c:f>'Pivot Tables'!$J$25</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Tables'!$I$26:$I$33</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Tables'!$J$26:$J$33</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3E83-49AF-91F5-75D26E48766B}"/>
            </c:ext>
          </c:extLst>
        </c:ser>
        <c:dLbls>
          <c:dLblPos val="outEnd"/>
          <c:showLegendKey val="0"/>
          <c:showVal val="1"/>
          <c:showCatName val="0"/>
          <c:showSerName val="0"/>
          <c:showPercent val="0"/>
          <c:showBubbleSize val="0"/>
        </c:dLbls>
        <c:gapWidth val="70"/>
        <c:axId val="1926210048"/>
        <c:axId val="1945670688"/>
      </c:barChart>
      <c:catAx>
        <c:axId val="1926210048"/>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945670688"/>
        <c:crosses val="autoZero"/>
        <c:auto val="1"/>
        <c:lblAlgn val="ctr"/>
        <c:lblOffset val="100"/>
        <c:noMultiLvlLbl val="0"/>
      </c:catAx>
      <c:valAx>
        <c:axId val="1945670688"/>
        <c:scaling>
          <c:orientation val="minMax"/>
        </c:scaling>
        <c:delete val="0"/>
        <c:axPos val="b"/>
        <c:majorGridlines>
          <c:spPr>
            <a:ln w="9525" cap="flat" cmpd="sng" algn="ctr">
              <a:solidFill>
                <a:schemeClr val="tx2">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92621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Sales.xlsx]Pivot Tables!PivotTable8</c:name>
    <c:fmtId val="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a:t>Top 10 Customers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Tables'!$P$1</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Tables'!$O$2:$O$12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Tables'!$P$2:$P$12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7DDD-43A4-B15B-B9D43D8F9872}"/>
            </c:ext>
          </c:extLst>
        </c:ser>
        <c:dLbls>
          <c:dLblPos val="outEnd"/>
          <c:showLegendKey val="0"/>
          <c:showVal val="1"/>
          <c:showCatName val="0"/>
          <c:showSerName val="0"/>
          <c:showPercent val="0"/>
          <c:showBubbleSize val="0"/>
        </c:dLbls>
        <c:gapWidth val="50"/>
        <c:axId val="1939137600"/>
        <c:axId val="1939138080"/>
      </c:barChart>
      <c:catAx>
        <c:axId val="193913760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939138080"/>
        <c:crosses val="autoZero"/>
        <c:auto val="1"/>
        <c:lblAlgn val="ctr"/>
        <c:lblOffset val="100"/>
        <c:noMultiLvlLbl val="0"/>
      </c:catAx>
      <c:valAx>
        <c:axId val="1939138080"/>
        <c:scaling>
          <c:orientation val="minMax"/>
        </c:scaling>
        <c:delete val="0"/>
        <c:axPos val="b"/>
        <c:majorGridlines>
          <c:spPr>
            <a:ln w="9525" cap="flat" cmpd="sng" algn="ctr">
              <a:solidFill>
                <a:schemeClr val="tx2">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93913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Sales.xlsx]Pivot Tables!PivotTable9</c:name>
    <c:fmtId val="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Revenue Per Sales Representative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39421240673728"/>
          <c:y val="0.15690251414158846"/>
          <c:w val="0.70115479051065421"/>
          <c:h val="0.74496142415838318"/>
        </c:manualLayout>
      </c:layout>
      <c:barChart>
        <c:barDir val="bar"/>
        <c:grouping val="clustered"/>
        <c:varyColors val="0"/>
        <c:ser>
          <c:idx val="0"/>
          <c:order val="0"/>
          <c:tx>
            <c:strRef>
              <c:f>'Pivot Tables'!$P$14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Tables'!$O$15:$O$21</c:f>
              <c:strCache>
                <c:ptCount val="6"/>
                <c:pt idx="0">
                  <c:v>Layla Terrell</c:v>
                </c:pt>
                <c:pt idx="1">
                  <c:v>Kali Vargas</c:v>
                </c:pt>
                <c:pt idx="2">
                  <c:v>Mireya Copeland</c:v>
                </c:pt>
                <c:pt idx="3">
                  <c:v>Genna Serrano</c:v>
                </c:pt>
                <c:pt idx="4">
                  <c:v>Venita Daniel</c:v>
                </c:pt>
                <c:pt idx="5">
                  <c:v>Marcelene Boyer</c:v>
                </c:pt>
              </c:strCache>
            </c:strRef>
          </c:cat>
          <c:val>
            <c:numRef>
              <c:f>'Pivot Tables'!$P$15:$P$21</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AC51-4FC1-AF79-736C88BBDE64}"/>
            </c:ext>
          </c:extLst>
        </c:ser>
        <c:dLbls>
          <c:showLegendKey val="0"/>
          <c:showVal val="0"/>
          <c:showCatName val="0"/>
          <c:showSerName val="0"/>
          <c:showPercent val="0"/>
          <c:showBubbleSize val="0"/>
        </c:dLbls>
        <c:gapWidth val="100"/>
        <c:axId val="1936169792"/>
        <c:axId val="1936168832"/>
      </c:barChart>
      <c:catAx>
        <c:axId val="193616979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936168832"/>
        <c:crosses val="autoZero"/>
        <c:auto val="1"/>
        <c:lblAlgn val="ctr"/>
        <c:lblOffset val="100"/>
        <c:noMultiLvlLbl val="0"/>
      </c:catAx>
      <c:valAx>
        <c:axId val="1936168832"/>
        <c:scaling>
          <c:orientation val="minMax"/>
        </c:scaling>
        <c:delete val="0"/>
        <c:axPos val="b"/>
        <c:majorGridlines>
          <c:spPr>
            <a:ln w="9525" cap="flat" cmpd="sng" algn="ctr">
              <a:solidFill>
                <a:schemeClr val="tx2">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93616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F3A9BA5D-9452-4BA4-9A67-B8672FF8DAE5}">
          <cx:tx>
            <cx:txData>
              <cx:f>_xlchart.v5.2</cx:f>
              <cx:v>Sum of Revenue</cx:v>
            </cx:txData>
          </cx:tx>
          <cx:dataId val="0"/>
          <cx:layoutPr>
            <cx:geography cultureLanguage="en-US" cultureRegion="IN" attribution="Powered by Bing">
              <cx:geoCache provider="{E9337A44-BEBE-4D9F-B70C-5C5E7DAFC167}">
                <cx:binary>1HrZcuU2tuWvOPzcTAMkQAAV5RvR4HAmzWNKLwylUkmAE0iCAIev7y2l7Wu7XO6ul464ejh5CByS
APaw1l47//m6/OO1eXsZf1japrP/eF1+/lFNU/+Pn36yr+qtfbGfWv06Gmu+TZ9eTfuT+fZNv779
9HV8mXVX/hQiTH56VS/j9Lb8+F//hKeVb+bMvL5M2nTX7m1cb96sayb7N3N/OfXDy9dWd6m206hf
J/zzj8n//vGHt27S03q39m8///iH+R9/+OnPT/mXN/7QwKIm9xXujdinkJI4Fligjz/84w+N6cpf
pgOMxacYs5AJRMTH36/vvnhp4f7kpdHfzNjpl1/H/2pNHyt6+fp1fLMWtvPx7x/v/cMevm/x1bhu
ej+1Eg7w5x/vOz29ff3hdnqZ3uyPP2hrku8/SMz7Ru5vP3b+0x/P/b/++acBOIs/jfzONH8+uP/b
1L9Y5uLp707hP7MMCT+JSIQR5uyPJmH0UxwiRDjF3y0C89/d4btJLt7mH57MWP86+v9ukP++80/m
eN/X/0Bz3H3+uzP4z8wR4U8kjjjhGP9loAjxKYqiUDAWfrcK//Xd361y97a8gNv++7j96xj55bY/
2eN9Y/8D7PH3S/z9Ufzhl/9pChOfKIpoHLPot3j4fQoDyyDMIxRCjvv4i381w3fL/Cmx/Ptl/bWF
/nT7H3by/ylr/fuM9lvqT1+ml+wDM36X1P5+9tds+Kdb/8aFf5k6fAVciTChvzPk+0N+mf6LePjd
HW8vdvr5x0BEYFTOOYoxDSMSMXjY/PYxhVH8KY7CkCGOQ8F5CJHWmXFS8Nb4ExExERwjJjDCFExt
jXufCuknHlFKOEGIMy5Q/BtIX5lmLU3322n8cv1D59oro7vJ/vwjJRSAsf/+w/fVUowBN0MuWEhg
QREJBcy/vtwAFYDf4/+FpiDwgzHoQKrR72PrbwdvSzmVbS8Ni89jERUyLPqbtixGKbb1rHMi1RvN
/Ao/CZv+LCo2k1DBc8rHm4i2L6MtOxkgtu/Nlivk7wTBtYyEuu4pv50nfDYamo5qo0nhlZPdRu7r
IDZJjUJ7RqPxpUMuDcggh3VIFx1eArbLSOMjrswgXV/sR97kzNnHraupJKo7q3teyWKg10NkL+i4
8MR0c5E4sWgZDNFV42KbdXbbzbzO6TKdQjeVabltyRi8VkKUeVyHTM4jk60KZchwmM5Gy6bBbbax
w6gVkkzjPuP1tnPYPbRIyw3XM2ys2wWBvrMiVsnMiJxdpeQ2zJOc9RLuULkmvWtzXtjngePcjeTM
MWbkEqpDzOA8kmhm/ojHo/FsPepmaE9mDmABYVkmvS/D87Zd0YlV/PsVWYbw/GMcj3F0aBA654zg
i22Fc+6MFjtTlxHsgtgzRPFyskEUp+uy4TSMRXDZUVNeFdFWXpkh2HVm3s62NaqysZmWVNABXZUb
3TLeOvP90pliuFqJrJEWeRSuKtNUkzvmbXg0zBNJW6/OvSkey6ILLpEo+9yV2ics4MXlx8fI1+Cy
D82tj760YmH7YmNTKHkTbxdtadypa8NdT1oYQ+OQBQVYudJBRZKo7WO51dakETVRmVchVqe+Y1HC
wL2TKaj52dwxdjauVKpg6U/UL+xMzGZMG3hOqhuvrpaR6Qs9N0m7uobLSTmXjChcds3cXYkYBedx
vbpbu2q1W0ttU8fodNuNlFxjdOHFQRE83qPAwAd6LqOtuP24COmYk9n4K0aVxHMV3/uWy6oL9GfU
sOYUIb8ldWyrz1uP+nRFNM4qG31ejF3vimh68IXxX6q5HeSyEXLt4wIfzdAtmSrQnCwOudMKPs2C
Mngb4gAceOkv/ICJ9A03GUJldxSdo3dhHF2IuJouYjTrtBvD2yUw61c+tIdy7l0pTVdIHMTqycwQ
4o3YjTVpS8mX+EbNdfWMCxzIGRt+u1a0z0rEVG7nWEje+e3QVFO5H8DO11vR+UTXnD7zrTz0vi6+
+HBKimC5FMs031tmtr1SS5BzG9nP9WaypojDS1osTqJ5jHZLQItUrHP5UNec5H1rSMYXUT60dcQz
T0uUf8yKOdxhR+qkIozv696tj8zix7UOzJUlUSmX0dYHXtAyodb6r+1LgPvipt5slCx8ODWtFxd2
abUscSx2zaL5mcKhTkhn+zsVux2t4NWNxUE2VJu/48Voj7EP70VIzknflC9toAc5lmS7Mhit56pW
UxK2C5Ecgu009BE7LnwbIVGI5dYE83LbheHeUdEks+18Xr2Pz8pv2aRXnH38gtlR7EdvB+lVm3jW
rtf1yJZrSqb5vNP6+N9DYMt6VyJ90nGMpF26/hH1UbvbuAmyj8t1DRfZqwJW1ZancfbNI8X1ZWFq
e003V9+vZpVxPT/HA9/O50F1d7ZrLnRny8uPq6WcyzRUTbmvISaWdeF3kIF0otq1PFt1jR5bVKZ8
pPRuXWZ3NVLxQBFOGYqbG4PD5noy3a6bLUlIvNIMVU17TsalOQ9qn5jIVTkvw7iW/RLpUxHekTCa
j0ZzlhtW0NuexKNcm2J4U2Lnhsqf+YGFaRz0ItmaujvvBjtegv0CWXqvdmwtuj0S5qEkgb0NOtye
HMBl2ha6z1nf630fR5cl8vor5/iSNyh4XXKH40PDyvUxIB09OtGg5OMyNV6RdHRDeBgtYZ8b8KpG
4frxvZA8sY36ZG1b/nkWm00QuJfUcx9lLC7NZ5cB5I+f0TYXp0YPQ4L76ZsPIJ7CGF/2c+sf4iAK
cqRxexh9QXMhbCVJGRTXHaZGChuZpJgYS7kfyNW42i7xCEJ46LiRTrRd6t1Y7GOi+gdmwCgtm/Rp
0d1FYXpxOW+uTVTJyiMsubpntOmlatbPYSHGHJNS37bIuGvuW6kJUrfDTCBXF3G/p8Y0Z2E1ndUD
91ek7gMI88o9jjTIK6hkj3Hg9P1ixzkhrLOHftD6PhyHOtMIdvQx22nJ6gAYQbsdyhK5QsZs3K5o
7K5xubnT97H3y85XJutb9FD023TO3z8+vs0drGf2VGXTUvvTwkJ/+vhWN0uZ1FuP01YVSxaVgL5L
B+kJjTZOudZK6jDs06puW9mKdrhq8Lxntf0GdQ/eCe/6pCGRkb40AINxc9RdUeaYt43c4BDAf/g+
KluRgONHUgxPUYznQ63LvWqQO7RG52tQAbDPFFjOyIqzvmgk7qbqIjz29XjVBlN7HUCWla6scR7E
b3gDQkQAFHYt2lZZh3Y4+bpvklij27nQVYKrAu+3qIhTxkeRm7o/RNHwVIp2h0sfZouv5z2dxy+Q
hDe5DoG4LFdiZWzc48Dq6tyT5YUMIiGudwmjgA+ujlnSr7faN2Me+oLIaJrgteMiGSHTMWKvbK3u
tmqAjFonc6CwtONyjelWwpfhW6Fx4tyI0iFGk7QTvgqmwsgo9F+jZT0042Jly7DOp4AO0pBq2POK
kYQS+3kTrUSVowCkTZizeBnyWfeFVKpKe9G/lrZuJETrQzDRTULUCBp1ci3bTGjxEA3hK26D84mh
iwAVS+LIE+/Vbsb82pmhkVUzvzHHlByG1iVax/elsw81ozsbF/FucDWCrb/VvY0lbYLETcsjLfpX
b2KfiK08AdVg0YxTtKJ0WkY5K3VdbsZJmqMZ+azwxbMRgZXdV6djcObJJWLs7a50hU/QiHdTSPJ1
XlVCG2oTr8vXsB4riVp63Qs5Dc2rrsbPG6Hp1vhdt44OOF97VuDmOMx9KzeKH82EbgtW3xgnRN7G
EE/o2xzLeV4fijXK+rBO+5LuizA4ln66LLbgOK4sBW/KNuB/m79aLE/42K7grMGNj4KXerbXqEQH
W7u0CuL9ysy+hkwsebjc8TAqExP0VtbOdFI5q2S8JaZcZO2bm47Nd6He2nTjWKVRNaQQ/YsUPH6N
Z61yHkJIjtVhCKmVUYWSZW4hsqP4bKijtCTDvWGTnARgfXTU/XA5lMTLUdkz4E/1DrIaU8UqF7xc
hN0s0obMNh19ogoaSoGKYacEu7Sil9EYJR3rilM4wLd32q0RJJi2/Exd0V00wj+xdjiZrXvtJtTv
bLDeIYjHdBrnCo4x2rfhdjb3QyHpAIEoEE6gEGNJJ9YrvM4Ill93ycSLWfZgnlG527VuTy2qKtlx
NCZr1HeyGHEOrq6k47FKtxI9IBNd1Ih1chGRzgZaPW1DxKRtYN+Wl4nQVbaJcAEi5x9sGz3Z9+dg
TJ/KsbmIXDEnK6+1XNXbQCBGomB49b2epXW2SuJ71opnxvGXin8FBLgqxhGW2msqh1l2ln/j7fqF
xOFZONkpQV07Jkq7q9rSGXAyTnWwvviIP6yYvPl4flv1cEZ6EC0JSlrTnpFOHagFk9NGvSqqr6e5
rqWh/Qs2sTljagX4WnuJAIu87p/jCnwZcGDH6bI3Sp0DYf6MZ/9YOnpj4/iC9+K6CdcrY6JWru3y
hLg7N4M9kiE4ATUKpRnVV4Wj4cMBW7IWsjE2964a5dbHl2Mdn9y2ZiWVcYCykjWp4faq6GoIyrED
J9mok1EEV8F8FeDqqurJM0X6qgT8jYNOSbNsJvfWnZWW7AcfqcxqnaAqrcb2yvui37mNJVvZNXJs
28sydpCyVD6OtZKBU2U6zCrt+TOpRSOHbXtzfLZyrIeTjS+CtspUVRQJkAYuty2u99GsL20TTrsY
+yu+Omma8bkQ7mACVuXE4yFprM27RZ+7wS/ZNGG8i3WZYjKg/TrQzAbmxXSxOxC2YNmhgF5AvZ+T
sh+Bb5gQ2BLUx5jDGYhtUeekKuQqrLpiY3GnzfitXm0knY82GTV5QQh/LW+qW+6i21h0+q420WNR
ALSXtg/SoJiPnto2B5ZlD1SAS3XCLfst7C7JMD1iRZqzeQy9LPRa5/WcLWM6QCm3F8F8bocK3QTN
nY74JkPak7SJFEmcv4TKj6TlCtmk9MuaDkIfyapEjmNeJIOv6C5YuILcHT8o6CFklHeXrF6r3Atn
U1SwUw1WOwWwUzupwxr5MutRcxkEc5gOlF/OM7f7ErV5XIkKSMso0h5NW8oh9SdRsDzHI3MHqBMP
VKki2zhv9yOtn3RlwuPYQhXfWfQVT+MIQR7wdBamBawhFRDiNW/wNHy27ZhPI89WKPxv61Z7uRXx
SxhFc1IayH3PNAhJwhXZ9hOHujkG48shQps0ml2rtcihrOXJMPKbuIWpcoweUBgDXI5NKIMxluXE
Ly3trtcCEjxr0Ll1gc+6quAnEZxmgFfeiunIRwIFer8G97ZYk8ALnY5Cf6ZN0+Qjnc/nDn1Ta9QA
lOlu39dtmeGBQGFditw60h/H2PfHqlFNA7nk1+uPwUjEj3W4sexjfG67/hjb9V9/9zFdIX2EamzY
fdw6NuDdGsSIPz3yYxIVwAjJgs4+HvkxNA8+XQa2yY0D0BZR2Z0QW62sWgNped7ZiB7m0VxUKwhJ
3fymWiCz04o+g+Bxrg82QFaGwXQwdrok03jgIPtIPXnZufgz1f5L3W9vrFrfhmhspFuL1IroEM3z
21YXkAmMugMQO7UqGcS0JFMLXIGGBMmNhG/rmkBNqdKxx+dm1SbxX7fNsLxpAAU8xWdDH6dEd11i
XIQSNgmVWN5jyJzTdKzfP/xa//Jtawou/TywJHTM7d2M0o/Jjw9ou7X5NtP7oV6CzIf6pVVNfERT
s/czGaBcZbJZ3JIs4SRkZcQsESlRirvWHofQLQDX3Nnjx3UPNf6xd/t6aq4NxWhnq3YAwcrMsgA1
aRVKHeu46bKIAjvbwvaxIZvKNxZ1x2HDnexU9bxxNUkfleEJ+Qh//wh/+xaD/gdUqoQgXtr6xH1Y
H9a5l11Y3TbtYKSNLgJGv4YxaHDodgrLh2YuT7Zu00njc0HHV2WLe6aXvdJw4MtFG6dz3Z7NEcrC
oDsS7Ha+2s4jPBsZk/CsDIaM0ECGDqXa+J1eBqhn0kZB0QO+AUVKImCxBXTyEtuHWUug1Gf62veR
P64um2KWTSJ4HnAJyMC6C72Ir/3KD9oW8p0iUAp0dixSJpprh+mJdeNxGq6X0p333XAR6DIXGkQP
FDxPxZyC9gcUf8io8XJw6hlv6DwaJoilrfSg0RWgpowTiA3oindiSNVNV4fFPnLzhVhC0DQJEKkm
3yw5+ZzHRsk66M8IqnbtMrbSDRhwP7wMi+qyLpchWSoXy7Gbdx4KahnoGrbJwIO7obkzDoRL0xwp
VFG8uVtXAoVhWDziwO+KoIL6YjmK8JKwcc5RM30peFDLsSpoqvvmKqwOEZqwJFH/re7XRDTBka/c
nsLJHWkMigDvoPhZhLnoIfHLBVgL5eYQdssqm973B0vbbOF9FkzubGiLe9PHKEWkvqwGBj3L/nIl
Hd+N5GktitugUV0C0HQ01ZWjqgMa1LNEUUWBN+Lj5qZd223AL22Vz6Z9LBzPFhzRpNEKFFal73qy
cy1rpR+gCgDCAa5vnezH2w3ovuRiCpMxLiNpyXqvKCRv4scyDYYnBbID37ICKibZjvaVGHacSD1k
la5eK9PyFIRbUCbXOQ3nc1I3z0vhxmNkwTm7cszI3O+nWKmk7UkhTaG+rmvkLjQB9hj1cqkBxhou
HquajrJw7q7SHkoZt4FGNH8eGp1UU/M2x/YRk3VX1dvrJAYhXVCbnIYMMkMxH9rttgnHMBXIBQlZ
1oSi4J6zWqREmaNaXShHR09I75pG37QMXZbBIrtpvfZlHxzw9JkQuw+mR8f0MVJ9NrvhgBpyU3Wr
SRDDFzN2OmkGbRPu6bcxiM4DXGRmqC7NsEpg6OdNYbHcojUCDeXCNv5t2PRTWV1FeHhsDOnTrm9b
YJNxlM8xZDRKp9zP6kz4onxyvXnFcX2IbHC2EHdZlA8cAjHywEJ4NCQ9L66xWERaAhWJsb0dLHok
tDrRpbstwza1zQwYXZ+2oUnsyG7bajyQybzUw1pLpAssTSSsnGr3pIhQu34jX4oqbiXj65a01Nwp
Vd+2W/9NQaIIt+FbHwwJKqbrBkHOYfhssQUDCfPLppcvBSQFjNtvXODzyfXHlbHnteqf3SagxhxT
SzqT9Aa0f49Nm88Y0kq91VJrGT6NZKn2YtvuLMe3zZCQgmQQXfcGzdcN5899UevEau9ByBcYFrid
82XZi/XetRPPy9Ucu3eqWvTdtymYdih0WEZFdD8CBLgSXxKxGYmckXjtcrOxfNVQClZbeQ7Ql4Pa
dt3gRQb0NQQI6wuXgAc/RfjCAXuL1+7CbPNhWsrrym83MQFStoFS7ED2oEMaz/UVMfMMWwkul6k9
WhpVUpBzjdEidcRuhyquknE90GhOQfHloE7jpxmJG6V6WXIdZgy4ISrDTc5DOErWwHZNs8Fp1xXo
ISsw6CaLSyA8m1mu34/Ytf2daESfxJAR6ljl4aReA6jL0rU3QHNgC+qp2jBoyrZLpxWv0lbiPlzw
+RzDRYe3bNxGyJ7tRg+0aa+4fvWWrudEKyEpDT43unmKNH8vrUTKt/phLKtGzvdzZzDcpi8/Amlq
wPX7b0A+7lvNTFYuTVpNCGo0fjXEQyTnVYDaHoRhwhCG+mMM5IqWRxbDpsICOHuwQbEYO4DJejsP
MdRFcX0G7TF4lpdNBB4DiD4kIXS7dsqhL4XqU1yrKz3jLw3jkOTFcFXiCeLeztlqeojKEA5wrEDB
fi+3zeolMiU+i3sEgmAtLsD6B991OuElyCHBgpQsCchGNWyw5HS/AnYkMYvHtKD3dIifFzqAuoPv
CwUCh5+/Acd9cM0tdd7keuVpMccmBd9qZBHNq4S2E+CK5kHqFlUCj1yPxUggKdT1NzrHKBtmntfL
elP28P7GeZf3jgCghuGXlseDtPOxWmlxTp27n5slaS0aLrZBNPvJ6lpadAqbbZNNDIW2mBvZupWC
5Aq81IL4hLhUHkPTbUs2PZhcNSG0DruyAoUOP234pZ2rhxVaMLKtC9AZ3jPkYJ+Cxb/EEa8ln1UW
tx6f8QZ4aMPbUIKrjHIxdII8OqVLAdjqlw5095BEUJ3RFfCHJQPDCbS98thhLUdaddAQcTgDgbsE
pY23aT8pvNOqvGKBijO9Tu/Sa82Pk+L53DAsK63uRxctkLHGfJzE44bWXTRPr27gRC5kWyHmykvW
iGsbgko6RbfTsDz2kbjwJfQymiH4DIotRZ2TizLdvg1AooyVBpwFQNN6/aLVutfbUCdQ5n3b4q2T
o4eaFfp8ybqEWk4MgGAWVQb6ujgU+gvI9gxCaAMxfUq6KHyy72oKwMbXhaOMtAwMp+o62/rEl5jd
yNhOPleheVDEZWaCBXiFmPQjqMqbcBluTXkWUJ46AS6OzXt305dDOrTRbiCe5hMWr0Bv7ssNqly7
BWnpNg+cZP22qOm1HUk+aQbcVehQFjiGArLIUReZCzy5ByygfnL2cmkzMO+JlaAnrWa+DIyKUueh
EWydkM1Y37OtBjEqBbLkyAWLh+XkUQgqbWnwmWpbKB/KQj2gPixBBilFBh22FgTyF7LFQ1J6d2SF
P+8WolPCNzg4tYC8ZnNIz2tKZ6jToQd15FZIHSx3qO7PWQk5Txgo0Gq1HpjoX0gI7SRVHqZ2ARHL
v/Ee7aCv8ljjKpQzbu+XuV5zPSBQ4VWV07g/dDXaMoPXi9XYty4YaB7YKCeg8+P+AU/Ql441AzFP
6y/9abGtP3KPdkG/U7S6jNs6BGbC35zloP9DX68DuToI3jNAS6AFPWewtDZvh3aU3rexrDskq77U
QMrFY7zAiY+lf+ncqmUxZQKPKpkihxLo2GfWsmsoaO9UMb+ENWdynXgWdXzaTSh6Glu27orJlYlf
xmfbgL6FtatStZA6w84COOFLCo1CWqA+URwyXxTU50Gvc78oAqJ6ldXQTcnCAiAdKHu/t0xAE2eM
gYI2fN9vFjg6XdLWBzaP468zQVDBMCSxi2xaIBynVYxx6m31dYCWWTJ31R1roGwOQQlIxi6AzA4i
ILw5hI5A6qHNlS6BfaaF0nKJgBijIswE4zrB4/ZQBkEBuSdEycxnncQdX1OHllfHYIi24RV3qkr4
ciyh85KCMAajy81E3ZYxBf/NQJmTF3bfj2KTRcynBOMxXdsokH0Y+AQk95vViiJd8Vam/dBNWcjj
Np01ev9PBUAm6WPBomuylE1SaFAJOeapYN2TKXUi3IOrXJcqI9Z94wt8isYd7tiQk9ABt71jfchS
Dwnm2G7NBaSHXENbP74oGohk6DxF+4oFVAYlQXkR+Sh3C4BMH48r4A9+01D8JWoBoBU0H42BlC2D
uW0O9bqeqdnO+7bZmqwh8WEWAHFVNx6AS18bB82ealbnQQTdBt0sB10L6NE16FA2eNtvHGhITEjC
wv9DyJk1OQpry/oXESFACHhl9Fzz+KKo6upmECAEQgy//qarb5za0bFPnJcK22VjGyNprcwvtcVL
OPLcmkTi1W6VdSNKBDosWWAmiQVGD3HN0JBvo/UqB/9QKS6yvk9GJY+k6JeYFBBU3CGwU7rWzsE0
RkdcbJiLZDhmq14/HcAT54aYBO5Zk5D2viqWLVaWf+aTWGDSYmAUJJWyFqeOVw98mlF4BPhkawnV
jnpBBKt2V5Uiq+FORnqY7tHHZhMhYWrXcGpN5zcH08l8qw6j0916HYyFHn12ZAXN/WyK8IXrAzQc
2XvWF9S5dNMsb4wT2yuWGRqON9wJTGLVpsrxfh+l6TFrmgkzdQs7nvYyc033SeoykWNdJFvpY461
XJ2uUERoUV+8zjlgCb3vfbY3ftcmnp5KrCZSRjVDvckZZTFeBbHN/wX+p9t5Uyswq9dBamONYnJ0
UulwmA5QeGb4kYVvf3ZWMR6n3rpRYjiWvv8UrASeO2/EjVXH3tBkPb7SrpBFuUdbcrRoQ+EfQA4B
GrEXyomBHG1xTdrbddpOrl81CcydiOjxth0ErA53iWzHN1gdVBX7Rhcwl9AxDf6WbqJ8cIPOjVXR
TXlT9eQu4AWsRMt9UqG8N6We0HaUaDmN+1RxlW10GyMK03Fv7F7GQzinGzT/jIytTni33TbWhVq6
y3HdnV1hXQAVgPxYhouzGegS6OEA71Tq4G3Whyrrp+AVgv6xsZ5nuu5diXZvLjwWOyGWHvLbnc2C
oqB5Fp341oLgOEwfBM0X60EIAW+4M0b2USjwS27ugso1aFlKmQV70J1fjBPAfuvcbN16Bbhl29Vr
f2fWwonKIuwS0eolciULoCMFlzKkJhsJqj2nK8/t0PgXS/jHovYAQbkC0tr0VoEeytc+WHCZcwgV
Z2KVb1AH0YnooYiZEwtnCiJ0FF1MhzKF80EvjZnieYqxXLCd37ZO3MJctmLFzJhoB0o2ltujgUkX
96P5ZJJakUdVl7jmFXN7D3/S/rLHQMW1X1dR65IgbcPp3OYBN8k8lDtudSN6XtS/YjJ52EiF6jBd
pwotFUR55XZOAs+yS9DThXEoKE9tgRnbmyCrGwjfHguxPnO+Xtyu8bFmt8elt00mJkVioCY76o9/
CruGzCX+UDkESY9fJDDMTZmqDhOQGKwDmV/Sz7Wab0LPOjh2nfLVx7Mq86Rl/VBTyJblXB/4Nj+t
+DaO0e9r9aE93acNOJS0JE5SMr/LaNc1qVwJLnUzX3+m+l67Lctb8D+2Pd3yMEw6/Gpo99sHQRcd
9VvZ5Eb6Rayl+HJKuDyEyUfOlx2wibcJ9ns0CkxEoRo/trrcoZIm/ubvmsLA75byD4yq581kmMrx
/lBtI15Mz769nMc14BlfIdfNpiVxJ9t4qpoPtroOZk7nGDrki7MOFS1qf9S3waNheWlclsl6vl1X
dQlDzSIQSDuANVPKIeLGs3TGPBDjl7BngeYTFXBDfHU3KXqsfC9MWy0y5Vv80NjOg9Y7A1cFRiGp
sWjzFxhTQwaxAr+NLiE4OXUixn6IWyyeFIpGXC3tOwt8ncrrshSUC+b98FBjHY+nps771oyphRXT
W9BP9ozVkWzH37DiJLoPgFdFBxMJOl23hs2hsN0DW+BszzC7oGjSmBlccDg0ZoZ6pPlwZL6C0kHD
B6tsPMAX4xfQLjRRjUYZwFadr647guZhJcaxlcsKxaZtP2/E+hqKhR7GXu4HEor74BQ82kvZHcci
iGZZM+idxQNzf7OmHm9lvd0Vk9KxrBK+lMtl2SIMEXRcoxjA23kiWtm2xkSd+daas9TjkAduT+Iq
KEikmO5iNcoXLyDklY3e/eB6n9ITr0Vr85zWK8kwqxn/3oPAmruhqI9AoxScHBScstPembWYIAUN
YshMQ0J8I+PCC/ZL/yLGbdnznskD8dSnHI06tL0bT3y61b2rMTGgxJQTBJ9+sIZ00H1SFF5eaiCS
69gXqVI06qzmwldL7G2zrje2X5+aQg8HXg1kzzZyA+EAana95YNMaoXJmJST2mlqj+hLZpJqKPTx
KEQbF/OIAnseT7Kq+VfZwmJbVJ/WLMwtxpucw19KiGOlk1rmBOJIvnj8YlkF1iwXl0Fg6su6sgdb
cveeNnIfzgPNl8J+qOBF7RbSFShN+UF6zM67tjsYGPsHOwjPlu/whCz2kw2F0KNmywQnViy62T44
bvBR95Ad14E22dp6MA8Fi6Rt0LXoLbXppDHe+y4G3yWOIame7W0sEx7oj7GhYV5ipumY1SbrAIWM
lzoX7jLGdkPBrInGRF4XjntwIARTyXsDpCJu587K4L0PcV/BBsKtFWsYuR1VK9B12/E2NR/GU/aN
PZl0bj858cRzw5u7qnE/vYalum8tiLFGQpVOhQqzqZzvG1wKIGr1kFjf3a+VcJ996UG/WGoK04p1
GffLFpap4+UK6zLphy9WtChMQ39EH9jfzNrBSmkOs+y31Khij3kK3VRXvsy1hdnXBdrXhjxfrh3n
VxXo7kKr6q2XWJdbyNWV1XVRM4pDi4t6h4DAgYBM2rsKtfUslykZUt9F+bQW27uLZnjxYbv2tUiJ
hItR6VfuDFUaCv02OgOPOSS8GBXy73nom1yMXRmHWo9JWEG0Ux0K5GleRer7WWvhet3maQR0O2Lm
GvBhnS6Mi6oa8Plr2BD+scdk40u6QR0mLwTVfeIb80iKQUfqKhNTWfXJJPVjW4U60yNboTl5buKV
0xr5mJxMLfhh9TqS1GP51DleGzuSgp11XBMPm9VlpMTMB5ZEpYW7Iv3U/tFi6QFK+bdyIDRn4eZl
DXyHGODKs6hQAs5b9zzNOG/Unbak8eXFEAWN19mWOOjnR2LMtlNJaydr4+IRxUdPxLCo9mVYLPii
tDyG7dJilHvt4fsW9BTAmv/3Yw66dxH9PHG9HuHnMD1KoZipUndHu+5U/P3E7+f0igG0+74PHT9Y
45935KLHv77vV2uJf32/4D9u/hz/7388TDZOsP9fP8XfD/n3HbHejVv6n48UlNeJr+jUHNng4vq4
fuvvd//7Qb7fzSmZbHc/b9xbAiXE91OVYNvw9/z9Pfj3oz9H+b5F/GXAeMBFug/Ne8HodAjaUe67
dnH22l4kppmqP3zf4mAf/t76eSzYtgpU1/88pwZkBVXtf575fau4ztQ/j428iRde093343+P8P3f
vy/+ea+f1/1zGM+6Yj12Ycc2g46eVpNto24obn4+iHIsOBDfx/qPm0j1DST9OVo3dEXmLN6TaGe0
5kaQNQsmcoNR2B2+/9Tr1sF/wJ9/Hvu5+32r0/7JF12Y/fP49+u/H/s+yM/dDVUoep9OQ27Bm/38
4+fNfh77fkoDIQsK/PXZ/xzr+7F/DvN9N9RKRfbolTEUkPzneH+/7vf970N1U19v8T+H+fuk/3bY
79eILTyE49TnTDJ9GDuUZTa1DLov3PV5BRvt+uefu2TRbhP98++ZZPUWZHV4VVzI8P9f9P3K7z//
PEak4ZG7UC/+eYd/3ubntf+81X97nh1yfKafY4EvVIfhsH0//P0C2s/wAP856H/8/583+b7777+t
sO13az2l//UU/LfP9V8P8/3En8/6/Zzvx0oQZOnsu7+naqIxOF9ghAgVApeYNawPu3UHfVvoucr+
Thez+2x5Y8O3c+n0T9+zgYSEdyhrKffUFX6JFRzqQ5s6QliQFNGyMde6LmIixYD70Egd5HB/h+MK
DOnoXW9BrRsoWmzWp8YWXo7vfHEEpDMStI+ED2QXlnUuFvOopgqSowVJ0+862Igj6L+JFVnPzc1o
y7O3YeHgE2rmsV1v1958Uc4TUYIncGuN3gM+LDRAdcV114QECkSaQ3je2uQrbJZHuw9FVipAEe0i
ARcNXrTavEqdFlVSIc6tVGU0VEQiPdOXJwYK6lxcfRjpjnBB2ktrgwWAie0lIesABKAUhovep1Ro
fterab+Q1Y/8eSN3NGDObpvxyRja1cV/QWmC1kYLGwg7Ch0nGIus0tdKDB64adHq45wmEr0KOr0b
6tgshudjpdzS8HKhxyDUAtB/e3Jps+/6/gxKt4+rkb6pWR2kXJsMBVSVeljbUaGcygKOVF1CdkPH
LpOx26/ldIIqgR6jhgxoETkmRW1HxIULwDWtslnh3Hna3fGgLB8LeIhb78yxxYMx6dGYj8F6I8zy
Z/RxYgITvsFThz1qwlOxijquGhynq8nB7vslh3d2cgwpAT3V6FuG8kWZPzVHAUkIKoJl84Kcb5Fv
9XqnHdjf1hDkFWU40xRyej/ONEVt/IxacslGRWSMAPWXX922BUx7cIF4LYOUnLvWut47VgGqZbZQ
mTdb7HPxPpqwTGHft7vegkDQT+WQBZs951Q3WQBGI3UovngBrnEngrulCoddMOJDLxuYzwJRgAPp
8EP3mVv6YQwP0o2CIiCwDTCWtIPOvrT+aN5uybCcr1eQUzN9bsrtNyxslMkj7AFF37Xl84t0pl+q
dZbYwfCLgQGaaFmBypWl38eU1BT9lH+CTTEnA7IhdByXpAG+5VJh5Zsg4J31ClOkhbcI8uWFVwIw
P2siMGsG9KCND4z3YiDJkk5vJp4Wsx6GyQNHZ2VtMfK71dbRpoLPvuloVJDiYzVWpgPLimcbdZnt
nqEnlMeyQ5QrLL+sK/kqlxK69rK9hmoloE92tvXbDzvAJ5Vb7V2btHFYk7tN8yB21ybhpXlc7QD5
tPA0Bai+pQXlVZghUpb4JZQ9ZZtCYQzhsc+s4Lm8VtBe3XKkpLopoaaDFmLJ04YhHc96hihu2zfF
AnWihfs6kQ9PUZQ9q2/SaXgYhXoCTN/EIZRKFvZvtjYXeGhtHLg6a7R5loS7MR1rKOOctBBpDPoN
eyFRWEgOfAp2R+2XO49aBHWyfc9q+mzVEEURW2sa9Ehjq0jS1f3BDewiJfa0s10Al02zvhSh+eCF
GuAay696e90cMQNTK3+RqoR37zwFqnwySB8cEV+3s/kY2hlhJvzQyxQkkKuWFTBejfhixLjzp2vA
UxP2Vs/eBVzmi2nCE3XwtNaezy4Bf6c3WqcGSIvuxxMHHwJpas1FWbKo2rpyt34ykxvePIpueren
Dr6QXm9pbSXzhMwgg5KIkATmbgojTJkOkNQEgXWYkwLXRDzICXRc/WFwkqKhBwiDmMW+XxDBQkxL
xRo9YklQs/vI+4zy6PbZ0Hr8DjSKTmce1vHVQmZLm7jdhInAguLQNK9zMTWJHTZXMh5yxDi2L71n
u7Gn16RZRJUUYt4SNhAIMgscMVD26Wg1z6x27sxyFadfDIPrqyqBKCWAiMr5kpbAxgjOr1G5UDkG
UO7EK6LJb5GYmVCutVzElQ2QJmjgapVr8WqDUlhacJ3zKh9IrS5qXOO2W0/9BKFzhGDlzPjApZOF
I6J3RDtDulgMuibpb+BbRZVkNHH9An1rseyljUWhjTrB+gy8CORRzYq4tvcDXHV/9BEeauSlFRC2
XH+vFPsYqz6VC70tg6ZNKGl2pe2rqOBaJ9PMwX8E80HDWS9YRxOFVTed3Bpc+2xEwix4N4D7VvAN
3ZJw1/oVKBh83Cy5W7lwBmYwSj7L4Xo/UnvLfd3SXFIn97b5LMruqVtIRu0GIHoJPGRVzVvl4TKz
5GtIZH0wcVEGkderezDAj63XPK+bbhI6jI/lsP2SC3txJLgaSMMtUxkrlvMWJL6A4GqPQFltxs6y
B0YjRzipEqYMo+NecBAqFcvnykK6BKTaG1z797BoHlk/nRbmRTWZAbg2u5E2b2LBNVHrMXMm1Aau
OZUbIKIVOTcyQNQSvXNbWUPiDhifAjhts0PXDfqwgddXzQyIvVxjjM33VS/vxQhP0G+AhAYSMkEF
x7cVv2a/enLV8mbU9ruGSWsKN99MtZ9o+wh/FY4ckfc9UqVTZcEdFzb+uOUD3QCkyK0yqbDdKWkR
eKVh8TEG476YEMuBupl2QQv0Q/u/RzpuicYKG00aCENHYT8R4BYWnSPVkS7h14yQ7u5EQdAlAYxI
EYrKFxbu39qxvgpkwV4usOkRUitia6UyKiuszZZzVM2EfpkDaKe+s7ty1KrnXdT74qi9X6RF8IjM
rxM+1J70L1UvVETW5jkcrCNmvodq4H00TT5OfXGxe5QJnpPret4tkmfjboSEPOK0YJIAKlEhchXN
sAnfyxXG4OT3lyq40gt6TMm4smQJT0LKh2ZyQTM4HUIqGL1zwH83zXKQYvbibhleQIWcnFDfTkET
+9N81+vi3WsBE0whZKh6bt78MAR/gLBnPG4QtVwKbXjDtSEoYREmsRc12DMqmiVFkP+EIZnTad32
IZLJsr0gGwDaBmEgZGYwXKYXpiHLbU2wRGMhb5oaAglSPjibFDyn2xaPkjW/+2twpdXNDPR6eqog
xO+GEq4KgB4fqQVkDMCdd4U5At0qIzCM74jBJJhynYy1KvNHc3aH8KxlLxLFwdI3FTJfsNZdC1wB
ItStAJ0aFL4VuZsHkd/FSfZxGn0fCYIWlFUyOX4YjciwQ2eBs9o+gKfucc0BZgJDHXnjUN1rk2rO
9CMWOFSSd+EXWabpZK86HrX0dgHXjxZd0c2F0zuY32hdrQpx2el9GMOsMAFcjWrFf4HMNRBpBrgi
jZQqATaPwYMiTIEJVAXsM3h9AFJbsWs3E+yDrXnxUdT3WMEn04MDR228zhie0mAxrE4UeSxTzDdL
WONyUdW9jeknGSeMNc4FbEJ1ws4tf/yxgjxuwy4X7hMfgwuAk097AZWyDSNKb4SEeBVksHvPU6GO
DMViAZHNhMUFJUhUD97ZqcQzau3ngLl97BU2+Ghn+QVVCmZLYJZLEGKpYWsigumj6Cus5uzOKmrI
40wB3VYYHXPMBmi3nmnhNrFGRDRADcYamtVF9cdkIdVHT9pDBN/diuxlfvLknNqOt6CwsrC2+uiD
2XSLGCrMXkvcutDG4bl+QhLrcthsN0ptcDG30uTgct0R/rYddE8giD7RKavYEwrYqw3H38dFY/1x
uPNRSbHnDO5gVepjTy9tT2gcloCJmxaF6OYVAO5EEIcI5dSbdx6m8LG1pt+wdtyQnqqFp0DekxVJ
6QhRo1Sb4rY2lAIiUW/LUB+mbrvfXIgzpn9X1AKtGgIaI7J86imQ0aXnT8EMgFaRAnUnQvlgZREA
D8ByEGwhADgF9sq2M2yNqs77qKe2jMy8xrRgTkbd9dEhCC/VGIElzrCgVXFFzn57AEqSRvsResTS
ZiBBlvdtOcD3eWp8jNK2nVXa2jhPdKaXYmnPK6LM1ybJQTk2nkfhvVjYY4AiRgZc1bw649GyM0YW
2ACe9UAlzQxFO4ZJSiIYGCAHuj4H1+zuzNNeCExslnt0y/HNlO6nw6w14455ICtPV23X8Vo0TVwN
qAi9EFe/tNYwRWFSYIQIFFQuFgsgfVK4f1zYFRFbpt8wtb/nzahSnhOvDrmrQNdHpfITEcK7t0Jc
Jb7nfHhB8LuCv4SooNy7zrwzqxPCebDvlRcCnbJDQMUuonNCetcXpFXl6QQA1m4JBIxxZ41tQJG+
bQLUAXUf2yEQHsAdr7Wt9gPXRwuAopKA/samf6qb7lwSdjCDSjaJ+nnWITx421ERa66RvzqJ5Lhd
IAW89vRrBZLUt1udwLBCTmyc7vxufvPH+VfV6t0GU5s59jv4Ti/p3VnE3aYivgyI9W0zDAFcPD19
MMK/m2CGRmvdng0SSxY8ykjW4VvtgT8B//TI9f1ECYxQtO5RNwQNrD6ewFQ6Nx49URvOpyh0yrYF
QQ3i3/ToOgw2lkhKuAIhnZ8cYz2RcOqyolzvkXAzCbY2uGt5CCO85nu0Wq9BeB9Aawdk0vpRBx85
1rpGgY0Ck/nIJdWOTNbZOwAbi8ww5dovwQ8h9dw8KSRAD6TmO1yT8dCXbrrUNjoxA+ANeYMutRwG
5fkwFghd2iNyfkW1peGE7Gnnp7Mir1bTHIJhcnK+rLlceCZNg9CL8icgVfpXqcZk9dw96gtkwlFg
zH7koapE9zXfELFHJe3trSt5YqoQhIxheBuWot63kPsIXzvlgsEL6q/VL19LXabrikCyZSY3rkMH
0NX6ImnVpNzJG2xDEnWma6MRqRZWw9qj06vo4LBzuJ0Jr/GrhWwACxPOSDvaiHD6OzytvsJXTDwt
C1ZvTwJo7WeUHIbpOAzGPoIJ0AESCg9UfvXcLyJR9hddlJkrvAqh1+XYC+cTG0HseFlPaNrAIyv9
q5rXJwGKLbNkGEYKIz4NLR+9YYihNM/jpVuzsEFada0KsJ5awfkqYIVKXsSKp7QxfVQjZJc0HFpI
VX1J3pyID6YJLZiHtt7ro60ad+UidRSgzo4G6XzNLkIdzZMN7zoH+Pbug2bxtwX6Sdjuhdt/SXhA
mS+br7pB1Hc2c6ac8rIVAFUV/sTj1b8n281Qhjv/dsFqiqF4QVL5o3J45njmD7ZkufAQOa8Kc5Tt
D2lr/OfQXo7rYIHkUOjipTvcmIGCK4P758O9EqGTW1cpvOzXUwPoMm2qbsoqAIwMZnPU9/Mzxiho
ELsH5DJTlg7FmuN1UbtNRSLqcm835AkZVCup4P49UwfsyKz4nS6/wuVFBe4L+JlHv51QbWLXFQ+c
RTxyXkWAOkAkgaX00S2g4MXYBLMrVa4GlrlvhDnIf7jPSztZOKHDvcTJgyjo3lmNWBNN3VeDfT/s
YjbJBlYLv0xYnBAheCw2trOv3BstyhGlcIQKgOHKws/hgDlTk9tCh0Pq0Ti3YVnc9b8x8fICMJ9y
T0tp7hqKTo0NDridWQEhIK/lMDrR6siL18yPCziFbC2r29o3JzcERxbAk6WwYRM0gacZMe9ldR/s
D6DUHz6SyyPBhSm8Z79kDw7rEuTzz2W45UIjgtKsh3HAaCkQnQ6W3eiS10l7n5YPJATfa49QVYY0
LsSYGuu/v1VuRByzV9NFKHYeMQGEtGrjQdtv/Nq8BlZx2gawGrY8CYdtEO7GX71arqzAczMpsAwl
cK0ZG+oQ4gEW4bhaUMVMnQx3G0GayoODLLn+7Ki568tpw/4AHnqa6cFv6BGQxRjDpEBNBdQ+gGOJ
D2ZZCW3r3ygAbJgyjo5oLX+VbbmrPXEYkC0mwvsqgwE61TD0CW3sIluq3Fn7i2BiiQfV7HuzIE9C
+lRJ70PY42Fw4MSGXpXWAvnbWrufJe/uhspL8RGOU3njYzeEcZtPnYXdbwQDulFh+4vZvefaQjqD
/9k669G5ZtaQ2Hm0xLsB4+BtTmwVpEfN5YDtbPvE1fYvf9J7J6wesCNOsZed+NL8erLL5n21zYvo
EFXpXCSNR4nvXM2XVcxnWVcPiFB8oIT4IFfM2Zcm8/r1feqLOQoIFnKrDUVcbpLGm+MDb56+lcol
XzBlJu4KaZZUzgHUOtSE8j1EJOjqqZ7apjiCgr5vg5lGPrHetmI+ERUeyrA7O5jCsSlKrqUEYjA7
oGp0Ws3Va9UMNP6jvP6X5zafvO85Cnh511oqAsKGyYUhHcMR/mDquHVzyhF7ZVD0GmH3R7dpHwBD
Rp0PhqQD/bLOiDCVNn+pa1Cx3oSdX7bZP1YbdWFTA6a3ZJEz1c0xifW21JHvVyLbCv+Izc0+GFXv
QMdvTMuDtMJ1ihHygrSDn1pTEnbyXE1BkTtDHfvzVKS+1cVuvV0s3h26xmy58tzUm7DTD5Y8K/Wa
OHAwukBRmp1nQJhfeeolQMTu+qV6N7xffIg32KYJXTkqOlzF3dltnrGDTFI28nYo9WtpwL5eL8Ft
VU7UoTzKCoYLBVr+BXG/HIr4K/f1BcrtDR85QZfgzJid7NSr+2ND2wddOm/twigavRJl7dznQbil
JdVYGLvqAfQC1mECUQbicb9DN/ag1/a11/UvdL+Pc6D13kcexO02nmAHgVevPw09f0N5MO3LEiUK
h1B/sgKaDuCoYsD2AlsxObvBopD16tVFyaCKU7taJ+n31gW95svSQtvdJj8bemzCCdJiRk8PEAeB
GijjtBG7bjh30oJBgANgDyvrF/reaJ3MI614sFs269KjK98XrYCIGRQHU81oGq0hc9fRivsa0H2/
evk6tvbBasAyq00VcCJ8NGpBSfKW2/m6hmrvWQFw/DUMYiTA2ntrHcHUYGeO/Pvu38d4u6sxLmHf
JH5TCbDAvYO1Snto41uZN2WQFN3yGtDqDONnypiPTJUK1730W4HEgf/OoCPbCFBHvjtZO3yfbLNR
qE6UQ+mz2xitzfPWDGNuUKEPM9YwM0CArPRDv8iPSWMLqIph9dmseU9tE+Y+/+P7KzZ7aWANKejG
26gMcElQBCOyKda0akSYUNqz2f6NNDAGDSrslvNPt6bYNodBQseuSjRERL4kQLAGhmkpUAckR67i
uQVoM9j53P9Vhg7CLzSqV0zCfOJ7d6tOhEKx0qHzEorLBBQBGeGzur5ddXVgXGYrAKLvcxg8BxQ7
YgTdjiJ/E5u1Pm2E3bf9TV9jGwaQNQ9dgYQ7gkz7oaeQNP0bZBijwQ++hsXzsRhiJy+vuauv1kFo
tZANl+FISTEjBeFiRITdmk5EHyYD7lEVaonkCmQNoBuGtbvvDP0dEg/dG/ZPASeuRAkllPEpsv1+
xJXl+pGzIniHLaRuhtq8Lu2IcmipEWt02z9ztY1nLXReQN4mHjpltwixwK7YhAWpqjQsyWu1+uew
+AMKqj6S4ZpFQMPZV0GH6bF+aOdn7iKWYgL0aGUBPFYi+r1oCUpYgswIa/TOPrA87CGT1xWxX0SI
2VpobFInILFgNygvt6sjnaC+MEMv6LEfGWlfxjZoUmtAwMDY2IKisLBXWODk1RWFq0Fk4kcs0LST
HYVyCJEKnCZkTwR/twZeCSLNvaUOm8UuiydEDjIIr3KOLrywjATsY0MgsZ0hVXIDc8UUeNV43eNN
L+jhrP9H2HktuY1kW/SLMAGTCfNyH4oEPcsbSS+IKpUEIOG9+fq7QGmm1OoeTXQHRVskQSCRec7e
a1sQlvLUXSW2bfjB3D8aacFE1apwFkP6ubIoWMnyPVHVbe3lwy6dFndRimfEFPs2azukOzSmmpni
k+Mkrx1FPs42hYbZlIpZWkT7UPXLBNr8LG38r1Qrwy3Prm/1DM3SYCJvW1pPwZeKCgvGJY25a3vC
OIBpEENlmELTYzJyF4B5ATJHsbPTNW/bX/fagqDJutL3clkz56ftYfeDu+8qKn7x3A30y9hhPCtM
YHDUa8RzwO/qpLurMppAjQSSK4fiSF3+HEq4Ch11mzFFjjxQ1mQuVe5Vj4WG1dQ2qgTYgS7Wzy1t
dxylDGJwf/HYxOdc6DdeKayt0Ltq00/Ffq4UBo0k9yNTgOQLOTmEoWiOA/X2xMXSoJLx2c7xgert
E10zfv98BjZHRTaIG3VIC8rqrFszjK/2sbb6Ta5b9Wqo8vjUOvRPq5qifWmN2rFmL4YBBiywRe7J
AuKT5+V+Lpf5Z9HK49zvZcJImsbFc27P1g7PmWIIK6aDaJaeUK1rV52R4dtykpp5bSqvYEL2vojY
LbRBmEf6jVnLgcYyy5bPWYptzDHyYOWKVW5CiZBDiW+WQ7Qp3eWQvElH3iKZOISttJYrIYSFiq46
4a99aW22bWC0NpS9BA0Nh/06G59rm29cSd7STDCYjaHNsEZLxnb7F+lJAyl4dnIpSh7D4k6nhMIe
RaObX8WPkgbKI0gEP+C9jXLaWBVDqLHMshx6Pb7togRXYb8TLNyvdC3TfLMT+ZZmsRXJfOMhw4yi
nverXnVbtPeZGfi9ml7AMZzK3umhJqgCPSXWinyiRTQDEBjjmSdp30WmsQVk+FZadrd23O4Q0kOl
cOiZXg3AgrK5Xb6bbcommtRtvzh13cB9TqPe3eFT6v2wKsurFg3q2qyqXZcf65w9WQa4pjiQILOU
ZzG1DDdjbu4dE2cn0wrJPidK430M5atufu/H+b3LqzuvVL6U1e3c2PqhiTGWN8Er2j1eLUwbQ/dj
AFlqPZYMmSkzHlsb+uuBHrONf0pFvd9E2mevFi5ShVpfMd4hKRCa46ez+zVKBD0d2l4rlLHMNWbm
IhMzVta1W7NgrMzGKVlz2t4rK5gONlacq5ilj8g7JrNhMW60UtumZfzQaqm+qd1bU2hMDPXpuR8B
VDU6VeGxfmp7OiL2gO8uzBswQB54nTGd+fThOWraz6lNi8z6bvbxrctqn0UwZ8W+H1+EyXKgw692
FXkac/ZdXcjoJixwJRQWbQPmKkODnrfoPwOPQNMdnJMu6a9E9z64FPRLRQm+D7XHlqJAYabeVWjm
NsUP66kPWB6qtM18tCCvGkv3OnImyGGx2GdK3WmiBEIjods4c1lcFR71a6NnzQc1juJ/mX/TreGt
7XVmLPawMxh7tklewPpM33CUB7wWc4nmsjI2nfqeb6TYq/AV1aVMt5EFxnOu1ommdpkOW6gOrNuq
8dShQJe8sir4SHgBp9I7sh/lK6PCaxO1w3BdYs0SNUKWEXRW1L1OU3HDGVYxC7auMJXEMFFzdCDl
ZlJFc8JZRtXfU+WtPpfvqkEL0kbqwdS9YBVVlF6jQkLoqyicYKDrbnJ7FWfaV2rtwxct3NF9Rcau
ieu+oc02j/lXx4EP6giWRnVzXS3OHGXo8zaEancTLxeS6lumec7hchc+la+9pPJQJjbftnEfAReM
uwyB+FWCBIICUbJxNQ+yYN1P67JiHA5K41F1sWI/0F+aMhrWhmk6q9DauTaeMTF7L2EcAZWpqWkX
TTb4dcBCJhtm5kJX9VhU+2psHnunnLcmBiS/B6Y0JiKkd0x3DhZIteXgwUXsYlFqXby/Bp04pnCM
sTYqe1ZeSeFbddNd96V7n+Zs0HzGr1oa9XXrteVVEoOk5PUI4LWW9kY1qJs6mCjyU2bEUfg2dAZM
Uoe2vOqMZ8uuHNQdX8oqD7bRiMG6AF1WOzcZHbE1FnbkxCjng1Lb9LRYjVRr1gXQMoVpK7B7rOHF
Iam7cZNlFfCw4Boo2Tm0WauwLEMHW8KL1RLqMQZ6aK8smeSM3xhygbE57q1h1XdVl1CGsSFxTPQ/
BeelMG1ZCeDNDPpbFeAaj6XVr9s8CzdaCv6tMtzvjuzxHrbPY4vSTNRMN5wJhW0zMT5b87sY3V1t
QWdV3x2bHXTO0q/VCElDd1rmfhqq/3wKj4NVPtUJYoqWnctsHsekOXo1Ch98mj468ycjgWvgeOKr
6Gt88pYBWg4U/CownZMZllcp/Re/D+29h+TnUKrxyZix8IWlRre9YAM44h1uwLaLtBVOkXQzBq5a
Dyp9hBBB39TByY+MHA3edNNbdA+kCD5HtyhQGFVWwTD7ndmutb4+Ax5Lt8gy9lMf3JQNDWKHWkRi
jEh1HP4mNqiXLJff6nk8C/AGzFLXURAdMSTnV+ydGoKgZpMIfFrJMjujj3JjqwhLd9Jg2OytXSXb
vQExqcvGB22ajXOHFsgsJaeBeAeXQjJ5t76ZiQXOGFaEVrQzda6EkwHbzaxWWYXoqXajY0svjZrb
qyna9oT+k9HenTZa23rrBo6yJyL2lvguLeDyhYz1Rb1thLG3+5RTOYBkPzXKL6kdY60bsSuZ2rdQ
dq+JSN5aiMrs/eZ2qPhdRDysYOIkG3tuwNVShFQq8zVN0UGz8POZBUgQgYuNCgMdW8lm7tEsI3xi
hD2oVj3x+987bzV+yXVIvYAyLUX/xtPxHbKskuG3sRnvG9P5Vqbtizs1D3QhoJAqLWSjt/SdcZdV
AcsBYSzqHfqoGp5rW4A30iPPveqyuWLJr9N1dgLrWFbGmxEMYJZydGJLNytvQ4QvqQssLC/3/Wgf
+/owWdPW4QjKUe9lDNyBrX2yuvh7beLEhmU9bgtAzUOAe77+ljvNi1eGVKPz4qYSGyPgzMmYnsKv
22WiP48AJfDODjRP/M6NkdTpotyETFSr0kl9udhcGHzeHfMbDU3Xj2bvPCJJW+eG+Jpm4R1m4egA
Q+gwyvliKD+XAMKYuGcnG1BgklfZtp2k7iObk8wuIDbm9tYYxvDUtGW1CZvqHh+Yr8uCwz8Rh5pF
adhWGkZ50AOZV7WM8BjJ1LcI4hqmhXZv5RrfG5yisKniML1lEWaHvjYNWCAi70hlYzU2+XIejA1/
dPLHqKxvrc5aj0Ad+BjxesBHu3aplq9qan42wNyrinb5Kp5g6DlWclJ2dRfCur0yx5KO1UgTY8wU
xap0W7UagJLypp11A2pzv8E1AV4tYVJWNrsiB/XRUROOc8g77Zj7bjSfY/jVqyCqcl8v20Poqn0Q
6gjVURwZABh9+DUvMYvFdMTv0jdMAdoQDhyTfgAQ7yENvUoBVvBCLV5rk/lqt9WN0Ntd5qWT3xrM
d9MWdwjzam2VpwWs7eG2Da23UhxDi1FzjAeHdth3D41DISTEyt775kztK8UvUbnPdFC2Yx7SK0mO
FovSKGQaMYbmjaPGm2hAUj10qD2MfRmm2cagPGBn9u1oYoajPFVvy0o/wJUBbVabL80I76aiYCoz
MCttr1Zebl/ns/UQWOpeMKZsXKfbJvW89UrjEHAmF65adQUNMhtkklJUI7HAKSwSZjVaa2SU3HJD
JjslupgGnrHeZvu4AFXdGxunbZmVUGz08hEJgJaexFi/B6p/Txp6FWq+Mqr7tOo6DpoJK0zxCd39
ezzKb11f+AGkc0tPy62ujfTLJkCGFat2O3qjJEvDHgMZxTPtxirmx0g6z8oZd7pp7TFlVmutNU/x
oC14WTQ6HSdE2eC1PX1HS+1XeskJo6lXvSc2suIMqw9vSNZv0+RNWAvgINlT1L3DEmby+xUvc+Ct
a9AHWJ2MJ6+oUSN5n6MOaTudzpMGJuEKoV2HcHY8ycx9wGtFgTtzn/S6P3VBcXNB+f/MGfgLL/9r
UU51HEY/c23+c/P/HouM/y9pKx93LrE4H7fO/87T+eOztt+KJTKg+f1Jy6f5z9/6yHVZkgb+E/Ky
3PB/jz34L8EGP+J5/suDP7ML/ilL5edDlwwD6QpyAv6TwLO8/c+Hf6QevLw2EQkBbZH/O4Pil5f9
jD4wDPtfnmFJpnauZ0kpyHf5d/SBKf7lWIQfkHxAIMLP1ANBwIVuCtcxXOjIXBKI8DP1QMh/SYHQ
joazCbXW4NP9+wv+5VckqugfUg8M4hN+yTwQrvRs1/AMRDkG3SND8Ea/Zh7MxVx1WtPZdwmND0Dp
ybRvWqgQITzdsMtyP7MkRyT7VusZCSug4pjreoGrEX05a2tQuvC7VdrpZ3pQ33/Zkv/w6Uzr75/O
8wzPwbIubDaQ+ddPF8pRpE7UijvbKABVFuJMt5XavatJ/PvGXSGCe2kUnB4LhTy1oEzlgFnYdWGD
iz9zYz8JqUYFM/4qV6pFfemhraJoCJctuumCmAkGnJoZdp9VBG//4+MvG+8jUOKycVFB6cRTuLZj
8/v/9ePXYZvgLDTE3eyN5ed6LtR1BX14lTjL/HYW5hqXv3cb6VeI4z9Pod7etoZ5zOiFn0BOxswc
Yefiir6mC7oCeua37jIalDXjHXjHPAsQ0ZlVve/75p52SnMMQgOw13J2KnXnlGnp3f/4Tssm/+t3
ckxU7LrruXy3Sx7HrzuMacVIr1Vq3bGj59u60Z1VXzshEGGMeCYLPicyJBKzwdiUievuAmIVDtKI
JlhawbCN3erJHafq6GTWxlOVQckRBG/cMVlKxL2d1qhdOW0CwG/9P3/05aD5+0fn2BEcURxV1m97
U14CZwpLz7zjHLnC86fuJ2M7ZBXA+iwOVk7YR0fUE/TMpuTcd+n4BW1k6w4bFDI9pSHD81H9YvkM
53HDvBFVajLEW4D2q4qvcNSUedZ6ABiTA3rFrPPoxtUsn3WofgT01awdlh0rSkweFion3bBvdMwB
I5imcIrZJRvQqZnp+VU8q1UCoXlT2TjntaEsdo51I8MCULsoWNMGMwEimCiqgJVcp3nGvprC6ziy
vfPlIsFv1tvZVtoR0Q6Jfp7GKt7LWGs3Bt1fEeiAjcNi+uJh8QE7FL/0WtGdFaQEn6Fi3DYosGly
GuBd9ba/uVwbkv42US1GSEtr7i2T3q9eBYhqva27mAGHheRsJ4/2LJAujInha4ZokZzU1X5s9Ho9
aOX7hCd6n8XNJzPnLD2PrriLDBjsWVPv/vx7m/+0q9qUt6VtSkO3hP7Xw88dXKsbnci808zu1DsQ
BlK3rrdBk14lXSr2rmNeD5ZAtzk1TxFrRz/JQL4WcCMoFwfGGdDLtkPeYTA9OcFTuhsAAi04ccub
aDGhCqM/6b38j4+9fKzfjzCWmp7tuAzJ/PvXjw0UmImWrI27WYKH0u3oPkzsG8uBPWnambupgFTy
wzMDch03P4uowdCWPDTeq+7pVEb1+LsbFvVucKl/NplH7SPKfKvKZwT8Xbz988c1/mErk2hmuY6t
A+hwfx+je0q7CdRPA6WPW93qE3LiKflCusgp6ooORUzOui53D24uTgYZNScjVE8kZrT7P38QS/x9
u1lk3jnC1fk08nL4f/2I7wGb0HJq4leiMftQJYY41S9ppGy83BaFa617zvrPSZGLh3hOzqE5eqsW
7tfNZVNOTQtPbEiv67wV63lCE7TSdGXuqXeUV3Vj4GlQ2okfZ8Cqm+/6MXP2Ztzf94korvNqOgyB
gXozwFNeOxWKVy2fDppKP6mEJf2fv6r5D7uIZSF9taThSOtvIxklysKr9EC/Y3r9VXSDOg6LtG2u
LWedKgm7J/luF+6dplXKL4Mx/aJs62xMve1jAZk3pcILPSHn3EeOiQY9Q0sxa+N2xiSyrjT0vH/+
wPbfT+SOw+SCcwb/IZFbfrtffhujhLKrWb15VzetuzbBDm8ZpLez030tp9a5cSUsBwCTgMedRPq0
mYpjBkcOqYe57hJ5a0QzKJ1i/Crd3j0ZUL/WMDy/CB1tFCdgkodcK9ljbCYHAvWJaffW3hXIikN3
p0dWjf8ffWDOO+y6xkI1gC0gozqyqekrQUZ0slOXTdmJ+ryFyeTomOM9FQb31Ca957uqNnbaiAAz
oe0xu/01SRF0d3v3Ro3gmvTcvCVDRH7XVLfK49K40zrnYKkupFliPBheaD1lo1YDlSnEgTorHe9s
PKMk1Q5ZBJhz+VLm0lP583YXy1jx21gC8clhMwhpQYf6bQhUKT44d/KMO88rF4PV3N9PiC+Os1PX
O1uzx3vN6wdqPEV6mqaZfsow7akxebQRspq6Lj3krhEH+PhbkWvXXQeTQQp4rkoP+72qkP66xXQs
w6eub9DBud6G5V65tqlDgOlibphP4iHMbW/TK1CwWm4/ui6tH3x4s9WZZzpPICamYDibiQAhnOxK
t0gf0Ppb+OjFJkPSthk5D14Nyin9TCa0+QqyBf68pQwm23/bUojUCRMTbC+p/7altNHsiBsSxt1Y
5i+iAjsGQutTgrXg2FSGWKNbZLk41DCL4iw7SlrgUUelF5BKeZyClHyAcjrnljOt//zJ7N+nLTat
I/quTCQNCUfr908G8dBUOvzzu6G0iqMakubWkzKH3/MUVJp7qh04pSS5XMErq/F0pPk2qJCvuzbF
xcvuW1oJIpEJ32Rrata5djEnxF2vn6bAOy+N0VUY2CkFZYq3LETjDVQOqsodcPzc2oXIQu8H62Ww
OS9qA6UdMPZilzjtq5aDOjWCqxzB3DZLZeUXApPAyAp6qmYPrW2Z4ooDPtYsO79l51DlwXtkMAzG
IAIkFXvRxnCKGsdFIik1LL69TB/XA0gDiqjTdZK8KsIUTnHnU1sTa+YeNBcK8zlBj7/pXQtaXFlm
Gy8ciAbwFolCaLL0BqHgW3ERrp08Tv/X+OuJJQvu1wOL5ZLOAWUxqpnCsd3fBrTZTTyniqfwTksG
HEMaEBzU2pQ48oiCvnai4fUeB2O7cWYYza2KD56VR4/trNV7gCuoSJ03l77vtZxwvlHfnee1KIHp
MvXeOw7VUYx0U7uRtGhRdL+lTcjaRvXIob1Bvy6aeINRJbnVjc9tWxn3VG/pUdn6uStulZfc6D11
KDaYvo1U/TXuwAChlRwpg8kI9JdpP2StdkissLsylQm3VJC4Eo8bl0MauFPcnfOJr9QLajKFWnwf
VPk546hjpyB9jek90KwU1zuzpN72djY1TYWU6FBGcCxtd8q3el0SRDQKE6GmM5wsSiinH9fM7m7M
BM7ykR5sHAQnI8adkozJjYTAlBUYYCytdrZOmhMH0kHlBCvpIwU0dmFi3uOqwBe5ord5yu1hEQ6p
F2Nw6p0yi8NI85nGLNX/ep7Y09K52UYobdFUxjfYpdC3qrLfOqpxtvxZCwiOAig1BCzGOny0iRzV
Wi+wZ4xMemkPfZpqw9h3hAqu6AYi1x3BuVVE/VCvyvy68RuP+UAdDONd4JYLbrODAePSbR4Dz/at
MftK8tSE6Cjie0pxPYrupEk+DZqKLqxvrDhaeLMNdEBrsK5GAK1Xmd4WUKNRs8n+mzKH9Kgjw836
VN+SNTCu6w7Z96x1d+hPaWR1HL1l5rwbSguQFaCXmQcMDIHeX6ves277Vn1prPk1d/NoQ5nJvpty
HCaslfa9a9+KOviEtH6+jYthI4hWWtcGO4QSGt1RGCmUVNONLJp3kZrmfnRmWlS9qz/WbQG4Xp8x
jGOS0dwCk8Nk7CxJ6AqAlWvok7OvyplknCRFMDbZtzBh5t1Yeu25XLP+CbZeHp3covvmkrVGLaFR
59SYyF2wrWYTBU0D2CdurlMK73PW1Xs4g9nR9CafcgbqiIDzLQhqrEfNkJGj1Jy72MFUJNzxzmlo
fpemtgKBN2zoEkzkXyGyz9yoRM4bwSOm0Ex9PMP8NsEU7gNWYeG8B5ebXA/p9yLlABtTx9sZQGDh
UZ0DplxF2IznyQrCdScFASQmNZ2rihk4AzKIL9IFj63dd9uh9iC8JnV9g5m7uRHpjJHXMtmskZ4e
6xQWTAHUbh0Jm11NH58FrzppOtLCctbcFyLjcArOu7LxUN7PQr9N21a/neZpuFV7mWeYG1s2UqPI
W+ky5EqZBwEoieLwuuyDQ0tt95RF9msHpsiXzryL29G+MdK+2hJIglBBapK2CshFclixVdfe14mW
ZNpbYMNdDXx9Ayd+bMGdOez5/jgm84GgRMbaqP3mtGq89pYLpwS/U7kUhVjbOccAtMW2H9P3KQvD
27kd2r1mBrcF/XCtmsUjsZ3nug7Cc2xbxlXn1f3OiOrnrErMBxsCfkRL6TrWtw61B3x8ZnKlsdu+
xfP8PgWag6MPQKDRev2JSCwc/4yUwCtRtsunqGQtlMwR8hgBD96bndvLXCZU5JeMWnwdODXGlyCC
V5IF20WwR//cYn7XV2LFQGD7UdMXhwGUeWWDw+mK8Qv4q0NKS/BBJLCxJdGZpJB8ktFUwSqlgWV0
FW6y3ikeB4HwzMGEAhSJcSpag+LYNSbCaSdqgo2T9GvLhjve2njFDVCku6jXvlHftfYEm91ahDnQ
NOzEk2GYT1o0j0DpCTiYYoiGVx1LusMvV1m9c3s7mkCkWM1WiBS76sCyqPxx02zG4rLOrQ6u8m4Y
leeN8ADAyNyddR+hW3n4cVvHiIzCB9PSAnepTEgxlwtCC1HWNs5m1NisXSXrXy5qzBhxKfdODtXm
CiVE4zuu+R7oXn0QFvMi2wlgUsklw3O5cCDq0ul1rjTb7HeVEWNiK6tDNPQQzs1sr0Jt8rOpf/1x
dxSfIttMtmWbdwcIDN0hs2BVdjFEZFtItSZEoDlkAs0kS/pdPI4T6VoaCRKXi8ggQULTuWgxdpNT
Um9sckVIWWgmH1nIRJ8mfQpF+FTbXY3qnb6Rl2epr1wyJNIp5QQURd7awl1CkAIHy1z3Ory86cGM
GKgzM0uZCh3ybpT7HqUBXzL5efHbzXlQ+XoGlkt3uFH+IGAEYzB5NrUF/TcHxeFyMTt9+ePa5WY9
aWLXE5DkqahiGckF5+LycLl5uRYOQAeR8fOIGotNjStvZTn5TT0aD2rhesGfCPG1O6RkMtivzWhC
HmJ6644O1xaqz6OxiCf7kGSaPpludcK71prbHuuKNEXH+KaX9nkYSIeydPQytYNGMXHR0raIXbGT
VXiDBEDtthowlw/YVAZVkFP1CJ8j3oSgHHzNTF8Hr9ki2Zf0q23gyD0SimAgmtAONAwWyOgiCSB9
KhZrVIzZpMrYUNQrDkOtf8eh9eoRCRZrhKwReweSpE33tUItQf7m2CSk8fQDRFtVn9xkyvcSaZ9b
ce5Pcb7v4vyV6NHN4OKxwl6K20aG3Uor+pM5ppe1eopsUHuwZYwmOgDAWYelBGIF8Atg35HS0A4d
IjvEBSkUL+igZLng9LX3QgS1l7vUgvG5PO9y7XLfx3N/vPa/PvzxF2REcbDtNQA/v71ndqEFfbwN
DbZ4u5h5fvnbyeU5KPvThbR7KKdF4vPxx2lc092Kqm91U5oz/G++RXEhBSU9DNJhZq33g0m0PPLx
ustHudxMwtJkzk+mUzhpa1krkN/5uFGKI6RwpcXRxwLJLdp3pQDnjhawhhlCgPkDvXPhBy0Xs2lC
M1X6xTXOgD8ZG3PqwXsbwC0xO5orF+PlSklHP+p24uLVg2tArZxiWGl+jVRs72M9koe8r+QBvzKW
7Vx6OrKB6GFwXY7ky8OXi4510MEF1bwyqxKjZm7FYnV5hLOgPExKHWsFF/DyvMtdl4vLzUzmYqdJ
uW6WP3K5Hyngz2tlqlM10OHzf7yAmTweKVbLxGtM7k4GQCpcrd1jKp4PsubkGWh6Y65SKKYoUuVO
fQqH4EFmkjSmZQwJQtnOgMa4mmdaM5MD4+JDutxxuRhsvdR9FTLNRT+nrrrK8taBwRngcuEVwCE+
bkYqyDghCFqGH3cCD/r1OR+vuzz74+bl2hg2qe81LmPMoM8CZhzw+5W57J6JIB1rmbM/XjhEJj2A
n6y1C37ocpF/ANguty8otY+Hf7t5eeAD0Xa5GV7gbH9+CdOB/soxEry6HbWOH3C1LIM9/eMqhFts
bh9v1sQoriWnHCmIWYvItAlcNPk/QHEfT/t4Uy1mO37cvFz77XmXbtjHfb988csjv71k8FAyz9bZ
s0oEzB4Fxx9vPtI+N8ofLLoyQND5cME7BRnIoN1ly5QJpkEcSeTvZY7cXX6zj1/0cpP0GBZgWZFy
+eP65e6Pp16uXX5eYojCmSLL8oIeU8mCR87mraXiHY4l5v3D7JV+Q/B1xUK8W4a5GncmbLtlDxhn
UzWfxmW88C5DB6rdJaJrYOHTLOKMHBdfw+QpN8efF3XjIrT/uB0gLF9pDQLk0gAzRcAsK4zlTy9/
NFrOqNI0QuoSRMpqNPolFoxYd4fVZatefpeaie/GrIrHklXdD5Ao3vMWNfdTGrdISf6NG/z4dS73
/fITlZfd9PL4L1d/kPnirvviduFXBwfvQcq4OE7FPOJacuEnV05+143BcUS/uqT2jfdFkiQhpErr
Foezi1RwE6vS2doBNKpx6WGKZFhQkF3kl0hMtuTCkb3FVPJKmXN9pgVxJs68epG30Eatk5vfBYYM
9wluD9A/RPoVISKLyHibjUZcV4X+KAdAGGZ7Tf7nQggUd5VbmzsKLW/xJiZV5Fo4SeqjM0K8ktIl
aqoannZl4zaKHudac5giiEc8fQrnkvtWMFhddanSSfbtI18jrmEFYulLVecGmgaEI6Owgr0+acc0
KCmN2foXL3LtTW+qJTDO+CyTcPZBT1x1JlL6IgTYmczVpu6wRQUkm25AvVS0JKbXeB6/5FpfHGNF
BUrXWTzRYVqyUz17Q5Y1K/wEh9hoFeMez+bXmQbwZkCXuVBYw1u98SPgBbmo71Q4PSPkd/ZT7rzn
AVF3etN5u0AOA14x7x4KZ3zvNHO1LXv11Gei9WkOI5mcyhAZT+H6Khvkq9lTMLMg3m+bMN4To050
YkG1Ko5SxGBxcQaa9CIngWUiDzxEpiNuT73GHesC3qjzrxqgkHNf4vxC7rejDgo/g1YnqQ3RnlCX
a1AX/T61kzvh6dkjiRAAI4R4G81Jf67TnU6m+xHFlLPxYI+skZhtO7t3mbv0aITc0B+mhFOhwvXW
WNQM+D2+EnoGeKGUxxh/AXz3ZEN36HtWUKdMdPL39CY3VhJYxNUhow90yjoXKkPCWsx6JNHYfU3D
GHqN2Zk7owjTrUO+EaCjU2IzKEijqW7NhigM2RhbksG9U1UAUWjJ45q0YMaX2N/0Eyxdxxin+ziq
d7JDE+fI7s5sEcyMFoF1iFKSY9gS1+SkioUeJzrNda5nEYR7UgEDukPgHyFRd+1d26lk3fXCPeEp
fg57x9gDPN1XSOY33UQNUZclEKYAVK+L1fU4DtqXbpcm4m4aE++URnh49Czqj7HxphGriAqOdsLU
hMBr59aDOVHJvWVDs7vtPaTsLsjtuLz2KGLDknSb98wL42vlGc/0b5jBskLfGMaA1FwW12PFjjUN
GKqyGq1W7TxEpWWesteZlvNz672Z5XQ/Ea58Z8Tii1WJ8TYcA3kopulMCy+7lguJnLlKv6+LUV8R
o/FcYyZ6MKvkTGaWOjVEOGC9RxXZRfZ50rIByhB9JI/oF8Iru0c8g/6gq9HPs6TeEYn3PFhuuWd9
ukcUQYKHNZ56MdG/iHvIvpL1b14fe4MsKNNUfDo2MDheoWGamZ9UmdaPZA2owBxvEwvzX9jcuSRr
14V90GKZUiqmK2qkDlOkFHD3PI3bGvPvlqbNuGKyGV5FOEdP4ImKLQQ37BKLWtaL7VUuoWSYnFfr
pMUqi/Tk2KJ6HnsTSVaD67k3Icmi6NbXkz6naysQ1pGJ17jKM1PtjMpaDaWzCoBdwU9TnzBfggWc
XSjvdftJK3Dnmz1iec3Jv01t/ikqnQ1PyTcWNldad115rMCu3CM9eDBrk3oCN2HBLFJBZmX04t+8
dDau89K97qKk2U+O9hnmPrbkEsvwFJkr3BPxIUln5IuZ+9XUi0cPTXYbTgRflc6ukPNZZeUnjIHX
tqzHrQ7qQPNIhIUWuC6Q0vjKI5BvaT8a1jdd7QfDq18NQLv5fNYiza/rfel0xmM8fYkdy9oXvfgy
mJ2961RPWIf6LhNV78aUvoksqOZm0bpnLfsIIgfijjPV+2y6d5Fd+ghC8TTY+fww4OIiL4QfwLKb
rcOqNQUw8GSY+s5Bipwq8zGy3PVIO+AkSV4kfM5zVhkI66uJuJbjRJRyAXOvl9PLTDiRX4ZNey37
XBFFUXnQBR70QdSnEEXqCpj4GjebuyVxlZxfzQm3inoUClIQEjE2ZD3VzhJC3P+zdybLcatZkn6V
st4jDfOw6E0ACCDmgQxOGxgpkZjnGU9fH3Sz2jKzujut973RvZJJohiBAM7vx/3zrq+e5NZE0lKq
S9RDzjFjCazh8lWOc3MzkesIAj8xyunuyPZgysb5TWnTk6JkR7Jv0ZMV6hGQk6Te121TUVM9Rg9B
CYabgbs/ptzHmRe9p6bgVyyrzZfQYieuqH2jZo2LFjWy4Bg94tE2iE82UHDQgNLqNnc808ysrSh4
YNHHB6Lx++U2dOBz//wKlZ7NgZKEbwrBMsrnezufS+K0U3E0VU0gIcIMJS9x5LQBH5iqTLy44uuo
yVCdwmTqt6M28rnoCWtKSZo8ZlCRTVhG1CPmyYUMU8NlnbPxwCPsjFNBh4OWkRDPVgy1Yre6fOhb
HgyGXoFz7ObfutaR0sZgHtIDIIiNsQvpViF1hhY9F3DmGoZKRi9a1bNuQrqfMT30oEKYoa6G3nl7
sHTabjKJ0IjDGrgWVeEpwzJqqupPMffjS6Ul+1TUY4widPS1xCo2bRxi4U+Wa2Sln0o0l6d2oKCn
ZU+9726CwRJQx1WccKP3WLtwlFcNr56LEL2bYsIOVVTWd0Opjw+kFS5fAVd4oykAGEJ1j+98nZXG
T8R50csSjvBmPVr0AFuYhyhVtqZ0OjfjLaze+ZLLbuRV2NJO8xbpYFVmMarslFQ/m3tlXpHcWLR5
ZeyqMKhRSBkvBAz0eRMYG3rOXgkOBGz0qHmJRrndNvqMNCey260CgoNiG9kLkypFhNljGFUmWCRW
K8B+TE8DAYBoek5pNsFcpqbbcQwvU4P6mej8IxJBMXBVZz44eBOAuYC4EgK31z9Z3kmUHvceLyQ2
3PFdKVrJ1fGOh/iO1yyUepsgGeFyjo6GdZ3CQXfkInsqQy7lYaVw0/eSuYwwXBXzcpEWJdlbnJXH
zmgvRH5bF8LbS8ypGQV5iZ8DvT+F2NXtWpsXb5ktQl6qryTW77ieMk8c+Lh2GIjcxGgp7YDJDqOB
Hm/VeBXVH6a6zLfk0XAKreBy6atvljl3rae5AXYsQjItuzy9KjeloV1S8VVVmfGIlnz5jEKdUtKE
RHqrUK84Dal5UFOdVmK5FjzLIKklaKO1a8M9j1DxRayLL4N+JSumfy2IwUXN6iIgswX9cQkj61jp
+QXWBXM97hE3zvrYb1NOGg2zNBgAZGQAN0K7Tl5B5tMekHqpZN6Wumj8bpVLxCVmy0b9CqUldbUd
J92JQtIPLebeTZSPGCASuCJBmujvoO4+TGq4NlDsYVesmE086geojEQi0lH0u7S27DFUaEbNzatG
qSkpeWSbMT6wEvSRsineU5f32srLQ83NACRD7Ug9MlwJfRPrNhUAda/cQWiadqbpnV8L5CFLPc12
LKv40xMLu4xhP6KHzxYt+YgpAb2Y8uFN8qiouMBA3GVuZ4gYkSzzWk3WvE9l8X3Ks8rJJB4ooPuL
YhqOjAq0M/Pg8ytj+l1r0mWa4cbo3KtzIzjUqXXFBXqRJcQWqS52tBSlFAm3TpxrxrVOyvdKSg9x
T05OlOR2IywkHRO2b1478s9hrErwRHTDLpLyezILw85aQ0mTYP4w8CgHoaGhtrHUZTdJ407n2XaR
weY19chUMZgFEu70qbcsYFShjx+amF5ytd1PU8DYpLfLNm7q1E2BU5kl4A+a3mEGZ5jISaAB9PqA
L2F8F2QK1fI9VsQJGqh4gW/3TuDNuhhW9VpYqbTvZBWGZtXOzJtjwBZQ03xB6g9k/ys3irH6RYWU
n/SaEzAPFuyWQ37Gi7WP1r8z1zqSzbZeW9LzkFU+xLicTdti0qCnsfoSzTtpMjebqTbNyo56qBnv
HObC3BOrgao1gkYubtsftPF7FBW8WCWFvga183qlz/4SSu/lGJwYj9q9qehek4TLWYxxGzTTdUiP
Rpi/1+ooXeXIotymritHK8vlQhBQ31QKFQsmMZGAzE0pdYoXzN2VDrR+l2q0TahPep2pJ6nrNJsU
UXmSV6RLQsdaqccnK8hm0s7FQEN4ReZNimzDNCPvjz0zjDPZVSko2XJ/tdFLWpYcWsM2CKhPGQ2V
06zDeCpM568/dct9Em7+2Etyqo1NUTTO49z+kswSj/ugHwdz9EWzXXa9DjiEV2FmBUx6X4li5881
jk3WScO82tGb8oMN0QPBxp8l54mDJGM/KrOuxrDPDVs91H32XYc0pGPDoY+a1fFexz2qB7l0Jw36
EpnCkS1NCbLsQ6gwapqADq4YoslB1Tzv//yQYnY91fn8OqYUWzP55ccl1/zcrDmfFVFONAgnUkZL
WqTOuc/x5hk+JYPFW9uoWCUtCX6eXgVbFd+IO5IngS+OhaaUh30yBsopCeqXv0sDGU0TYSocSn5x
So/8vmE7YzddtMo6FpxHNgkHZyflYeOnlvmbjb/PzaA/1G16q9NUollJV7cQog6zQtkerRvCSbXG
xQ5qWXekSbir4/zN+ZpmmVn7kqeCWlABzOwYrThLgYO7pr2x4IMXmEYWhlzxd7nAgjNAw2xFVWsP
fU/Whc+NXw1lykZMAPon9LSTyMRfATxQrKeiC5Vo8GqTWcBO65S607zeIQHLu7rjp1E1qfgIZnEv
GCvdTCWN2BbQIhMWHx4nYiKdfLiIt1bZoShBcc75ctWzXACbCouxYXdTUKG5WZt2XfwJuK/cduh9
FhHKq1b+FhfmI+ifx47T2I45/JVrpj20yh0cq3FLKRsVKlSaDkQizSPidJ2JanZdpNtcpuSKQlW9
aRTSoy/QtJwUp6xTtkWYK74uEnTlSEileEWFahSsAViU1z15rt4espZ5HlvXNoRgRr1u/NqiKZ60
hvi5FnaQxkEquVlk0Lsyi6R2THrgBYM5s8L1e+Avm1UKzYy5nn291XG7NUAphFUgWVHZVTwEp6kK
r3I4XKI4sIguEoDNChJGPHfJrlXkNkHhQdhS5H0BqBGXg0pVBEZBVzEyfHJa77L1rc95BjuqSxWw
O3NF4k1JJqckp0pU5U7y+7sc2bGGbTF5aaD1RytPLR/4LxTsTvoRWlE5GS0p/r6pLyMxfkeP4/3C
VWpPjdn7hc76PF2X21GQSWch99O2jI4VKy+MkHCb2Q9N+9Kwxmu0JHsdfUaIxsvY6o+qEk66Msdb
1ZAg6VriDnPHfOoSS90Ao+8prMwuQk3cW18PJGGtJWfoWq9LH22NIQUeNhibPLcApqm9/Bi5JVqd
Hj+TbmbxOxhwguX6wyKQRWPOL5lsEudx+anWhNhPA1wUsqWspWB9fut1JhI4jNtAqGiRJv/LZF5Z
iBXFFfulsgMhBZO2ilyGMZo5Oz1xDbQHG7dO4uClXI8MY08+STda8IKjMZzkiXrYopRdg/i/D9FG
RcticT42xcIVOXNaX4eSRJISGho5I7C+ZNNeNf7a2AraC7MjML9nRZv5DlnzszCg/nFKyGJ06Z4S
J3i7genQpxh4pHPXwjkiDC00ePZ34qfFBKXVDa9xWr0NMP/3vSYndxqpTDx0ptrM9p9IgmlyeBFV
wutRFRbOEIZfqpYOrBnvIbeLM6Dvn3yWbU3hSG6mE1aeCKzDPGC4bPuC+/6SiRBryFeyRyH5m8X7
kIS2DaIwOYKdJ45ccG6cA5pgARyb7QM8m+WmZgyiOg8U3EyLsemCta60ZGff5qqxT7uZMY1A7bYr
Y4mFk7rlE11glOSD2rDLC4SLXEx2OjSqGyZifxBTMMgR7qaMWoQp2lXrbXacqXKEIFh55VA/pTQW
YwI/gXvSfXze9KkW6vYvfU1s74nFRN1U1nyZF44LjZAl26UIXueKnoBQNqHZZFV7UcYrT6P4KLTG
2x8JJjPGNcQuS376rpSZxA4XQ1Bpd3zcFnViiTiIThumvSc033EDtmmKR/VaDMNvLdcPVhaMbpuI
OPUz0LvGpD1pbUHLHYW/O6Ge1wZE6zbAAN2lVcOZVZkCVNLqh2/7ptTxAyav7LRIpjahYE6SFTjA
bkBFGVcLRxSIH9AzE8cMUxHbbQexluKnLdx+/SL3Ips+dTstTUzKmQUKCKllK0RB7cvExzes4NiD
K1V2l6XsYQ7x3ZpCdReG8eSqAwOILg75VrRge5a5dp5aoz9ULBHEs1rCWtAq5bvHYnGUcugOUtI5
loV7IhYbLjdLB1SawyoOU55wMZOKs8Twt+uefnKyOgwYAx7HttJOUTrkB0qNLmMhEhYEhTZWJ3mJ
zKOSoyPlCekTLVl+p8JKXRd7rqdmqXd9HAfM3OX3HzN8MJlfRUUaeYNWlWwizQw8kW/SBTrXXvSR
3lz5oU3T+AN91Z45MWGOUwd/kL4YuGICnjK6XzNlJ8Usr4MeIzaWmbJNSuypKZ9mG7XZzse+OZWj
eQR5W9zRbQFtx7rhME09uqSOPdbNuAdizTxiOHpXq6o51CEZid5QY2D6gQxHMaM+s25xPJgTq49G
P+oBTEQxx5OUAIYZepHNtsVu3wqj55mVBFZd/CGUg9tJDVwAV3Hvt6J0XLJKPQXYosHlj+r8NGdR
tdOiJtwiKxH7XKXHJKzB4XVXOZ1Q6YU53apd8lZzGCb2KrxQ3hp6Jp7PQ5hWlzZezYuW4MgK21Oa
ycL9aN0rIzGoreKHTFC55tr8nhFixrmpfkecUTEO457bjELxOSdnpuTyCIB9ek1jgAjE5wspIt5Q
pNZzpVpPGR+EQ9gCgWmt9VOdIsZNGRIXAdwLTrj2IlemZwVixj3eFU1kV4GQjWFlP7U1iC7EBB5k
bUWRZi4eWLJ0u3lpGEjKqNtreP6h+RwhcmePeErSW/Mlt7VXwPV98HSWjrBUIHYBVxDk5EnEWQ/1
dm3voh7wZEmgEmjo86YWZNbQkln9oy1IsDGaWvDFsYqBKOMwjNh/iGYT++LvKRKiQz1wt08V4ano
+Jnca87cSdZpztOdUMYGlvum3hOA+4hr8s/S2jNdrjUoo4nKG08UMjPUGmoBZLajGpRMiwKftoZ2
o8b+nOQwg+DS+ThEsAvNOdpSbpr2oEN94DCiO0JQP4mtMnmjFG27SDHuhUG7d4dXrzSlc16kH92y
OmiGqr0X6cqUHMHTcFY7VCVFfUmBUCjFZXeohcgrJ1m8REX5wktAicrCCD4r0lWJ+PYLNpQ25vZ8
W5sr2LswwO8zEXt4dBv6oLcVEFAse7p8nDPhC9SL7hVmtcD5bIptFb90BFp9apzpNS/0AWE1PlHi
GNkhnI5jZoJSCKY+PzfplwUkJDbl/DPhbkqTTOOQ+AlPVdqNLgwg+jmlhLuRHpeONhHiECjLeNPg
EyN1vKZlRktkKzwrVVediTzPNlSQwINaTi20tdyaaSiuwfRD1XHnDhGnCySf+apHQXKZqKwUjeKt
EauWHuulxponYqOJlwGPbNEBjqxkd9A4PwB6lcZBOxE6Iltupb/yELBjac7ChWX/E/0Kko1c15yn
lY8YwGVqmieeORa0/9w40H4btNT9gnYX/MG6o3unT4Lwk81d6bEzHCAuc9QZq/Q4oYycMhGkrUmh
nJcmxIT1VLkklO1eLMnIz1n7+Osn8sB1gSXbFmIMe7paAKNRMKwKBeUtsaryInM4e47lkYtECiF6
djAPhh6SzNgshv8ncCGPTFDAYDWbVVHpmSL2xkQ3j/XAykoOqQMZ5+S1B9cI91G8liys2qjX3Wyq
BdsAQ4ISRdWOwfTEt4DrNwH/2na8vwn3e1PrMNjqhifHS28bKwc6ihHvpmS6aiEnzjC4NZE0XfgX
MKGDjchGOXPToJxcPL9eyZtlM9NIoOJBqOlL/bnkybAFXKDt61DSt2qTvofr/cQwAjg8nXALW+Lp
4jBPPj5G8J2DYfjDXLscqm9ZoYwQGzvBq0eC5XAZmlvV8tgfVxy8Cv+Wpr8LTsXexxKTbKqehwNi
l0nX8myBb4BfPtC+IQo64hPP4Vpq8WQZhZsE7aHW6D5sK2xzw0DejO8JT2I3eGaPIBdO0stQciyr
x18ImKk/q3O0DcbctKWqASkRY+dX5E45VqN0qMQluXBOrjgKxJptRhq7iKIqCYuGCK6dJj0j6A8o
3WisvmaM87OaqMkt5Ja1JuIH0Zifxlbjd4hA3vE+20O1jmfgE4JFhsaD03RJINbP5Ww6QQM7qiJC
M0uR/GwofKdYeHNVJl6jIPOOZvWtK6m6E5iLz8VY2QhxUHRi/UMho2jo8Fh6pePG1JsHab155obY
+yLvm0BPc1PNOsOflDoNBABfLg30u/ww4OYjRRtpeKTX+GSMRMgSa1+GNTgr9Axbn5B62y7p9hV2
C3aaOtihLnaAUGnHRpdfA/1jCvXuhTfrEVOzyL6iGTea0uMu0CfOnWKkbiNVfgxK+aXK9XgOTE/O
rZbzMwegKrCYP/T8vkQEkid4D1pfvcuG4I55/JTLI0DqXu+uS5nv1BpguRaBcVo3c6D4RvwOo+l3
EtQ0VQbB3tSydJYhuRvzc69iQJ9LamRm6mouZTRh0NLHd81U+CbpZJdLxRc4KR0z9UvAjuuFECZY
StQ8NnsDTAaNenOmg1cpqaoABBu85FEHeoL0SCFBdC7g3rtxA/TGDHEwZ4saOu2sVBSSIsF246Gf
h/H6HGJWOmiw4vLkhdGpdjAzA4BKqd3rQcybgcKqRNCVnVzkD6zS08FSp/EwsymaWk3Z92NanxoM
K55lLl8GdKuDKCv54c//lVpVHMZUeglr+KMBQIV9CMVx/+f/pgWS0STMZA2y9mTAxNB1gradhk+g
kYLZlmVsY2YMn3jqy/tIfIhNMm9zQVUaCym4LKVBAaaYLtLz3ISNXRvE2JvQVDdTEU0nYEv2n3hZ
wXr1aUl+YcSCiRLo7y3nlciS3qvJ6O8K7d4HY6wJv4/QcXXBOCjpGiqIEQPbcjlRxjzelOQDW6L2
1KnA4GdrwGDWi3Z+KKu2d6RSpt26+ynj/C1i8vdYP6Dq4l7nobwYW2bbPSsz5q883sfh9KaKoNGl
iPIxy1Q4RObJ5x9/xBRCLArGuD4t6giKOZRxl49UndamCXWVBqfISuSjEHGnRIb67PmHJHj1Nrgp
fqROoyFM42PciPrqV+kOg6q+5NJ0x54H0wY2cRIvuScFwlpOIFE1rp3UwKSArCO9a6m9k8QzB0Nz
OICFEQ5WkNPBE6bOuJJ91ZKpW+l64hpWuWdn/AjJve8Zk3SnY8uNesrToaMU/o9Pdmjkc1zNyjZe
jcuFYFasA2khy/q8pc071Fz83ea2BStmxyMYk7mI2CVXz31mUlpqcpcoxIDgOdspcDYUa6Q9tbLt
hGDeWBKy4gh9Z2jSxG3znlattNRucaxn+FO1XQIhWg4eSgtyVONuTxk8jpTYyNBGi5k6irz2RW0f
CoJ+Qspi7KfvN25FmqEy4zuv8UXx3PRyNi9539a43s2Y1CWa7qLRjVPMpY+xavRHLAhFhPBcD74y
iqIv5F8EXajgKONLhCC7IVlCfwsQ+VYfvbRPjF+jT62lOy5jfy/l5mJGY+M0mpBRBYX+CViCXot0
ANiUWhKTtixd6qE7JSqx5bx8A14JSkBVAXVJ8Pvkyui2Y8Apz8A0MVtF7foWJQ9eC0N2O4XWhKMv
z05T0f+aKEEK0yDdKbPxqCVWJNSvCJtJTUiLd/DJuopCKfYWRARLOsxMSzpxQLk1QKH3lda8h4p4
liGZXTs4UEo8hqfWlK5zHy0ItbBtuRHO+ygkUC8WIvsw9k+c/1bP43gWVEPcNUt7/5MnoJf5GYNn
uYMD1ZxVlRJ06Hj+UugvnUpDW1cZMykV4bc28qTIo7QG92NZxG1GYnpsnSgJkZRj0XWfYVN3h3iY
VwOp9lfw+f8TUf4NEUVWRAt+yf+ZiHL+Hv/D/1zDs3Hz/Y9QlL//yb9DUQzxb7okmZJOhH1Fn/wd
iGLIf9M0amEsjYiP/hf65L+oKNrfFOADmkXuTlIJtAJm+S8qivw3IvOGaSkk8jRTFpX/FyqK9s9x
ZQ3wisHfRKqP/YRJCn+NZP5DXFklGBvWJpEZK2wBJesnJaeUMHaFR33MfEMHD8DnY48kRy1P/9x9
qr/C5+6FOYwT14xBbUZVsQ3htasOKHQSVRGFh6aoNZwLfWRDZO6CM+mDzRwbtyq4Zx7p/m3xqeC3
x3GTwKB3oof0uz5YjrGzHC35d4HXf86Q//17tExeNk0x+M+a6/+H77EJeIbK8A58cTFeeol9SQ9k
3FSuyaj+6pv+Z/VPbao0foecdf+HC+L6V07yP4o+v5Yx897//B+q9c+h1r++uso7hf9YNGAb/8tX
L/NgqpNQYYx4WONB/CnvzQXCKHLVNv+h75QHW/9jPKn3MnDUQ0Qdy5OwNU/WE7zE5UIlu3qTmpN0
rPfyZ35edukt7Z32jAo73mgvR2Y6z5887mdIeU9G4tGfUvrTr/IFssoV/5IJKk7XXcFaXtLvdHQJ
wb23kC+Zasl6bLRTl7PF2mywxfQf9SN/kG5GU9Ry5lPEBgfELFZddHkMksDX22N+HLec9kks+eum
krYmwyEThlntqT6jaUmH1jP3ipN/lA9WwNGv5JlvZzu9Fj+LJ9wX7JqnwAc4m8qb4ZPU+njsLwkC
xzb5nn2Kp7A2uFDE0mrzQ6UY91F4W4mwE3nufS0gzonWOPkX3RqT6gi75oNTWC67zQOlM2P1Lbus
P6jRKjcWnU5YLG7zdUGAYcVqN+ZzeUu/Q6YjCH+n8lnzlrvJoPhKTQVSb5k4vBzhcX4DY7+lYwYu
m/YDyIaDFZ4OaZ+GbpHYYegPJn4IXhBYhRiUCEdv9PmN+j5FOS0SJG7JLehYFbdYCo1b8zEe9K/y
Gly68iw/kX00lc1Q+pSMRBSa3CGfnAmCnAGwL3541ambsWeHBpZWsatPyDhw81je30pH+Ulc2p/7
LVE+9g5ATRMXN0eUbhLdoRbpTcbHVF7j5y464USYHWNEGLATt3OLA7Vw28glZmvhLKDX8l36HZwq
ckan5Q2KueXkFxrtPqKTfIJMLezayoHNTwyaqAqU2sSjmW1tOvHmg/kKlosiwLl0su/mBrZ5Osu4
aC7iO0tL7R7uDEhEjEqxXQJGlmzreeCVgI3X0TF2rLuN7Cef/a6x84t8l6qN+Qi/9HPfHjphE7/S
/XTD0cSlXdnENnpto+z0c34Zd7SU5MrRuLWqu1pE/OJr3Ba4Ufzaz94sh/uJ5UOCSU7W1XqhIKjs
PbpPwM3YOZ+OTfY9wOHZ9Ac5eYYqXF/KnX5psy0pcrHf4Lw20v34hgZk3NQWf+YGRSpwsB986j6z
D2Q0YOU2yjcehq11Y3hiTGDMsmkt1EiIu2q80X819rx+g/q2cI3dkBC15IVEHvGS0+wHlc/cAjfm
TEIO+P+JZlpi99FDwXUjgtJ1A/j/hDRDNxQ30u/sEbmZr7ynrMY8ikh8HIz0OnszmOJd8ug+Zsef
/eihijY1UITSw4vR0VO20Z6Dz5bl1h7jlXwaht38Wu0RtK2NdeuDzTRtBA9nnYjs6OGeYqVjXpT+
gQp/6t6hQdIZ9T7fxVeyzWQ3N+JdunBw/L/fH/8ZRsDd0QR2BS7DkCSJx5z2LwgYUhamNupy7bdU
PBTUosi58WrG7b9BC/y3m/D6ZTRLNixxberS/4V50MBO7cWApJQmjc/rlyBUtJvD6XtpY+omc6xh
S80j/n/NAv+bW78s//enq0loHlKMqquGidWZx/g/PnmUsCYLZrWtLwn5K0vAwEWfwy89hSwwQGJ8
YGVin5xtg+olCS16Ks3PUhnpYKRnZTAEfadW83MZBAyFJo1RWVYu255tQYf945j202UKBc58ZtNu
JYVNXSzG4EsnGTlDlmi7WCBYp3V77oA+bDPMp6wwDqKCzxIwYX1kgW46SsIiSt8Gddu+yFWPymXE
a+Snt2BXkJAj/nLv8hyefMWDPpx9WQEkb5aPTjP6p1Br5ROVSYc1bO7kKY2CDbLazuraIxDK2JtD
HmSBWL1bQ7kLtUsW5kgb2q8+HIF+9vBRoR9yuqVTJKeqtNuj/0ueIpJOpiJuq6e4LNWi8cgJ9PbY
NHZlCTGo9YzPRjFcYzzpDm97x+2Anhar3SJsCvtSBL5rRtarXDWC01hL5UhN/NM3XXqWx4a1cik+
pWAwTvFQq/gSWSpygMXoQYFdas4+S8WbvrZUiNR3TjGsAFUD2iyU5g++UolFRcL52uGSg20LxtBh
EYIIKsAxVPGBbyex2ApyCmIgEY1T1xqcXRYcQOLIg89QL3MD0lQX1K/RmlTixTQYyaDZeyPzh0EW
QD1qLdZGSJ5jclVK4ZdFLmxPg80zPW7hyqsvzRyYthr4GpCKDSGVS8IJKRK0teBI17ZyrL/0MSEW
FYPXGGDpynSGhKFlRmtUegp1/UlbwicRLnKS4tgzo9VIcZWwTk3afakEmPrh/Drp1Us1ZZ9Q5ETw
Su3U3ulKe0qCEJxZ+zsxsb8vXMCL2qfgL+A5Vi8q/YRjjA8oFlCnc8UJp0VyNOjvGM/Ie67FNVbv
aouuwKuVWe/mvQvJW2G7Gp4jEs6xjHMYc7OtWrzTJooX2QlPyDB0Nxwck2EkBZqK7abBxVlU1BWY
CPm4CcytMH3PXOqikD1PFUldQrkEQ2HPWOmaz/eEtEcsCHtcZr1+FQ1Wnqwfs+488A7MQcgUsWyy
BYpQ5VRVuO3Hp0qtOI3RwEFGE8HTQZf0CrF31vdMDITtlH0jcG8NTLNKpDkkKtyGqofOrH31quOp
zDXK4YzFLkokOhaQZo7ZG57IOBnUSJKKjlmp4YGSPrQB0bgRNymDF/DiJPpcpqdlwAU0DQ+zHY+W
QvTToC63oq4zXTC8kStlRBumWD/kRqMfFCwfHuyWyxzRiAm52ZBdk3TMRm965RgIvQlNk1wCnTLl
PO60DvPrpqLGbi6o8aOkavaTnM0abAma1qSpPxR1gyIfBh5MNpgYbNVWnU/ah+0i7VlmkRhWzNYx
Bzn052HYS4QDN5A6AruqYMFKYryfy3hr0H2x//ODPsvyPosbZjbZ6iLwsuY16NioFILWOvTd0RqJ
UOeOkZgeJnVM94YOHiVgaP3zS7H5WgwE/FCbMood+E0adt2//m+Qf/GJSA4Lbk5YdxISVa1C+m/I
BlHmy+1zYhu9j3oZR5UsbLFZxe6VnuZ5I16WezvajIuMAJVPC8KpvFmATr0BcycX77v8WHz5PcEV
5DQnFIWT9EljJ3ac1NYtx7ouQGJbO32fn/js1zSK2dNP49GMxYRwVM7m+6a8QaoW39kIq5fosz2y
lz719P+cy6/8wMhOBxcZpjfeI/3NPLRPka86MVVQJPXNi1F5BiYlzc7Zrqq8UDaBCdSAhszJmXZC
gAGMp4jI+p5xdlhtlcDTdtINXgNVAbBC3uF2zQarajalDgwfmkbROr/Mq/nb3NXf8fCOkAFVD++h
2vMHh5+aOqaX8SgDfKLg2bKLlKkHqc/JzjTovJTPDPLh1dxML4BMPKi5HoZMg4cYVuKb8pN9LIlX
2ObX8gGUFqt0i1+MSZv2AsZmMD5Od+iIQXBU2Q4HGR9NSAiVGygu3gQeJLKQp0tIqLgTtjM9teZW
YboaXYLLkrrTqMzk09Yh1NkiKiz2GFdDFiVnTYVdjYFuAyiY+RzBWsfnQg+qg8GMe9Mhd1GHKYMX
QGNwQ+B5gsPDnmqHOHqIGeI16zzMhwynZ2QnJH9lV+HEfZMrlkXEu+xyxg+4QU6jhFe7yKwOdvxw
YnFZ4h6lJYNsHN1BzvjGawwUYZ69Ttw0ii/zeuhH7DCgoRN058GdBSxbm9iNb/jq8UWU31rAGv7Q
fNHVxtsDGmYihbphJZNdLH0POYZTiF6AuNlN1rtw5hZmnTUaJd8BNQ8+l0Uu7HiJjXCTh0/GWf09
dNz9wIlsumrfUFnWUTXPzGg+G+cCw0lyNuOD/ltzhdvyElw4P7XvDf2rrPefYaDztcMPRt+34giW
+zdnMuoh1G+kzbN+yj+Bi4OY6V5Hts02qRjrzMcGjGfpk2KEhlQ+aGN/wnPOgtx85xOgfOUc1hJq
d2xESavjuGnXD2yFqqOd04fGqEqmWjpgQiKbGTjNK0YoxEYgWoQsOf30J5kAJmM3L7U74VwSN89N
atf1xqBG8IHzeg53fJv81cNwLaU3XJgFmS7zGIK4S2mWs3kRDQ6SrOpt7SjBJT8Ee5MTKBpiyTu1
5e8AecEbRKdA8NKnL+FCgYStp17WH4QvtXDjewiElWZDi4WqDTvlMueuiEY5nabdcEzp+cWE4HLg
BANQe82hT7fTvtunJ9hCTDbAQyw7eRPZcRyDwudsqwd2wbBd7Mqvhn5TTnNUfxIv3ODDYfqn74ga
UFCX5UbwZe4Z/VfiqgSkOJlHfjFtDILkb5kHvp9hgAPY6OKUx7126byAls7RSZVNO2xI38syKztM
e1widkga5QiQmX3pcrK4ajiiogu42UdD5fBoTyCrbpzIyUOnz0CFcO8/m5bdv0LyYNtOg+aOWoQ3
Iu6e/oAWfrDecxzTPD522SneKo8CXcE1joeSMpmnMXenaw0N7ZrdOM+8d//J3nltt6psafhV+gXY
gxxuFVCWLcv5huFIzpmn7w/ss7SWz+6zu+/7hgFVBbZlVDVrzj/YwcZHD/uAdDXE+2xhMXG/g08A
Yn5UeW7zqK7MZ/6GEztdbLC8bbNqhpmb8VdjV4/96SZNF90VNea+mIuGnaS2eHRuKiR05+izsQXE
mAIB+JvySnjKd9oZLY/q0TxZ6ezZ26AmSyKFMOHkdKOTas2s3ZyD3jZXA5P+xrKhvC3je5bQ6poM
vbTvbJC2x+KN+g2lLfmAk7p1JShztLjUu+y1Xmh4mM3UW+Xo38EJXKvy1lW2ar/EflvuoXFA5dtn
1SYTr/WTejDO6T1qpQSYGLkl+KLy1mnr4p2tAaIvu2IjPRrldrhiS3dkhSEVwh7Rf8XDu4Ix4i49
vqzGwqgRTZ3HGPk6Wz73eKE+5rsEqyJM5R4lIJMKr4F5BDhVoB+O7o2z9oR1J4H+nDlgQBUUXU5i
t0/VjYxhjjFryCjUNoBRNFRTgoU9u0rpvcxfiSqsfJFWe/WEuSKShDOqVCd5ZZ0lb0G+H6FiV8RM
iJLtHLhPPStQLFwA2e72PpiepWkd82PhsSAdc32OwaL52RQLZcNr5z4Mb/FxmubAvG3jZ7Ir8B+k
59hdExZZy/46XuGwcXL9rSK9IjkZmNR0D/4z1jrIRw0FQHXAizsTA/lIPzD51/3WDXdOe1tLvOnC
5wxhINNYphSjsGKhFIyYR7htzv3Se5MeBGvBjqA9RE9kIJRHCcIJua6ZdBVtBjs/SeBSiedO7jPr
EpOBorxYjV0fmqv0xocN/lbZ5P7jB+y0TAvg2NziA2jxYTjyxwEklliHcfuK7rrsDp/uQZ+HkDRZ
W1KbRUVitnsKnitjHl4hRd2fukfHOVODxjAEDwDe2EBGk2JRg1WdOc+UgeByJGAoX/O79Dl19up9
5t8E1yYi7Noa5YWnMfAUbP+FSq8azZpR8WoWboMrzKgGFooHaZ3Z6qoGSEO9Y05BaIUfIEY+h1Eq
pFjlso1klYbXyIxp082xsZ/VT+ZZHI7OOVkbS+ep/gDLkBEF3DbpDICWUiz4orhHcRnf4aKGItIJ
UZObDBLcPHxBoiD/VOz6GVko97Pfxi+ycoKJWbKpG/jYm12Lpj1B+Jk1zz9Z8x7bppXmb6qtv+yf
qc/ld8zq2LgmPJXc2DHcFWc0ZVhFMJ25RyzLBfJ4RULpRbHFDy4kbYVmM3hCaqbA2ME8BzmOGnPn
ViZ7udNuMpIlnu1Fp/hDGYhilzE+4bMkPA3WLpRsYWnCtjSOEN4bEHHgZNkniM8q6RYq0xhTsjkR
Z6r7OOCsjgbxrFKXaWmnfPV8NrYttqpwYyjdFVTPBiS0Cjbq4LeAluI9FKwkSHS4mdjRY5LMnUOh
fJbFW+Etimv+JijzqLQ4G/eDGAbVG4KEk4KmFcJjRAlbnGiKYonuR/YU1MS4M/XD4d+YbHGiq3j1
79oQlO3Mu232zTtlt2cHLgSqv6/5B7tGpJpRJHQ+S93uWGiQUkO+Vp1pDy54xXEVmksrYzsccAnb
xxQCZ9KiRfr4CPngCURUoq5SwYY2lO2qZpYf/eUggo+w1XeQzDDFVwXwlZ16yNck/JheKGkeo6dk
E+CrMy9fMY9DmMe7zXdpOY/w2zz4V1DJjqa5E1fdR/NhHnkrBbCOt8PBOyRv1q17VR3QA1NfrY1/
X+wb3gIKw/fwfPrkUxowOUT6dM7Wqw82CdqPhd294ZeKLVlnsZWZuSYvOoY9nR8r88Z05bna9eJu
kFU+5y7X3O3ALhbHA3HXupG066YOSawOTQwkRiz7YllFrLb12DsdpnHT2XSb0bpM5GEIaT+tpZ3V
+RKsrXF0ijnV1umv8Qpet3HgnYAuLlB+R//RRIYA3Vckh0oqe2IBnlrm88oUl/JrpkuwPij7eubc
0AK0/Tq+2HHZIL8i+QvNCE+IS+6Q5Od3s3CKF9RYtBuBFWRAFGDmJLm6qMIMc50mhCKAr/sAJwU9
9YCICtcW2+nFZYm+1AzIA8koSyPP6XjuElTJkxTq3jKvy/YsYcjhx0lk5zIZdtEi4K4obKHQDNge
VvcZXzBzgVf3i+xhkuwJGRY8Cl6fhbtwi0hGIQdj6jYqSJrL6Lkrfufd+76t5cCXhcCQbN+FT9Qo
TmHnGnowecJSmOZpdZMTHZmKB642MGdFh/J41Kls18oWR0fW9SwcSKSY7c4LohMYQEjXouTgV6Y8
6SpekgPzQ1CH3gbUozpTEUTP0nZrZsbOYHFCLmjXKOJCGijN5zkRcps6p8h3nlUlRFlLTkjWd2yf
wZCy3daAbNuTKhng4U3o7thfX1eZGC1kFe2YXo7DZe/H7ER6goq4AkjcWndebHjzwK9tr8G73XD3
TtY9YuMib5pWoE5W6ddO8BLVBT5RlvShZlj/aI3ZLXH7DGBc+6y/+KLXavSkmmxWHFi8kDczATPu
qlgKTnczuKc4SbTHuH4sBRTUO7F6SmoU1qUWTWfnNtc+JQGTNsWN7hsvYl1FzpqcmvWZA4yTyq6A
NuOQOUn4HeJeWuadumyh6rD1HR6Q2WrWVQcWDvebz8HBfhuUTGG60QJxM2/tkMvD/+QuR+MVXjcq
XYDCyH3r0AJ1t33oxx8GRsQNJXAtwCrIQEca4pUgYL3KVrGEmfuBDNPWk9diRnraV6zVgOr0PEzg
6RTQg4eHNhcemsQ7jo6ZCD6SbWzSh6piMzbdGwfap2huQiljsm7Zv5NPA23Nlj8yryIdmHfRi7eV
qD4mXbiu86WOTpZKeJ+z6vSDdc+s7M1q0+U3MN4kp3xItXbrxWyIs4QQFUuluyTHfSFRYf0brfUK
l1nynVco6dvQb+qdkRIwZzCjDLyCLfXJiqTHoibjGOJpVlYQCMK236dNDbWeLQNqZURWuW/A9UTR
qojdzY2nUVRCS4E9o5evUslnM1OKuMIYJyB+97C72TYZkPAM8SnM2tegY6UxcSvrLfJBcYX8PfgX
GcUVK2g0CNp3qArjJaMwpUSYQsB0itKF5w+I8Cv9Mu/lag25Xoco4OvbRmIBMNzbulO9laGsGval
QdXgDiqIp45lqkSnEUDlreMFL5oqgV2XDMyKcTiWIyVcKSWIjEi2AOo35C0EV0k2ZU5Gb5RYYYpc
4n2Np41To3BLvc2tsyvTSk5+i7dYDoKwMXoTKSgJ7FB1Y7Uo7ORie4eUCex3WWcnY/Q6cEzKFk41
D9qUcrJouOsMYLurC3YmpSeFj5a3U0atVCWk1Qq1nDVh/RCkkDiciFoMc3i8t/J7BV8e9v3Bk1FB
3lIDBx0Z2B6Ba942EDsGvVw4MtxnMxFXacpeums8ealB/1og1itfZdQBkTBpbB0piFmEaXWI3Rvq
N905MIFTwR1+wXgPrUQvvgPCNfNxi57heVLM+g4NLBXuEuK1q6pyPjyUupWmfoBZH8B7ht+uRwGq
5j2FNVHttmWzNUv52esIZLPqCXyTK2VH6hrQXUH4mFX5YXUU7iG0iqB18NU+pD0YRjd2D/MbpMs2
cZ6fRcs8dlmxalqdSlsltpu4KN6zaGv14ovrxiynSY2rPc4MM6GEB9Qb0RNOy2VI9bfQvEOUNhj3
4LCnumxx+qcXvUeBSssJ7Eugr0lDnlQR5H1VkxUphHGvarZ4KiYEHoF/EuEuaJEWr5Wcsm+HcP6Q
Wme3CGI7qnsW1jADKTRskBbdOkEh7tICHeRAjG66pnpqsiCfYSVJeCK7bJaJieKkOaWC8NI19bL3
lCu3SXZAJ65anDX4b9QlIE62krijoAPQ2VEJMQ49WBwBYxlEbohwsMGeOHFdHKkgzyxSK75Lu5am
jLRa0Ta7yHPvRKNblND6wlKTVnmLJLABAXImNvKqZDZDCTgk3dEoR0j891HT6ytfDfFZjrZIWA8v
g+bvJHfAnVPEQGA0mIyq7K5Fno9aX3XuFDK4TmucEA4kFleZ4GVrpahlCNAnYt9ErRXYIDqhhrYq
HWz0cmXh+NBzFQEZBhJ9SmThciYlGwUB2sb0zwJ//71P8jxMw8fQCD1WYtCRMDt44ZWQalsrbtQG
8TlLSGeyEpNCDhTmqUL1bS9jY2+grABlCd64L9TpJgB4Xg8+ytbIjNoOWPSrEAnNJjCNhd5imOoi
uugN+KEo1HXmPQkg1R9h4Xr/ooZWMG+hbM/TLNzgIbaOU3Ojos4Pm1dCIbEOQ5LjOswctCFAbCxa
r5+Hg1zOS5H/v+4MNkpA6kwCxDJ3AuG6B6y10TI1WBQmZix1nNo5WMhV0Mqfbd6Qxo3KeXvbCKK2
RHRhnvcY58A2OZQyBNwazadBTda9WZ3L2CSvWRUbpzbXkTHK9xTaqY1ZcqFYbPzOOoZ8RHPfMaDn
gxtE+xiLhBznX/+c93C+81J7wDJNm4th/BQ64l2LNPFK05Eh960HQ3RJ9DWdrSnYkvtWGW/wR3wE
ykbWIUBiUFJCijQJaEjVsPl3t3YqyY9V42ozXScnYI45a02ObgZIrV42nIuQCgQTu6YuJcCas1ht
b80kHUVupfca9WDkJMoVefxs5qn4zeGfeuOWmzQyXnXZh6aV6Fs37j+D1PVsE+UlWL36PFXVZd2R
X5PgF5FyRhhGR6kx7/hWG/mbkeNPJ+m8Emi8xouqKzEJtaURHQjMXsKNWLpzxNrdNyiAzFTQEakD
JDEK/HMYBzV22JS+LBNUEK5xZEOBQMB4j3D/6qhoYGWLOlNlHGSFyICJ7WCIHfRY6+Q4OEVX/TCs
/KTBEhKfVpm6vFcrq6FI1G0ZI1wxnf247KK033gYFbt5+OpTGVpKI5unBSn+22FqM7Guh6/lPruj
lOB0yBu+AUxYAPYzojZHkp/EOlW2pZ68aalY2lZoyYtGBIgo5i6MGyRu4cO4bEolNrKjvuqia4Ql
oCpymhE7NxcTPIiH6UYl66RF9ZjEjb4PMA5OQqwY9mAJ+rYM+iKZyVpqbGVP0b8OSQL+pHpCIMzY
Cr8OPvACddDyTTAq0EXjIR5l6LS8RpJdE29iqCISnLnkWnRaedXUWriP8lD9f5Dgx2S+9g8gQdMc
wXm/cAH/5pq2+ED69eVPeODXPf9CB2p/iSoYPAnPNIT2gQheEILaXwZuM4AEJ9+yETv4DRBUrL9M
RZc1wHsqe1FF4qZvgKBi/oVZGgYKPE82lf8jQFA1QDz+pv+vUbvTRvSiKkqjpYn4EzoRBo0XoKqV
rxskFMiNZNtBanJmDXPbap6zRTujJL/dE9XMJpllYVQ28vNkLTVtt0CToIJ4nbOZkWKU80eKfaCi
AgNhcdGHBrnYgFysLeJ+tsxwZNsR3QMGw6weDUgZoJpc7cq4mEeht69L0g2C+2zqKATB1NERDUIx
wDchAiCzww4u9/AG0s0VRNFjq/XYJWYy5QhV26HHm3gUwLQBfTm/Tz/CFAlItdQC2+RPhGML+z4p
H9UOT8OMP4tyflFHZHmQ64N7veq6URYHDPTc8oz7XkEDMvSco6kUwhI90nCJ9hbpsAJtnMGhWpJo
JNw17ZwGaNq7pACFmsxr43jDDqr3KgEpkIG0OBSShtcBUmhm3G3MWhzWhljlNks/xHj3WYdxfjZ9
QsfQ3DsB3LJ46Cn7wZ9IHSA8LOqYGFMqAKeBXHFAnbDL2ZgNrvg0UB9nXWCfKGvntpWzZaeG4dlx
jSefcgwUz0JHfqIqvWWhSh8D7gVzvEeOUiSD2KIyQbgPeQcbz1lR+s91uvRdQaZyAs0wBVM/7/2q
Wuo4GVhVhsEcKX/MSXmHPvGKwLwi07pZEVTnzM0Ukp78721Rru5j3N4WQ1eaC/AHO4+lh0zMuyZQ
MUXTkPQ6TlZFI5+0sAarZhG5tLXXEDqnM/vKC2U4cW27EN3wkyB5EZGgakSFWDuNDzhRsxrqt45D
mt5AGmteFv1Oy/zBRuTjXUo1BJpzZHxCXc/mWhBfe/wgXelIwBjVoUpzBT1H+YS56QzZiT0k1IOE
YfXM65Jz41eksx3RnBdVhTU6xcAoTADDsLaGpnuSzXif9vFeE1+LLL7O8nDboSVKAR6NaKIn9nO9
+2zpzqbPYOkIRL7hJlKUU4iPVK4xkxtpeq7DGIXxJLqHLzxHgTNGgC5DSYqiAM5isSGsa7GHe0Eg
ljlXbp1fdYqzdIxR5MThL29IGqIZBYO9poY9eofEjUy1KCfLXxOKQJlZKy5FwhiWe1HjQNtUyF7F
fMfJb3brtG1VW8+NdZ0V1twSWgpZYrhwY5S8JATXVshxgwRCKHOWif3GD9xbXTI7CntUWzwx/gzM
G0r6uxJXd1QGpCtHFbaY+gpoXRho/ZlndsPtlV6QUhT1FUmxsy701Q2ZB9tqcrLZhXcPFxvki/+J
TamDceEGzjjqtQOFAg0T2BIfjgCaL9rVsOwkwDOheVt7ByPSi2WE5mPawfSuIjKsooVFexkHcItD
Y+kCGZkFMXlNohmy86AUypCpJiwQF81ei0hzrrWjQpyMi4lwNJh07Gyc29AHFbAbBO/pSA99iw65
KzY3sQ97TjZJqxtBTJmBYLfalomCQXhRAOJKM5R+2pLCc37CCrrbKwPVO5kk3Syveso2CrAUXJTU
VTwKiUk9s1MT3Zi5pa5jXySc7EvbCRXqcXWFqr0nXlnNYJGhI3VDxdXxvTN0Q8p0AHLKykNdtYo/
ERWTVtXgJnbvSW+GvxViUBrt2SkDWH4KWV3CaIItS7o2cglMWN8em/4EkXRXJWznFYUdEpoFWAWL
kGUoGcSydo8q49l3qaU12MTMtdrRv/iUQddIm0Tvl42JG/mo8TCL2NXtUN9GBoJfQMmrAlEludjJ
bcAWSRjem7AjF9/bSt9BS9NM5gasvxvNXCnIiqz72j8Z+EyvYLg0Y0KRdWPEtYDAczdwcRZGfF+M
E788YlNEqcuW6ZiTjUXMgYfU36k+2f3QCcChw2vZI/QxhyCENKnZrFBB0la12XZMOsyjveUPoOIS
JKQcwspYKT9lpEBmyBILu7LPhR0m4drKbeRrIdG0XdL4owAbFXoPZf6dhx/oPAz4cYJuBOukHY5V
ICVroUgPyphZNkdNAD6KRetS0/JyC4GjRHmwSMuxvTOsXY++wFqx9AM1hIlUEyy9YrTbqLDLmH6L
YvxVprN8+PSgn2+ni7hquzUv2tdvmXjQ0sIaTTqQvPGQYd0Ctx8Q93SaoyVuVveaNbLPdOU2FXEb
E2pv3Uu6bBeqfOoU0DTk4BsvVBAwKZXtdEZQT9lSYF9eBZq4SIfmM9Zy18Y2Jqd6/9hEtI6WSjgN
D/NCBjAk9uq1i8nRqHiB1Ew/Vj6TZCNFCPTVBsxsYTjkHWCBKaz6f5bKVwD6hrxCVfQ3H66f/mHA
K6s4Mv3P8edd4lcf7/91rl6qj/IPjsp433cMquPaSxRpGdg/yRJUhX+FoBIkFdXiNdQNTbZkS8cd
6jsENaS/FE39zdH3O/6UzL8sRdYk7GxlQ7IM2fi/EFSgu/wRf6r6iBAmZJMU2dAt7EF/MFQiKSgS
qQ21j1xJD1oiKnddTi0h8wZrJTU6kjgqlpwxHpWrqVckn/DViy+p8tUbReF379/dOz1qGvx390rW
i4+IJf4LGbzT8WCOwnqzy7XV9bi8jocfbQibkQr9ahTKvZ5U3dpVByRFfx2izPr90ldjFLNCtsiW
8uCigwrzliyWMF4iMSmiueXBFEd/8kE2qvcwqdoroJVETN4yNYrADoe2f9Yy0nDILjw0LkkHKyC5
OBMNShORMzi7vs9RGR/P9MxydonjIlF1uQ4dvvENsUjYE+GqBoCFqlBAq0ziGEhrG7ktqaa0m649
vb4SUkd8hT4TINCgJvtg8NJ9NB48pzPmkYgfwY+O6XI66H6R7ilNERpOpxlEpDbcT30RIpFLil0w
HlzEwzplMI9BWTQsMo559MazoaNMUFijZqy0SkulvLfEXLiuohRZRAFURIey17EZD44QcjBy1tgs
wdyjask8z9SYkm2Wu+TaquooIbB2dDNBPUspRl1y47j2JB7iuVl7cLOS5CrrouiJWnMThgHafchb
6Vp5U4tRdcPf0aypEoDLHNumw/hdmVkESZvpUh9kF/js/3zT9KBIg0hZpOmmRbML+Jdf9/hehr8f
prZMNrrfOqa2Rs3uvv/npgIqrFmrUhtdFVDHz44jkD1UdZQYVN07dyV8QYC03QK5kWqVh5Wyw5Gn
3mZG26xNKfePWodVED466Y3cmThZEKM/kCNF9LSzml2W5KwJcheRhy+D++ks+nVWwh79arucGYoM
8SPydLSWwbxKBrskC90xQsvxuk0a1lqI3cjR9PWiGQhphLL1zkYXJuuhaPK124nmTVY2IJmFOHgn
G76sci9+rpweQQtV8A/Evs6eSE9dOFXv2BjUa7M4G/2iFZEllpc+RcsKT1+v9zD2NYr02I+H3Gg1
oKGwtKeOwiR84ntDj+BVuAzm2ZtRd4fciZ5lZNQ9kOg4Po+XpGYab059V9jilvzM15M/6NclSari
REZbUoYYUGqFhsAo8rcLkih0Kcym1VLBl+Sr8as/KKVXPYu9tRFr/jL1BARGKOiaK014EyrAZeGo
OxMj8mIGRjTcN1EbkYbyXbhMpluR4dWyHsAGdjcWcv1fB1LI3OH/3uJ25izNkXdxVIZ2UYfqPWLs
keGCQ3SAacp9Eb/BcV13Qd09aGVxNJIcDTVmj+nArOewvWIemS7jaTK5XPMPvHIGKh5GIQX7qkF2
kuCGdLGhDY8op+31UtYBeg1nclj+Q2xaLU4GTrBPhyI++PAjv4Y2ybAP1Dh9+G0p/BuKhiT9yX9U
dQtFUdXSdNXCioqFZlx9fuMGGlKMPYDumR+h7kcb3yKUI/GOeZSQYRFVhTLX0+nP659Df7v+t9Of
96JpG86FiuKqqgziXZ27N8gwdVex7wd3Ke4BcRnPHbTElpO80HSQ8JpmDovDfYJs0tQUy6lHQW98
E8zxDmxXneU07nLbrzsu7Zo8uCO673/1M5CVPeQJ0gG9yZ4fy7D25MtFsacoECw0vcpekLXaup3i
3sfwMjaqSWHfLczspdlVvhu+lDFImMpPzbUeheW9IMSbmFi/Hah5uEOC/UOl3cQe+r29UT/2muat
ISaQ1zaq+jFpciLYovSuSDIB/3INCSYiVSer6L3nxiE7TcyPEHxi9khq59fG2F6aHRmkeHA2ua8l
KOmJJPRpr63AsPsqkMnLhN6zVF21fWc8On2C4kyNwtrU7Dbqpgoy/861TIDJKv6gTuv6zwjDLf7h
7TPJ0v2WW+PtMwyFGQ8HGQJ8iVfxz7dvCADN66hPvwdSqAAhZOnCAHV4VkVgYW0vEzNkjnJTDyZL
OR7mIkrEc8GFWjMgY3HjucJDzxfWlloKqX3khPtCQc8qzorvs6lNMOPrMBnAUv7ZPo3tar0jJTfe
e+kO9Py6UAo+8b953NQmlsEq8+oTrFfsG+u63YtVrO3DwkRHKh3cR8QDr4zxy6052nUONfphGip7
6vfQBleVy1D0Io33VICTS8biQQfnT2UDLGHhVS7CHMhtDVlybdbthq+k3aLjAvKNMzFSUZlwEUv8
Ovuz9+c4ofPtjnLY172XXvwQpK1c1OrcTCxxjy/f7wcrkzaBohebH+2XsaGTYQ0w3qpr6b7qYoTe
wh7q52XI5d6pTUuTK8wuOzQauXXqnNp/3hZb4o0QyrgTpqHtDFF/y+IJoMOUike9RzEMQbn2lcrC
YQhdVGgCeNY+1TokHwH9VppV3Eg+2VNBS+6koAuuZA95h19Xw+jX7Pv5ndwg0S6NV2PfdCWzUl1G
/q/uG8af8Ospl5/n8hOmq199l5839l2ufv1mWhIZKAH69QzfLbisGYWVToMDFxuqe5japrPLAVYV
HS4IWF3qvsf93WCvc5z1f/4mTzTF30xy2Tsp4zaJBIQoo1Zi/PgiZ3WfgvtQzHcBoJeGc4OUQ0Me
9x8pdiK1LNxOF2G4brVMuM18PT37/UuD8BVZGRdycUE88esyw88UsFDrfPVavlGcLLcHmCOstSGX
94oauesyE+W9Np4pY9t0NrVdetPMEVaXcdMZasM3UjL4+9aAymqocmdXeVFiXuN+H6aOtLY6thP/
apuGIPtBXDN2ZFrUgd0Z75PGxukx0+hpoBUC5PjPn/GPQgTCGAofMqUQRZdU9Kx/fsad5wuyVyjC
ux+I52oozJNpBEichA76L+OsSdj1VieKeSK89A/5r3aTdpJy3+3NAAQnzeV+Gt8ZvvXb+KldcY23
yHnxC4s85mj1wQQqgc7/18zwdTa2iUOZL/FpA0gJQIeB48QxdU+H6Rs9nU0DiUBgiSvqiNwdH/b1
cFMaRbkGT1wIKRuPPBpR9o0FoXJULYxTBXyCqPiL6VJMzOhUoek8XZHl1M74s2bATNFf97XnAbke
08EuJsqr8qqVW1DDfhi/5fyLAkfvnmO2IsvLCF17x7albEwd6LUSQgnRefEu15nyDxGX/mc5afwv
Av9ifyhbKuoV7On/XPJcrfEFsfOUd2201Sh9X9qjX/l90EsUhWbTdVWpzKZghBX8dLDDZMjUlCd8
vSK/UeAWYjEs+KF6DMsR3OSVB7Wv1aM8HqZ2P1BxdUNGff6jY+qFBMbOVvaXVW0J1SZFlTM6AuUJ
cLqNH3Nwm7gsaiXC+TVyqOPZ2J6qaJh/jQ0DNbyC9Lhr1AZamJxa14aBLG2bKXeoJ5nXY18umr/1
leOVSrU+TaMeGpSQb0rKCLvpLEBG7usMT5Dvs0vv5cxtjWAXymWx+s/fMHP87Pk5bpps3pGuQJ1C
1lVzFCXRdKYy5ccshqywGPRh4ryFfbKQJAMr+nogyTmIbFzI8ccA8LjMNUfCmyYYSAcSJc+m7h8D
A9OjEPU1fBrUjc+YRl6GT4+cLqdHmhnsYHAo2GNU/dFXFaQJKieqjxnGWbQMOE0cseOj2cgCx3Zb
sQOIVEJbufSTxwJ6R+IeAwW/P351fz9FYl+NZ0isLVN3mRVmDTNIqIu9FKR5vJhOp0MpRM4udpfT
hTh6wPw2+DKsH3s8JNV3KBH4WcbjpqavU6fGZLwyFMdGEREPkSTBi4Aoht+9SUeVxO8DUDsoatO1
2QIwEaHkg4f0vtsuAz2r+n7C1IYVlrX9zy+ApPzbG6CYKKSolJxFi3yg+oMn7xnoWwe9WLyHVTIg
sWBklg2URTggR3WdCR1+TuPVV5MhIQpRJHW/cBW4QNHX9a/+IPRh1BgFXmWmMOrKaA0AxfS3x0wd
07N8HRm9Km0xM8mKYB6kg/CkyclNmhVIzpMh6yuwd4WrXHdykj+3DhCcqErEsziaB8NSdw55hu+Q
7Cf5xtQ95RASNcFBDooziW0ogqXnPo9P9ELgODwRT67wBkhxgQAqxcmqzeM3VRRXeYcfj9/EznIQ
jHYrRbpzPY2ICr09gscLwPSM89U4P3VqLe6NadJCmg2yE8ha+9JzGZjKkIYVkGnzpFXKkwUZ48tp
ObcwbWpreeFbZmlPbb9G4CsWonPv3EwajNqAjzeOT/6XE9zU5kcG8qMWwb8xpRzcX9cJW/VTOSYe
pjbBQhp5kILyNHVcngV4jgk/kakIlUK1VXOw3pWZHGu3IyEynhlynB4zqLQ7CXLej/ZpxNQ53jkN
vdykjXcW452/HjuNmNqnYTLuBtNjp6Yft//5WKSm/yFok9Qfm3/mO0tU2X6x/+cFBWT/Yy2yhkCz
skp4DUvqUuQu4PcXCNpIad0tpjXispaYjdUdzeepwU8yhk5rSh8r+SIcAK1N46e26Qxl8+7YvPEi
jU8dV6mvZ/35/K8f6gfGp8EEF3ZxeYrHQ2PcgFXIr78ivzH8Ywt+aXHNOLzOgj2K8JSh+SdPsnyW
0CBvqKbqygXCf0YjINjpmCyiuYJoXychuT3eoDq8BlMTGVduAKwUlWWymiJUwUJdiBUiXU+XbpzX
CzmS0rU4BrMYnn/3Tpn3S++UeZ96xXHwj3ulUEzu0riNN0PWfToA5K890Uu+DoLbvA9ZKG2mpqmz
NqNmE8jFZyyVyXUkysOis2SFvyROk9oOEKdpxqgmaGBd93KvXeW9CPK6xKJHKx33uTSQT3Q85XEY
nIXr5ukKKV0K6FnhnZtc8c5SCM/PrYSrqanzu5QgKwNnoAVMcXUrow6J3LUnIB2pSamFZKIF+Xo8
yzRIV2RTos2lA0c+SC7CgNU3wy7t00PqKml+6yBXiI6nCG7j6DvqsGuwHIi1kJg8QLgH1dS3qje6
x75Jcc2WNEQisqx/dOr0SqdqeRN63j98DwxqOH8s+2TFRFUVwbwalG0U/UcOrEZAvRDxo3vtCjL9
4izpAEjr4GAOxGmnVIsdyv2V+qk0nrUbArE5k7Yt16ERw5QfL6dDk93iypbfTBcy8s4LsEaOPV16
UqJhEaadpqsa6ChYCuczpGi4kxshO5JbVY9T1qrvQdO0LeYdY17rK1cVmRbsrCYK55dxypTFsmpn
mVvaQoi2UxAWW+x3wiwSF1Pclf55CaIF3KKR2ZS9tIMSpecpuT8dsjC+dpsiO05XDv+CZaQY+vKr
GhAU+mV8KqGMCSpe3aoB5J3pLNY78zbHaQ5eCCS1sV3tQ3VrVY55W5nZz3ZkElkNUXpFG0lEV+Ef
FnJtrIr9HspJeESpuiLqlqkCEfv5PzVzlHX7Uk9fyx4WROI4xaaK62PQ9WH/pQyKyxIcZTRMDmmY
lBu9KI/sNUrUzsfB42XcYr4ys5QbtJaNg4XUwjqzLG9bCW18MIJBXxpJ3J2Jo4Dz+378YsRjCRpZ
y1mBFsvkXmGMLIZE1I4yOcEDSfyEDJfZU1diQcoHNOkAuffJdTL6Eo/mi7g/wHeWQ/9DprK5gK8T
z4cx0LocdM8vMWLkcGlrkL0GCABLWraQaGJ1r25SqHqJg9+3/N+Uncdy40jTrq8IEfBmK9GJRpQo
rw2i1QbeF+zVnwfFHrFHM/98cTYIZBm2WiIKVZmvGYwXnPXAm5WmdWNhmfAi0G/2da88tenYn2Lh
71gCk+fSQSR5Svb8KNTpPy/uVFMBR14FolqqbWRH7UFo1vVAXZ+PdBSeHjFOwBH88xAoz42XUB76
5Jnwc6xskiNsADm+1QlEt4Jxd7nAXBp3WZptskxgdyuZDZfec+yEFKxASKOF0JvHycZLM8+qgzFH
sknw1sHVazjIiDXmd3tXqNFqjNX++tImh1DDeddA4697crz1R2yo+bIXg31j5MCN03IM3jIDnAu5
y3EH5Cl/mblAsh21ouJmDCEukJkLsYpoyEXZ+FOBcLbvNVM82XM7gnlUK73BR+wArYhCH0GOX/kV
5ii7bujth9wooidR4OBAwspsIMEQyPyRGc4mA7+DdB4WdH8MC6JVFXvh8r8fKUOlCP7lkWJtdHTb
cXV2Dtj0/X23MBh9XnrIJn1kIc+LY6ruXl4Ud4pXoHtQIPhsM0MxglEmEX4ek6epuufJsz5HyLFf
QjneUsf8Ks34LzmVeAiVadzGEJ3u5GW01GvTZCdyabIRbIUkCtel0gvzPAzMcLKy1ca9lm1Gj02n
VXkVFhYuYLIBBLo2VN5jZSvq0jZAiMuwnMx6kwg3ZNdJbzzm1AMLyLEyRE9cO3Yq5lpzZxJOxWNg
nSfKlszuNn4cO3eBF33H6CPfZTZJZ1SeMUWbd6L4hLG9+XubOrcl/1ebYlG5PtfavsxrDRdYXw/D
fFKCNyBzyXPTgbbWwIXv9DHwEUJXO7TfE/VNnYIbVWvtH38fCva0RSGPoRZK7otoGPq1W4eIVRVd
eAsANbytVNK5qhpeh1EK5cyqADjKXhn37nDLKQDF71qHZiHbvM4Kb2t099EBGhFYvsyrFN1Zp1hl
76swTI/GJN4ndKueY5ttmpmRuJFhXSKdDFkjX8qw0dMIBa7eX58Hp/gp6WlX72QYKNWrY4Xt0Q5q
7Rlv12vXsH5iCkgx0TKshxFWzgH66Kt8i8kmanM7jjfR0Sk8Zx8k5skcC+qccj+uZfB3S42M4GWj
ftmVy169Ivv3Zbuu+GqB5V3kbr0JAe+FaMd4W0XmTTigURiDiqMa2eyM+SK9q2QI+LFgtUOTebaz
kk3yTg67hLJNFQ4aDb6GRimQ/Ks4aJEo93GBKoooekXCf8QZdZwOSR/4z1jbhE4Xvaq+5e8mH061
DHVMwxeOrWY3MixEDtRY80/gMt/8xv4GLdFZYOc4bL2wyJ5EmO5qeDzvsj2a23Ukq/+t3WGJ2kYK
gk2yHDrgfrCUoayJymqo7LiUTS9t7SQ25aTeSA8qXw0LDMbBKMrwcvEaHKp+DwHUBWMWyci5LeDo
C3llvkVaPT5MEdbwFUZsoF2XwYBCCaQ/9zBwCkM8pa/eODdO11Fo+7uO/PJTiduZhrzZm5koJj4L
qVg1E2JtlY4yGm/2B9cMvfN0oIv/mJ61CkBe2tkqmUsrivdRBV30An8wCkCyuC8a6DcBiWAnoB3R
jOLvQISJubi2MFmE9BIkR6dFO8Z3IP/N24SQYiM0baVeQjDK7mQbSPX4qDtPXlv8bRic16Tn5IO5
k+Ldm+NpIrlXXGteriwS3YBibLQhzLfKnzsR5QMK0dnH/35DaNacH/tz06WTsAIiZauaAbeHU+Xf
3xBOpuRVB//tHRssyNnsv3ZqF6FVY8DLQrFG3ts+KMLOKZHHgPB3jeTs5wDZdb7UVgmTCQ40xc9q
jdJVei4noEWMdgXfzaU8cvmFjekTNL2lPJDZHS5oshdnCYSreFQlfkHiGeRd27RPtdNGN5f2CxSi
/6tTjpeYiMswDxJmPDWodedXU54ga4I5t9Nl0yueSTxTEUq/OAiPr1j0IdhOjhfWVH8ehpFmd8gG
Rb+WGx52F+rKt7SZtEoeXLZddkJfsu2XwV+2U1/CyyfznoIb+vnJcnulYw8qjNg9eoO4lXXJLOrv
NSXpX8zaqpZmnGLDoeCsjsJhuFSUOHttjPo2aijTtDJBnAciOPm8S6+0EgyyabH37XW88ub/tNHA
aEQcgKrPHMpheLH1+1LrcoDDqAuQD8zuLt/lYERqtxzU7fnLbNjlsDEyzrhyiLyI+YuP4fhT2xfq
zLP7Pf8yVn7m+aFRrOL8eWi6oaYxhfU1h9TkRCZaWwyNheWzZ8F7ny96Fr1PmTnuZOT3GuJryasM
5JzQ8fUbQ3gNYBmG/9vnDHmi/o8tljUTWr48QIYO38QDZGTMSegvJ9FkSJrMD4vyXYR6tiULDdvU
9ILD0IzZdcLhY2E1Vt4sZOO/dcsOBNzfmsacBak5aArv2NpBd5JBUtfwGXwsP2WoDK12UGHOnw+5
SaL+hEMIgw03eKCxFoJ8w2D1i9gDdGxUeIv09Whvqrh9iTj6LIsoBMAzTd7RMnvNIVtuvLgYU29l
mz2nC7CJpU7kV2sZTaMJPNqfwDb1swPRWBRA0HPfM+/dcMLKkB8408k8qLPqgjwt+0Ub3lOqvraL
oH+QI2ozpQyXp8WNDCtn5uLMiR4ZagZyPVUS9Wt0DBHrMoeFYLd0a5cjOfRKkD7XQrVfBq2CoYzb
5pAu565GUd+90jU3o4dXXhAE4aYY8w7pxkE7hU7TLSaSO6cgwUJ6mO/iuQ10tn5Q5LbdSTSPd2RE
KT0N77CKo2wyX5q5SijbOfTdyWhC/4Q6trdz7cS5m5TuTS4dTRFMq65UsGeo+2DXitjGJdi/F+nQ
HCRkDS2G5CbEbJ5CGku6vCiZjwum0+CzSNNlhIS8yVmfnyFHYD4xXhk88VeXdVEudrrWhAfh//jS
LEOn08MDqSoZXJZMuT7KPr/9cVks5V1lHrrGre3b+WVVunGyN6i4bjk3AoaJrf6gwlhZBW46kO+D
kzqoVvzchiYodFEV36pM3Hmp6f+yxUeXj7BwFQ2gOwjCH43Q3nPby9+CxA7Qdw6NbalzoNbx5D6M
yHocYgcqZWQ1xU2uJfdukqNrE85tsiN3H+yQPSDsxfkAPgQxtG09QM1d/52aG5D5KLwOV+3w3g1C
VN//ukmD+NwS/3UzdwnNOSphl+xsNXUPSti0aPnUpBZbS6k5itDoQR6ZFpWAvJz3TnQfxajVlSqE
iLAVKlrXpoV0iZp4K7k5YPWp7+PxmCpIwgBi21/WP4ffxor9XnZ9Xvq65iTwv106GjDLPkrSR8a/
apC2PtoIYeZOI9cP063ZOmppLGGuVO8OcltyBCIt0ULUdXLIgKffIgkLvr9y9BvFLXjpup61Kzm5
7ur5IsPLpa7UdQ9b5ObS1NpJvzbGOpqetbpp15R3liTfQtSxY/NuoMp65ypQdbRhchCVNFEJLFzs
msIKqSjZbc4DkUbB9lQNKGRW8dqNUu/K6JDDiNN62mqofOzTRGirVqv58pjopzSW77xUjvV9QPby
ZwmhHaM4aiYTgr3Yiw4fOBG1V3rb+IhMm+C/uqJ+KGDoe7pu36eNW0FUa6OlChEbQhydRiSco694
MObplE14/SFTSELyRoYKHlw7K7A44PeJgPbWp09pbKSHqSoxSLHA466qRs2WUUbxT/IlVNOmYihv
ZaO8JHP3+U6F9HpV5pQaL2NkyHJrr11zQJ3XD/VZ+72OtmEUvw7F4B39KvOOaLSQqNUjBd5MOS5l
R58Uw8avA5jLGaqeiR+xrLjD+Krja+ANzguW1f4uGDDFzknxVJkZT89TjggnMjnxSV4C5an1K/9O
Iel8ElY+7LSxfr/0G7XpLvty0NEpZ46uNt/cYojZKOA5NaxT6ENjH5TfBD6YC8/Wi33Uq86tpo39
Nd+U7Pu/jCgDVVv1pflqcDw7BeQ/jTkPIqPYCv6I5j52GpSc55GFpiwv0dw32nbyMyOJi1t3G9+1
YObOz1uVkvQfyIT+AUbOm27nmwD2/DK7HYWmPFsuEgj11D36StOdVPQFEKFWns3cGvaVkWpX/Twq
LntnHVdhuZS9eMQ0i7ApQReXAEEkplkv0vROE1icfWKju74r1rWP16tsiwMjW4sAy7kmcY09isan
NnPQcsrHKF12KANQ0HObk7xQLkPGorCWwm+OlgRV1A314DASJO/nzd+5MR0tfGh0KmmQt3iF2Qpn
Mz3J70oD2ztvUvpjHN7IlkvzZWioWdmd7EjhO85DVUfx1l0JN2KDhjRWtSGaCaBL058N4DKt8H86
mYvchC3Ek5V6QPa1dtoPpabtUE0coN/VuoKqEQAUXJe2nj11T2rg1FDD3T/azcGID8WEJmyQGSde
PtdqaniPMtNSuD6qcn15klHsO69a5/vnvIxOEvQaCmCxlZ1dILwFZWekZeasTWTYYh1Hjr6Qn4Ye
9Lh1dMVBqdRvVh1mz6Q0Z7Nfv7b2KhoDx9rB06P3RfjBs3ffaUnwZBq8wEo9Q10tKqoDiskIB4p8
3dRK9MNJDeRyk7R98KdAWbfhiJhwZHcnlN7bKzkkRgkVjJr6nvYKf5EuBLymZ93/yIGb/7KZdFTH
0VxoVLYFv/rvpzEDXGegeWX6HkXJld1V7Z1mKM0pEXqyLRukP8HQCJyCaSudBr5YlbZrGcqOCd3B
L7MGRduMhSeUB8vu0Ay/dgdvljpoLzeU1rN7qMGYInY4UaOjKRp8wLjABa5WhaV+Q8Sh2eWBM+Bb
5OjNTp0vcogMzVwwT95eJv8xR37OMNZv/+P0Kmv7xR/oD93hPQT7Zyabg7L6+vtqarUJ+8zo31Bz
yFZZgJWCMe8ntPki70rYbhhbqeJUR058I9tgzTqHvrLooA7QoAyKsYtsbJPIPWQ6JNpk1r/xEUJV
HVs7frnr9FQ/tw2fd///43q9XgkLeVZZp7QABF+FJok1eSyWYWDGyU6fq5gyTDCf+yOUvZfBl7mi
QB3jy+BLGDQ1/1CqID08aM7eLXCgdMdkkyGa8SAvKBFhowb/f00CNnxIJy8/2sgEmbpafdQJsr9g
lMU9PA19UyYcIkPXTDgXoNUJs9L+kfgI/471DztBlCdLh3hbaizJEOCRJR7S/DUYWfKVcNDWMswH
51FBB+U+1ynGgRy7RWwoe43SokHss4VqIMN4mq5sROEPfdyNz0b+M86m/LVP83xnIEzCF5qPhmkQ
LQpXbbaydzQVqO95DWBUHThO8BPID1OzKMBMmZ/gHJreY+F2+X3r5dWp6azbLMC/0LLi6GbWwVvU
g2NR0ij9uyieMbJJFX3wcLxFbmE8GGps3NgR7q0w8+t31/lQcLb++DLRb7WX//7+nz0g/vz+G45t
6w7IJ0tXdRN5hb+vFxPSS5Xi2dmzjTjg9GyiibBqwtgeV7DV2671d1gA+ruwq+7DWWBdRrKdyhpu
J5cYNg2Zd2BgG6jU2c1ox5zxQrPIrh291a4cf2pujM4aTlVll3cFEmTI440n2ZQXQ7fqlFwgBcUI
2WHq3gPS7cA+5yYHcs6+CacnGcnL4Gsl5C6yKh2Q32Wsw1typsZZF60/LYcYGB+bzPC6VkW6twAj
vAwRqAQ3G59A0gU3VezE12HXWWJGw0zXOnYWC/kQnx95+ShHGLGaZr0LWlW/sngtrePZUVq6hctL
mZgIWWJr/EeHNJ2WM5x5hhyHxeKHZuCgUHol/LgOCvtO9ZJqJz7vatkjYwq9OPy6rvN9KD0A3/NA
ZVBvhWrffckDyPDSFo1XEyAm3CNJIRS8jg6XlIHQg4oqG86goZuHWxggyjOyL+8ma/9RRq04pmbh
PmVIFd6jToFpE2P0Nhx2qoqsbW21yjMkpWhtk2ptepCTJwg4+SzSE983/EHCRLUeFFi9D9gkI5iL
dNVOtmWlty5ENqJEWnY7BUH+nVKMHR7puot772cs7y5j3Hm0DDn23SJ3D0FNGzbnQ1xI8mIb+uWT
hFFI4IS8M0PkAIbCA2k+lhz2AlLJl3FWAQOsUeKJ7YFmHrXIwv6jZgdlzKG8qCKwjrlZ3s9o0+1Y
W5jTii5BprTzkX7+27C4EogySnacOvnmLmnq8Cgv+VAnt+54JwOygaSdySw/F60+3eRTjxS47HGi
ufhkaqRt56keX6adK+IDK058wnb9Ki369E5GpZ1k1C+ieTWKT/KSpZS4JvhVbC/+ajPLkL186V5n
SYeEaD3+aPzOeErs0pVRGcXGU6xMf0TU3M5Rk+n6U5L4f/R1kKIWpF6zRVDaE6I/sbqVd5CxoVZ/
tsHDhGjfpwD0Z+dHx3LLrVFoPuU2p83RyJX3Gup06yxOc4yuO/3GrcbxZsjadK+7Pnw8ZfRv2z6b
lgp1z1OBDtHCRAnxKbcqB4dM6hZDF/2MOU9+t3Jst8pBwABAAcPsIg4dTV1fOQnqb9A72n2GGuOH
HTa/fFu4r7lXeFdmqaF0Bkts4buQkf57Qf0Hc9c1QFRxeGRRZTGl+wu8CneVMO+rxnkKhY964fzq
7cu2Quk1RhRNMnkVmKqlqqZb+eqVvVnU/O5VtfR372Wu7NWt4abVi/J++Jf58uPkhFAHYWzVtT7i
X4HARy6Qn//CCLARNMOPukPS7pzEcmOv32NViwla1PZPZe3X14Fn908mh/YWrKOi6EfMyMuXCYm8
7eCgsylDMoXq0g1wdZGhHTjAvCuBi6nQihfLQpR3rNI1GjDeMhChvYH7U62tTref2sk6yYPgKCY8
RgA8P8S9ZW2aQK3WgYidJ6UzThFUqU1ghebGGKqt2hT5m6UAG4/Y5h5MI9cxj9OtpVfYHVri9rPM
cn8OzRpsYuVQB6v781DXG16KvkSBTOjOwXShJSOSDncqRr9BeNjkoWkRuAedEuzBEL37oWfTyeah
/FCN6qcTDvabMUtdepk/vcBagxJp293T4Mwy5J7ePqSYhC6qliSFqmDF7FahecxzpVuBCw1v/bpE
57c1xd7uTWejK4OH76qTbQ2lGG6Q10M+ocKFdEQr5OBFRbRGnsy5LWNLWdruON3poEIpAfbtKUfa
EeNWVzw2NZpxuZ73zyxciLlkg/aKTEd61ZS98u5M0yv/k/o7G4CDM1XOT6vPVmZbhNuAos2m6vnv
dGaeHkckDu7zsvoYYkN70wIT2bRAq7ZJAxFSQylBtmcDLqM12DZcRh31LQysTZi64WPfHgce7pvJ
G/F7gioNUwqFa4payXezwjOsStqfY4X1TGu35VPk4x6DwY+xE1UeHNzAypYpsmIvSW8/997U/lSS
eNW2FsosBWbiI2ea68JI2lNW+MbKaNVu54DdZkEMylWLBhGqdqj7pqGRfVjVtNJKHDKSIkqxjCnd
HYV/53yRIVJSDXsQC+32uUNztL6+krdqFnMrB51vvXm6IaZ8l0R/fIwc7Eaix8G8SG90BWXpoVfr
W1+N9G1r5/oqALX4COARvVAUV38a4Vs/hdP3nBfz9VDjlqdXE8IZWLxuTCVAbiN0efQqp/po8DWW
c3LX/dXqKl4SGZqcLV+9nWXAzFY0PAg1DT+mwse0We/ibMtq+BDNG5RgvhhAc46yvW6nh0vTpZ2q
5IOMUB+E2pJGzfkz/s82+SHyXxi69DUzgAnYEUrpUCCCx7abXbcy905X4vBRNqHJs20oJh/Vucn1
6gwCZaSuZWdsuRlwMooBMvT0kXycvTYdNUYBceiW0OvQpZnE0RaKeBBhtAvShDSW1qWbCms15FfI
akGdjq863WuOlWG0D3ob/DEMs+sfU+a9GCiobkrSdJnXg1nXsQ/bDxbYNXmRYYbwzGKwLDw+bdu4
87UiuIujLdRc8pWySemtd0P1sOuSbRNigwtgANVS9rLLKHf//T4hz/D36pALYcQF5UlplYdT09Qv
AJzKyLOpiHP9iQonxZgVa2257Sd3bZN3u6/mF/nkeWtom7+jue8SzX1ypJhf68PfRv5znhzZzJ/5
+S98zosSpV73dT5d+Z1POcVve8or3l5tOjCTrj3eyhZ5GQFFrZU4RYrg7x2NnXIKkIli183UhVfn
2zCxALLPJTce8OLWqv2NjOTFbCJrzUJRX2tWiDVlJ9z2uvPccR2ivjjZjgsHsPWODj5z28iI7yOc
wo+ySd4pEeWaNpgUXgN/dZDdqld5Foy3sdegQTnpd8G8ax2zqlzYiVIBO8mth1CL1R37hwSrPP2j
Js/7GGnuz0no4VONzBvi67621fzEwsUYmW49RRELhW1vSTYKZpGwTk6ZlQ9Jma+TzC5e7BxxXasl
NyjDAbwiq5YlVvWQly/jpEfXirZFP6m9VVDqXZCT0mGbFKiNa72F9Ua9nLQGyGijKDdsJcSyyyDB
rlGJ/GbpmN6NSSeWZKbdp7bUTwbF1u9ZRwllKGAEAA2yNylyout/GUF2s1gI5B7XEHlmawxBUUPP
sgNnYDSzSjV75l32A56A/1PX31rRNncpzGJz4ztI26KAY5G9Sa27PsUYPCZTsgRzb72qpbJCuD37
rimoXssR/PTqdqYOLh0Ud3CRxJoTqWm24DPkl5Q6fh41Z2W9BOQC5jRSUDg/Q+T8EKHNaBz2gxog
M9xQRREK6tJXTWyh3IEGaqCZt6SZE0StfLSVgMK+uGWFeGufJo9jF2kIa+E+kkaeWOVAxw9WmOHF
IoCyjFEX7vzBwt7bLdwD6cZ0FddIAvAXQ5TBoKA8BpndrNiDTwejGmEC6YVxE6jK+JoMvAPKwSNn
7teHAbYNViC0m36DQXY4MGxeuIZq+GOYmlRopc4rmDLmfJqwfg9LEijeifeLV3vyYvIrREShfguQ
O1imthvuRVzVt6mG5FcAzfJDQ3kkUO3vkaoW15NIPJBRnr7F2j3ih9WrF0T/bjM7sb9nafozV/r6
0anw2P3vpcqwvjALWKo8zTB1jXSaigS2+WWpEkOiOWlbjE+qlXmn2nx2jZaFF7mMrdXhnJKkSfWW
RXF5ZSuiPXZ9ZdwPuoa0Bu3JlCD63i9CWEdo6A3JjTyIyDBqrD9D2WsXYldF5b03ucjka1G/Cuuh
PKU1tkYD2Y43I5vuI4nL9dyb0nIq/B7Kb8aYui8K9EOc57TshuLPLyEadaeoDcWbthzfQyc/NSgG
PdRzewgYHw1iY3zv9lXsF8deJfUuT/RFMqmrfiqws51ftjIvQIFrOER6ad3YqWOKNZqp+VVlGbjI
ph07S4jj1CpdnB3PyXSn1xagpbu9E+cBGyR16GFIEvtB0e+DwWqpSgzx1w45xC6x88MSg4E4qQ9L
/NqfkM+6k+hCiT2E5Z7u5yYF0sB9WDopEhNuv4BCqx5cR+D9pM6HIVUtkQCJhh8iglWpB9Yvx61O
se8qrwgKWEh91RpuwqnD+q+Ri/ucHvlgxuR0fnPn6bYVmL/qqDtNxhgcW9PvN0405McGWgG2UHb+
WteRWKEAmq2VuslfQ8d+a32zv4uqKXrwoHTK5tHL0SVOEGmUk/KR05+p13i9hKp4iYqNiWTuq1eU
9o4qcX0tw0EZH2CbHeNZECiv/VsntqrHoBfY5WlGt5DtQR4cAdVVj4YYZ/dV7UpNcYMRgi04O/k9
4PE/L5c21RH90ixqrKTmIZcOGYIU7Zcw9JxF3jcjZg9Zeu9Vubdku6Hyooy6dRRn1T6oxtk/gZ1P
BnJhh+BptTHitkUjJNNWatDBpYinbDlm8XBKU/wmSjdvsBIvcK/VtPZVDZvkKotH45vuzzXgsvhZ
l81qTHw/vJqstWuBRb0yRiy2kyDC/66gCOM7AvPR6MHopjzGdshkuzrXz4aGuoDf4oA0R4UbbX3W
t3vZR0Xn3GfMpPjPPlmT++c8L8G8petz/cwe8Ez80PzCCzcSgQk31tgWZQgVcebvisBRVmaflkBd
+Ua2D54a3LCND35BVLsJ/SJ6IxeisVAMyS1escZWRdpmlcW68+DWVLEjpFl+xji1u0go1FqF7Zae
KydXm/AwYzOwHQLkkoKK/Walp+NbUQW7yEvFoVETY+2Qybsi8Rn8AnKa4WrwS0FbvqC4/OIgxb6o
3HY6Gk45biZDL28MvzVXiZKGO5RSolUaNtrOqLXooIoqXQL6Sl6MPn1GB6D9Ccpl1SZm+A2ZV42T
4RjeQYxgpanycBPUnXHvhEnIsVi3Ppz+nS0zdIM0N/pDJGkK9lD2u7k+2c8sBdkBIuj3namNA/oG
xXSljpZ91/XirS694RVRv3Hl5Ca5xhmIJXBWVlvFexzTvtrDa4quVWFGr22B8LbB12MjQ2+qD20T
9KfaF+K+L5IHfR7lFUa6ycSIKM0ckrwj86mE33Orb2+pJ/CrwKJlcQFJTRFuYGjKkMv/BFuNbbdQ
kJw6yiYnd6JNnYZragXGLk0GCBeB463NsmFlUFNl0Wht+5jYg32l1l3/LoLyPubbgZ8FYtJJgip1
Hpe70eiCDzFpkM6DyHya7ZgkCEdJvrNQP/vCNF5KoU2bNkNPV4aehxY/Bh/57tzLf6vPA/v2v19+
9j/efbZhkCDWQfBrnvoPhjfi11Ck7Up57L0ct3DfMK7HauqOap8l26av/RXk4OLRL9iWmHrm/CjB
BQaCh/gydoTFezMmt2wLGB6V+WNZ4WRZFoZ9GZ6pKFLJj07hNyKmPY+dP9qa2SSNjwTqmaidTy2Q
+jTdCTK+P2uhbXFiSN5F05nXkYjzOzOp9U3BuWMTFFp8F8CRvrbxO33P4GEHbMrlpK7HaacYwGlM
4Cb0eSUorSx6dDBG0OfqfIjg1WPSU/ydVxDZ9xmNyfS1b54HysX5H7IyQOa+HpRgnBgoUag28s9I
q3yB0ZG+8U3ghM6jQWl3gdttUr6gbHoFxCxZAxRrdq7aw0SWt3VLORKvhmZ37slNdH9lY582VCKn
0cVQywJJak8HiXORcBh59wUT8yXsewv1+EnY5gayFNpAbdexAe/cB0fT2XS6uKVoSuXsRWJ3ywbZ
hyekSrA5mn/hWblHUsP6ISdlSsQkZxaRNzjzy0n4UfBYhq7x5KR4dVrpEfvm8Efb90tXb3hKqgDb
gBEwDOy+b46wp1dPE801XBbrpI4JJHCk2Q8ixlEY/qF6k6hJeLCAC6zMqVe2Xmg+hz4JtRSQzZ4U
nbcDHxqvEFPtH3M4cbwr+/HnbCaGf+7PGjweeI8uxnDLs5aRV/+eRCI8Ok/i2Fp9TholUqBGqgtn
pOg8KZ7/pfnYdP6XfF3pH1UfyxPsHNJ1Z3rZMgfYGT1PIviGbKq2740k3k4lQqcyy9j47GWbYcBv
cM5QVoaK0DyeKuccJPJSV/N586lMccpTwW8qima/lt2vZsa5i1YMq5p8ysa1Ymduroy4uAvM5DVz
Mh95NJjpTaO/IGPo38omeZGhl6UrEu/x/ku72eD402Y9MrfjKWmNcRfO2odUQKDOz3eXi2xLgq7c
JPmeFcrtOLepD3kyA45TH4POOYPs2OBpdcxE9npn60+yF293a197D0E9NDe4LxkvCSK5FOnsB3Vw
wvs67B/SmQRWmI23wbHAXiiTbiyVFj2goqzzTU/+fSGfWs0d8403uu05lL0ZItm+Nq6tUvyy5qPZ
AFB/RRrHpolQibVDBf7z5Bc/jNFR9g02PQe5wQ0xtXLU6nDe8+quLSay83q3IDnNdiZB3a1XY9TT
mhB0NVs1TpnBArZ6uC/jMHuwpvjP9olT35Bb2cM83moz783U9+kIwj8TcGyTNlya8ieKsvKGrb+7
6I1O3diTxR8gC2dzIOEeRBIWT4oIlvKcOeZteZORH77uE719GIewxIrXwLd7LhT6SWZcZYnp7THj
MF7y+K5UtfEZ9Nnjed8O1stYTIairtgbO9vMb5WD2wmOl7GoXi2R3GG/0P7s4nJrZ7n11idDDFDc
i46VH2GtqTTNOgo885TmqX7lglX5IfSVmTS/cl+13vIC42lO7VefN4ryteXPrhz0AsY1f4zJK+G8
qZD7ZMkB7MtcI3JIt85fp7yhZKRHWrCSvR00yaoYP1zc/0bO6j5/zmuoBOI2jZxk31pFhPZa47y1
Wb1sUqF9z4oWU0otme5TNkkAAW13lUa995SJ7lGOqLOIA2uUPokyrdatm0c3WtpWp3ZOvskRDroD
pdWNh5I1DWMN9Ebq+dKrkGnwXNcWrhbi95HYMY0Onulp68RP2RDdGnpa3cmXT0HEhPJOfo3nvksk
jOCP6HOe7/NF/O+3v6c6/3z/z3AbKj8ahbp/6vQYltIoAd4dj5O3rRWtb2+iDEyS55ndoitiPMpH
iBHyLmh9DkAmHKdF3CAQ3ovOX7U5kjSQU+Dhk5vYVebgUj1XHxMnwSmMpWo94gW1sn00myWYWIKM
41mpSBRo51QQ1iIEd3Y2K+uzY3rPuZvo6I0TqfgaGnn8mERkbTQ797es2/UiyB3rDcb1Dweg3H3p
NcptMnUDru29fjt6SkUOYrgPRddA/mt/WCjVvtVk1sAudONLbLTIwtfpHeru/W0Rw0KPXLe4rT3H
38Ra39zUnE4zzpDLsa26h0FXp30ate/apHcPY5Xr1/hrBVhIUVUoedf98OwGF03QRokWK5vKFx9j
jQ5cZmYlv4/AWPSaV3/TeNpzvXRezNH019CB87Vdle19aJeHFCjvW5phLTgDDFWButTYF+H/o+28
lhtHsjT8RIiAN7cEPUVJlFSlqr5BlIX3Hk+/H5JqQcOZ7u2Jjb1BIDNPJiiKBJHn/ObRispLLwXR
YZjd4r1Z0Voc+PkEoZiXyK3NPKGZV9X97lV+b6nQhKXzJcg9hDY1uTrZ1tiQVMflnJTBuNGModxW
WMU/VNyd3N4rMb3uQRSsYG2jKNTG1hNC4g8aMLhvCoCZVV7gyeJZRcGGZ9zmsv0aGFn33bbDHJ9M
bM2iqY12ZiXj0Ckb/atjmuGq0oPuhw8dvvLL2aFNe+ky3fltdNKFnfS+oTq/Hi0YC2Osuk2jNKs+
DexdrDfOKUdLfG/a0tGb8myjjLDYEyyQZdDVr1PWDtsOXNwWtxp24FnzoBbg92pAh9/buH+0Kbb+
ouREzsZyXN8L7C1yQVitAIsRbD8C/qQFZuPUQVtI7gY/iC7iUJaycpJiIHxzVyxJeH+mtrEpjFw5
99YI/6Avvgx28ViaWfEC8PZFqZzkAREl+VMuKZ9zX7Hu1aioz6NRPUIEANKfRhFbuF+R3GZ3cug/
OfC6D76VYrdWhbl+J5GAdjZTYKZfe5OscdHK1VY0pdF8sAu2h6ba9fet2WCkJWXZV12KcIaV2+Ck
OjgeNK0N/hmFK0GjCRzOSjSb4iLwd+nYv/WLwZgkJumaOUS0UcL6Q7LybN154ycqI9lDmUSfqIHW
9+MQ8U3CIOrY93X3Wba5UwMNT3ckSX7yu9tjjNVp52Gw9kaiB6GLLBoJPR0I+jwoj15/6QYL/fMp
/k6NkYgehYSDE6KZdW2HKOJiHqcmK2/Iuk1BZvkzjzHtBug9P2tz09RMx5UdpT1k6DNvQ6cY3b7B
MJFSnJadrqeW3rJN4okLg+y5N/b5gbJVVN/7exwCnWNWj49YShkPdtrs2H1u8Hj5mfd4fcpR873X
je5xarDUUnO72lbh16niexix0xnbqP7d68+9bfWf6jhw7kpvgjuMS9x6iDEAbyNu6Uj4eXu5DxGi
5+v8mEptgfE0Z5auPKbc9E+iSwx2eZ3u+l7zXdEE3JTeS0r1HW/JU15bxksVy92hr83KFU0r9HF0
teNvkZSZL2gL908pZgLY4pkvRQ5jM/SxUhvkQbqb5gNosrezJNbw3Q7Mb0vXErbEOjCKKW1w9feZ
llmfQPH+Lr3CPg5lHeF04jlQQod0H+qKf+7DsN4FlRbfU0rEGaDQyofJrqyNkyLt0ff+o8Mv8z5P
8/SEHnFzDPj679swt+80lFK36ihPDzi05BsP8MdTO8VIT+u9/FIkl6oyQB3YU3pB1xoPBL2qDpHv
NA9j2IbkvZLqq+plZ7nkmx4nYAuUrP4jqlrNBamXPmqUXfcAqeR9V2AOW+YqdDuyqAfFZLXekOaf
jNk619IU7I2NjSpX5i+7SJ8VniHcmqzgY69JG8RFit86pLKAe+FXv+MV9kGcPxpZ2O6rsbm3+Srt
YtXud4MBVka2bHILZqC+ykb9XTXT6HdmnkFpIrDAl/nRpPb81Qq0wi07pX5C7qXdlkmT39lDdXIi
aoKeL9WPMIxaN6upBJT54AZ5lfySA7ZZmD0mn0xbz7bQC/PTNGnGWQVHsg6cXvmi9+OZHIhNodJR
uGVva9ksv4WBMW16Wy6PpCmtp6zuf8Gt4EZJ1Z4dcW1e0rqNTlroozKXduN96szbF8P4HuHICS2j
GfdK0LQ7DEGdTwh0Xdox8384wOQwpUvHpxErMxDmlbytMqwQSU9QICEinB+c7TJPL2pf5+AA6j2m
j8nBmhzzoExYk/O/jHej3JgPjo61R9jPakVD5OyxTxzvsgI4/hA63ouh6/WjVQ3HGGZqr/UrraTc
6w8N7sPIKO6oIGOSZwDu8nkvMbYLy4OAfrUIm4MUsRs0jRitW3vVomn6Istd9iR7OSnTxjgZVZe4
mt71hxa38c1kKxkWoNYvqi5Y3jtQO3It+BnO91wjdjBckQo3VMnDjngvHbqwG3dDF2dPvto75Cvb
+ofpVIh5tsoviZJFKYfWp1LGZl5R4q/2WBXrPNOcx3Q+QLDvV2rEB9UzJRVTPaVW1lNlFZvAq5xH
Eeg4pr6zIx0Xt/c+hL3gtxjcWOZVRFhiDOYjZr5zx3WxxFR2PqiGrp9eR8kPNnZeZGfJJwEIP5Dn
505L7pzI+QMzReccauyvg/p50rTQVScVwVoHlnvlHS3HVs4FBBV3Ql8b6Ami+E5Sq4esS0b8NDmE
+2xMsy2b43BfsFNY62arviJ3+k2rhuE39bkJpDIPKuy2KylJsVV1ckxWSBuvisSfjhLW2IEuGbha
AMKUR/x1k9JUPmHga+H4KGVIbWZ8X5XkC5gZvIjsmgcuuRjvJg/0SKoZ1jYytQE9oDjf2lim3uVl
2+IT07TPuLKle9G3HJTa/jOktlXyahbwL55GUCSs61e77rGEtvTwc4eo+7pLDe0xdgK2qGAhwHPv
cGaFIgAhAXwPcp69WvaYdjfnvtLYApKhek6pM60gZQ8H0aekGlaQ+P6uYHA9Rlpo/aIWhQuC23i+
/eRrPCWHqvxNxqj0CPJ0mj08eHc8tJPDcU5NlFLPg2D8RarD5GsvY2raAQeagcs2CfDgCCq9Q+5P
w55+wFfaBENvBCEFST8N7+RiyA7hhMWSXcjSurQmldKe4z2NVv/km/4ZbrQfIA4kkWCJ252nVPmF
fBqU5NkPSVIaaOMmT01QaqtPZj5G54G8BqmQpvoUF7l978T6C58f82UaYfNAB/+TIW7NajELFaxk
F7cuOwrAgiAuBqKy9u6b4odomEEgb3Krj9eWVU2PMdJYK01pBpgJ2vR47UPtY6cm+J6Lphhgt4BG
ioQGDJMKfGtc2ch4AJ7lAgfHKu/aNnk7S7QixgCMuqsU9nVDHZaY6yl3Ij5XidxtkcxHNs9AchI/
ymKXKo53Fgc+Bs6hhWmloS1yNiqTH4A0ujSlFPP157bIE6x1UaYBcRTemYNRGdZF9DV2flTjetrn
ka0iMAWzq8VOUPEGtA/lDE2Vcryn6qQ9yuNouBqG3peAV70bLRygJLaWpepPsNHGOYXwAIJ13Rmy
zs80yE2nUOHiRPrXDlLfOeh+jlpOoRWbwq1jk7gtwtg61l7Ns9h8psTI51w7RVscGuueKu+47dqw
2ZA2pURRwITspeSrFwfxH5gJzIooUvOZ+73iNpHnP4NFCTd6VHkPpsyHIoy/sbmiAN9WgPdbg5+W
uSkOvaOCqsXSBjE9MaQOlnnM+rXUJ+qjVj+Feg2xUTaRXvF4g5FEQDlZdqrk4JlqD39DkUK3mMgH
6LGRrMNJ0i7iUAZQAnnaareKL7/1VQ1uWtWglochqfRrXK8o9xT0zLs4N5xtgfbwurUU/djg5b5y
0LB+UQKzfuprbKgQaH3RrQ6HWVm6zA/qXlsrrxqI1TsSBN61aRQp3sNjH21TtYgqdGBxwMCJVdoh
wZRQi81/4Byb4xzQ90e+ayE7Zn24GChpYGSUTDvD8exTXEmfgyiPn3oYknpb1S/+OFYvOWikQmuU
+8KXqhdH6w23Q6OaOyxNXFi8ndKRmvEa797IAVVB3fLus8j8qUxT9OqnUXUI5YCKkOPHryZsmY3e
1+FejMKIQLoRr1HQK4xiM4FWcSw9y7YuP/H7AYyF7sHq4C0GuNiabDRPljQBGOwMbW9odbJGRcSE
MRXXCDaBHoMHbn5KSSXgX2HLa/L6jI6ysityft6l2DJIsQTINwITxf2cuarT+btCKdrNdW4L6Ixf
e/J8czBPePU2n0DGi9G4I/enj1N5bQLT4gdrHOStCM76hPrmoCPeOV8Xq7lsU7Ukxq5zh8FbWxS0
dyJY6xp1XQW2dx1NzLpF3yIt99e5YU/hraMkJP6EeAoklwprvMOMZ4/BI5amSN9v03Aq7uz4BPok
fME7vVPk/kVSrO4lrYbPsKicc65nw77sIG9K2tA/tA0SdGHnwB2S8J4WfY3yrZzQU7t2dYgV3OsU
mz25QOc2YscM0Dw42r3dP4j4rAoTNE+ycGdng5taWc8jXmitgU8nJ9+H+A3r7UdGcupbUQTYQeSa
8ZB6RrQPB/vYNFP6iJ/op1aO/Vf4yOoRXwvUmJ3Bf63iptmSax+3YhTwQO1SI3SOYjTXq+cUO+VH
P7S1z+23ukz9vRrk8rrojQrFELNa1/BWd3VEkRNPC2SQnAJ3kE1kWH+eJvOprqSl6n4I+HCqpwpO
ySPpA9948iBhfjb5854dHRjv7I6s8Wm7eEl+FC3J6PWHyB+fRCuaMhQws/6HaFX80dC3w5Jyaxl8
niq0g+yBGp1YNWombeuBTFlHpqQ9jJ78dtClgyX1/sPSzQN/cUw8/5MIWvoTvVU2wUil+GYg9yN5
VXqwBZZgEUI+gr0OOmb9++W8jg2jUSnKJ/jw27Bvxq/2ZHrrqQHUPCqZfJZV0l1gp9c2Wi/w36vA
DWcXFHEoZ1MUcZZohs3XO+M33ML/RPQp72dJnjqboYNQcjMggsVo30qYJM8ri2mQfbBfMfuarAS5
1+uqdW2vknoCuNdCKibBMk7ZEbmwt0PEo8IxmQ/ibBlY4paBm7h/ELIsPwGIx89yvvAyTzSXmOVK
/yDkZqll7l++yr+82vIKlpCb5Wt/BubdDN9caVlmeTE3yywh/9378ZfL/P2VxDTxKhWM6rZtED4t
f4LoX5p/eYm/DFkGbt6I/36p5c+4WWp5w/6rq928gv9q7t+/L3+51N+/UuQdKp4OtdxFBYRHu3D+
GorD37Q/DFGKYlaW2G+zru1Wj/PrKtf2dcKHaf/xCqJTLPVx1l+/ouWqS4xM3XnaLCMfV/q/Xp/N
DFvvXo94Ol+ueF31ep3luh97/6/XvV7x418iro4r+qNR9t12ueryqm76lubtC/3LKWLgw0tflhAj
yfwvv+kTA/+g7x+E/PdLgalvcWhuIEBFY33fDoG1qUDE44pMM+hmyQA9q0Hu0ASjZbhyaXtrya5z
dZfUmPrVlcMT5TwsAofRBxMHeOUOknp1VHM8m9Zi2O82up44ZzC/MOhEF8asyal0eAos1ELdqdgH
owHb8bUi602ZAejlbNd2NXMTvm7C0g3OXlGuxKkxTLHkLkZvqvU2celarOA8T4tQOa6Tb15YSwcd
yWc3S9N4R02KfJSc5k+gMvd6mTX3iC1lTxLZlzvDaR7FmIgq+eZuHbMa1tDCsycRpsZYiQUkW44i
RPVkHpEyHk1ZVQQkRQ6GS48AC84XEQP/8Oqq3T1ahuqRRP0PV3ZGlJdU77ufaWTgMrs/TyCxxpWJ
9sdZtDGbDNwhcd6GlwH9PcTUJULygZC8f5sm5oqDiHPeVzFK/H1zHfKuUsBo0aqIKoA4FQeyhIiU
Lu0PQbFtn0FfjrsPc0Ce/hn+oRdxxcR2B03GALxGwh3rN/O+U0LrXpwleFd0Xdaeb/p5IArXPJ/y
GbqZMDTBXRf7qDX8uYaIEIeC7S0qUGa3W/rEWZBY3R4a5K+bfrFIUdunqpjMoxgUXVbSb1N57A8l
eHswk9QJMXIyeIssNzMr59ovBkW/OFsOwOvMk2hOQvROnNoUU7wqepsrptV66K1DrWrwPEuHLRAA
jK2jSXVwsHbqx1WpkCTB1EjiUwuEmrSdOWwjJ28ee19uHiulsI5WZ7+IrqUf+a0XI21s9hqEikMK
HHlr6n7njvNM0Xe9hlhp6RTXsS1/vF5HDMjF9CXNq3onaLriDB2oyxtf94a6iwifU6yuY9dzwdkV
7F1kYUE7NGsHXc6AGu5RbjQtQde8TOujVEom554kV/9y3ihaJbsi3Guqbjg1imqu/LpL13WkvXGn
Y6l1bLIbsKOXg1bUiHWSzRddH0Jumddi3I9s6NgfQjXJ68V0QcRGvmAV4mqBcRo5a12DKF0ntnkK
ZlAEDpHyH2mOOtBspLBEBKaiIBrcp656uAH9xCng863otGa3UPivBgmQdf6ODULT6JSZPpWjOQPI
N+UppIqKcOWfQngIsqf4yjXdVTSvEHrSc1xDNewaB9Si36B6UiMdV9SXWaFgGzZVtA6Qesf5wIoz
4CBptO49p7oU/VhdRJ8y97WQurHDIUe7FW0xfLPOIEcPdev5h86s+7tONro7p6dCvBLtCBX6k63e
520+ZOvrAMkn8ACD1X4PMLehcK926C/7xXpZoc2it7Vu+oJ5PU+9v+k25VDaSepwad9dQj/8rry5
iOIj7ZJDUD78wlx/digBnq4xov1h5vVHpvfwIvcBPbkw/NDHlaiYpkn42sML22WzqZw4JO9nozCV
W9piuOvj64ybftFkB93tQP5/qfvWnlYkPmFNOZCYUz2Uzssh8+q3pu43qxaYyJ0YFP3XuR1sHNef
qmmzTCOr7q27olTcq9qtDuEQGlSPGKCuhSEgYKXcSFb9VRvb1D82mdXfZVHGxjSsy0M0JeUh1hJb
fuoNcgfyYGeuiKnmwFhQFUYHZHRL1e2kDveiyw7U3OVhtEcepFbk1HVUE73iwZr2/MwpD5BZ1Qdx
luIDqk5he176Vazb7lLVQLuIUEcGVLtShsLYWbxsKH50LgfSevwloL7XoYSI9XU41B2kKt+vJqLr
+ZJDLlGS4WrLCwiqrL7rav16tQ/9WVKCjsEXr5/Uw5SEJRof2K44bYpQpeSZP1XMa4I27b/bTda7
FaT+R+89NtSs6Sa2t75UXCYp0VP2FUoAbY04WuLUpJMyf6+h19Rfh0szJCMJ0uGtL4dYlQ8lBivz
jOtksU4fzEm9MrBX9TxSoWOmrMWK5hDsRcjtlHltqLUhqu/MEKO5Ua4T1bIG8wHMeraxa4SG+deZ
P80AnogSl98CM0LXw6iTh7KK8f7FzHBrwHN5EbFCruVfY+VuMijTAH2Q1EpaWQo/SYIzUON6ABkm
pjnDiGUNXTUxKtgGYtSyATqIUTE3b6lDyo6mO5XrsY6rUydfVbOfFPl6MvAl+KmlKUbL2YlKjKY5
HkqVDqCpVlD5ddqV7iUQdSimPoizZWDpC+ZREBzKzoxgK4g4cehRY74OwN34OVHhm/qeIuoyQVzi
ZiVxiRG1ExShWVgEL9dO5hcF+qo+l8CaNEsvNuYIHC80h+grPCjMj+SvPm8AxcIQqeG+Vb6WhgLI
qhifx7yHnyfFCZVwX/lqZbJF8VP2zn4yyRgg8oGdp4tVsyarDgP53n+2qjeoaGNIEm5WPDwejN42
dorXwcwGn7VCP6y7C9XQfw2K6eCXZPsbO5pe8jJ3h1kYDf5cfq+2uAb5cxSkRZ6dTTxmxKgTqyV/
CkuKUbEkrLz+ToyGuvxhyWzMKBSzht3kPykpJFQYnBwEvdU+yQiOH1o7MLd4HZmfpSm8F7/DS0QC
8PNQhJaxDWoD0WUddap+VU1GuRPPyVMUaifdytybZ2VIlTyBT7KsnYzobfStT4yEdfVhZBz4+Vld
H9Up+Oy1vH6OZ/tGLUlQ0dHrYyP3Un//3qQo6p/FYcqsA+To4mxKuBKyUL6vFTt8EgcHgEcRg8UT
LbQt1HOpNyet0zGAScd02KVt33GTZcLE9//JSpPGne2XdjlSdJjENPKxaFrrLEJG1evvTXvaLRNU
c4r33EFh1YsJUJkNt0E+/Rpzve4UPxR5HlwX0ZB3fAhGCp/iVVjA8LFt94yViBUHUNPJGmxTv9Xn
5SfJLtwBV4RnKVnLEcYpeVv3z6NfqW7YY3wr+gYQt3egon46s96r6CpzHamgVD5bc1cPOn0bVyZP
kXOzYNP3pBlfxJgI1yN4pE4KZaeRPf04pt5XtEP6k+P7/Wn0BlDo4lQcuL1LEr4W7wG3UeX7iIgR
TS9v/HIl2kidhRvVmLrrmktMmkej5y6zxbpGNb69jusSol2k1ovcV/7uJsSsZX5RfedTYFQ4qbSO
frQ7KQQ7OMmcisPSFuMiUgxbSGW9RYq2uUReh0QoBYnRVXx0RkSQWEOcLZfEm0DS3P94NRHJHjVA
dRBkoqzWw4OFwOA6GpR4I5qdE9DXacNDZ0/WqkeDYnsz4PXJz4B6y+G2Px+OQZEqpyqrEhM7FRYZ
7Gd1LPp7X/UbwEmptXXYWV4Qta9WXjX1B9EUh7i1n2S9i+5Eq4wi5dIawzrDQOghn1uO7vsXiJnL
lBIVjnPbGntvrKfQddoGlQEn/aZA/w5dNF4mviIqYn9i+nzhQQ/6bR2m4JTKygXe018qSw6eIQKA
q/SexUGLzAYEkeEdk7nPrgGqTpOEucvcpFrfPmS+eix1522C2gFhMPCZE11Q0dKNNXXIxs7xYG+z
uy63fi/xUAOBd5mYm80BZVeOrt8F4140p6ZoAaOZoSuakp1oT1nxOY2Tt6uhilSSvjStg5Y0Maib
XCNpY88ufWiJRvxlkb9GYj0/i74wNwARL239oEGUQ5x/NvSbJ4ko0RQHLTQjcDS5v74ZWJp4t+jb
wDDBCH7WFBufnFHzsUqxKTYN6NgbAB/XTV9PW6rwSNfbYXCRQ3sVjUX6b6Niro4lj4hNNNt/FvMh
99/OFxEB4rTXiOUK79cXg8sagILR8gWE7iD1vzUCNLziCsPIlQl552xLzQZmho+QgNH/qJrIP0Yz
xnololsztNwx0IZHcWhQTT0XXo2sfTM+ZiYkjzTy0p14TUhMY8lgVHfXlk0ZrZaMYRWLt+N9VLy6
9D+MJqTEPsxt57n9/NZlcmzsqVX7MJwSqDdxUR2BC6ItBQD2aQjcJJwL/nNPLkfO0Ryy32LoGlR5
7SYp7XCzzPH7PFmNnf+2jhhAzPj/cZ3l2sP//nrabpJdzUChrEwM7S6v1V0Xqcah8TSet5Ku0+7G
kmV49Eq0u8TUouMABRhXQO1OdPVi9BojwktIORulceCSzFNEpFhbNKUB94h16SP41MTluBGdYvh6
RRE+QELaQL6qVqEdxm936WIE57MqdG3c44mxwf0u1F2SGvoxLFMD6Db3/MbnJw+LCdqOuL+LcXI5
o70pyqbZvz3XeEN4IMsn3fMF8R/sNrG3Q95oaB3/2SfPA/jfwcyp1Gt/hvIORr5zCA7mXzrVKA5i
vugSExQ+Pms+KciizPPFQN+l9p2pjtI2Sgf4HH1xB1aivJsUo7j7T00xIEJGVK3NaoJa+7/HipWS
0P9mmSiiVeZzIWmSK850QCvXs2zuKxIJ87/30b+Pww5UAhVMMtNONjfaWKKpAuOVshDA7PwcJ7rE
oQo6/4MNdwK0IPE0ZNtS/6xYPuQz6su6noJxHnQNAHP0rM3dXtrGx5G9tCuaRgn1Ho0kCQDzlL+q
Ckl4skAIjs7BPNFf15h4pnmMrODZh6z0yiHma6vzHIPDhZni97bLC+up9kycy5YmuvOHzkfQZCfV
znXUR6zsEpm6cYdE+PA4IZNijFp7QgRtfPR0DnUooYJdhura6gpuXkNkxneT/TZBzBIHW0uuU0VL
zB+MONpYQGnWhV0m5DrbcZcroXYpIFpt2oI8mW4YWOrNfZ6kN26Rm/U1RAyMLLBCmS07Fur4q/UN
5UhqWLsganqUo0A+K21jh27+OsIVuzTz0Ng20lkxh32jWU6IyXM6HmNJ/X2N1CFrgU7Xc1dcc3kx
iY/WdwQspgDDfhL9SeM0bonFx+661PJixLB4gZGVXF/Islz+qjixdcgi1UcwgY2dNu8s7VDq9kD9
4W1JbOlXS6cyTuBuxX5RhIP5JhLR+mvMssQysPQty+D2E60mvqd43Q+fSaG9QqiUXpp8NHZ5qxf7
Jq2SF2lCswzg449/DRhCDC8qn7SMkAIaZXgyGkJeQgxQDkxtbZbpx6Y+N0WwGBXBS1OM3szNTeDp
DRhrt28N7ZzG4IEGz/4CvlXxjr6CXDokHlS+qkIaSdNE+pncrnYW0fXQrONK60958zvJDf0YIPF0
gknKv6qU8KmEGZpXiIjRixv9cCIlJEbHOUSciUNVQ5K6jty2zbDRjmb3A0szE170HCeWE22SSC1U
6PIYjT5y7X7cpdCgOWiTEkj7oSRhP/E74nZGmdm/k0RPT6CBC1KfYZqeahBRbmx5iism1XbibMK2
DXm2yixJP2PVC2u9H2EAzj73cxPVqPHBCbwWK3nnbdSQu+oyYQ1whoD3yq4z/9Km0bRS8tB7bVvg
SEqXj69eGRorp6mzV8/CdjDPfQcXhVpaSQac3VaD0UTZwDkqeDFfedp6FHnXpiKkHlCr+dBcRgWv
7p/OTRI/dK2eLXkzsz+1FniMVoUKzwqOdTZntRPKZ6DYR2qGp94vN6JvAHI5ra/D85S0y5VNNa+g
Q+jaOIpabexKKvbIp9ibGNruVzWOPtdQDC5yV6oPfVomK9GfpZ2+TmVg5M4M6oX+zKOZ8sWbyubI
G1DjVJLGX2G31avad7x7sIDTUyE1F9Hvq2m5TTzdIDHGRcK62bY6cKIGnc3X8A8tiIaf/eRjV8Bt
7dIVzbTH/aTcy3rqP7EdBENvZubP8A+1Qf9ERCJvNl7MCFmYtydr9CZhPuHpuEbCIoEDlZA1qrhN
P4hOqAbJZhyt5Awaz3rISklyJd/g1+z9zM9IlYq+8P1sGb2eRUN+bjPEsULfvAQ8vR74LGr34gCJ
Xb83Ig/XRpwDVzcDojlG3qUoUvsgYpcIdN7JhBlgTrvEf0LcL3tWqiTaeDKw/7yGOBZJReEanZX8
aIbInfRx+MPHXWwzVfHHiHoukfxthNCJSqLQTcMAN1FfgvCRIbW5Q90m5VskycGDN2846sCx1oaM
JtjVMjwQmxNrcRj34TdIoXFy0Axt1848IEadxOZLk1TnUSoqSCHznubDtHltasDDqa7OzWy1q3Yk
fLXSKZ5GgImH3pbU7TAV0mcyWNcIDdLPKh0RHjIjKFEZ9WFl1lbHBPobpWflhLJu84SO4niP9vle
y3jZrpyP+dYY1X4tYsVBk5NvSNgpJ9Eq23CCU9nt0XOvH9lcut1UUZb0MHMTRrlNTR4u18iOTHUz
frLUbC0o0Mijsh3GTmUtWM62aikr2zTlMwRFNwmUTnoOvXHcoLqfmzBlkMUVh8CU5aNkzAew5il3
EU7B1uoqlIL2e8q9kUrBPCLCZ077X51mPiaQFXRYeK/lOFzC+X6N2JdBDScx2NZDXMh+TV6TbRdL
zwncLe5+JV6Bo7UX/beunyIki7ThlIyBvppQ4ViLQDGwLCXO/LjeRe9L3YTF9oPkKGkd7pBcUaN1
kxrrpjGzR6NI2GjqcbSr1CZZ12rITlNOIM63Mj6jevW9L1Jnq3byhBUB/tTCu1r0NU43uYM01Bcx
8Jd98jwXhh/U1CVGTEmqunfbcVDWovC4CERfy5Yf6pgB7kVbr+8/iarldfiqHf3v59fypq5hSXfV
nG7z1tx2efvJDteIX64MdUjO/dh1wSaWoHpa2b8145llnPVk6JKu2YnWe2gz38fEzey9X6woWqJf
RLzHi359Nkh6jxeXFKHOH2aJAFMxq1aLQ1545qbuqmm19ImzWT/zrOYOMrYixrDRJYSv/zavsXtI
QSKyj0ustPrY2uRl/DFmWbFBeG1HNeonzgfmsSyN++v7IZqoXkGL5g1Y/iKqbNcw0WVnFvfz96nX
phi56SPj+83zq3KlqL28qRvubEJdoKi1nwDquwcfaDEYVmUlNAhqv0zvdB2dUBElJll+h/rCrFDw
75OaOj6/lUqUUMHpW8+guxXxiIcU9syruDCHs2j72ONsu5FSouiT5piPgbCuN9ytrOtsMUxOWKGy
SP4N7LWG8FD0S6fydpCyUXsUh6nprLXV1/5m6aug11FClP1Vmsk622Ks2vvZOEwcyFajt1qR884G
DwXH2TgsMGMNM+o/RMCH7rZTtsjZpq7oW9YgJwfuqbas6xpiwMwU56z6PGrOl2rfrwcKKNlOk97f
DvDM8YPSa3dYFi8dvgaF3vLhc9Q9CkpIwsymrYgaVhdNzeFZW/pDnWHwirdkdZkDRJcIEIfI+tgl
QueJgJWN68R/XWtZ/l/XGvPmixNGytFWg5VlGvWTOERKjuO94rVvvjZNjiiSOjn6oZWT5qnrUuex
S4M5R4WXTO/jr+rJRF/bJK6oxWfKW7QFHecxZytzG71cT8yQ5/VF36gPzuPA+qLVFsprmAavQxxa
l6Hnca+MteAgmoK640zWCRZafRYcnjRy/EuknERDBAUo08Nl1F/Cmfcj+on2dnEHaqoyIIO5LdZ5
a6XmmyNmiBgYyG+XWpaaL2WRxMV2mxejNHlw8Sp4fvMaMsyru57LpM5c2ZK9bOvLASALcPqPQdrd
V1MynkSXOBSoOu3ww1YRcySMzCNa8hFxsgF4IJas8lgOemThJIzt9l5sJWLxEydOxQENR2/dKIqy
EtsU0Se2JeJs6Vtm3PSJBXSqfivZzttNAAEUyBB6YR9EwyCLWodKTk5XOTHorm+CYflYbQxDRSKz
w1xwK8Gf3FZzgXSKi3QLzSDelnM1dRkdffXHoICgoaQXuvCUrI1AtC8wedEUowUlx+voApMXcVRp
g+vcm4HrUvNoPPFJxtuQ7BYsIjyNPk8FSl2egqK/3SnGZ69V/8CQKXsQg22jrhDJU1/KtHKeRjXY
ie4gxYhP6+HhDmpofh5yuT5kchGvxajh19LGdyLqaPMFPLyPrxe4LjlYNxegmPjhAqFd21ukTEG9
QnNp7owgdmmSdhHN1ADQNyqqm8TdEQFP+671xnBdG2H4vYTIManon2IEp297NTcRtcjjT4NUXUQA
AEoLsQtfe1hmYg8YfC8VNsGOp39JptTYYu7Cx8pAtT4ZUvRhZsxKN4NdloPoyzBeQd422y39Tlj1
2xKgJHkuzMFupoqmJMCU81x4uvhFvS88PkUhHyaj9ati1c7+FOJg5i2JKnFaRUCwmvmwDIu+cfKD
9dSTCBIDt0v8D2tf1hw3rjT7ixhBgvtr77uW1mLrhWHPeAjuC0iC4K+/iaKslj0+58SN+F4YRFUB
LcstEqjKypzXqVsUipGFXtmsBY/ix0X2gzgMNaBLH6YYaKSTPYJob/XzFi2HwyQ+xVRdMm6zLvw+
xGN1AVcyO7fGhgaghobMs4ft+Gxvii3ZyUJ3nZ4jM8HO2NvczDEEJcFphyLrL4t+Wu9m/2XRGIJY
QymSwF8ydE7pMwUdQNwo8LbjmL2R6Xb57fyBRuEvEP0CnlbPBL6MbZJ0RLZYD2+xvl6t4cnbfAIi
73yeGRq5AqApOKZ20SClU7ZXkaOBzzQmNKMUjQ8e4cZ/Uh4600FY8w8k7IJnC89P5PCs6DSlbXtk
NoCQ0C+yr/idywU3OvNvo7sjnS89x23Y+5zIMqKTiBNIc2eVWltSLVVR4VSMjPZbh+fzYgCJy10r
BtB5mDFOX7yY3oQP7gfwRaplLsDl6EtVrVBRSe8APR73XqCMLfNF9RBYYYOTD/qw7BB0y5o8TCXy
fhwE+/LbJKtrDbCtOtVD14L3IFDM3zsyVAVUJ7CBRH9Q628yt7Rfsna85CrI/8rsDJ2U2L09gl+z
RY8pIrhh2i+tHC6UP/tTxMca/zECTWzBskQX8Cros2fwUhT3BHTo1yaqWy+uEi0awPgTASoqbnqH
ERxbM8yhqG1APaGGsbFHsFf14Nvd1nY5LKvKgdq2RkKkZTIvSvO7FS2qgJakRQlDgcZOf160t1S/
TiFaAmgxtimmL+9jsylP0DbACQTiZPOQROqJN9aCCbkTMKzo7Q7ZtalNzfJES3ysQyYIei791LDw
awZ9vwfQIxqvQPIRnyaPZXdCC+n1nJd/9RyIqS4M39RkRqscB605wu3MYcEB0gmBtNt4IkUD1Uc+
FXQA4q6qcwsOyMgpyp/ejC54sCFzaeDoQrNRtGkWDJwP+oUce6tqnJBeU0VxV9TgEiVd875JRwCq
/u1oPQNnCe2IkVGbZ2RDiG+xdsRp7ZyYDR7i84hUVVEJU1zf8zvS9ovNiAI16d2tokGZ37rsFUqh
4CAauLlMQjVdLOCbTmhgB0XYe0A5JOs2N4DnM9Jgq7p+45qdf/RU5PorpEuyTQkiRaCMoDFP7sRg
/jHBvwf0Q9CrzNF6t88ZmtjpXwaY9doG+v+1H8H0cbODG2ft5Bl//UO8p+0sCSsgGwW4yCrQe+RZ
i79SnZOksRnE7QJlYxeCdshdhLU1Lhyv6CAZ29ivApWXtkMSEsmBC2/7ekEsm+BZAaWVAb5DGjqe
898nNZYDcF6pzkhSVaC/1RcDPJWAF0I/o5t+2rQjhUwZFGEkYE+mt1ZgN66toDmlQqkHri/l6K5F
XYHdXY/oAsC/kwhsOrUlLHrzrketmEagdAQfB5B9kESOjzdTOrbFUQ7mVzLRxevDah+YrJtniqTl
+7J1f0Cipz+C+xMyRv2YDRAHrfoliNBd1JhkjXy7NpKHIuluDqexExc/ytw0gZfJxhOOTNa6mQa5
IKylJdF9g305PDSmGLqjC1jSwFuQnW5m0Pem/aLu+/cJrYDEdjOZdxnzIWVkdKGPZ7LB8Jvr22it
mjhYpZmtnsTAkUd1wwdmAsvFxxrsoZ5lHMk5SdNEQyWE1skbgP5pB9HqaEneAK+as6f8b+gsVk8u
uKCvkAOo2rbtl1Vr3DUS3GIUWbnozm5Uae5pHdbiT0e4Uq3Jy0QvDxb6XcGGiZ8IOI70PmX1gZal
CCAhQdhnNI80SkoQUeLI2ZxoNeSsepDYNwo0Wh70Rh3o4bnWgGPYxNlzhGZWFDwS0ERBiXQn8UXe
26DRPaMrG4/mNq6fGpBjLEwJZbYKv7QICZ8YckFiZcbpuOvjEoALnVPFcdpaJglvwIqHYcEqbi+A
ZsjOeCmBr6V20GxjOP4q7VJrmUfFL4HchwhA1BQbs2ygAqxLcIYuwUW6NJcjBxQOY3chEzk9AQIb
M3TkhiLI4fUgcqL5ZLstYrk9MLpFfyG7KQwJSRpoZqFf3zq1fVPuah49RJPhgPqLKK3igoHIygJH
6hSlfxV4l4NcRXu4CHELLZhs40E7eEFGcDcjnG7nUFBXluu+R1kK8tSrMHzlVafubikAZThoC4gS
Y0eJA3IkwhkhhC3aFR6w9j05ciZQ866sVxBk5Ae/qko8+EK2dYo+vNQddA0KN4GgQjRNS7P109dO
BtXCn4roWxM0FymRkF+M01uNAx9+q1WHDpKh+ZE5xYsrs/KtN/Bfi/5l9YzzQLHiZS4e+qFCQsBx
rXPAx2mnYr8/NGYoocrL/vXJ1eh8/mRXf7LB60utKuRZqvwNRfvPnzz02UtaF+YyLZ3hbkrKDUjM
wMY9OcbWqZTxzZb4nod9xkCG3QZrUPyHJ/T8DwfU0SEqKFPzPgOh2dIXTf3FFf2rBm1j/j+gNkKl
c8q+GZZhvsaDn60Y/ujv4zwytujfTg9Jlorz2KXT2g2n6snnEQijuWN9h5DG+49h4ccwojj+3ttI
Av72Y6gp/NePkThB9cuP0WJjc7axT172I/6eGwn5ChQhiidQwVYPdofHih45oYkLsHylr8oLmbDb
EqtQ2P2WhjSdT8Aq0bCzx3k6+rp9sdRT0RiAHnMQHfuTk6wGm7vXqLKKBxy1AEzo3Cv0BNzrEOsk
DESQjmRr41ijfjXXFUiOr0AYFQ9e9D4dkmCoJyYusglOb576znm/CH2XAf7uGQPQpXrkJcOE3Epu
I3GqPSDngWqPZe5NsFSuSNfBsZBdQAlkOoENFhxK5l9khroopGJ0FOnUUFQ5KXWqG/MB+5ZomdQ1
+DCVdNrToBlU6MK6YcD+GGTQCegf9zcHpBEQbX5Eq7FdV120g1xnv7SRP9tT8S7PwH0FhokAZKjA
WZMXnNfhngp/BZsgxxuAXtaLovUMHJgk54soksG2SqzWXpHeu6WN0FQItiTsTmLxdEdeBha3Rae9
TQfsTC87qK6DJOxu4vYTI5ZaPVKe+UQUtuTTo5tPR5ofkb/Og8DwHFnbrY1GMsDCIumqddaBQ4m2
gPNukIxjUkMnRG8WqVROlzna6Wx0+aI0f7uEylBrVWP3K7m3Sx3DBkghUW8Adq3qPMxeVdLWaPWD
nbhpsyQEk0WTz/ZAaYaxIFJv2n6Lt5jzA9s3iWcYci+jZmynS5cxdIvIPkG6DbabN9Zxhd9NADvQ
abHMC36JLby4uk6i00L545cwjOLVaBfsQNUdv7qfJiVef4uSfqpri4ccJ/gHA/9pve2hcBEkvrMK
So4CpxZmlbYYHxqF/1IqawwMZzYqr4224T/kjmlfwbKzNvC+gWaK25+MHOc1UqphuYXtHONoItI6
NpB9KQFN5+JI3i53Dwq0FY9xzB1ag8wDpEVPvMAatKSNPBjwSFmxKHiVQcGq59daNQ3odwBUauyE
XysQ94OsJVhOI9hnl409QNMwivxN43jv3gzHappKpj/N1xHk9NFgt3ahSYPegdbvav1PETOBuV85
zQn/FDFzlpsub0/knXRlnLyojiOYg9/85qW/Jhpyn32e+6dg+lvDUy07yWOZ+OOy9ELjyYjVv+7U
yN5t8uPutzgjhZb7KNpxK8rMPvIxAOmO/tICB/Go6lFd3aGzj3Wvcqga4svZgu7bxunlk52+zNHP
eJmCC3QaKumZ69rzkSACiclxEpwdFeu8FSTh7QXZbo4/DZFLYM2C5t3cdjl5q45DIfs3h6XXz/HG
XXWBDYkvw+J3dCmq/An9qz4Qjz9NdAdet3AJTvl8XZFeJhnrVIA2xQtAgfZrdMIBds+97zezreLk
9gmFX71/gu8Cu6VZ48Ili3m+phm3YM8orrEs9oYBlk10L6WLphjTTQeVT2jJBWzfTWZzMXWl1+BF
eDR7QAx0pRdvWvEokHOCzEID3VYdQY5COHsLPWTzJLQX9ysBcTNlTdEFcqTdwsjD+mtXoxzpsoIf
i2ioX6FHNttbBZUiCBI56yZrm6819qqWVVWPdhmBrahQQBpr+6CnowMqvk1vILl6jb3+BSIX1Qra
e9lVmki30B3ZpLYpbaO7/5s4o0J6oTTBNT2O3FqG9gS6ff1Ec7fToLovDuPqqExglsma5YW1HCWe
KDW3oV+x7ieQYIcQ4TFAkLdpRWptSehi8u2La1XmY1aM2X0i2N9kpqggCcxt6Tjqi44yQ39rF8DD
VIZzxV6zPFouHgKox7tXslWcr0Y0OT7Yru1eUwg1r3ygrrcUQRMchXSnFoC9kk1PGDywt855gIDF
CUB82Rqs3fwVcOl2Hw0tW3Od+vJhdzv3s73CsehNx//JLqcc6rNNtOAj7y9ZKYNNxoZqXZW8eAZl
ob2DLmW45FFXPEveomnZj/2FEWKYThGSEjXoMSnYssHnMxTyQs6sTqfHDCRkMbZOEjpbqyKu2BPr
ZfIg/U7uhswLTKThvO5Q42WZL6QVR3vH3lquEMPf5DAq0F0dCzZ2hzkcsn3Qm4EIFdBTDVhYpnq8
OEnVv3Yrb3Tkq2mIDoJTY76gYVz3mmHSgAys9kKVtIa4AlpZaFiMUDCLXXlFZTp8CHrvTGb8dsFQ
FAPkXmctlgygglZACGZHXt9Sb5Gjuk2W43x3e90iO5KrRYIMCbQAPr2G6W17e/lG41o39X4KIB8n
BRY4J8i8zO9qmsiQg05AhnRywO6OM6QlN4OushX92D0mU7Tpeh7fkak3A+gd8/Zv8pHpNulm+3VS
N07N0erl3xT//zsp6YEWA9sDfrReBMiT+uNdmMaAetRC2s131cZHI8Vu81pGXfVUZtE/lt51NX6b
LAJsJs+gE7TnoffrkLy3YGSsxPk2lBk6zqw8blahsY8c3Vk82sF0j1FMfcbDH0e2X5YLmXvNIyAh
bOkWnD0EzFIbyEq3JxDBDQcpIJYT+oG4Q37ZXhkATDxPDYQ0VNW034OG74UFvO2iApwb/AQQCi3s
71De4V885rNlhnLbvORgaNpHv3xfUk4ALPXSfV8SLeWnGN/dpBPyi1GxAdSMuFPowVtA50B+KQU+
k+6ktv0xrrIn0MSGICxdjl3BN6QNFiGtcvZ8UFw0IE5e07DtWwiFQ5GTlMJIM6wumH/+sJO0mIcE
Bl7GWYq94DkoIRu8wI0T4f2zgFTHfPPZ9V9iTAB+DsOU2Ju4t/sVn/xon4Sh+uJDzrqXVf0irCo9
52CIXozQ9fhCYUmSGXtwBENn0/EXNRvCXZqxaMvRrLhCY7KzTmSN/+s6n/qVXeXQ/aCx6pwetCKO
sx4hKgRdUG9a26a/BZbp78hV8Z546wG66u7o7sN+M5F9cq05nijuyeRqwMgIO96q8Z7sZCLn/7T/
tj6+459+nl/Xp58zJETHx9qSuZsQXW0by/AcfCF/XgYQ2SrW3/VlBt73RgYoXZTp99b2o2wNbDvy
P20PkhE9YY6xpxRCL6kPVZgUT+l/L3WzfCw3T09B6euNBRTCtRqCU7n6WyTqZWgF+YZspJ3Qg/n0
InNzYQ8MvNh4ldpObO1RGjVn3JgMcmfhiqA/+2CZf04a+/0FnNbvYTOMTIeFXdWfwRriPWc/w6Zu
/Ndqv4bR9CqK8V/s4dtvTzgYQ4HprqtdaNLbjf+QiMR5ANpTon8YX/TKPOUdmC0oUjh2t/M8OwBX
IsOhRMe3UwKqQ96C65ZilOF6i1YATcdQY5lj9CeAfdn99Anmag7PZTSdQBtxT9G07BjiuWXPxSFT
jIfRB2rFiYxil0MH88WsUZKI/Cg+0xBUf9u26JKrAUW6a6HsldI9rlluM3Q9iWpBw2my7B3ImM3Z
m48cQJixLHfkpSU5BDfONNRLqhycfLRkCXqdvI+7sxtHoEUxQiQr+JJR3kRfRFsAJg45uBPlUvq4
nqCJl8QbGloZl0dmQrNoaHj5FKNudHXyOZVCAW0DyufbdCEacxn6/drqbKgUxmn4MDZoVWNaLbSW
A2gn/A5A434A+8O/I2TQHdsRr/rfIoCcQlpclzz+sIaP8/tqTGzow2PPUrA1kDhIqXi2g+ukafeH
1NgQkf5sm/0g1QfJftOCBdYtDWvrNg6qEgyspqiDNSefhiiZzENC2BCmhkt3Nt0wNR+TCK1DUR8m
GlHox0SGdoQTj9FKnbLqrs+zI+QH/Sugwf7VZ+wFbVztGSSxPiTLm2CN/Pa4JmfnG+FZIWXVaSeZ
yjK/VH7OwEqL2Vnipmu01Lcbmh6YwsJJtP0+z9aTIKWxBbw/uSeTGQzYVIH4eUs/wTgE/ZFDD3hB
XlqDoQZXmmx4IJOsDXQQST/b0Y8Ade3m4DLPBADk508E0h+ofhmPZOnMAqpP0/coTYY9JeAECHK3
U9PXcwJPJnZ3wYv2gZz0JUM1FqLvKX+gLxjPOrR9/DpdFHW94h4DfXOZBfsE7wFgd4N9FzbFk8vS
8qnAPskes/Eubmx8x13mLF3GxY6cQEhPOxtECUua8DEdz6sCJK7KXwdelV5s+0qgCYaX0AqQ3gns
O+C7zxoUlVs5Jt9Bg/vN66HvA6KRcF9wqDH6eW69YSL5aaKqjWDlpgDNlCvDTNne1RB8y2jUDmVx
S0MvxAPqwu4iqtt8E4C1QEIG6UufJTbYTnNUMHKtJKWlXLQdyFr2yf5rPGqGZxa2vN+jdXkEhDUD
UkFn/n7LAdZ+Ui/tBAWNm+NTsrClTKAvwapZJniGD0MFLg0ZPUDFK3rwLFRZsD0OtwNkbB/AEYCc
v4fWLxmEJ4pgUWrdj/23SbluusxD7mn68B+RL7106Wp24FYvSbG0Bi3pNi00+/QnNAND8raHenc0
oOlNn+zwXPIg4xd3exq2zFxxsMI+Jzh5YNvy7zB6VQwuFLTDovtjWKNXIyDzR5g+x8yrkZ0+1Ogd
cftQWq0fwKg8ZBLACQiTbbspy47QBcuPhWU4WwUUwh2XFWDslRVc+wip64a51VeW8K8Jl/WPJoXe
XeaPfGGPgEC3vPrRh81XZfDya9GUKaRxMv+qGP6Ya4PndxCoeP+Uxho/f4rnJOkadbAW9MdvjW2+
s8ZAaVoegdkijphPZmhDzrQyf7LRJE3BEcQWJDbCYJ0j93aFSEx1cFGygTCP61zJFosvnXSGR2nh
dRC6kB1uJ3Bh3eIhfQVIozCxS22t9mG+vA7dBNHSyrl31egdbL1Z9YDd2FiZSlHGnsQdiu0j0K6/
GmfxeDLaOjJdO4dRBMHfVWaeTLCc3G58z5ot4c+bX2KqNFQvSde80R6Zdsu0UVYDxOZFZO7JLsPg
jtsBsA/59LWPITtwS+9SGljbHQaxc8eLN9R5oORLHUOpAlIR1ipBnRGSc+l0sSNhLinADV+yrnGW
vESzeivifCkmM95MietcDCBu54sVMn4KhbMeigjpLXJQiITc0rLEH9mGbAP6/1amm8QQpuvF3SBB
F9K52bipSoHfX1MZSEAKdcCmUX0Be64PiUrXOPR6yNimCUf/tQZ5zdENoN7HtXa0VUz+sheg8J98
owQTVv2jVrbxpm+CrH6/scCPmwkIgrgWqoullVsvTdB1K94L505a0BbI2qQ4oGAARodoCtc1gypC
akXlMq9BvhNrebpS3/UB0N4A8mBsWij6paNprf9zDAXSJU3BdsJ19G0xuuPFt7LsQhy37BMdOYeK
T/fMmE4kQ5alTN1rH50wydcyfFv04fTD99/mgQ8FLPej89ZClmEB4iN+5XYUbFQAjI0EjeGZpWGy
7hthvVRG/62oRqiZJ+DBw67uL9A924tRTzLYz0kA345nNPSkYNY0zJdpHOdJkFWdJ7UVElqAmxjR
kB2TxjWW+STTJXJO2TGORpC0k6eLUvV+S64pM5FAcYvpYI8ooJW6rbIy0AieWBBehxZYcgojMGgY
hWgfDSetl1Ut+Jsq5J3votdrMchvgwi6H2iZ+ocHbvDi5zZ4mIPRuct8M4Puk+AH/Gbrc6ZsthZO
4F9ZKl6TKN5Oun5EF1mpENgajr5xGuc2ysWZOx4sqkB9ivlw84CrA406E4rznQqnLUGCqhE65UOL
jN6MENLwIVCy/NkmPDBQkCg1BVPc+DGXUEe0HsX9x/XcFnv0IOtO4N9Ae4rpG6tbhmVwzCewpANz
o5M0pQNQYOV6oCrT6Gh9oUkRtJ3WN9uUhhfLeGtw7D4kQVjjlGwaI36H8WoejrLw7pQsUnTuJiHS
BSBOSvSFHGCyixa2W/Ltp2jslletyofzLdj1NbF3Vl8/hUHIPVmPbtGCC/wVBDHhWVS1ay865AP2
oR291oxFFyVwblkBfr/xbDCQzSHouZoWaRIZeLqoYgU8EUQNbs+nkeU1yKzX9GDqyO6o3rmUeVes
pA4mT5SjArcwBQCCqZiDf3v40eoFsy2QLaItXbMdepoeMWYl+jLp1iTiw5uLjNJKHaD6gM3QU0gD
71McH6yKryjQTSy0B9m1b++ZI2fbvIKt6l0LmTaHL4q6gNyEZTn3STY1Ozfp8n1pu+pughAkNOLS
5usIuUffiI0fgWx2XsX8t84vxiVNKry02cncAvNI2Ks7G0vOkwrTO9MTwSm7HXJE3jwpAq7tPkzV
mkGhb1HoTgVPdyrQpR6bJZJW4dl2pAVcjT7ag2uDg/4KrQcgZHyPw6kJzCWiboA3R8pn8THZrBK5
hT4a5I1RzrkDZni8KzLZnJkHhXrBCg/iO6BAMZNWHarQfKCRp010B96SfNd7uj1BT6VFyFEacbYx
a8Dv/Kgt31cJ87xbsR6Z1MQKomRdOjhojhkDIeHto1Bbwk8DBM2OVhtVuovSVFwESBXWQSCTNf1F
VfrPykzKK5Tc2IlGbRR257LpwfsHH13CxpRrD4iLdVqF7zZ0rj5ElRHMf4voqi3P9WTfUTz9KYI8
XqxjLpv1bSEZiXsbssVnWgfJYdBvKD9FkgmUKrXmv7Ky5B8hU//eHSDeLSKw1pNdeK6/tFqLHdu4
HJ9ZyredCqyvubSgZF22akthGUrouYWDfTsN7PCflp2YUS88CRouWraIZHmwCRbYGr29Q9dgtC7c
qdsQCxkNU+TWPw25HhJlmdk20frmjSSSEmb5T4zXwvMATaGDyPCvpKHDkS2vvACNCNqbupojktfA
JeqhmQJ7KDRNPw1RMkjOWd1l8zBW0jzHtfFjXgkVj0sal99oFAvXvQyd+eJP0/TclaK7M6AjRj5u
2fy+zcML+UYgF+9bZYMzAJ8IRo3mARusXQSClefEmAxgitSGfMXArEcPhIE0r3f79qq6ZEm+eoqT
J6/4p8Y3bytTYN37qByusigz0HLlw9HT5E6ADdu7lDk1tHTAFzWHoJumsV33gUZpmTNgABNrQ8PB
Aoa7zMILjWhSiQ36AgmC4UhDWtIP+gc/S5+Upj3JhzZ7NHTWtqy5s8UGY4DcDa/3I3r3LxSCogy/
QINif5vQFcLcohEACAq9CF36IhHzInHRDHsb0OUFGCZClLJrb5E2IdDMteMYC2a4HCJbIlw5/RTd
13kV3aNbMt8lkDdamBTTMLTZlXV/IS9dKFgdyjD27uegrMXDpcV3YF43C8GUZLpZvLtNun1WqT/G
SkFhG2alu0LDFTAkYWyyo4tfzsdeoJAJ0No0/vT2HxOVr3sfSfC6M7dpnw87D91C15i7f/N0Kv4q
zRCVA796LkCX9qeArPWfQ1XVcwBevMOuVjh06RVyHJYeffDILBIPmvalFddnPzfsVyY2U1Qkr3Uz
NpcxiYHT1ua+lHybATi+QTHKfr1Neh9it54ikzVN1XF+M44sxN9Iwiu090Ee6dOljwB444OCyi8c
rX630h1k3v0LDjyJPYYrsoSMYZ+TVdU2ykuo4blOCFnXXKxdwdJnUWArmHRx93eFXJXBHOcfgTJW
7av0q9shqZEDn42Tdo/jIbbfB6tu0Wynp0cQu5mnT4HZPqPkMazTHLv9VmMhPI2PEK2D16XfX2jk
m2BTmLpMLC1lAd+hvX0g371xjHb5xq2AmNJTP+aHwVhuzBAMpgkorJELQCP8oHtUchu0KvgDuaJu
H4ArCmeBwWfmWy+fyB+B223F7HA60sRcT+youWUan5o8UQdft1U0XVBeXH1Hw9iL8HcaDSdrgtY2
WDjAz9hU8kRhFDEZcbXtepDF7gE+6peBWzSoeCpj7g2I8rRaJJYp760hqC/AvhhAs6J06sm6wvez
1uKkP2fYcRY+gBAQHOa585cvAnGkl1PfJuEFMmjbjuNNv2xZPGzApNeubls9PcGTeXckkwRN38YM
bICkkR4VqTe+RXm9B/GO8cNyrROES6evAswCSx/9/nfgzTJ2bm8OO7SXArWpJ/ku+hZTs9lPI6/u
psgpF5kq+TnXXalZAni0hCTQPPqwu8ItxaqQxaG0waV4I5kBLBS6Pkbvg13VLA/kyPH1Wle5gxo/
i6Dk2pvq3IAh7bX/p5ZW/xqzMQZHLljRwia0XwX4vzapJccNBYG19X0O8xrn1frLifOdbMrkoW9s
fmWFDWB8boK+qk2Tay6q9oQnzldyTpzXZ1BUn8vRy0+2yvIVlHEhsKiHYY834IJu6RIZKR5h2qPG
DB4fwp1aqMdbk3FwvwMSlz84ym8uOfCji24IzS+8HY1V1bByT8MMFQuoY8rnzNJHMOBsFxzMMF+i
tBmBrTCDvc+D9IiuU2+J7dCiz4R4mYqYn01DhSDQBQwAQrLdyqiC+FDpoQ4TOsyMG35GvhKaaHGL
YhhQWCtQ2fADDT/CLL0awGLgRiNQwdR+R2cHGLbq6lvoIaeuM+ap2UogrfrgMoZldUJHnLf6iEBJ
Ai0AqZRLT0dEHSjlKQKaRNW3uHlfgyIMKM6BiwgcyXggmY8dimnrqUEPyFg11iNa6a3HXISbFlnK
O4ooktQG4iAcF8hOgWfXT71pgaeN2lOwY6MxW6gWmCtMpRmtXhPpyHbtVHIqlrVnbMbB/cqgqbXP
QMe06DQzjDtF9ZGGEKmxn91evA/jUSWbBK3Kq7ER3q4uIRhGZ3UP/+qdqGSyooM8eWlIp/VbsNPJ
6IikTrqgqlbndKAKTsthk7SBAZBy0R+EYwdHE6ituTqWRaDkGlFhpQlkp9JZq8Zkq4ABmle6Tfh9
TWSKoEq4yji2PSwH0I0XQ3YfZnijjZP/0EQlTMAQHEcWvN1MQ+pBEsEp5DLu8j5d+rwQq9Toss08
ruNJc5Yn9n4eWxFevk1VXmiJqvCyezX2OB/qycDbzevnaLEFSd14yJNjEcvshN3O+2UKUoB9fh/z
qh6ORXskO83ootAGjapJVDP2xddg82mIIBjso5fSjgy2IJurHfjvr5YlQFHrGw0I3SGNjjIqkHY8
Ka6Tq9ynUQAmo5K7XhjuE1lsY9qDPqK/F9o02GazSOveP1JEiYrEqhVQQmuN1sOOCq2SogGHFE3l
kJI9oBkrXNAQLbHW5X98km83/X0CiEuLKnzY5y46paemOHb6kow2xr3iBTBDU3GkO3JXTj+CnNge
wdv4MSemcPJTZD3V4PP5/Zb8Rjs0a0hpJVsnj7MV6YbvC90dVuN7smKtKc89APhnN8+zVW4y+zh6
1Q8RZf3Jkv37JU6d/kQ2LwC/nuvkR3JOOqIHWwPyaB8h5BnRQQdKZ/CqFcbDrUw1DT4/mqr5Kj46
yx2UGchEZSq6GB0oKnUUjSiUJk68myfOFa2fa92W/3Utsn984m0t9vMTaWVWlvYRvdh4fOJh1GTo
vCUEb/AxxHGHPacdHis3L7YTn4fkRUGc56w9O64hzyMT0R6vtkPHUiB2yDbfBgCo7FPLOpCNLqVX
o59ZX9BmAJLSV97hBAHeLuGrZwPw+yA1Xuuuqb6XdvAa4IvwHVTQ8w3wpPPNLy4zGv0XSGUctLvU
M//HEv/nMZAAQ5cX+LvXbu+6p2b0nAURPRQ855sWOrUzO4TtQ9mlrk330uGf/MKCp2Ri9uufJkUB
a2d2iH9PGtPafo1tJznJEs2XfWGM93TpEj+HVubyZpmQiLv3Er0hz7gWfTU1m2VZW1srwRnVk5b6
NDXvl0bUVNG85GCBq8McdVJCf4LO6d03Ebe2WQQiWLI5qFAu2s4vQQ1a1usBPfX7yBf5izKmbdkw
gFq13bSz8GaXcfVu98HYtm+Ar3txK5whP+y3+F/tVYP+NapezYUvXb0C5SU0mdVcLGtAW3vqw/bp
Vj/LB9ZsBzcYl7f6mUQJE1nYJNjcimK9E3/NY2c8kmm282UVoaOMam6TEWUnbtdPt4/u8cDZNg1X
y9sybTR8XpocysrnpWkhE1TO973HlpOFDkHhTUgM5oCkXPLa85ZGKwr0AYzRZfbgCaX26Gt5LrSN
4loWQUERCJItrTDPpQU+VpFg90FDk17044Lt6bzSzXRbs0myLd43/pGcwIE9pm7enwa08a/GwseO
W29k5p0HXny1clCa1aYAPNO7Kleg6tJD2q64ZYxam4yyI9m8AAQHAIXfkXMO0+t6KIVvbraS/XNb
1lDB52VpUmggmZVKkeEchW0QLTuA0ZqcdOk+lo0Ejgqqxq5q7Ax3X3fY2dF+JoiBg6Ah7Wdo6AWD
RCMSShO3IXnRy4a/l+wUxDj1DOgg3kbj9C3scCSKfXM4gVAcezwa+9pId3RJohISsVm7pakRWNbx
2tBTaHxbIapA8G8P7eNv9nnlTx+i8jBZ+EEpN0hxDPvRj6/MGcw3H0KsYeQmfxV9OizbMQ0uEPzt
TqDxQDuhqsJvVnOmABeqxMvK/3+UfdeS3Liy7a/s2M+XcUEDgDxxz3ko77urjdq8MNRqiR60oPv6
u5jVM9XSaM/EUSgYRCKBMl0kgcxca4FTvuyL4qigI7KgDrG2oTH1BmXnciHKLjp6YZCdwhG1B0ht
Rd+E9dAW5vjVBih9AR1bNS2b/TVSxIg91BDuxDN3eM2YU8+ixA5ulRLOiTqwBQC2YuowALG7dBQG
+Jd9CziKvtxJMwS1Ip9KoPq6uyNb13BU2Q3tcFciMriyA6O78dPQujErdq6nRW2MVBK1usYIVwYY
86EIDJHHQEprh6jKlkAtV6ALNaHuzHcgP790kj/Z6TAgtbTjkdj8ap+mBTu0scvNZvPJf7LTCySj
Ee4ByLl0/jIc6F3kj1l3eXtXvA25oSRS7cciXV+ntVBTf4zdbl4adX8UAgmdHjX5N62PxzWAZtFd
nXgo+82h2NBXnpqbjlk8yboCjK+r0lfXRRVA16lvXgLyJCX0D+2oRZJkEvqhd0gGxdilpPW88Gz/
B1JnKONOk7c+egdGr3x0tB6WIW6Nh5KpfG8iu7oaXQeLSpAPzILMbb7ZVjA3xjT7AQ7uL5oPzpNn
9AjuI/J+EgZj29wBdF9iT3aOldvOu4aZr4PTbjthpj+YHHd68MpXFG1CoAvsh1LXs7Brx3tmqXjt
O2WyK2Wd3DhuGCxMr+1eUUm/Hook/c6G8Fmn8fCl7foBu09THTxTOwdc2flStjJ/khrhwMnVbsZt
JN1wX1YRnxdBrEGBzet95JrjfVOb9+Dp4K/QaIaak+80B+iHFXegaXsjOz4MojJt2R0VaOvOVR2i
kDpyF4YHcB0IMIOTkanoWJohNvu23b5VfCniSH1DcQ1ksiYHqxbDGhjKcBlbiboF+EXd5j4AXgg4
FIjX8+zWhPaaOysyvOMxvSETMFwGMtOdZ4ez3sg3gdHEq24q+sCf2jhbbhrNEDbudvb03Lt0+EAL
jH5+S61Q+Pkxs8LjdVCa46k/hBFIPP+cSCFhvMDFFK8MKhHBgvpjYvKRoVnPMrf6RmRv48THWSR6
2DfZTPGJ8u1C/HY5kg8dPrWLPhj3NWpdtenuIGEz4wIsHnlqny41CyOkMRAciFdU4xAoqz4CoPGF
OskkQvNo2e2Hf40Kd6TJAr43KpfPiY7CyavnPHLMOwtBs8Nv7G2pPttjq3nmaf3hX6IAaE7sFfjd
PHt+bN31AdBUl0iW8tv6g98VSZCDFOAGpZoEgqpl4F9oqgbcE75ziy8mf2whybRpAOFeNYNtPo+4
8QZahm94hIE+pU6Mw6D5eAOVahdEGQAkTyOR080f+2lknSMwFIjiMpIcuA8QGI20UVFxo2OIjss/
RtJrMokSRRrJQ5c91yg+Iges9IC9CJZZUDl3qBCPV/hjeIcuicA3DPHqjV3bBfICoQ21cM2gR22D
XtW2km+QLloNhRwDYBLDJTi6zG+xA2QhKmbjL3xk3cKzOusm7wJj3Y5tsxNlMxyQZ4f4uMzLuxK3
ecDzWvWCZcSDn6C4dxbejboCY1ghi0lVxHmpDabmv3tvo7b/8t6Cgn16b5FhQGR3wn4RdCvs62xe
22Gzu4Czpiaq5psdwb5qy7gDjqTeFl2SdDNEVkEhR+E6t5Ll0o7AGHAxCqRtl24fGjOksRV2rY1c
9RAzm4e9j2+djHUe4Rkd8MM4qXj100FpJld1ALFzWfRru5dqZ6Ak5NgJ3R/pjA46zsFQ5guxuHaU
pf8W1cyfZZXsV3Yc2FtXFuGdO0yQtgFUv6g8OQDiWTyRx+DYFvKb9iPQP90ceuzBrsetxL6m9T/F
+C+n5DTCiVIAMo74qutDbPvBRjcguMulCwyKny7Lqay4tutmZjaoDGxRFvQgOEqknWR8JjefgeaU
FwUicC32GlHUNKdmcmsDYPmm4b9z63HlrxVKESFjJfVjlWVrQLmR18OVt7J4OK6zqdmlxTyGbshT
okq2SywB2XFjZC+M99+H2HNvkWjub8CmDcT65G+bnpjXWiJzNU2babUm/yGWH9PmiBtvxgzIdlBr
g2F35aJmbI7sYrSlrS01CxbH28vGd+oFYiP61EQsM9rGJUMmugS61KXC1SDi7cw0W770lMcOnKpd
8ZBoxQrwjNuPV4Q6zT5oEKdJR6s5AGQCeokMRNUHCHT61iooACrPZd+tqJ8Ohoy+xqKw1r2yNDAs
OEQqaI95XeaA8qccDDKu6GdkjPL6w8cWWs+Lukb2d/KmDi2DHvyXUFpICiRvobWuj7rzUUwIfal5
k0OisUtQzY/UPU6x8mpWYHxrZi5Ck/2MjNXUQ2cuKmW2eSlvrvbCtED9cenV9sIsUGjYY2XA8Rjf
13Sh4RIKj03i4Jqj09C9L+w0hsIZ4uZ0QI4q7RDS/aPdgF9IgdefLJ9GUntMIhOa5XOa6zoGQkII
xU8HK5P20ulTkZ5AD9asGLjAT4Xp20emH82p3IsOZKazMezsuYgHtYywUpHYg/juYQyyObkkZBs8
VUG/J3SW1xmqiD1idxKCps/VamZAlWznTQc6CxLeKDApCBixn/OWZG3GykH57uTFpQOl83rYkA+Z
HJ7/MZqmvLbJh5p5nnFnfu0RpswXpoCgZNUhYdSp6OMQIxpZAS+Pdtq7JQiHgu8XW0o95M4rma/a
zPhBEchPQcokiqDyE4I8vUE1+wF7x8/RzF+CmzTY5cGjERlfUAVtHy0D/ICdHQ5Qih/iYzmkCtxL
2jgDhGbNyya0EONJgxkYI9V7HyRLFCkq1H5EEK7hfvhdx+VbHojmuRqQtzdEyO6w4HHBPVkz/B3z
ZIuHVgsWnApofpksBR6uuB64wncRd8PhcmrY2tiZFdZUKimBJJp66CA6VGYNoMXrsRtsIgugPdBh
vKDw8gyxzureHQvvALBgNSe7oUG+mFdheZP49njr8R7rl2lACK4AZIxyvneAL35wc8jpdkw9BvlY
zXow8h3oMHRGdmDT4Wqjpu50PeeptcpHFIR3qj7WIsgfPVTB3tWuP2dWFaKuZVEJlT7yvskfEXlF
eWOh78gxyNMTqqTcG2pVcfXeq3K4TAK9OtCqpiGuw2nOfNrQ4kbUbamZjnxcoBbIWVOzcQukBxHg
XlFziPwau7HKXdjTi4IrNNoiu2HPqReZeGNX5qC3oF5XtNGxabBCpV7WW9UNQgZn6sTSNZoVfGCb
zDDsEWzLSQVARrVrsDhAKClL/CN+W/6RzoyueAZfdrexzJyPM6v0WwTgBzDBmxk2hhmUmaczOgRQ
Bdj5EQ7X5u/8rsNoBLnQsGvzfz/V9SV/meqXd3B9jV/8qEPWnd625r0fQmTZgEpIPqPT6wHEH3yR
20U/g1BCur92yAiU9GWe/TGE2tdud5rx2qSzX18gbZCRNCVYDv9+mrD8843Rq9A7uRivr0pGUZVO
PhOOeR51hL3b9CauQ6h5caFTGlIU8ROUN8utYUf5bQNpSI5U0EFNjJ10KAaOKhDDL+aDZX/YOjqL
k5UBUaPjMF0BqI3W9arSCbASf46lEXmMarleWserfWTAbo8p7kT0qteOAfQ6neiSk3JDrMx12Ipl
UkTe/PKKf06MKBWA2+Dw7ui1U62wSy7NeHGZigaH+iWVXXhzmSrVZrEMI6O8uHiGd7JBQrQGw4Te
Cc307nIm0/bj7Dc2culdR6a4sDGODurPs6tNTNNcZ6WOq60ES+g8dnDFg97NuytaCW6qEEzq1PR5
4t1pCxLaXWLdhJNHCXm1Tdjwdk6dpeN6dzniLVnZseNlUKehFAgQDyJfKBFVulY3rm2fQJNSvhcj
PxmCFe+OlqdQ4kTB4vpxfZBRCm4mj/lbWfWPVJBOZejBVIuOSMDFfjWRB9mzcrwBynzGBmwIUh7f
gkDPOcdRLE+4IS2pRQdjBJtzajfv7RAkyPQ1qMgrvLKeu8IHi4HMgn2VOtN+vhQvzZ9nSWx+2Ois
TR3xEoZDOmN5Jl8uvcGamd59onVy5pwnZ/Bei0PdjHsyQRwiOTcoxL/xcS+Dal4fzMmtbc8hyJhu
yYsOTVVvEjvvjtTqozg5Vyp/yqUCk8Y0M5n6GpwVwrCC7dXW5nY1d2OWrMmFOlKdAXSRA8RDNpoz
LCEnGjROsri+aiC1vU56MFBf5wvs1NpKs0e9luniDcf56O4d0ZxpGH0k1EWUUCotPs1ulqDhjS9v
4foREuwoO7B/na4m5Ve3vSfDw/WdaelHMxM0icCk4gsj31pU/swwhPz0qUrLRxmpBboqcqGDN4ID
pDZr8/KpaFLZehDdyzI9v74sa5S7MUrUrV8/aVu1xo653fP1i0OAFLz/Ot1e312vuHeTBy801+Vv
6PXFFHUdbi7NsXB2YNjoJjBNt5UWRBKMPOu/xnXzYKVZ8hBDsnEnGUOF7mSHnp1t5M1pxDocxZ9u
vWpAZbR1s8J51CC6IycmLHPeCFYdI5sbC4Pn2UxDgO++7c0vXTOoYze1ROGNK9SKgDm59Mz7SvTV
rQvSq8ZNzHsytSaovYIsiPZk69ug2GRRzuaXAdwK7ntz5WttgokTJXpYV7fxliYHJ26yQ1TEnFGT
Bnj4sRjC7M9kakeEEtO+rdY0OdAm2SG21XfqpLdrROYeKdzg5vLqjd2h2iwSS5rMlUl3Yk5xIn86
eHH8NU+keaBWj+Xh2pdWCzoRfKDR6IMzKlUW1EmmHBKZM6fy+x01k7GwNzJCsI5c6C10QMax8Z4M
hoTGi1eObENvALQebBfoHltJ7Km66IlFdnseHalvi7F79zvPe4a0+7CEIuCwCXo0Q20sQLqFGs3Y
8w5FlUGBDwjqZ/AUOqDEzZp90UYoXbPOF3MLBT5dluALQYxm/rHjBoXa5lKnd63NT5D62LeqmH0q
1LPjGmLipn1n4G0Xgf9E+euAqTdd6/yhQJJto2tI/CBK6z1MDpTaxhrwzalfDQQ532KOAsikc34k
dnrTpIP1ouNmgB6opc7Cjtq1W1r9zi9FgjhFwsAa6PQPyQBlXAWBzm/TcGiUOj8iDJcZgsH4ifor
307x00gZIAkTjjxyDTBbmAnAZ2nYf4FGBbicYb+6dRP6PPUk0ogIqF3cBLD35AZ0xMdsw+R2nS2K
v/lEdADJ4wE034B3GLNseM9kiOpSz3qC7HCJokQz29R9k3wpW+cgCzN8A54nnRcojz5pabFjbg5I
rdlD9PbnyC6FGAWNzEWAsm3bZgsjjpEgClT6hc5UIJLLWfcb2+/8AmYy3DeL9FOezRD2sAcz2OZT
Vu+SY+PDvcFHsaX02qVXIku25EYJmMmfOTpyplnSst6QvY/TmRqR2D0VbVGsBegHnqysuPBZidQ1
l4ntVltUIUGcN80vfFZYS8MeNyDQtjzjy+TvIk4GlBrKFPiQg0fZKjprOdXOz0PhgQe7DJP/0O7m
sZ75kfb3XgLZEZTKJPkpGzkSLma3oA7kCfNTBA1BexGP/QI1VP7+6uYPPFwNQSrnvQM0Z4dCjb3O
2vYh7Cy1BEtZv7o0RxCxOaLCW7Jk+6A7cwSBa3qgTjp0EoRhAHWdqUWz9Yn5MZtjdh+zBbYRrFqt
GkS8XCuZEWcW5IcOnWtWJ2rVLK03sZdVc2rSAUFeEHMG9ckpPRRsTh41CMTmziQlQrbfzHHxmAb8
PMfvXsUuof1atOCeDAenuDcSc0/cDD7USTcJsFbLfroooNEXTbHo7qaEaPe90417BvHXJW6Och/W
QThv3NE51Eluf2GgS7/Q1mmV78BCWSwCVM09k5ufls7BZMHatfIWoHrxRldMXUO4okTM4tww1uyb
oHUXLEiiN50d89L2XtsEtKtjM0Y7lqXqfhpI/VWSQ0PHQrmQHSVim6SYR9SWeA8Q8AnDpntDtrSb
t44X3iauaULMdQTLqJ2PEFFOPnw5FFk05BjVwkTytAVDL7g/HLbo6czGVrVT2kW4AGeX3unMDr/y
poeKuwuY0HQAKaYO1jUKete8cZCU1bgTNVhGgN9fjmsP95lzKZFan/jSLn+MsBkWtUDQlf6WadjG
ZyjLTRpct9xj/DUF1y7EFLtXa+zZXCdxBy29oNs0ojU2DJnOmw6Q8DnycuNL2fcH4tD2FNg7o7x7
ZWUKOUjgL4wuzh4UoPeAbuMsqArIhuKW/GDE+sN27aUzxVi97FQFZiAHN0pANLIdvWVfpOlBlNXX
yzuePoooQPZFHlmoN1AsiB+9rDjkueE9xCB82uGOMl2F3fA62VOGp4UVhs5OSFCl/GwfkciY5WZd
bnD7649Y8PfHkYsO+tBOvk6sIpqVrI+HGfXIMBpnTcnDdd4N0DUzoIPgelNQa2pebTJJhw1q26pz
Ox1qEOsjewEbNanjastrWa9K32rnVOVG9W7YA5+lI/wt1bdd7YaMxzVD7fAsJZrWq7KVZ1dn5Nbq
pdK4ewSGad2ohBvLaDoLxPBxRrbf9aKwFPQ5qJVcx/j17FykDlb1KIvHqlLvNqKM71FZrxCI617N
zE8WqJ8aTtp1Edkz83qlUinmlhqNme9m5sElRgQKFFObIyKHdU6wIxMd5BRFpjOkKaDlWowQokXx
6iqWGmjlCXBHRVxkAwEA9G9scUQgJz950+1XaevFGhu2iR2OW3Jh9MnWYQaeEmUCDfS2DhyI6Zjx
u4+rwrUE/1p4YbwwOc9OXsLcfTjm9bLXSgPrDbw41DzfnTr7MeRt8+CGUbP2/TzbBhmHUto0GXmM
NhTXo5p/RWg/XvhyVAvJ3GEDCkGqUaeDp1S59CW3ltTsAN67Ex8Ojs3XIstQLj4096PyAe1PomyL
nAYAhlB4OEMZ5MNWyqPhx1sViuXvNCt8G4/aqXOcUvFShWyBksXOuEd0Dd9CFwXFgrD/CVJXG+R6
LTzCoPIEIsXqHCIYc7FRkzpQ3d5s7LkhQYDQOq31CBh4u3OsYuKmdhE+rCANcW0KECjie7WPsR2g
QtoV3jyZGMYh1fpF1FVwL3mTHtoh8efE6C3+sOvcTg+5PckzIQK/BJdvClHCYobL1nwD34ZGzb+V
3kotBnC94A+R8qi9Z24FwqHpVjuEH75tCEZj29LhXWiCvFr7SGRhbzi+OgzKPL0eniAX82GnQgxw
ZF7s5D+q2F8GxgiMQdMkG6eLwhWSHMjruSPui8iVg90GoJAkTTdmkjXP5BE2kbOOIc43w2Irm1+o
5xuD9evftol4HvkyoGS4620sAWq4UNRQP6OvVFefm9SLiH+3pe+/jLq/9P4y9urcTlOVrqHXYzDu
ugFJV0ihl/seEYCVqkz7XqEkDDLHanzP/Zui7/zv9lj+sLnrPurUxM4y6P0DqsCryxidFcZSDUAq
0fXGBqdax0aYI/Y0rYH0tODppkPqjfacsa9XzPQVV12ATGKblRD3cYC87kRWQ6B40B9I7KsfNBmw
Nm+zR4fVDL/TrgI3TWavUo7i4igpiyNA8GqJsqfySyXNbwRtNMQ33LaS9+sYFo3hwvD5ixb4YxJq
DRXG5era9Oq+XEEeOVylMggOfAD0ivdPVP2e5y2k6UJ/OLmO2x0sjY1MVPrm1zq5ONj9PevNGbIF
JSpEcEnkWGEiLOwUB5KhyaYmn5rUa7fAdlIv9orWI/X+bmwiQmQuMgUCVUOdsEzAuhICtFbZu/tS
Myw1J3tXCRAGDM1Lqd3c/qET6d5Bj3YBhtsgO4fBBGDQ0QFM3dz5poAhXoBWw7kxCqj+DYZMHoM0
r5ZQkhqPgHylO1EkYj0WuX1rxwWft1yEL62l7rI0d34A2I/6Rk+/h+Ufw2WoUb7RJhaI/PGsAD+C
h1CMlx140/qoHui/0OVPdstRYi2L6qI+5A1Wdgts914pCCNdBYmyImzWXIcgwx0hSHTtMAsHgh/G
LRhswERVoGofwZVZyaNuT81myD+aBD3E0+Fz7/Bzk3pjBnjYfxybj6jRKVW2ALXtgddSbb1pgYVq
RCiyuWUWHqlNh8nFz0e1jRMZHUwsPonPINbdd5/n4a3oeueOjcmJyBBs1dlrlI3GK/IasvE7UHrB
Lda2Fy8yW4MNrz6F17Ry/XMu8FdcvFRdiJV2a3uJCCUKhPuKPUU2uOFwXftnFdbg48bN/wiMDHJQ
fhsi6NLZxxGl4hBHrO27Jq+beW6q/jn27K+tJ5PvVtlg+JSH4mmJrRJL3oUHodU+4AyCbAGu6aAG
N0o3IE3SmtHRN42vqeE7lwVlm5jZIY/Dr7RMow2CC5TrzLXbZEeLNc/BbxBg+GJJbF7E66V7Pz0a
FR4VE/MX2ZteA9ox2Z3OnV9dyQ6ZzhQPBq+cgbB3XAM0kz1JyIsr0w3fMh8waAkutlOcht3JBYAa
pQZN+BZDGoAzcG9YMvLXP49MzGi8VZn9pLCyOYKCSR2x6lVH7EDiDe+NL64dRXs7jlaBlZX3aRq3
tyKRKGjpoAzaI+Yyr3zGNtRrtLw5BIH7eullg3ivAf7YY3GEXYtwDEheIkJGvnQAcd2Kd8q4oVZU
emLx73/93//5f9/6/wq+57coIw1y9S+ls9s8Uk393/8W7N//Ki7m7ft//9vxXNvl3AGHBffAPiKE
i/5vX++QBIe3+X/CBnxjUCOy7p06r+8bawEBguw9Vn4AbFpQInTrORvbm1gVgKS/a5IBMFyt5TtS
50ifq2+tsbjsY4MuTPZArKwTWmF1nLcblJrx9CTGMFu7xCsHuVRnFg5ltL6oDCZR81MbOOJTiEKY
6zIjTni8QDYmg0AImInoECT+Zxs5l1m6YPiN7yBPjOrZ6cBV1h/t6dDHTbXKcdMDI9MfvWmln0Gm
n214y7Bi55moUI/kthcXGkvONAHUFNjs7796x/rrVy+EI/DL4hw5aOH8/NWDHi83ulqK+6aLhg2S
wAGqpsxxmTlG+VIlSJpMy4luBA66dJ3qljwEME+AajOUif3eq1K+sctC99M8HZtoNuxeQ6zY2HFe
hy9pVFmL2E66o4Qk5r4swJMxIDf1ZQTpM75e8T65gn8aNd6TK/OhNBKkw4EuM7MabnQY2zvHsXDP
BaRB/sPv0rN//XIchqgvvh0HpSGCC/7zl9O5SemidF7dXxbpouDA5efOF2Qo8jMUZdszoPqPdDuM
amWs6JZHzckL5VrqPBTQKrZC7ytiwHopeKbAmoYbU6hqiDVw3jxbujrKaY2Ih+Kdiln+xI0CkkFF
B9chd/a1vA2NvLpFof0KCXt+n09s+iW4bUF3kPh7soEyLFk3BfgfqZcGVFG/4hMvP6JmUK2tIge4
PTubIzgVb0epwNrvK0Aeex+cGXaXVPPaB4owbO6hXc/vf/F1zNtaWFsXyh2/LO1JYc7S3NtNnSQ/
N7YB0Ekdgh5Y/rKD6UTfq87LHprpgEhhUfEYBGBoZJFoZy2gh7vMK9SDpc1qZZhjvqReGt116WV0
DvLem0u80SkstrScJvlELt82crorm82KOkqLhf/wi3C8n34RnDHXxH8OxWwJGLK0p8vp050KdxZr
AJVMcM/xiIJ8HOtPnQl6ZcIZRuUX06utr7QIc4y2PwTc709G6GGJZlSQgoyTI6nKXlRiSTz2Ig9L
p5VXFMWsmdTeIhQBQnunjCEuk5R7GkQd1PyPtstkAUv8dV27qLIZbDfdyG4098xxzT2dOX1ilzMV
Dai2QqKIbRw33l67/+JzMTiVXv/Dvefn2/70ZYIASjhMuJ4FIjpP/PxlJmHFzDRj/p3s6wGp2Myb
mcAv3FqR4aHoOzOXbeqpl5zxJa11yaOqQqD0OqcDwy2IZ5FGLFxgj9tiUyPPMN1nq+nu+ukAkNGx
1RBvgwOZofGBoJMZIpwWjGpeJSboXS2WnU0viWYUbKEOlhkfHcjORIgSgNbdcLSax0UBLhvfS88C
dS5//6148i8/MduRjEvTAuUuc+xfvhWsqJxANam4Y5DLPdqTYAaoTRKUsE0qt8SJGog4XvTFORJj
uvhEvZxD0IDokskG/jwAY11QyRO1si8H1MH1olnUVWyAizur51QKmHPQc0AKOdjzqWIwDtZSF/Lp
6lULVKdJBunGbgoNFX4MUozICDbU1JOtc4FQCgf7LzbyK6ZQ08V58iPbULtYajvGSzXRe89kMDr3
uA1DV8QKYjB1iXJLPVEJjS2/ggwX9X7y9py6hkCu4x1CbU0/geEVP6diFVv1uFEchSqTneW9wD0C
QUWwpmDHD8J+F8X43J21tdffWxOApAAQGalb7JSm1tTXDVBQShuE5SARFgYK9M6d6W8h7l2cdBOB
Zn5s/L2byedU6eaOTDkeXYsUOYwVNanDTAGhYubXv/+NWPwvl44HvQ3PhLiAxx3swqf+T/ehwWN4
3A12eReG5hR1Vk9xXUVvqkPRod8LdovMT4TyPBQAg18vfCvAiIH8vv9SIK20gm4qWDKkiB5+HulV
LcMGZjh4mREB4wouFtHFFWJSoKulphuNy7DQ430bSrCKBGoVTYp4RW7kR9DEotR0amKH0WxcObHc
TM2sAvlo6fJ+Q00AjT6mpCakkJcRSs2Wro1fOSGCIt+ql9Eomk/Qa6DFsTKqqgtwCIGqcZs6gLpd
oNc8A5EElMDMC/QaanP5jW/zT9DrIujrpe4yfXkJep0BwBzUfVuJfLEsqc/C8oKbpAX+tQeI58XW
FpTCGcsOqFCQD2ZQbv2wMF/AKtKscE/11+QWx+A/L5Dr6hoX9U4tdhBkF07z9TqtHYyIAE/DadpC
5wFC8cWh1s6IulFINw5lGz6Ac91BfQ6idZWst0ONjABgBXIO9ovoHcsnNcvG0n9M2tFa+Eaf3ijU
hm503lpbmok3yABeZ+pYFtx5RQ9wMnSyWr+fWxCNQ3Aa2GR3OpCdV82wrLmt56YYP2zUQX49RtmM
2Zc53GgNEav6xg0QQVGOzl5BAL8jZcgmbva8H70XFDGKeSyHEPgJyKfKpjI3fYSAvWnZNt6Bm726
Ub2rffUIMENyw3A7PA/YGEHzAgLXPG8fkOcKIGcX5A95NtaQCSjaNTVFmept3aJwnJoQYbZv65qt
Ym3nZ0TYzUXOUnlnlXl6w0q5Node3pGpj/xm4Vv+uLInm+WUNZQ7Lu5+l6qTVagtBWshGgR2w1Rs
KWAUUoZssjW9RG10ywAIx2LJBXXbi6HMc1RxBPXyemv7VfmjtZKvdjy6wLzW/hzbdOe2NO167aS1
gXqgEXQNQHGuikjnd7+bJ022fVaUawQs2mXZQhJPRcVdMaFRUAYJleQJiKKMHKKNdapwScFGBw7h
APIVI+5SblQiJ98Pz26eL8YhHx7jBAANtxQmci3YsWN16wCgkeNBOpEb8rRYAFjU77qqqZCB69ou
OdZxXs5rk3ln8JOGa9stIijO5MMhsRCdR0mivBcWEgUiD903YKqWaRY4PwLt7dsGGRkajnIA7+wE
YbRGQdO4+vs7of3r0xKrBofZDA8GYZom7ik/3wgRhiobqzdaCMabCLF2PtJLBBkA3dStF2pzA6ow
RETI1kI7Kmzah7ERJQRvwJIvZGGe41ZhPdCV2bccv0oUlzlPVw/U8AdIVPvRRk4UK8SzokGyiv1P
6y2JVEVPArZ0BglHCOPOg7rOLusIG9XHc+0MyUmHjXVLHQwZkNu//xrMX9el09fAGdYN0z8haIf9
6Xkg+x513i7Tp4+adulNSFJc8gzKxyDxQhjAtkbwZV4v+jSwF05vl7/eDGhEkaLIn67+sACfHTJl
8fzv37Jj/rLOkaZrui7+ci5uHs5fdp5AmpoQGozi02VBP/qyAhN6EL0iJpxOQXmw7STr0vPZ+g8z
PeMrE6VUfzUH4G28mJmto1dIbVy967iRCx6VChxNSwpzZtKLHi0OLpc8XQ5hDeJgpDwWKjHDOyMo
P84ghOAsOg2YhwpMZzFMZ1c/BYm8f9iO0/7hGgnheKZjG+xgY2ELz2Fo//xz7oaxj6qRJ5vBB9SL
z22IsrQjpLYlFpoIIMm7buwgqDsBTjqd3KLorfpy9fANZ0R+yOpnXeBDtdEClCHqe0g5hSCYTvHM
AQo0D+85y8pdN/VSkw4BEsGD6IND6DBoVf05XnU8AU7YNN9Yt//734A1RRd+/ri4eF0JlhDHkhKY
rJ8/LqAW2YBMVrC5YLjsYn6JyCC27x2tQCFxCQ6VajokY1CDBxz2dlDAtIGgepYIsDgGugUxH5MI
WweWvR7A5RxivwDo7qf2tZ8wYW71D79m/JHsKRrw6cNwZuGTeJ5tIcLjuO6vUSwGVd9cRmG9TnXi
7DTkwueoFEIFW8eD5yjzQIGHwnNXVkBKOn00IzsqgOQKXIxIQEcqfPZYnkLsiIuTiZzDY4a8KLmp
nKt9ECLsQs2cg5a6jjsGUscIq+W+KXbImL2h2Cr+kRUnLBrxRFKBjYyU775MVMNzRAb1neOnzSpj
ZXlo0lbukETu1k3ljLfAZgcL3Mqtp2metvGjH+P4MY9lgOlRIJlYFCczCPEAAYNke0Kh/dENknxn
4eo2p/CQBgNVoI+j8ViBd+NEXmSm5qDLcQP081eyk4k66TC0pb8wseyfX16BjPU0ZW327UwrFazJ
9unF/j9l57HkNrKl4SdCBLzZkiBBz/Kl0gYhqSV47/H08yFZ3dTodtyY2SCQFiiyiEyc8xvbar1u
ipvjb3VZn2enVq5cY6jwmxRDxKUMyF+emtbZ73Wij2TUxeKB1hOw+M+7xoqad0Jbdjx2WtU+kFFB
TGGO4eKowM+009yF7acap7hUCdcnio9MXif1R1Eu7CJYt4ESsbudNqnfmLiqzcm0RkCZFcVss2er
C63zrPtXUw8pLVVd6iurppUNvEKMjPxNoB8lPft17zEY8i9EsC0e7XrCfpGRJOKsfWthsyzmcJaJ
EE5HtKAzzqKHnlbJjtg4AeilUdRpib4hdBU+3K6UOdM2m6bZvc0RseON5/hq1V7UJCjFLePUxs43
iqNYm9sMhV89avhb3ie1lDlyIXqWnphVn0v/EqXBwTZko1hDB8SRovSnXSrfrtMGvn7CuuVddBfz
jKT1Vy1CmgdR9ENbX1g74DqXWxCHKkBPIzXVkxgV2IG0q0u+E3FXok5ToSOQ676I/pEeIc7hK6Er
Pptp9L9qRROdbLTheMb0WzXU9SeEHvUnbUYKCz8JZ9OaRpivRylZ4diSPYouYAw0KGy4kUaqWmzU
WG89p0dNuEm/pUOabsdZj/a6pJZv6eyzAbHSbyAgG9dsC/WI6+j4JPX9d6Xyk2/gothK5K1ysQMn
ubI7NVeiITfHX31lSY+RXySnuWlTV1yAyPjRXuCMRT9dkOpDxn7kqxAXSf2XonQ01FfH1EvLwfEa
XSq/YL29nuTa36ppA7XUIY0jtcchrsg9dAQD1zxd4r2SWDIcaz4yIo/yqhwjuVr7PMR8JcgfRati
Rr1r8ubviWIoOeCZMF69TVXzP1wRo7nYTic/Y4gRbX2VQJ4oVnktX6E07m592xF+NlYBxdZvtB9i
Nqu0JA+TXWPNW7jyrEqj/pRpR9F2q8lhQmQg3m63akttfuCdBauV5c61lPcrRESgDTUsmsRjP+95
iYnGJOs8cR9dIesnTc8/73kw7Stw4vx2z8u/wxZtg2IjrpoaINhnyyKTvlxgOYj7Jt483O7rv92z
GDQ20n/cc5DUCPaTd7u2+bgdpMTwutrZl+Tm4KB1JcAOqWdrIU6ntKuBrZITKSPL2DmixZYK2Ip5
iq3brWcLqSM27ADXtgUXsswxgKje+pH9nmghRtKiTkZeNDyJ01tt2avyCqidn0uJG0YsAFryHDcV
fI4alTe2IOkzvMv0ucpwpBycR9EB0IC2kaFSbUSxlBP1icGioxiCA5jtDuGQb0VdY5Ms7qI1VqjT
vujT9ecw5m3CFlxOV6G7rfbpsxwY7XVSTO/eI6umjj+zK3Zirm5unTOfSN6vq7I8in5iaB2M2LHJ
Y7MXdfkoD6dJjz/mau72tlalLpHd2NPb0TjISZ6dg7Fmpz66fl7u7aTA3krOs1UaltPPcN6mudX8
mtL5B2/Q6ptdkFyIaz8HE47w3dzovFiqbfA4+ujI5L2afVUVm1wxgwDM8qbTqt9iQ0OIv52zJ3Hl
cSqMQxyP5h5pQK+0TeSF1Nk6tnH4UxvUijSphLilaRvniFVjq5eBApsOy+wpqZy17IN5kJpNpSPM
kYKy+GYH8gUJ7SX9SdTGHvmQY4ACYaQWf0ld8KPC2fWLOcrJWh8m/7lBn9LFhkGG9jF/XhsWf3n4
47pRF9iP8CGgzYXh8AZKGIKzAqLgf10Pi274fEVTbp2pRMEc9fNtjQaI66dY6OS9woZ76pVvEPNW
fq82H04D1T5ENW4nE8t4c3TzUGXLrLWjrO0ZoyNt7JVrHiXkcsRIYpF+WE3PvqOUBwsz6Y0YkOXe
rMb2V6glKQY5Q7MHpm+/zI75INpnMyamq1TDJSwJz8NuxO98uVLmBAh96dYLP7t2P8phsq3U2v/q
19vbQM3uN2o3FwdFJsKFyd+X242Aml1JOR9cwgvBWSV/sy6WCQEuHYqoy99mO5x2KlTwbdZ23UdS
TivRQdLg5+Hdlx0RX6qeHBvzKXGpxoC83bBreAjAQJxMFDBd0SAZzdbhqfne2Zru2UiVemEySu+F
zje/XBOJu8qdQzslhQviB4/k6vZxFRirr8C7BE+mhEONv5gIixF1DOKHQNJHO5uBN85lvcOFZHqb
C3xWlg86ydBVQAAzO5uz5ADBi9XVzJL0SrLqtZpw8IjAE+yKIME27Jb4JvttoJ1APMskdbkIwYgG
JbCepRFzzmU1raXYeCqXg52yt6u0WNqI5TNyehrsH6E5NrcFtcyi2SvQ/VmLQaJXD3p3Yjt5FiVz
7BxcNwaW4aJQPba5ygEG1coCFfOa6pL0mATlUfH74H20Cj4cyJ63WGRdK8Cc5GzciFYzC1JXInW3
F8FHkKS/0tKWL6K0zKiConjNlxmRp0NYnfilUXHdv8niaYjfJKSQE9hT+9QZPbvTvhrV3WB1V3Vp
gOsGiey3Zmksdzz0zf1cxnjYgcuyT76h/n06hSYuO/P4V6B8HfQAse+uzwiCOVqyDq2wXduskV6l
yXqyxo7RU3tbuzTwTZ7mWg7PWiZfPzvnEgm/scvcW1klXghDs2pxulkma3J8SOX4MY2c9InUOAH/
0PnZmSltamdnG7Vt+DcTF2r04kdXtsoGJLq8Ae+socRlxu9pIJmbTHIKjG0oVgOS7H6YlCdRHDV1
BwaNXVThG8/5XG6KKU/eg7Amk7GYerGRTt5xS7C9WvY/W+N0TFwUm6a9aO1l65tehPVVDJWCzazJ
MBbSqnwg+PIqrpPlenUQN5Ut80MZ//ebEq0Z0UdxUxIKn2wWksrzp1k+CZTnDe+5FHMS4CufN5mb
WIDocpMR+A0ZGkg+AfalkyXEBO4T3TqJOaOlk5Fls1u1wYZX+jWwpPgZHMj8qoF2T1rYwaIkDwVb
NNTYRclWtL02y8mtlJbTSQuK4UG0+a1zRa/LvoqSGsjPFdKStxKoyvdutJSLaMuD7LsSGtFNNVzG
YZ7ciD6cb5eQ63TFb8M/CW1wBFbrVe5MAEKWm/O7As0CJbWPojVnnV8pmU6eRrTi/85vKgVp2wXy
q2k56TqTz61ZJ3tSY8XLbFqxl0iy4opikMrt2a79L5ZsRvwX41MaTKiNiUa55VKF1jiHvJGKlzHp
i20eE6IXrYOvZadm4ol2G9uik2KnL6JrliNVTqCejfty0bAb+g2ODynZdyZyUGA4gP5P66G5pBrW
AmmSKS759eZiVPj8AsrhNA7BWEw4NmxvlVXo0FQ1ykOc9fqe0MOEJdwyhwwQJNOyL/UQ7scZjDri
iPmz4gzZpYrCiywpUgFYdOaFTdGwE1pajahpj/4E4szPquJZ1GF09dXIVIBYS1XkDJjGLy9Ck5hg
UmAtqEXD05fxowJ0yg8xdxRFMUItt2HSy0+iRgnZ601GmmxFWzglwwNhkFt30WMYMbzuSiJJomgT
9kS4v3+arfErUjntSVS3ErBG/kH7gygGTaXDNIIuIIriMNTqi9am6VlcyZmhV0SsXlCWuFFxkA0X
7w2Xf5T0YdBHeaPJXb/hSVNt87awXDGwLxTpafh5+2ubypndCbI5sDxmmWNNvSZp7KnhlD+L7kZO
YlaVZ/Xz9u1A5x3IeHcS/KbW8EXh4wdrnJ1Q9rY07SGxFmS2ZB/uVeIsGa0tSL7xLEq3Kgw3SBuO
oweh9nM4Ov8a0PGpX6N0sA/L0dqkOjyHCRTsQx/b2e3gN/ZiuOAfnK5AZiZrkLsbx/yzn+Z0w7az
MPZzwjJyhyRQzuSz2zNIwMxNxjT84e9FmPneLuv9f20X41maM17+0mJLlstyK1JEx66Fmy/c0e9F
IaJzL0IdQn5m6QxNkc5sv1/vrWJsAyzTrR153NtksK6NpvwSKWHTDpFoq2vTEylhdm3nCSOCp5Zd
qOjlx9brNKBXHGSDs715KKnKa99F7aOjO9VjqqVvAglTxoG9tcrS2XYsnaRkV5MJrRKSceHddbZS
qc5OIa8tSRKFJSigv7sIja1kDCsXKZxxMw1FMq0sJ39A9zDeC4DUrU7ApMyxbdybuRue3wBEyhEF
dFO2+dAQUg5nHchuDnEG3T/tVbRiMYbBMb4OaTIE2zEgTldKA2qailrI5zBxNgrZsQdtOUyoXzwE
Wfl9UuvkIEqi3u7Uz6GiThxkUxrdiZe2q6GhdRwhTn2crKZ/MZKu2bRV2GyHpahLirU34yBai9ZC
j51rVesH0Siqyr53HU1WHkUJvxzkeaesOOLB/vtssrKNgtp8xCm7fZKSc6fmw6Oy2J8PGSl0x2/l
lWgTdWYgYWMVDQSElv6izknObd2ppz7OLveB5jTKK1H8Y6CWG6TFGQQfbCBMMX9eSQyIs9zfFapt
p5ecfQKiCwohrMDaSVKuHnN/MP/jjB3+VrF80F8t0SMiaUQpFhYC8ICh6o2TKHWjZBwxxvgmSuIA
5H9axzide1o2INTd28FTTzx1GSym8aNWWn7dkds3Carby4xtaBinYZDCJzMEJJXmeEDOb6r4k2Jk
rV09NG0kUPn4xCGu62OqadJZlKYBHu04KG+iVFtDf6oLe/ZSMmenKAhxlFwOyT9nRuR0XptUH6JH
qlSfPURxStO1oZcxtoR6iwQtJKAZy9qVg1r2ZahS5yovDdnSUOiAWRGEhaZfDM4VsvHnCNiuv+ZS
ha5jpPt+gShoyqw/6qhfzmrzlC0wBYtH+64pCaOIDqJuWMSAJLCwt0FNIemPlrPNrbNpjGszUSPA
0rl+EYfBGbFhw0N322OoxAs9DaG9AJ2npUWHvzhqhNREP9EKuPClx5VtJ5S1csfEEsW0j0JYy1HQ
2F+JBlFeWiU/+AHmE/59iJdQ7gzq8/0skKbQLZc6KaBVT5zfW+/9xsI4YXbzPRyG6oPgLOkQvv4L
eVf1qSIbKeprPOgJmzXlTh6j6iPkNSkbS/Ot79jwIMHJK/dSfx+e41JzrIFmP7QqijUzPk7vvEgg
gL6c1UudOBN1olX0G/o6/LPVdobPsUXt12tnCFVPmjVIcm2ISBJK/AcAKBtRda8XZ4XZBufO1hvP
MZL5RU/9s4RJx1/LCZDJQZxgCn+rsWqcfG9W5D7fRBd34UGqlYfU5x0iEt+cOG2cGbMeexoIkPCd
mstBNGizGh6cv0fY/KWXGxXIwrgFjIc2u2oxtt5gV8oLX6XkDWmQu6KYNiCNDcI2K1FsxoTXNHYK
QR2p3VqT1O0wxDHYIYY6IBxXFb+8o9RqyouYuI4rAqtLMTSZ2MmJtftEeNEJnuwHBMY2ZaiOF2ch
ByUjFqGyEbg9rCdS2X6ra+8ohiFpmGTlWnFS/V0yc6K1Ul7Bc6u097psPiZDSx8C4p8v/zJIUibZ
zQvVPOfYaktSnLBXcoMA1CW/GDcSJ8PssmKZO1MzjW0mqbk3gfEmPs7iK4pao/NmtSy+otjip7qe
s7B6nKZUP6ipI62RgZq+yIgmrfvOyE6EXPp3MGm5jmeC6BWWugTdzBm/ODaivQg+ZSetl0QvMfjf
emkSXJBcMUOiIUn/rktnMUPZdp+XFcU/LkuvJh2KbSUNikv+MLvcD7GGHlwpn+81mcI6vgKTta5r
ozyJBtxF8gvk9+4kI+z7Jc/4LbPOvOISZu6yqTK2CZnPL33duOmCWYotTAyCsrVPMUqw17HH8vwG
ZmKkX8fJa1q1nyMVP7uNFB3Sf0ZWaqbdRgq0ExaTj1PR7iK8Kr41uTciWPWrxolyVZW9+Wqg0rEp
+iE615WUHGtpVLeOYRbPRFrIbVm9/qObu5UYlRTTRxfO0XtLMN4FVRZeQp3UqmIQv4MEmzzFjR+u
gyytvkeDjcoDmbPEZ0WVyubLHDkVmi1NeEUust/bdfHBpj9zq1EnFoXxEnpPk/2VDSeY2i76tRid
JLDePvJMsdZ+YUQPSuurO9tOzF2hKSSJwN9j0zuMH7pZYGPD2qpI/kfHgtAphnPxK6V46aEQrEs8
QnaKUxQvMqkq6J7OvC71sHwZpkG+trgl8rsrXkQPY7R3wTylD6LKrJ1mHdt2uBf956A3vCpTUle0
EsRvL8ijPYpLiSo7HF2sdrpHUWpDzYFvhI+JmDuKamlr4qmMNCw3YwZaAQi2/Cr6jkVWX7LIgPEd
SRpmOlH2Qujq0qd58VWLwEjrSPocatsGWztD6miU4uvkT6h5djr/FHh5fCnl76K7pIBNGm029qKI
LoNVtMNHoXXVDme9Ziuq8TF1Wz3O4FJk6r5Qw2ojJu0l41DwY3wx8xZKnqbvwZAlT0mh49ujA+5u
rB5/qqL3WQor1mqiyU9lC8oonHpIXvmQrM2g7naoeEkkSJfy/3Hwbarlav86gRLgAhq3Beori2JD
C7MfPYvXWEGMrFNKYyXqc2Wc3TIYtFu3Oh9/69ba6e/dTDZLe5l98nmKhCU4ScS/oqR1Vo2l4JfQ
zvq7jPNujh70myw74dU0q3A1Lw9R9ge958DN2IiiWRnk4QkUnETR1177wGzfQq3WL2MWJKQxmaw3
DcjEHRKHcb8yyfn/gM3uympOcAJg0zFWHOerruEmh3Wi/IRYS78dk1Y6+k7VHSF321stKqXHeELw
LYTj/dXou4sqxs8JMlBDVP9V5lhUjFY7oNCK93DpO/nFKqduj4z1tIv9pr1mk4SqMFYkbySIfmZx
H/4K5J2hatxHpaivdmqPuNHw25MWklkcV4oHM6A7tOGMW2ufG5sI7c8XeXlQ8PY+fpfMBi1rYmL4
Rfa7RJP93STVgds2qvaaR629KyuCEKI4ASnbJVIS34qYnGo71WmSW3EI+JVmWJ+5chHrr6k8ki3X
8pz1lWJrxCNFs7h1tkhX7yqMFG+tZh20O4uI0G1sWFjs89IQq8FlbGmSPWkmBfvH5a6g92TYxkn9
rTUzIJJ2towK5dLqOGW0CxRpurWmji95Qa/It9Y5jX2PFDtkjGXm2iIRgiW4dms1FJyeDRXBcTFV
GMmaJ7foqIoia5vizV2DbMEyNh+H2VMNH9OU5bpKr44e9m1QtaZm39hlu/On/BXvoXFcwbJszuLA
1/t5FmtXq5nH0589RLcQyuuKRF7qiWJTYjKchwamSYt9ZKar9tmZW3BGpX9l8dUsxFHMaFsFiJ+K
StFPHIIi/m5FIEtFSTSaEvqTXTZs42X8vWucEotKY3Jh9zpx1qryi5pjaXqfu8GZ9WiHxqGJfFY8
0c2P4dxWaOW4YmIl4+GzimCPZ7Csj/eL+QX2I5VUPCS8kP92fSgcDSJHebwRfe8Xs9Rkb9hNebrX
d4GUHdCufhNXvs8d5aq9JjCm3Oawnn1LgSq62K2IgxThtBI6uGRPC6vs7+o0DY12JcoqVhn/nBqk
0tBvQXJAkzJXBmBxup2Krm2ZSquwxY9PtPyX6do08lQ/ILWwXHJa5jGDjrciUdYnyUZixFE3Smyz
N0MH1xkUZ18F/JeLomkkFu9NYXGWDSd4q/FwE/XKaGv7qpbZxgK++qI0UMHMBrgzKGf9NSMaIOqT
zBn3czhCDhSTY8tDjgRcITEQNrQKqQBxKNvYOdXLQRTb1qi2sg9RXNQNVUWSmhx/uZJVWScyFVvn
2Gqtc5I2budo85FFWCc2tjSYvtVvCHyxriQ5+2zRUbQoEbaNS+9wGXuvF2eOr3wOE8Xb2DowDnqB
5ur3Km28aVKlE5CG1NazszhMeoRg1XIQZ6IuImHkgoOu1380IDUOAXEZKzrHUu9Nclkc/qgXPcRQ
0uT+tma7fLviv11MjFVq5zsBxCUyR+g3HfxpKy/2iNNyANf1eSiFgWIKrWRvBvKmFsV7n0EL5LXs
SIOnNla8MhQjwlC6DvZWmaXeEAbpW+Qnj4JSMjd+zL9F+3sPBzD6f+/hS1XrTnOLPKyDgqjTtQSv
2iA/qbK10TW8du9VVhojjnAv30fUatLttKI6Q4/JTqL+1tmaZMvtMxztjK5rH9Cah9mi49gxEjtx
SPfV1g5bqmJVTUb7cKss88YD0LcIuVJXLIemTqMN79iyK6a5NSgW/jEJatqzvNg4Ld5OozTJ6zT1
u/W9LrZDy7qVC+HddG9SFORUV2KkqPytXZSbBi2MP6b7147jcgeiRRzEjKZif9bdi/zqWNhFHzuv
cITZJhDQXIeMy7gqg6k8j7gxktkpKvlYwU2RtZCiaOn8Ru3coK3hVvItb0WlWZuLKcikxW5So32q
Dc1TFck8S9TI2ttOQrhkqJNH1f4i2kQNiNN4ZxF5XN/rTAMfjyiHTackRv0UghV4Kp5Ed3FINYdt
u2xbt2uIOj2UY0RDwmanFvawUzIZDEyWpWeCcem5IfaxC1GBqPxCGfjftTmKFtEHLGcLHrtHx3np
LRrgTirboteQDMtS9VAYSd+8+BmGv0aFFZ5jB8+ZEY0fSgZmvTayljx0hSldGgCQyJvpMFWQ6tk4
Bg8IaWLQKMHATHh1Xg2ZPv0F0X4NCWUIVmk3gDXSHDBLOoICadS9SD5JvF6rke6wkN6W0yTeS8u+
C+5SsdHGaXwpG8DkkYmyvmIn+9tMGJ0SXPERfOz4+aVZfvHnDBHVtjxqhkoe15rSkuzQ32VxJg5N
1BQ7vdEQewqCs/nPgdAa3PeRx1oW2aon282HaLzX/9F3Hqtwwbb96xz3oWFi9wc8+TZi7nu9OLvX
zaUdnSJks5c7+ONK9zpxM8mM9LKNC+E/Xe1cj7zKzBHaCozmjDAsRvVWoG1HO2s2dTyD388eHQsi
p1S09kuZqw8l9ktXmUTqS9Mp82q22vTYD5nzMvtd4xJ3sfgMaNWbwdxqbP836lJ0Fi/dWQKCI2aK
+1rBNyb8JhoNpIKefH4u7LlPdWKU2LAF/NTxXufoL3K2ZKDAMoiyOEUmfTiAaF14H6Pzmvn4fKfj
cBElqJzPWS4P11sp1Als2ePDrWRau2wu5EdRchIiJCa6AblmvYM/hzY8tPNVHFSAsJvc12QgCtTl
lf7ZUIOoxHLFtjetbHQmDP+lBVGVVcATanefoUIn4BoHoZenEWb0/8wMOd7Z5BroSwcTTuhOmb5B
e8x8aAHdPOiFFe8m3YJZ1pdAS5aDRlTknGE9r/q8jbArpa7TAk+r55HtKSXRN450dVWbEXR17H0e
OkyTYmk8ydE0uBmRre+o8FSK+b1Gac+Vk0w9aVJpXaaetJpoqGCb49spf/SDAYdzbn9CyLK9qWmL
Q4ZZAyKA99MYePaBtG4zr+NALQ6tYuLdNUr+HksHYs4QKk2jLl/CHhg4K3y9J7hXvmRscLwaK2xX
tGaQC8/1kL0RjE7bdTfMK7uLmqdySaqiMjOvDAsXxz5wMAWAIYWtSJfLh0bx59shyYffi9+l2cwQ
+pWCI1EheCnLmT8X4W9F0fBHXbr0K+0cC1oxRJnbDc8WY1cDBxrDkIzHlIUbK5RrWLFR/KgYNUyY
qqm+N7354oyy9pJ0o75LLN3fpmXvv0vQCEagNN+rGcnRvJ/aSyxn2nkk27mu6jG/jlEoN14QwETL
QXmhhzH4e6VJ8IpsVP9BXQ68NVWXYSGyxYT7N2Bg2aQ3A64xNIpuLNE/CV/HBzGHOIRmBAg82EJL
BZcW6jPe5kgZ6tr0VStLlDZJpOMK1cVe1IMI93sjvMToOFyKKkTztfFNIhEU7w3hUsz0FuiThgnT
vUEyjeosAdy0qhzl3LyxvmiBj9ZyWFtHE2Lx+9B9N5dqHw+ofbcEB8kSVCsQzMFOgeuKAtYg4Y5q
SifIw/pmCDISP0uDqBOthsJrLmLt9AEOW63RIFxJ2WxdnRaEuG3p0Xd5Sp+aqpJeSqBdu2bW1W1a
5dKX3JDWosOEw7bbVYl+EiP9HKiOsF7BZuQpU2Tyu59WEK2Rstol2jU2DfVKRHLYBpmEg8g/deKs
jsNqvYQztpMz9XAIeTPqp9HmH5Ox4mDUqXpxihdR0AoeEKsM0N9+LKy/rHrqkg377nSjw+Bz76Oq
ZXyglf2qmXzLEw3iVnywD1j4BIjML67YFlR8qWvCtwnP92tfKsGKhD4B53qePKtqrI3oZvukCEzd
Yd1dWv/fo4w+ql47zJckTe0fECfqH2AjIPWh4ZNMJul0r++inETxPNu8DtJNNCSpLJ8Ise7FIFHP
34voQzssIS5Lu5LtJsI+2Oa7bMhfhKhO7HjoDlg/paBBvl+xyzerkUy3d8DXaUHY7hsco3Ygs7Sr
UTafo/lEv4Ae/qUF3U+mC843nT+hAGgt0jShgYtT5GPoeZcGFA1tP17zNJFdNVUAAzf2eVJQVROK
VHGveoEc2WdREvVLlejlzKHv3RK/al4A+NPN8LmcVP9Ryp4ACUN5WQ4zlkxuXI3RVhSBiy42ytXk
VfGMsKXdnRqlna7GnCFkSdZ9DaVq3ovGyBqnLS7M+Ua04nc7HrMcHx7RWmcoek3guESjqIJpAdRW
n66iZPjEGPzm5PN6k6vu4jedLnYaPYBSNwWQvhbFu1/1zehGlMelT1NJ7Vp4WsuWPcKNVqZn20a2
U5UwMmXLOz9LsHp4mRhfp6UkqmRVfUMmNj2L/g3/sh428aw6Sw8bGNFjH+oE8JnMgUyByAZIMRUb
HTW6YI/FFnDk6VOmj5NssnvUozN5KdnlhoZHZO1UNrYrnpuPY92XgCvVZD1lE357Uo9LQPclaA3n
ITmYPGweLbjd6TSRbU0zy9OJrm9tyzG3epF+KeNSAqRvSuuQ9OSOdOweIeDo0fF5uCtwFL/aBLr1
FoVmRdU1NC708SLOJAO4UVUi4KiafK2xNGTYt5eL6LGzJv7EKk0olsgZS/Ig+7gdN77u2oVKFDdZ
kOQ7a3ycnGVH5CDtG3B9JDCm4qCp9bx+VSNY3shnHPj9jytgbD8KJPaeSlkL9oGdfTh98C2MA8fz
I8XZJb5EbIvXYVbJiP+i+dWIptQzFzSD3Yz7uC75W9HPsSNsinVjNSEn9VDCRNyGyB4kPujzSnnp
NOWro6j2SgYR5uqdT7RTsla1RoJIngD+DEG37gd+PUQJcjynWmy70AyRHxxHRv6cPOFKnUMIQCQi
NoCeLYin5di4ZDo2w9CxLstpfByBLa7Coj13hOMDIvZ/JUaOxGyltZugUKpt2UrZatABmKppv0ZX
EqBT9KGY3fytrToP/8J9MxtXrazlo9OAbWVx6jdOVOcrJZp++d23Okd9mXffn0hh81k0H6gMerGT
v/cZYBK17KDiFk8qaLXVUGMur0rvQZ6sjbpiWala7MdC/Vuaf0H3a6vxyeQOpnmj1fyU2Sa4hv4G
G6A6ADnm7QSzl5Ue94QMJGlYq3OeArAyvqqROgP4Zk/pREW4psMHZNJNmbPAThlmU1WZXCITZPUc
kLczEjwKxqLzQIt+k4Y8f+n8XxUSuh4ktFeJ6Cj7hPlSjgSQsmgRnBpTFo/ZcmVFvYDH5C+ZK1SZ
CC8AkRx+pnFQX5RJwwwtfen6XnnVrEMPgnIt+eGLAi/ELVA2cEeeAUQ89T324hd9Hg9FKOPElWSX
ocXzSYEis5kTvgwSvb0XgSc9RMHeqdqNpWKe6Bc1Fjn68NgpUc3ms628yER0sO+7B6Afrl5PAyhk
/aAUtrSSoygDadc9W3NBwnIqZrfz8/oQxsO+7sDmIrVEahb4utTJu2GAY1boOcBXcF3I1pPtjyws
VErSRG2HW1yPK0PkmxfbAuaMa07YVabXdhHamZG8NkFAhkgv7OYZHoOOBdBK8XPlwGu5vR46ia27
X++JYa/0qp1AcciH2Anhh1dVpG6qqWoOXYJw+lWcVvDe0tVvbbMqU5EXZu81crcvSgJdoCMZJWZR
RPNtggCPoNhXV9k4Dx5kjxy2s16vsHof0dGYm0PoROrW6OSrrJbVASD5zC8ssrFL4f3YbSZAJp06
/WStMqHJzM5jEy5q8uwMVqx+wcFUEVfIg7VfWnhQpfZfT/g5fcQ2L3CTVUWrXP2umtZz6HcrlZze
PoCrurHi/kfZ8PWEzvxQ6iYCviXazWTgi3wRye6da50mEfrBGK+a4UsezdUm7QAi193PzEKzBKCu
hWxqWW5mKbKvfe3vs9mWnn0Efv0pOipa95obbbFFueSjzVNpY/kNXx7Cjqj/9GfZDHtS+CSqlaZ4
bqL+a1DrLUqGkeklJgmVcui2fl/na+43OWbZ6DkRH0hWotmiZkZ/rgo+LCUNX7KBvL5a8erih14S
Z9uZgPLODJtTlhVI+yTF61DK63DxhsGnEpsoPNPIaCbbtvBPdYmqRMKPUVb6h9JXvkSqRaimqY8y
7xvrbu77DcxF4yCpUkjMPtH3aYjIRd1Wv0KlKFZ4Umty/QuVnng16jHW5E2KYWrw2OaaskOhtw46
43/YOq/ltpUuCz8RqpDDLUAwixJFSbbPDcrpoJFTIz79fID+GU1NzU0XuwHSNEV2WHuFHQ7IldM9
1Fx8NKaa+J4xcfR1i1vi2PG+NUb8hWO4qa1XnHSNTULmZt9l6y1+n7lz4HTXWua+a8+2L7ySwPei
dvcV5Z5bD2WxjTt5K60eNBc7EszU0GFJoeJJ2fXvYPqpLwbru1HFKLKAnJ6F6h3HHM8TtztXyvzX
c/C/srwf1lgQ/2mMp5LKk58IysUszlMwW9D5Kt1zA2Do6cjJK6e6hptNXjSXdJTMwe5k7gnP0P1+
Tfo0cu0DQfcEd7W9mrPr7dJ6IDsjQ5wqxvSyNYOw0gvV0UtetDbSYbuAxjs83AyBBciSX9iK38v2
39SwPqxx/t3qkhpYYl4hY19qVIjODI5o2m6zwwfhW0fYaOiU+Ru24tZtYrn3ZZu3xzruipdihoen
JP1d9Itv9kUeFmzqdjrCLEyxUhK+tBEubWEHvUaycqMLA0MgNzu2hRtfiaWJcPsxksviFdYpYqd2
FkmmndPRQKGZlMulSrPxWGKCfIUabhw0IeanISliNrPIWqHHNPthJBiRWpMW1mnmvBQyTsK4fWp6
ZD2msCmmEgCJdwZb4rIh5zDB/DdYWZCBzFTq5iaUeEsI6802POICF9G8d91xUGzyBsrUfZcU7YPW
sXrc9hM8hntoQMZMJBMW+eq3peHkpDVD9V1pqIl6mZxOtWVaOySvnS+ZLr9PFkqfBF3Ld2TFEnIy
3Ad4qqT+9cL4zgJGsiJSre+T3fdk+AqVbE2L/Axwke8xhig+0/r4HTydA1vWDN81Lxr8ApbUd8/C
Csla3PZ7XDFF4GPYfEdCNmGqjcVbrBhnAgf1G/6THoCEE+22bioW/VYqqIim5PsiszpAl2TC6Y7l
vjEnFlnTPCc2Z+IoNoebxMT11vF/vUxuu4dwxlmZBWhXewVSy9yxnthrgyh5L8rSKm8y4yMbzWCw
eZdYDGVYeU8jHsmYwvSxsaKguPlAjYL2G5OgZ0+mFthQxveqqnQEp3Q/3SGnxIw3CBr/6kFNZ94P
+InsYArZAWlYhj9oRv7cWKPjzyIzwgwI2Des4aBXmUcmeTrul/o2ZM187Ls0ui38X5TUvsJZfM+T
SLwApPY+nlQsWa2iPmOFjqNfubzY5syCXbVzAJAAuw7nbgpTnGTVIe0DxAxyb6whqH2ZBijis2d7
7KuTt5C0irUjGSz18k/VV+SMVMuhIZUvnGvvA3Lwrm/HFOELv/9ogfE7N67gv2LDDSFwWC6wtR07
jLIk9qMcoLVr8cERPNynKZIhEeHxpY35i61kN32duuMc4Mou+nbX4x2q4MPGwi0QPgAI4MUaWUHv
FY6vFhWFSJYHmUb261h7gOpWse96o/bHClCj8mJ3lxEA53dUlsMuqe3d7LbDGaMO+ykVWsqXboG3
0AGXaSYTaskW+tmp0mtpNJB0jeuMNV04WHN6QdvRHNj4W7yzZ3zTmqOGY4ZQuugi+aliDlX/Np2l
J4hNWMcBK5okSYGQZ0cLpYyqQxWLPDDT987Wmpd4nnQfRO0fZm8qzKOYz6XlD/NQ+0kXK8923fW3
yZ4Uv6Rc/9SJUQR4NvMfV71zQvRGWQHzZLJ9Ae2G3NBD/KlaHChLiwBtR9Nwpsfz0seU1lW17Ia8
cc9XYrrJjmojMYreOY5cElML9wkj98MQK7k/uOqzCaATGvY8+5pUztKr3oWwnWsplb/txB9qsjTj
yaybMuzm7E9nwN9pMRUnOeel6tv0mg/j5Cvp7PgTKQOSdR9XCJYV1S7OBHlH4RyRHiQGlNJ9FBG6
hnWHcJS/5mSOFzOCvjXVSZD0kxV0gu9JX+vFWREDElADYHSeqpM7DySDuFVzxXPsprYcqQyoIgaR
iDqRG5Bl2ZGJwr60k0eiy8TmSWuH7oDINkwmBclaI5ZjYeUd1Mr6TXbVXVEhvGGw3R2crvuhiVwP
jFYz+YXl/Pg883npJ1RyS3xyY1KLVky0H5IsxA6aHXyszTuV00ftJeKMRkmlerX803UGXDm2BTt+
FGgoyFkPlmkifaj3fuRRafrSGcA6sGmacryhO/uZUul0myAZ4lnU7XM3/nAwqwknTyfNVOThMsU2
h+GBD2gYxN6OIzUUTv5BINC0a4DMQixX1TBPYBNWSozRil5fywk/rC5iiSps0/AdLOH2Sjo4gSxS
GYgoOYDB5ecM611b1e0Le/wrYZcSG/P0xdA05VDzQ/Kj+SWHwDEWqbh3nGdji0Kz4VI3EehKZNNx
YlVbnZ0+J7vaiKdDUdvaLoVg4wsXO9n0ORaTxfamG4IChuTOcrJ74omLbbltKLHIpW5dqPsBOd5x
cVQPxS8mJ8zhSGmGrNj3GL8vvV1h55WSxYCf+j6a1bBz3NZHrpzvI89iJolEHOLy9EPDdyds+m58
aAWwUIH6ptF1or48j8xSA+OvJkqnHeGPD/5ULhiL+xP4M98LhaSL2dg5ORyZGFAOtr7TkmjSYmin
RwU0n0l8JOAz6FwDBW4gpHbZBgNbin1j4WDe4AQBO7ySr02OhMugEOhR828nGPT5ZM6+yk7a7IkG
Y/75hc3CeBFpfleiZgkGVYueRGf8sE3q8MtQn9M+E6dyZro2FehcFdWM2rk4nDKRnl7I3t1ppNAF
TaPhiFRFSOcieEpZd5Z6CclryvF0jBs/wmD1oCqcWYbGaj8ba4EFYVYF0Ui2dY+8bNmj0SQMI0OQ
2i8KJ/WpSCECeM2JyMv+PI1iOG+PvprYNvtzkUKdQlPDSu0At8NvP8xl7h7449ZnI1frsw3etZdL
dZsx+z1jibSc04JDm4cuKdhezZUUA/p8OjQUGLGhuYBeuD5Q/01oXnvOmvKjdQsAlNIc2+OSFByR
PVTNbj5jS9zP59Ho8TJ3OrJwba0ofMvCnUUvzdOgrIF49WGal/LMKlJyCJqi0OqrDzuBFSCHuOL1
gVo6cnYLswqUpEo4S7nReWvYvrIPTbKbBey+jxS1PS99i1/WaB1apsNzq2ZwFxO2pX7TVm9pJn93
suw/P6vt0fYxJYuF9/kcLS7OL704RGsa5XbO2B65a3eN5uPvvWvrcuJN09hTNJ7t+B1RU81EF2pY
/XO6oCrrOemHUcalFnRqk52kXCi4LzttzO6a4qWk2fMfo/hmYUOJEwQ7+K6LooBJan0DzfNQdbdM
YbrAQjdIsjkq/ESNosOSN8exazBWKElFTJPTKNElKmzWoMFOxnl7B5h5UBd2lnfKdjV5FYa7BNvD
Tktqjr+R4ScSEiVWIci/36rS42g1muA1BFKdITroZ4HGPKgddGzNL3fJf4G7uHyyER5yg265nI7p
k4FFDGoiTtvfqtan6tyuzdbdGhMzD77m65/y/7scEUT/v+4eHa/bz6MAXCwPWj0GhC3/4HDSB52J
K1xoKyYGI2V2HJrCo6jDDXFN/nflppilz37rtfAzhdNAuaMZYPzt5z+CTAkqgJOmyGuU98kpVwrs
3J97YgL3fTLcy6i+ZswDZ1yySUiri5/YycUA5R0yrZ6M2UV/7vCGBw5X3NDJWsWHGE05IU6X16gp
SubupdhrY3x3qIpFxYPc9fdWdY3DsMIEqmUV5ynGJrJt9cusEW1zQIjgPPqW37A3uPAli+rN22SQ
xA+UMULKYTwplZ3x03Hnm5gxZLMcpWPXBM7oYd7QDPk5UgW+3FJhW4UY68JHc8ILRrH8haqzr0yQ
tFxD9zMvNh84HpV1nZ29avnDH5t8GkirJ3MsydbUU7lLKJHpo/Ruo1iMA6ByjWosSDlC7Ky2q57V
AlHjwDEqEHmd+n0eV89WSsUZIytM+8sDQvtlRxXG4y4Mn40JZ1sybnR3yb7D+m8vUZmaAZHI5a5T
luaaYZxhaJXyUTPN7p2pdU85uUR3sjOpSVuL/D1l4uAskux5aT4cR1QHfgLlMQJH/6jKCMeEVPnZ
R2YdYE87wBgV+U1ROfd03hDWeSJ+xnXyDpIUkMBt/hhicccQ1flbCPA01gW9VOznPGL7UsZp47cq
sW1mZ/8CmXfBApijHFX2R8CSV0qDaFz6BqEVaMmuirvspOM4v3MKczniYrocFkoHO1iaxm5RZBey
fdxV9Zge1GbFOzwQqRKkVYrevkH0J65QDK8lehIjrZIfkVLbKMEpJuiPrFarVbyShKphL6/dqP6Q
nfa9HGWDOzmCSar91GHIaknd1MMHaCx3eC5nd5FmBeLWbGaSCuVc5JemqMeLtaJ3M1Tf0Wiboze0
yjvR16HwDCBVFHu7qM/DKU7jd5iCvwRBU09mqytvhmopxGeoY+j2BcxGq0r2eTu5P1rw69Zz4dZ3
0XwB+Ix3uYmd0kAF+Ygj/87Fyf1n541G4GSO9swJwDi1ddIdOrRnj8SUqN6phP9tsQ+2vPRPSyAx
+2nNuHtVXq/ZI+bRMwZxN5oIaEMR5e+8/outQEKNNKn9pbW9B2zjaB8nDoLhZiFja8mWZyCGP7Mu
T8ss5GPspHvvMbZISvjMBE23B5zAmY62+nfOmz1vNe+MWlruf/U/L293boNbf2u227+e/TX2/77E
dtleom2ex6xMOcUgn6g/1lDjz4fVSNzx1t8ebevNkKjctPX/18Ov61+3b2Nb83/GttfZxmZNljtD
rSefs12O91tZ1iyq60PVYQsDnPrfo8ZgsiFYr+cKlN2QPLb/9D+f+tmKmTKgYin7OBPNeWvqdZkd
zQrzsa1vdvN/93GvZhc5pNdq1uNXS1P5ObiFEUAiil+3sbqwmd1TczxsY1ujok1XkzG6fg4VdvYS
M419PUmS3HgycfP/HNsulN3SUt9ZvY7XF/8cS5XO17RBPX2NceIMMLM3nisz18LEreODVWM1XimN
dVNrU71FhZew9E3yZ+tqHwVE5IeuKtN5iUQR2gQQ3at54fgUzz4Wb9WPBMbFISUA8khhBNUy6kRC
9naa7g27oc3BUqLyya6G7mqm+cFljb2Q5MkWacnyE8qxQ8aR/1Ji2XrA3OW9bHPnhvxQDRWOXUwr
sf00yillh68+ZZM8Y4ZSXEjvFUTqQOSGRbWEhqfZhJ4U+MdVy0/hYDvJB+09APSfStmqP/BbK3di
tMtQXbQXys09R8wem8Yqm4IOd8OD2VZUelQMmTQdoRxb7102DOp744wQRmW2qilAknLyoYigio3v
af3H6PqOkzKExj62PpbRrHcF2rnXPMGkoJ6qX2D582UbamO9v3l5cdp6W4NQON53SL932/3bmOz1
d88a2uvWG5JqocI0PUk5e/DUpNhVRTa+liIqkcEmY6jE4/i6jSUVm13IUbet55HKeUma4i82NP+5
YZmwqgaVhIOyvsbWFPq/yWiJ+/YyXr0kJ5XoQv/rhqEn7sFU2vy0jTX8bq9SiW5eRw1/rnb4JcYv
2lKohHhm895x4xWeYNrexmIruRclFdRtyKoGWLd59Xub17ehZFzmQK01/bB107mrXmdQ8c9XKInA
1iEqbZzXjeQKHfQlrVPnmHbMr1i2/Dfp9vOWbmF/rkXfvsb/731A/CV0SEPfb6/3deOgJY+Jahwn
m2IMcHCqnrAMNE/GtPrnNMnkb2NbM1Rq9STXJk4V6Jz6vKyeT0hz/ufC181atjjHWldfvoa2R3Me
VU9fY25a/FW9lt1Pm3i+23bpU6VTMhaE9X4++hqzFQmJoPXO2x0KFabP28q4yY+KDhlG6riOp7VJ
GIpayPcYICiM2DPst64mqoI0hB7dtWN17yKKVpLPihWuNyejKI6pEJCq1+4o+prEYHgmWDVx9hL2
u+Hl8NsqE4R57ZoU1Y96B3Nfjr39PpXteBQKO7btaj512VG29byLTbTyg7Sdc9SyKbEz0DlV0QQm
abn95gwlRzBPfGw9q9Cyx1on2HqJG9lvhmnhkiSL+zZU9TG7iaJerlsXxpQZkOH4o8HnYadPjfdm
JYOCJViihJbnuW8aW6OjWrKp27oVVi/4r7HJ2W42mC5eUDBctosRjI63bzpf6yEYZ4PfVV2/qOuL
ZpLtrvS88rrdSCwxe7q5JxmJ4EJ/GxtZeULR4ULlcb73knpARMOSN20L27Y2uboTAXeuZRw5IBcJ
DFtfjk7e7YUz5HA/4+RQ4hbyFo/3um6LvacQDJ2Pq+/laD8ACSyKv1ofVrCy3pVsAJ3K1W99nLG6
z2XxbmnTzD6fWY7QmJy9uOFclgS5Mz6i+fugTBRbvOgDO2giOCbMn73ePGy9ph7bN8c4MTsmoU2W
pQMr6Ozouod8K8OKuozEezeBZOUNJSlkNPpRK2MnENQEVpTPCQaYLmGSm/0eGGvFxly288Vj7o0y
MPUiPnr6DvNR98Ve82C2Rs+Phqk8G2X7rdcVonjcZn7mTWPDUU3g1TlnF8VAFplSPA5iu0ZqqOMh
iGtW9VOWw0sUNeobSYYb48ZvTS96FOBaWcNeXVUaPp9Zg120Ntsjse4x7Mp8iss4/xzSpig5K8bw
mnb579p2jWNHjMVNWPjDzWxxL0VTfGfv3f12TXEbpkL7S8zGPvM6i8PSczcvPhvykhq2lNAlrMz3
MFf+Fq/8a1G2fkw2xruZdqcEIu9vrcAYTnnJiTF51e3qgjNvua80cNpSScvQHdOaonfyjU1fcxhc
hAxCegJ/+ky+mEPVAgTYye9W/FTjxT54nbay80t3N6tghGUqKoKzXUBbFWasvej3JR3Lt7FPV3Vh
Ls5bN2/wG4U0cUV5b79E/Uwdqh8btBrG9JK05qovS7s9rOD02DV4hFhKeSTuiRCH3G6PgH5taK6y
ck7mxitbf/75hRokBYodJKgwVSj0U9TK/VSXCeCN7Zv6ndTB13hhBjKYavdxpFekfZewvhStftcd
iWdtUd4tTmvvw+Jqd9np++0a1qfepSdD25/sPz2T87spHO9R1NjzE5HxPljGTIo2IczrtQkjOLBm
Uk3Xnorf4mszgNyvvYFi8WtJEu/Www+4fu28bC+i2nqXVUPYblkctmu9Z6l3J2qPn73abO5yXE6m
mqnYWujHrMmXW7E2Uh0vSyp14Bp6dd8N+8FVbLyMdPs26ZrDmXcufBAdPAO2QWO9klqsMfNcXAq9
tW/qqHE1muUSmkkyYFi79rdLW0MBk5in4bZ1Pl+qaDqLomoFjFqM4jgOBbBkJwhMc61WIBjCOWzr
Vus/QBHA5tkr7ZmqBXQiupPUuXtx1eXUi/nts7td0dp6OCdWdivy4btZpdWpAPG6DUPznwYHTCck
V64J/s+FUfWmJ5238nWvNBzN8LtJa3wI5FiLrK+SSMCgSU8xDDCj+NnI3GkvBsSUWq7Gz/ySEAnY
wzJf1wyjbWy7zyUa6Hnruo35guIOlGF9/tf40nTYF7W2gi9j3LKVi7SdmCOB4pSmTGUJwRiJ5ZjX
FJHXscRk9sQIKIbOYcu3wirf66gRt63neXO0UitJJF8vjjJVDspopxyky/5NtUv9ySb3A8aIhPTC
HQ20VA7Hj60jWmpM+NUv162rSagciPHyw9at5zI9RaMHc3h9JjaexfMyJp//8DZkW3OQtHn8uvWs
YgRiHfFE2boJ2e+hba5A9Pp0YVv1GS2G7W/dXHeslxYJ7tbb3p+M9WNuF+3L9t6Llec1WalCnub6
vldi0axrdbh1a8Ll+WqWpN1s780usEFKMYJae9urJdHwktdAvBSWKa1ZWqkGStO1Z5tiAUDy3DBX
m1V3VG0qQzHhn+/OVM1+GsfOTwjEl5ZHZNLxe+qs5V9wi48ZJPRH3SMXoSgvHuR8s9SzNfTJ6Kxv
MDjyY13Z0Vkai7hEkZIcqUOWxwoTz2e9SD9y7Nn+yNl5NWfy2h23/lMWlU3kcjadtZpQYzeFfQP2
k/w5UYjvQPA5GGixm97yqUxh4sTxhRLpIZ2WN3spDR87TugbdW4/yaWvFr9oNL7e/FKHvHjeGsW2
82fQUCyyo58ODo/BkKFAd8eGelrcDBCuoJ6joVPx2OxRsXhyukCWX05t1/wiNlM5WVoxv1l9w9du
etHIg/8gd+13ubgBBXqcu+toL2zxt+mL7DlJE3xrc0fZI9NXP2or1di0yr3m6va7sA+UxPJvxrKM
e0NJ0tBV8kuseL/Zrqtns03+mkn1q5+ESXmncY4ajFGqbC7BWRiNTW2a48CE+METRvbPSJEony0X
KlJDsdLhh501k7fTBeWlBiLAa1UdQORTSn6EnssyJfwFd2KqBNq3Zom9o+VR+YT4noeNwB7TdCAr
jXDhu26IrtY/Lqrv21hqr4banRGiNz5VqHivViBiFnaXAC8TeK/K3rx1jOdp+kcn8cS4V9J2j3PR
Y384QVBuA3BG5agp1NXQNDV7tPM69iCRcf4N1UO95SBgO/yV7F1pl2uO7HJiecRi045/NIXbPhad
RZsh/dmhcA+52xEgpjSKOYnr5KW/55LQxWnEO5eoxX8XZDC11D3SAOMusAYh7xRvtYPVWOIcWyWo
fFK7u7hUjQ+Yn79GK63/NXHBpBb0N+n7BvG3AKyvaswhRtn7KiZ1J5L7xle10pKXBpbK1tuaxpLa
HuE84Nh6x9ZEtQ7TZfIuEWKVV2xUNGh/6RFuRJiSxfA8aKb6mCmthp5OrXvrWhgp3ooUL/j14gC7
8DEaiLEne7huQwbqg4OT2M2uczPt4Q2GhOUJgWjtbUOaYWH4JvPsvD1hXX1OBisze5fkWGnR6vZZ
9485gtJqJvV965FJFYe5GxGhs16cONlQr5bnrefpWv9IlByGgIMl/TamkxFyGrzSRkXDE7aGTcme
nwbxousTYleZw6zJVNgI3MGuOn3pdaoP60VlbaYR4E9BNHDa7gDqHs9RhQvU10vGbn7GfDX7fM9F
MlZB4s2POQXumC1Nf3QR0WhlK855IVjpKpn+a0sbX2n2Tq+OsF/z8U9NJu4bmGYwG9ZENElpvNVT
/VtkGE1s14Bo1QBzSu8IY9R8szXyDJXBG8Pt3tLQ43NDTE2wXR1VKj3Er1uHyHxhva8hw7RzcfYE
OwikaMnr1mCOUoVNFlVh9j9j+pwUftx4mHfbevI6xxMsr8jD+9s85CIxHm7VG49sUZj04bSctm6q
eP1JW6CHbLdoo208WMBmp0g+7y87ysgTLq1He316E7d76O4Rhuho2xqld163Jks7ZrtunE5OnDqv
Em/025QqyMx1CGiVGaOOJpHmsN0MIijueMlxpolkGcD67UI+oCmE2Pyf12v7f6tCiUKU/RCjiE15
RUunE3HX9Z/dbUya7a7VWM+2HiGm1WFpINh9dvWIZy3FIYK48bwNTcZCOa9PVWI9mvixjc1LdNZK
fhhbr5XKcJRWW3EH/+jWDPb8XEMOefocQgVJotXo+YZTJi+Oy89c4p1lz7rpU9ulUmyM8evWeKo4
qJWx3LbeFLndLWndQ6XnSRYs3YoCt43jb1erhFU+t3Sgsy5L919jhpf99VSVRW+ou7uWoCr765At
OnXq69bwPcLBY6Ba/TUWmeN7m6jTFUcf9XWIo/Taavb3rxsyzik4b3Td4WvMJa5MTp8v2g0jhhXY
CAXWZM9XPUlf5OQVN9bA4kYJ/TwggjhvPYIybdXfHnq5eNWkKU//a2x7mtVVv1oZxTutbgpIPqVz
3xq3BSV0EASgUGesVhVIutRi2nGXoVF9tGlUP6KsBl7z0uSwjRVJCVaZQjEXZVUHcxOpPt/96LTd
bBpktFa4FBsm9J9aJQ4rZ5oN4z5pH+1Sv0qAwif8XttHlWFyawolClTkoGQ9jBenNwc+AC4K6FM7
CqkwpTS7fahzmz53qXvaLm5D5IxpgPedd9Lmsb7N5nSxWzHw9xyN984c67M3tT2soDkuntq4Dss6
VNSx3nWd0+40K14gHkXd3lQM52nIkGikQ5St8WMhOW7fOiOq0MMP16genqwhxrFdUJNCl/Ar6tO9
JTA8yCxOOhU7AK/WmuOU2H8Wt4TB1p7UIUY5oQg43eqg7yR7kKBj91F65Avphb/AEg6mREFIGrGa
b9U++DGo60046KoynmFMvGutkxxiFgQAbhVKOiTlYdAv6oLXnNQUg+IC6iRXOeST/sG5i8kG9sKu
NtRb0ecnwqiVa9PXyGOH0T0VAwI4w3hPuzHl+OdyTobtWQzCfSyFpZ1nKtrgHRIw0aj8opwlmilf
nUjSxZ2Y8u1MGoBXD5kvF9ZIDsNP6nDXROe9rCZ8MyIGe25MdI+xcTW7VN0rBKP4VfKxLMsbFaFd
IrV6X9nSvQwFaTAAATz8auYRB3jbaC6Yln2DYTGRQieHfe0Iclx1PboN5R9eRpyxWzF8fJ/HwDEN
KreVol0L9qqFNal3I+eVx6ZYLhaGs7GAJFIoRC5mOpq8OTt22tie2z5qQ+Ijx13nOPE1d9tlp0r9
WzyRHwBjqg/jBYmGutR3C/rHvdHNdyVNmmOBW+MVm0R4JawpYd458lpXFSiJPqLfWqIgbubhCpHg
2LcYMso2C8q2PnjF5J1KY252OfsGjlam8A3StIJ26I9WszIC414LzdHO9hCEf2HV9HMNEz2aVMkD
Pq0hgA7XB7izgeDxvbE7BbpeJuVFo8UnAboWXhKc2HuD1d6wUduov5pMn9HVme1lhGhwUlbAw+ju
245aW7fVbFH4GvXUQXKBMUuZYRmRjFJ914ufg63c8hydL+YoQZ7eYS//u7hGc6b+prISZi2ea+p5
rhrt1UThYfK1p9xrt2MG/8ZpAqMUybUvm/gcT+wwCo3f7yzI5cn7Gru9cf321gWQlTPgSeEk7wT1
ssHMwFDtpm0Pwp5/uabqXic3kwFQoBRAoZ9kB7LVqC3ZzikeBIkQMWIarSS0rGpXpOQbQoAyGNPk
T1fUpGQn5pG1fMhgrGBv1e75QP9tcyJiJmB4qg+EcsjGegEY0f0UdtkuSruH53ZozNyO9DfVqE6i
ZR5MFTNYxqEL6h5MoC1f8DRVr0OSaFe5No5JYKWDCDMvfaHHUWj2MPWEpnNCUZyeudfqwjjL3ABS
1j6p4j8KlQecGBIchYAyfg/WWH9IbM1ZtI99SYyd46Jp0mNqIOqEPNVje/wUdxB5ljsnEhlQ92xq
80aseeGTBvCep6rgn3eslUK9mxEXP08eAHur9zNV4fgVYxWWT9nAUIrUHh6+mV4nmJc+sVnsKjgU
9pmKhseUgNdLHu9tb3WfbYY/sRsVGJQZ0BtdPYfEYJYQD6ODWIhq1BHM+72GlEn+HRENJtB+w86D
ztfaDqiz45ulVAOMpqtQrXoYyr1CAIumKthH4hcTxxGFhdp9zM38Ogm7uwI1FsHSz5iiFfIZ9fIr
SHPnW/jJn7xZhwWqR9bJsd2zEg3eWcki92ytPJ0m7X92rnetE6ZZs1OYxvKmOS44LBGh+s8IEfXQ
9P0/ZB8YaILtOFTqbH4aySq6OoDH1SogjnP9kTvuBf7DzC57ivgEx38mTu2gGzH0pTQNdaOP/K5C
RFGkDUCFjE2qbrV1bNym8q3Mlgeo6xWkOM+CdMNisEfMfHZKilJ6hecW1rGP2updUJ5K22Vpeqhn
aR6GtvG+594bWqZeldHvxW53aN5ZS72VIqP8TowhKK0iPutTTD5io3Y7TurecYB4drDggcI7oSSl
RBzeegT3jlUBeqjmjj3jkzdZ40s+4lHk0MNMJgulGb+VhWJfvppmrJzPrs3O/2S3SMSI+bpZEXtH
b7TgMboFRM/G8/ZRHHmB8HBf05j6Ao7Mvq7G/BQj07gsbUrZlN3Hn7zUwzLO5rO6YN+EUdRdS+O/
1poQhVTnim/x9mXkdMZCvDareY5ZTtpVNVt5Hwc532S6ztz0vDqW9zZhq9u0+aGOHVUEucOfEU7Y
SZGcP/ohZ+dhJR9ZruNzaFYvljHZ+6lMOH+vTeQ+LV6PDk1qadj199zpsrPgeHDOIyfZGRUCANTY
ycWyzbseG6g3vIlvFHGPI4wr8L00HJX2vhBQCbDH4axfDc604rhxwOy1Io1UGFqiaa1ZVzAw/6dR
eupFA96m1X8xdl5LciJru74iIvDmtLxpq261zAmh0Yzw3nP1/8NXmkWv3jM71klGOqAKkiTNazzs
MowQSS2/BKkxZl7LMgt+DQ6y58tGgDLre93H1hXDLTgSmIF6cKyDHjTWFAwTM06fY1kauUNQ+kxD
La6NOT2p4TxC7fDt3YgqzXZaksgUTNve5GGZqQvQzAlTeCUd0pOzBrrIM4sriIzTMMFIAa700Jnd
s9Li/5SbcbLTMdGct4KZCxcCvwX+bO8MUw6nYHYfxlTTGAp22aPH1twlbqq3GbjRZ7w2QBsWP8Ih
Sj+rOS4xXvunW/g0blklcJalgnrWmemkNCjHc7V7CSY+YQCsPGXnS200wLFXKyVUAHv6IAWmOjcv
chpcK1+jOsjPWVzSZY+ds8OwG3gIWwqA4Ip5W6CYFjmFzXthb026vPtBg9JbAxTAf204JA3XQ3LE
v49ZYD0lc/gWIgWH+Ohhwlpu5zgjBPcFbwRAe5doPF30f1Nlm/b1L+Y17bUdsmM91nwmQQUmDpbW
agJJqIXHWddnJ/xW5KXxBQl5FDnHT3oSWKd0UD7NLAIs9Fb1WJmL8UD8Xe2MU+yNIbv1Oy+evXMY
WQ8xW2nbVEdWqVVzhP8MEOP21TX16U5L49dRZZYaVgEyiiGU4cWkqfLRtUkargcU6O2mABFkdXew
2fAGy1XaN+GIdPrVDY72AmzXRRpbmZgImPTT2oKrz9O+2RWp7T3BAnAe1el1BsH3ZABGsPOgOVRx
8qVkYIB8ZQS0smQzVZJzqmeM+coMgKaiHJPODRk/GSnwF2uXB52xrcqiP8GOKF47s25OI2yRrST1
xGnAG9cWfqFKc89wmf/TdvZOL4M/J1uZjkWczleEP576GbC36drJY4CUy2PQaDU7w0hhOr2T7q3a
ro4lNHAjgJ2hJEjMZfy8hanhDkgFOyGbjEWwceYx2zOLfjRY56AX32XZYxcCFvuR26+YlrXnbMHM
lAuuLgRhcTadx2jBjdbGpJ4BRoQLklSCSY/eFMXw9/F/siRfqmfLa1dfyoD76rXQ6TZZkRIK0LPR
QU5rdRXs/MOEI+TJCl/jBqSA/zI2QXoIoPParQG3aBhfECpH3RDPu5uuhmCEBDeUmUwY3NhByXsR
3JCCzk8hSY5/TG4TXMBlWfOewSq/RKLyRlsVXLKTRJOZFSRYWPy9oS5A+7qtjoJQqRynBVLIWDa7
FD1w66DB68HfJIq2rCOQG4DF2rOr8s1R8l2iBjjk/mn2Ayjm5cY1yxkltuITbS1R571AFSVznLMp
O0nNyGm5M8giBr+Pb5eTSC0tVKeN7WTpTn5lgtY0G7AIny2ufsegUY+iMOJ4W0juwxkM589ueX6j
GTmnHDVq2QOWIJH7L9GYKTJbWhjfSTLLqmNYKjr+M8tvysF9BnhnnOSS8jNwXg6jakCcpK/2Xln+
KcelYwDHfHmMtycsmYKXyn12XayFNLrmjaXeHZFawZMJ0McN+yutAdotO9TjlI57Va9/CB5YggEY
dVfDr2M9FcmRrBpszIgqJ6WPd5u9bHrfcF6hGnzvYS7uvSbkidpIiB7apHmRZ28n7uPAus9hrg26
dWuI0Ntj6M72VnFJHaZ/bYhm2/rQwA7rQKibYCePS56GxEo8PpONRKUVWKHus6/cbbyizy/4Onqg
zyS6BBARaBvKscLrnb5lSGaACMCcsRrGCPRdVI52cKQAiewa+eUWndMeNJQdneR6Y9OwRt3s4jb5
Mo/6Re7c7S5BLd0UVjrt5F7LXUnagvl/qyG+smAA5JnIERKTvFtzkLQERopjSNOFQDQRfRy6T/Lg
b01Tbs3aGqSkZuVzU4Fh38mtkB+p9zX3pw0KfcsKOqNcq/qjXWxDkLu83V8zd/oZ4JVxyBgN0Ope
tCpvYdqGh3yG6Nzq0yd96Trks53FtnOcgxkkMHZ8GxU6J0q4DXpCVpIX/8+F3/0GiWJ7BdldD/Vb
zdvTQ00Gh9Le0HfSBcj3vUNu/GQDyBo/pXB5bzf3Bqd499a8A1V8vIMG23hFBGtybg5GmGvzPnbD
70qXqfv1DtMJXnTHhdK9di5q/5RhYnmQ39L71WNqz+oBjcZ+3jZZeNcOugLMY+mHltdajpTYv+Z5
XTkjHBAmO2kJfZweGMIwdVkagj4i7WTCsV6bz1LBrmYqmPp2QILtJC147KzhNOUW05JqnzsDxkfu
Aq781+vaRXr2Q7DCXm4AV1gAKWvbm+N7V18AjEZh14u8Dd3b0i1LS5Lkmlew+rP0SJY+O3vfqQYw
K+mTEyj0kVJfgvVtfddEb1EpnytvOHmNuZWWcDsEW4Gj8tY2bBBIX8iEvTmi0H1e3/C1LUueJIOl
Fap9f2gA6R1DJzpImSmNXWqsx39sgpKWpyax2zGSvkU/lEvyQ96t2ZaVbf/uerCVY4M/Nc8BXLlN
CjymSAG59TYI5+XDoXsQTQOdieqkH/ChYJ+ecYE88cHWMQZ1HvO5fXYYGzA/vNNZsZjVAo/t5DkH
lDLU3dVasKrzWD7ng9sdTHNmKNHo6k4NCtZuegRmNmzwHoR3MOWLXaQ5D/UuiMpHB/Pi9cHLVSV5
e53WtGSuzeTDIcWQtqce+0FpjBLUS3ctMT2BvmTGcJ7k7stJCvCME5gVml3vQ6vfylsCq51cib7L
HVzja24hoiTzlgnX4D2kum+2cClCblgXK+mZdXCoIfGCbxgT/XPUA3dHxmQv91gCeezxMjxBKJc5
8pT+kU/6xYuN7KDO4zUxSwTKvO4knYxGr93C2S1Rz92FRXD7Ahjtn5Dys7OcUJ68xOjp24UNY0fD
n/PgPWEW594wy35iv/h4nh1yaRFrZ6BqqnPmuPX36e2o7foJ4v16F8vMoSdNls9M5mbWzregCwmp
BF7AV3DJBiNxD/lRqcLeGpQTA12UUbP2Nx0zGWyB162Ok+ucJ4A57OceoUeiURzZ2wzHsNvo6jaL
irSgYM9N126dMFzqh9pIjIOcX36Xb0fjudUfZyNvD6ppPMtTXR+txPKu+xkbU7QZiwKlfyjkvydo
a8ehyLdf0reBHdPTEkcapg9g/PdaZuew89t8uEeQ3TwBTasuwtoZoq660BZ+lWGW3Z6vPIm1j1kf
DB/ov1Lomebk1TsLgjSyGI6Bw0nBS+DSg+9QCNyX3DJ5MtKsA5W1Rwt4sF/gG/KfzlwqrD36+iRv
DXrp79ebsJZKTKr8/0/FWG2EvXS/dvXyYyR5G4uvaYndMucI2w8GtAgzyEBX6eyTiseiVJHL3oZc
EsVhk1ftFmVf+zes/vahlN/5bpRxO7bM3S2wgDs2BLHH4EMv41c2R1i6ltdkLpCD2QaT+R2tFdaT
wz45FU0Yqnupfov6yxc0AgzSBeltHCctVUZ0a7DmTXPGloOGUqQGTGwZhMnfWYMbSlLS78ayt19f
ziNMnPuxQNetJ94ATz/Y7FLNW/R6Czah/nDlh5j1RXd19SzDMhnUSUyC26mXYaEk2QhC8zqAALJW
liprUmJrsD7GNW+9xodjo/xzh1AHfRh9pnScHUCA/CRpefO44wnT+KX89uPnUis2kTKo74aR8ghv
LW/+EUC0P0tzjVDSBTS9PIOw65DckJbyz1E5+tZVAcppTm6Z7j5SQQKYIusU7gMnRAgeUroWrHNA
KZBgrSfJwf85aHV+vv36pSXfyB7rO3Mbz9was+R6et6xf/Kf905it1oS/ZiWg25nfVfr4wU+HqVo
bGy09qs2IzUr/co6epBj/ylvrSKlt3G2RNdAnsealJgc969nfTedkdpS8cOl/invw1k/XClYOnyM
5uouhNG3vOJ4OLNXUc23uaq88BKwlAI5ExoRk/dlmW0N1rw5wxMU+h11qtYgeqsk3a2cfK36rkSi
vhmAEGIL/tai5WWR92R9WdaX6l/z1sPkvZN6/5T3v57Kn/OF3F/EoP3GnYtDG8PaZSwsH641uM1k
1/S7tYp/qv4h7zafWE57u4Kc50Od2xWGxLvTlOGX2nnhVroGmYNKbP1GSx+yJiW2DsjWyh/yPiSl
nt8jGND/1GokEZLChsjHy8neO8NbacK3qORKemYpm2l1VmUH3Ste1u4dMBW08TWtzAuNXNLS8zMW
ClhRsjLLvS0d+YHVzlvpHlj9R5K1QRn4N13t1mnYKmsI0rsU5QwJE/G33T91t2tTcGTSv9ZZm8Ga
96G5SFJKx6BJWbJwYXoN6mzuOkdP563MfxMABiwXJeNr0A7R4fbGy01Zg1u3uqbldv1rUgrWV1eS
AQspv7tvSX84g+TNWQJ2Qkt4jdbO/jawvpXL81mPbPAqYfKWnS0WRoxlheTdzHGtJsdKIAODNSmx
D/WkE13z3v1xKflwyOBVyn427kEFPtVQKXANkBqslBsaSI7lw1XiiNe+SNflZ0mWneTOlEmfZ6dZ
dTZN5lgnednXJ3p7998tZr4bKqxVJSaPNyp6VvRulW6LXLmD6IkRR8ik6GhlD7NXsh2Dmos2Pcgr
elunlBYwznrcfJUX+feqVq0Ge6yz2Tpp2BzM8+ycIBEMSxzSmgR1w27lZk37VqCgfxZam3LRHXZm
CwMyOuR15cPSteBo6v5VONsWGwCRinaN3FV5LnUGlUmvitcyhmcifHJ9ecBzi+hOe1vP/HD75aa+
e0S3qevtrsucRaK31zxic3L2zGkvd1kuuwbyA9ak3NgPebdZnZR8JHOuNaV4/Ut6GOpbG2u9DTaG
WMUFuf/WFfF4NBAC3OswZklCPUOAtDjjM0mppbN3ZjjI9CylngfMU08SvJvq4CXSsqO2nENN6uy+
DOp2I7XmLhtPylyaO7XPAOkNQ7FpIl51CbzMNbe2B8BTA1N0lybuQY1CK98jGYThMjP7PauSoIYn
59zoQfMIJ4u9ZkRjIZ5nDu5FsXqX+uPrgmj/FCAD+wn+Tb1DNW5ElYOk5GUIHmUJ2xP1iApEbFfp
p9hzUBY0u/spRgvBAbZw0NnbP3qWPz+lVfMTvuOpN7XybcxNXLVS/3teMiSv8YG/+IEKUjxrXntv
tn54rNazs+sHbDhoLeo4w7AJmrr+Us9gepmSl591NbW3KOoAr4qQ7VKLxRbAZCl5zq0K/SZV3VVI
BKMMVYLjxoixehiXEpaSMBMYcBQIE+3YFHb5ME9J9SAxCbKicNA9y3OEhVmEt4o42JUV8kP+NHwz
2Tw7tuoi5ZeplYEdCUocu2UBeOP6zNziIkb1WoXwafgYiaooGO7arAAT5LUD8+GmcC8gNdhe81hs
b1H9mvopehqWAKJL9OSryXdkNZWzZJUZJt3oLqLKVSB8Zljs1jjBU4Ma9pPKTuhTqmjadhrHgBkE
BbHtAa1Kbe5ljqUoHrKbaRi6By3pvMd5CeoM2J5N24JdTY21INSzdKuVDq5oA7sz5oTZ3Djq6ML4
f01JND/cUqA5UP51aHPr8VVkeY+ozETbKmw36J4ae0ezzN00NTkab4DpC0MzL7YD1BlYq7bTbT1p
N1jBI4OBA3jpheVdBdXurlmCNUn7PCYFa6gD0kY23LRSv+SzmRpbzTS0iwTFFPydWfSVsp08WO5e
mLLYjKjBa+8DGHXtsf+WDPlXg610cOHQ/Xm3TPjMIBNBKxQVKjH9/BfbnV/CPNG/TU0CWgFBnNdg
zIBdo4P1OGvsJVtTYl0rN+8veh+3pzSNiwcegQblv1U/NaNC48pS8141+tca1aB7N0oeB7tqoL4q
9ae4Z+PIQexxL0kpYCv0M/Lr+b4eNz3GHZtpqR5rKaZ8MViu5Th2sMlyFGi39Bm7dwdb+Xcnnc2r
nKpuTO3B8cIT5DCcOjNk0Q58cKrd+gvaIPkVhnNyO29tzO1j07X7XEXWZutjsdwH2QtGhTOL9kXD
XNk2rxAtmk9wz/sHlo7PksJot/2EaR1kqGxErGmpIXmOUX48KHFfVRc9LlwDAWpD+2HFYokqMOju
0E/r7+qBZeUyRe1EChyULM7IYCag2bgVuqm0R8Q2ta0k5fZkqbp8qhwwYcv9sccRoEu1DPTioz3+
uv2dNMn9o13UcM6W+4fqNIi8bPLwp6fNjIOJcopEJaiCGYb7mpbWNrZISL7LlGIp6SB37IZHgDMg
8IJhA64LS4WyolPS6691HYSn3h4CNN7D6ntZHqQ8HsL6kOqoNlWz4rBgrbi4hbMeeG6CKLjrlmBI
0D1xDf/4rqDvU+xk3gLfjvdQGOJrOWZ4GC6BxCTPZJaNZYONolqsRQ1+g/9SUQ651V6P7kbMAf+X
Q1J3AF+hasePp2m7ApHb5/GhVFkN3H74dVJbLjIVpd7cpe3Co2Db0bRaGLAoUt5HS5AjMHEvycn3
USyM/AHyuhqzuL4UlyrK5Zu1ksRw0Lvy4evYR+bg2GVVJSwrD0+MSVEuzpsFFB9lKSn9cKgk5cIt
qqMnByHw26FytXdHZLq570oAGh8Lll81lTFkx+e5sL+m2JOCXJrd9NpOVXp1xwjAiYbyZpexz6iy
W7FPilB7UctwuHP1+o881NSXwS7UFz2sHzo62Af2pmG6IDrI16830P9y6la/2kBL3tyMU7GZU96n
qBm8RZXyBT5y8CiFZhnc+0VsP0kZSOF9CqHuU77UHOu3ZNDMV82Pis9acpYqfHOyF7VpoF8+hHU6
3fWBlt6PS4C4nz5szKQmajfzhj4bNN6SlDoQTdnI8d2/1GTAvdRl7RLmUvqWeTU62prRbiVp9M1w
MnBN3ZWmhSL+xra6/hM2VkgXWaO+jyBUvjU9tggqfL3jwq98AwpW7uzMN08jlplPpT2+AqHpvlnl
j9lt3C+W4raXrIyQTrL17lszA6RQHSt/QkQHLd2w/xU4dvsNyJa+m2NcxO3Gf9UAn6Fh2w7gPYnF
YbufsYaFL/x3FrTI34Uf8nTLARWbzXfl4NV7/NpKFOac4jVTLPvSpN2E5nZfvOowpj9h/b6RQgUY
2ysIjC8wedV7ybL9hv0FdyiPkhxRkzhr3pRsJVnHrvk0s0snKTljN6j3KlpvOozoazDN4BIKKzSu
NVox0KJrHxU2O79n0T3udmDxkPVEWnZf+YNzkZK+9b29qQ0W7Q63k9mn50EwJnrr1arfwvGJLpJ0
ItUGphD1V0naGBHhA6n7d5KclemHyzf/QVJTnz3RX+dPRgy+xx+DUxgNynOatep95EMjDn3sqoa8
egLos0d2on8uvfZzErfqFbDC8KzrLa9KjKp8lbh3UkHy0UU8lEqdPUiWBCYqR5ENgaHudAxXC9xj
Mzt4luoxdLSn3HxumuLgdm6FYWG9R8a8vNqTU1yjDrLcIhZcXhWVoOkqF5lZddrFXo/ouB01j6Hm
YAU+Wa8ohKXfVKvy9uhmlidJwtEBUq8Xb6U5Iklp9GAJlmpaP/kbNP1A1eQj7spqC1C8Sr+Bos6O
0PGdg87exzfbMq65q1gvZpg592ViAbBYqrWT+tcEWvLMp027Z1in4UZEzF2CWUv9LSt4Dfjdv/PW
KhKzlPavqte14z8dr7cAYDo7fqzHuXkYlQq4dOEifQeqy+RL9Feu+p/NcbDfGmdEHyjXi7ssNGyU
jasURNwwf+kr91mqjkZ6V0eG97VucnXn1rF1n5YeBix1jVoKurCfoSP9VBC/2sfF1gU2dKeWvFTu
GP/oNABiluE2j57ZBRfFdpJjlIbqC6oq9UZO78xf1dJrfnbsGwEjMmN0GCfjxJptiepuaT17Nprj
vO4OwpZavkmyukAZF42qu5I+9c4uw13v6/GlRpz8d8GtjhSXay48EsDPyPjv1DlQ452Uh+Ae7+Rs
seOSaVfQCSvHPN+SUqx7WjIeeLWjW81A058tM7GOqj3A3V5PYTnm1QZefnFCS9mnWqFjSzU4Jwu8
7xmvm+ZOM0znYCfZ9DTh47LrW7X5zNuoAv1xne+MnZ/R5lF+Nd6rOyQMScfCOjy/2G1h/oSTiFik
ST9P6+OlzRIHkkow7+uqqh9iva1PplENl8htLdx9/RJbgs5BHwuwKh0fzEy9RBbL7/1vcTB+TiJT
+UsBaXm7UJZrSMUV1p9TOvwIFcX5qtlNhtqxNr+ENtrgDFGCRyjU7jFbRMVVxU+vfRpbR5YD0kcX
KhAY58Zi/YyOzPbn8Bsd8HfIh8qfeoAPMugkRtgMwpPANf/KUEbWu/41wJqjaT/1HZhldIqbV69l
Ttj1lfYIbqMDnoPDErwrZ8fimu+fdN3Ag2p0FkkDNcUtTuuyq8Qcp2YLEAmE+y5B1gX/mk+aM3iv
eep91aZYuTd7z+MeIN9bh2l9kWRnoDyXO3F31uMeYSqNcdm5K4G6FY3rfQ4gpG+qIVTv+6r0P0f1
/E23Av1BUvOCAHd061GqeppzjTTLf5JU2AfHNi3TT2ah+5/9mb3EwmpeSsNxPvvH0c+cbzGfymM7
qu3RaYfge6Ef66G2v5cgsrDMqerTEAzFV2zutr0VuZ+YR95h8lA81L6CeH4AeaPrQ21zy1sKooId
Z5x1FybLeETsaOIlQnjNiIy/xO7QQkwtdILu81qhMWpjV9mddRiwFHzoloCGMe0avJF3kpQCNmyL
h2bGbQvL6itgJ64cdBXoBgxHN6zdFQ/GEthI8V5dxbjPnWr+xCrA166Mpu9TtAA9Wvgc6EAhuZfq
X+N5mL6PdWRtxyU/WvL/u76L5NJa33d9zgM8bdsELoJvf59/zf+38/93fbmuXg0wtz1zb+ZWvB2Y
sD+Xw1Q/646pH+0lD7mM+lkKcia/tzypglBk81wueR+O5cuJnJXiHWOdb6IE1sK29KpGPdAyst95
KvbRXm4e1mpSOMaet6lr+AZB+ahkrQVhEs7XqNVDsHd413c9Oja7bNSKRwlGk+dV9G/6RmuqvR4m
6l1QQcSjk5IECu3qXbsEkrQNBdL9LZ1Vu57pGlqPf5dK/pqUIyQPbbtrHgFoW7NuZ1rTKZ3ePLqP
JbfrR4/9B4pk3rcEPhONqszPng+XVB+dT5Pdez8MBOhYLfSGR8t1MRxN0FspUjVi9xU2McTjc1Mq
B0P35i8oMgzHjrOK4OkbtKyzXCPMgPP1VWvd44TtPfidxkbXcm7MKx517tpncCMWrgOGcdCbdrzo
dYhm92K4I446N3MdKywg5zL5kgIJerS69y4gK5jovXM2U7NEXKf1nzMnUZ4RiO52+snDRiyZZzRd
DLRjECF3zA1DEHgx8VgflSrrj0z+kMU3flVm+x2JkeFLFOMEn3Rt/xg1vXZS4zY7+2NqPoSBjieG
Us5vaZj+AnSY/eLgEDv4i2KaqGNh/fuMn8zRGLvgoSqa5rlYAkNleBgWyCUuFQx9oSI1QDastnzQ
UnjxSCar+8ErugepL9UweNpjGjlhgIY4TbJ4sgOZx0u2T54DxDrwVWvSJ0SHMIiwMEYzOnU84INW
P1hBlxwrqDX3SQapwhjN+c5xQRbDjrevTjZE5wIp46tnRtaZZY/i4k3zcMmqcTwralReM6PA2Mfv
o7uk8ZF4Ghz3LiknvF5rFkmiLvEPcduqODCo9cH1ihGiK6LLCED1T+xPlPs0drpnH7UndIPBDtLj
gAaq+v5l7rD6wdx5fI0s5JE7c9N3IYtSQaF+btiD3oajaryNrouWN7qnX/Ce6TdVNI33Pj5USFDn
6a6awgglLPTj+DZB+PDT+Y+kcfc+fmRf2b1u0LWJFq79HL2AJf0V2er8h5IYf7DwC73cClgoD1z9
kLV8nP3BPPbLGdwY/w5wYCUWDyMTKntCpBOIyR8FuES9M394YA2YAmbDFW3U8anGSH1R458RXavv
PWvqkELmDWBmVJ6yRkNIBvG+8SFGrYVB+XjKTSV69RXPeXA02LRiBB+aPZQ7yx9OfTpMX02buZOm
Ba9uwZuiTXmBbIA6fo0AAO6DcuhPcpQeJ+faGLRL7mjDjrXE4gIjKGaquiCDLQ9DDr/d3LLMCUFE
qSKxd5n2UiKZH0vW6mMm+oRcYD2P5FWVCw+NDbxthmPgg1W2WDm2SvfWYWB5GX01Q76CW5Kht826
5QDTY0miaOftp7bA53JJ6uYEacm0irMk/bTWNrAT4w0mD5DkbIdJwRLoeYjfU2lO5XX0kgoHC2IS
rHUkJnk4jVO70YEoDTlorP/huBnBqBKC+n+dW5LvLu3gI3BmJLR5l7ceItcfo3K+ZOnXZgrDV/pc
f1PEjnXWfbgVfW68qJ7jH40hVLZzzmN2vCJ+sqviJCk5yDS8l7bLvHvLUk5IF80PXtdAKWzz9ks/
OtXGGJzgRxsorxCKvD9NTTvkLt0BOuDbQMv1iAqI8nZZ/IvFjEfUQeI/qqiO+ew07dfF7n6bWF15
zzr3VUXE/R6iQHWfa1V4QM503iSmWt2vBVLKAOt3PRNLnqJ1tmr3BkQG5+blDHKIVFyTvT06G2eo
2bP8z0U+nFoZE/hCuv+WglFFMHO5yHoCSaaDemLzK77s3EFx7roxwIAI61AcX5Q+hEKiO08mSo5P
qb30vloBwsAM3VseTF8slVL35LBUcO+oGJfEKlL/t+SSh1P3cB8tgeQBwdT2+KKxC7KUrgVST/Kq
Ws0O5oArgCRb28j3EbIwuy6eWN6v6j8iiAteodbftGCC/taX05tTMmmvp8Z/yee83wEV65/1LkYN
0xmzR9dAVCVGxO1+svrhVICqRcExArOPbdXZSj00QZZefHDU6CFP1eqQMdd9UtHaZcWA1evUqhUW
1ovsM78u3LLm7X5JbBRQrNk0v+Mp+tVvUvtnafkXlYXMACUceE1JnTCU/lyUrY18H4sMbGh0v8bJ
u/PzvPhpNPEPxWSVmt4SAD2oIcvqccMykVqwkPTM5mz47NdDg6Y5EwgpHZ2wvIYZVEApzbHwvPP7
udlIaZyGGZ6XaMpJ6dTa6UOtmN+T5UzseOSPaV29SFlsuqw5IbTEmDx6LFtVeYhxEiIeWHP0KDEJ
1Cz4NutqdV6zJIYbariL8fG5HbWWqk7mHGM2ojaS5zQhcpNuA+8UcdDtWm+9jjpk941Z2Bd/1qk7
x7hSwUR6GROvZIvIZ/NES7Wr53baVYVHBWc90o7pjFSMFEgwuqgGbZWlTq0oU3VYj9F85Wc5lyjb
/ec076pYTgyHTE6+nq3HpmPbO1O5u51Xiv005hLvas62omyxwzJ3hu1BBFtOrww1FEEYrO8OlILb
JeUHhpnqHzzTfLvlGfIL1otPXkIT9J1OPTdhu/vH/7TW/n1e7c8sQLfh9huWuyCxdz92+XG33yQl
t4t2ZfYYI+wKVfxota56LZZqUsE3a5Z5JColEkxy+yVquh3SDcMfHjtC90o3HBhtYKc2NvdNElXb
GgOLIIJqFjT5D6toJjT0wDT26tkO/fnoeN1fwHKnXYqwohr97PUE60jTxo/CQx/MG7pzmLZ/1pnv
HRgzXV0kTKNKj3aaPS1Stt5PW8EiO+42Sk1HjtCsiRy+67HG2OBu5dbJG/PMEyS8z2bTe5ue1w5d
j+m19ivAxd1nLRg5GTQ/FLGTh15t7pwY/mUF6okFnX3K6lZh6j/CYrhT2PWcCiwRJyQYymXDr1DY
dEjg+57gETNN9ZJrpGjPdZsoT2rMlLfEz+ip8q8mYxHs5ZasYeyhSaXJ/S1Pw8RlMxdDdl6PCljJ
22U1kkv4pipPUgAH7Uc7w7iq2h4q5/zSVC9Nag5PAwOh1qnRQs+Zkg8zkBHEy2J+SPBZKTFZwSEH
24Oqc1B2aMfNCNXU9MAbWulDr404gC3BlPrP9QCPPyuuTjBYoP4JClaLt3DMxoNeoDUmeTkKDMcZ
lzUWTP/O62YGEkia6scKF73CtfzHbAmQo/BKp3pqbeSa0hZdnJExzNO8BFFqlCd3cqaNJOlBjKcY
NQoIQ80ta81vbPNLZLXGRbJcpdLRJRtn7EKbYi95Ehi6r7NNhGajVHlXgGKeMTW3C0u2pRfs705F
fpYLS54fDhvba41dO9XsWC8/UgqjRM2vlo0A4ZJlsaz+4DjKbgjC+Lko9wWE4KdW06Jn9sx/jVHl
nwfNuEeIPL0bMat6ksCd0fpH1so6rHnp1OeYuKHMn6hKrEBp9A08r7tLYiXWE4v91u3YLrL3c+Hj
fhS2DS5aLpM2P8VjaLZK93hL45BUHeoiNbfgfCkPS0u/LoPnuHEfZ4/RQT9X7BVVnfnkeYnyaEXX
YEkYUfw7GK36W8eq5WUy02VaCN8H9z+AGWu9MUHlKJ3peuVEjlrYeFdETxjedQ9lMe1uLWouowCs
cbtBFbl5LOoseDZZJHvW4+Kl9IPxKtUkYEimb7AFKk+SlLoaKus7qwI5LkdJHoyKFEpCcs8cbtx6
auA9pbnhPaHLPV8Mo/se+DUqIUu+7mQ9TlLxxo9dmP9SDQXMMzv34b3UYOT3pEaacY1m2l8xRe1J
CTz7CbKo84SDWLXXQhcvg3F2nqRAaxH3VEs2ZyQpBQimmA9VyoAR5w0F5diwZSvZMLZ9RP+b9Nbd
Wjdk7RQzs8Y5pnoVH9wJxARyluFzCRtihz1LsjcclNG2Tlv5B8MzUA5Hv+UZqefo2WwbuKFGwvrB
yHqoa6SYCi1eJhIwdplxy8LNU59HRhtlgB2eglmIvyj1+QgP/44tSfT1vuQtXn54a3jg7xZrFR9z
6IvEsGvO2L++tAtLqFsgjBKTYBCg5BIwqQU4KZlI13ZHT2fHe4wRfCmm1/AGvFpw3irD7vqrqs8s
s7TMYhfiwxowRobqIOlMWA+9mX0xF+JRtzBp6uUn4E0E88gW/pFVIeyGGiSLAujuXiTQq3acMTiq
F/2N/0T11PsZJToaGE2O7KMU9/0MQ1SiMbIzSP4nMdscCOezaYfK3u2OuRMWJAk6I7Frs4Uod/FW
jNjLdVmVOaJ9gt0BDDPoC+ZemQwFil3319SZf/qoRaRFdRyx/9pZ2kuAr+Ol6PqvDrf1GmEHdmg1
83s4md5+XFC1CacpvCs9TraX/7vebYnJE2APK9ybAfdKwSXtqnb6rk4C89Ri1HaxjaI820wSkiqu
N4raHQfT/pzyry1rhKEPqUPlCdMEtJoxuYsg/axYu7iGxLyQ0vIFce0sD0tiGaIN+wpZEL67vXZp
ULYIKpuNLqNEiS9Jx7t3NwaKMvfN9hokFB1tqyiZz3o/C25VaP00s1DZG9ZdMdTjpQnt4RYYZjRe
fH25c9n0PdP06gLlt7p4eYXouERz9//YOq/dWoFt234REqFIr8BMntM5+wV5OZBzAQVffxre52hL
V/fFsr28HJhQNWqM3lv3J2P39+5f9Orfe39vCjfuUDv50DA27XyzxbG0VodBh6Lj/3tjtb5bn7IK
EMDmEd3+zL83f3/wfz8cKwuyjEFuZrx5mNZNo/h3OZo/z+nfu3Kl4VVX7hL995X5u0//++Hfe74x
E2+FgZfFu4ETyBtrk/399409ivQwCvtcbNr7v/vg7022fTgz4tiv2XD5+1Qb24Q7JB7VyF+swfSX
aOBoE6/v1DQPpTH0pI9aNR6wzTX2n3fd0ZxPBZAvTPJc040P0QliDP7e/H2YZ1CIjUz77Skp5zPB
kDJYB3ciFUXL1dn1msgipks2agmSimjdlHzqSPc6TjGmHh/o/Xz7pXoy2g2sSz1CbmxD4BxW+oXR
+c6sJnyjxXXVdGkAo4xB6dqmFwctzHUSjyHz9iGYl+qmMtgiar+zIx/K6lnvZMiS0TJCp7PYduMJ
3MB2tF31e9z35nGdSRByPDJp3VfZy3ovGMKgYh8nsliGZJ9JgihFHWhTxXwEmWDEhsuikd8K03DC
xVi0XaxJYmEmcw/7Hzzd+myJ8lS3Lf07IomyQbx3c0dm4VLuwS9lOxujXyPHS5r0esDmiDM5bZpo
wJCRjhfAr+hJcka6ms7oNclpquClCoGyZfu52zKipYUKlxYFw+lwbc2ZfGNviFoQFYNHr3FSv4PL
hfEmn6gU/v86+ZdkKfIwI2ArrnMdrikRpZlBu3rSAd9aOXR8QjO76TePcWTrKKlCtdreIYZ1o7Xy
KM2UiwCHLhMOV1qkeMWHWaCLmV98b2tdEgRJPTZ8u2zd29piGLBjXOdUFwdLWzACa+j9x1k7UFGs
IfPHD4rndOct+PdbzSlgEyHT8VZqT4E3xwOPhnyTPzyp/eVYePcKBNKRiad+QUxLeoZHAoNe80K3
uHTxzI8JwGAv8XSytkYBcwrXU6r9yphsmV5db3eQmTvyukzXH5t/DOuBjbLjkK258U1jjl9dBR3J
5BENjXkirGmZmTemLok5ei4iGqKXphhIwHXwieHgjkraCZbAFL4Wehk6ckOKwFoOlClfY/aLCMpr
QC4z+aAVIxyPn+V0fgYTYp1CVDkLRC/7euy0fZUM8f0CcX3tvH9tSapeoiefy6TtpcdBcDamaCsA
J8dKz2jl9raffmtwWINGkU1sqPXN72hY0IA0tB+XiES4RlZ2sgw6eX6u30Nc8EJrKaM4nZ4Ww9sT
hIt8JEWKpQmdaSsnJK34Kjpj3K+dGqMlLdu95r2kWl0Hdl7Fu76s6c9M9d52tOaypnzDWdIZzAzj
NlG5BE25nEb9k5N/GvqLO+3G/nEoiGrtyeuin79z/PbdkBN4FgBJnkXosZxeUORawI7yNCTFswqo
Bo1whb8a+ASmBnJRVZC76dEWmh5MILucXLwAEusEIkkwXyX1UadHdU76igcxVDfGo2ElNv+2vCb+
9BknXQ/UqfnO17fVLICvlekX4twqGsxnIhSfJ/SSTF2gpc5nH2TqNtuQavQiem1qGV1aZoiAndj8
pX0DwsR5z2f7plEM7Uv/Iky+rDLma0un+mdNz3cTqcOyHS7xOhIgWy8H4nkd0mXr9Lj8IzmbfvVT
UY8fxkigvC6XO5FT+Y/rhuttaAQSjc6gT7BC10AmRzTDgA0T7omwb0aAYPnnxEUK+pZQYM3STq2i
yEqF0YXywLXXo9Kl4U+kwNlq931lx/dkG8odo508VJ377KgqsuqRhUADQ1uWb2Tcl5HhM/AeepkF
w1C9ohfF5Cg5Q6siIy8J9abTEyS85cSijFa7QStfgPnfg07zguF1ciDQdVmB734+eZn53WjFd5WZ
X0NnERbYQ+bXOUPR4T7U87jsvYphQWagZfdKdETpkrwZdEFVBexvXppHPe9uuq1RVS/bIPbHGlyi
F2Z+4RSp7DCJAO5dv1Oas9md29spzYOsceiWbELdLlGnxmBTqNAIOcD7YL2wajpJmBunvspuXYQY
QVs2N1XR/FaWe+o653PIOHgpcZd6ZRUJvTwiVKEfFEvyWuYYX703X0nSzBJQ1VGHAn03WjlEnnkq
Ikcjjd7U5BJodq2i2NK+PMhGaTwhRM+snSBUypSuc1hU/0TMG2PoShzoAhzslU5mWj/XSt8LUr33
XuqgH0azktncZlrz5utNfjWFSeptDLGHyUqhjZcvyyrLCP7MU9qvX41yXs1muZ+c0Kycbu8k6noF
zVk4kOcG8icNx7luwFh7zQBnsDGZqInhVMQxMm3nMGda5GVk3b8vWfvhJ+WT044X5aBp1OeXVJbH
AQ1OobgncjnsQbKBppkuKeBABG2A0frSjoqWE7jWR1bP8wlV3i6P3dDMNHEXmHHwoYEGkF2R2B+L
VB9kU1eBW2rPgwfIRmbm+1AVXzM4PatT7/jLfpDtoou1DuuUnUZRPS3YyMNSbx7aEXh5BodpKlBU
cz0eBSFih4YxAJo/i97RsB4YQAJTG07JON6TaUSGoEd/fJbuzyAG0BTssGRsE/VeC5C/AJQDTcxE
Xuo12KbyYsr6vgDNExjrbO+E7x+U45/eqwFAH7ShU6NsCW+/QCy/II9IydEkjf1MKEZzg28YCZ8L
Nt3kiWxjOjt0haX9pVfyUujz28gvxdHvNUOEAemzfPF77czK94i4rA3G0eXSJzcGyfSNbR5kPh9V
E++H4zDX+4HLwiLByZ/ZoQqY7WXU/zMoYLe9yehSHSV5avpAsJjyL0UD63O0CuYp9X7OeHpnL/4p
SyKUC/RptepfnVFeTF/ejV4Zkudw38rkw644N2IhI7phLt9dPPXwSZspZDRDyoMg+nPl3mAiADa+
pmzojZmKRu08S0dgPB4E54yTz2m5qW6IHu2pAzKdXhWPy/jqSJrKa+mpAA7PbZmrIehciIC6QHBk
VclT45Q/rVR9UMlyjjp/JDES02Gf6qdJ9x9ciyJySSFn18l0tgaq7HaMP0bJc7eO5t4B5u0O07VF
9w5yShGBuHO0kmloF4MSRTsFcvcVBiFCp4QWmkXvsJ8sLrLLZSTyZGVBN6poNF0fw7/nBVM+V1H1
OFQwoqZC0/emBbNh6LMHAuBlDNueDY5K8t7/1tU4XgxAZJzG7KMXyydNLGA3/fFDSEjji5ahexk/
+sHfJxNI0SEjo9gv/KikRdAz4CgRxke1rvHwUIR1Ig+7hI7AqOsVHeviWK2TdyJk8tXNgPewg49T
+21IauNl5vFs4Ovk2UVoDQlzMwzFnNulyx4Mlp8IdxKqJvJ71qy7JFnzS8hoGghjZKxkPceDR1BJ
/c+AXOetPS4Jg0SwOPPI56yvx6Q7OxSLiaxvJp+hIfkioK6uMRC9UGu/eAwtQjvZsiJM9bXYnAAK
b1I3ns9W4yxR4Y1bwiC7uUOAVD7AUe1eC7Pj6ZhDp1/1W3uqFMV4WQTCowZzSnQbSfY70c+WZ7vZ
CFm2gvem5me7mXeGaSsKK0IzMhe2gzPeabNqT5lW3FkJBTmZtLVp1weLzlTXrTMFbTodMGlbg1NF
NISenTT5B98KdmqBZi81Op4Abhrtl6bfZ9YUp9ixFMnAkmnlTdWCMQNxL4ISte1xtZM+GiBi+nMe
5qt93Y8+2tTxx9auiFq+ZASz1jShAT6ivSvaHVbGu3wSYq/X3TuQhauxXiE+Nxui+aMTBFcr38Cs
36TPrXCphNBAeTQJgk5PqDubDMwkEvTaOyBasomGdOcwdzD3OAuuEPszH0FATvNCZrtj7oW1PJm6
c+lynsCUK1wIQiWYSv7YbjxFpYQ4XO1SwzlkjvpY1RXKmecSRWpALki3qwyuE1HiNzgxkI2snNcd
vEpy2Vrw9qsGmW/TtoXQQ97M4awZe4fAo8C3tUfRiP0E4HZbpJoADipWqAUB9WGjy5H+UbCwadYZ
dOD7lFr/TEdb9rE5AUvGQgrRkONpWYK3oyK0fe7+RsM7QGFCbGKKf4UaX2YpjKTC+rUcWQeOot1v
Q01i3aSFaIMXNPX7zNNNqHJuVJByGmg+d4lrm580XH7IUG7PU8HU2mRwvxBVVJjGA8C+KkIqg4HS
MiK9aOztP+wyesSRaTLY94qDsOHSGkodXWPyqAPyNgQ1N0BPkW+50YGjlmct425rehEMZfuclzV2
JOcKMGa0NtTPs/RJ9aVJEThlephJHIfaud44SNhb8b0Y/ldbrXmEkK3lNh3v3Xp+d4f5C5LocV2W
0DGNj0ZlNrTkGUQv5otY9TZ8krkOmYPorXicCvd+HDxsGXl1PXkjA5ROZ5Dtv+e2JNG+sp5i+TAK
HVQ3DFESxEjc0d04Uml9XdriIgyHRzeR5Dkxx+h197bl1DE19RylmX5H4MizOZGK6Y/1PkmXhzS2
J7SA7j0DFQJc8hhm8/rm+Q+eoyESMTcWXyVVKGVOgU2BCb4uiXKziRYotsScB1M/Mm9ID1pbX9fl
M9g8n2FnfOSeDPs2tXYqNziJTQZfamb1TjMdK/SuhgRgJ00/tAtkg/sjmpPa3c2d/qaVJaOW0TzE
CuaeignDK8Ggde4YJpP8Sjuk97Z1or4Y6pICY3YDm6qS09d8qxcnKmkb6nBJSlXmh0YzOfwY8hBK
XwtjtLl1Zxmh5+Xfi5u+pcwpl2WsQm2CDZj75nJyl9dGZOUuNg+lYCBd40PFg5rsHHJgGjG+FXWy
dag5+cc5r5rv9CEbArOS3qDTSl6ddsgxkS5O8awUu7dNqve+nSk5JkcyJhwYD6eERPuuD0P5u43J
yCjS9kYm6d4iSGTvL+rcFua/UsOwm+aQ3zfeUCe/UCQ9MxBv9hoalaDjid/5msvZ0OdRmufhpl72
PhTgZaHdjp6ri+Iigc7WYAvscCKUTLXyAe9fGdMLybLvJi4vuqsBNc9bkoVim9FTNhxTABsBoiU3
6Bvze7bATpXPhuPWh6QxPlxDO7qron/io+ax2u+mAXUKr/sb3swnFfW878z0ZgU5DNm3KELSYKEQ
rLd9SoTrnWI35VHEcFh/IolB+j39km95E/tELGesUQZB59XkvviGOi89MBI4c2TJW/3t1IvPmhcL
JMp9VvjmQdsil9N2uZS2DvU9q8d9lnFO06n923Z+4RlFBoKoflsOnV2fLAf+H1PwMQF8m56IFXou
DFOLSMA6vGAkjYO5i1EPffvqtfOsV3rbT241Um0iTLVXFGdEV2OdOJeFzzGVJSq2KHh5NhHZ0uvt
euQ177pjfnQGWqoKzQQN24eGixfUs3WvlQUtQ2G9TcwtjWSeItJ/Np6Kn1xSWzwlq3M0Sgp0kRDK
x+pEBQBpjzOsZ8Ju7UYLoTEkYRpWd36a3Lc/LLwxk58ZZ6VKp/tScFJzevw0+UwsitDf0p6ghsVs
yIOanwCQlns0XHe5O10YK2D008obUSYy4hB4mTdy62I9Gp9J7X264/Ay6NyYhf1C9sWj6dSRSMgp
JAIYCjhBssvV0PO0YOtCIX4cLP1tlPY/zZ3oK6N0Gyyy63KdZkzO/u+umYVjYjp1403RwQFnAUAG
t8Gbjfd4O7x6WnJZIRWC1L4UprPSuBu+2k7tO1d7KYkkDtzUmsO5ofDWbdQMMXcLVcxYNz5WcaEH
tiivmlj+qwUWinRcgVIif+rHR7cUZ6tyhtDURmqqGvm9DqBa5ZoWiS2fd/SNHVZwoujz5iut0iPg
iqs+S/d6YX+nXk+fqmcKSJIqUYrZwVzam8IhULTvylM7EZk66u0OVfhnYQzIRU0Suu1slxcMnnOJ
/i2uAQfbO36F85jeulmNSHi+1JoB38kx0gDTYzxbD7HEQhHHv2utPZlECSmnSZ+04gNmYm2vZqgl
Omqs2bxZYI9FljS+3FGeTD97bGYm6zgAv2W8Xey0/FiM6bWo8VWTtgD9quFvzuabpZivmxx5Xpx8
UkJ8EqyaBm4z7e12+RjbzZens5FrlY8icG1gj5uo7ajNt06lOjDFSyNroTWrZyYB8CbdhPTDt0mk
KIb6UpXEKTX2Q+XNggm69r4m80XvQEj79bXJEi5c7yCbxgurGchdLXfZnL1lZS/C385uv2yr/Be3
LVpLs7mvoDVKt2JxcXrSlmwJHu+81vMuJj8elRNebaM94zN6NLUJcTrOX1wWx2UGS5iSDZrnOk29
sZ64G9Gcr8KKdGaqMLgSvCD1HOqhXFVOUmJW7NfEPeOg/HRE91Gu6+0E54uxmnPNE/LqFNDatDHy
6wYNppcczD4P3XlEcKyRFpWvN5iXrqDWrofOtnY2eAP2H4M8yjL0TJ6uadWnI5kOUPSRgStvBLLO
H9Va/oNyad649FMCi4qOu7i+tsqXURQRAap3fSrf0okR+HYLrgsRUwhL9H3icKPgn7hZy/hAR/wt
duUNndvbGFA+pwR8aGVn7EghOpeiepSp+V4pR3DQSylr8VN5PpQnIdkY6+zxTyqQ6DRlaB63R05j
j4Rqv7Uy/+L0+4QLVJ7A5pOpvMYRvpc3u730bfxOeYAeI6VEiWnUXzQGOb1B2Mq42MXOq8wjKiPa
evliUTJ0CfmQ2qVxW+2Gs+arqujtrqO7Jy+7jhrbmTnTK39fraBoVlEWx7q/rhuNAQHfYOcV2hfn
3mDBCyGy2DuqVcM3WYGsJCQrUV5yNWUzh0bICcz2tbDNbWKLF/uwDJVxpZVMsDqcCEwiXA5qXqpj
zzAOy+J3J+xxWdAvZDApw6oetGUAGu8Ww+Hvw/98Dgx9znM5lHHkYuEAxN+a7FWSsHG3asgy2NKf
1JsnMmDcBFg4rlrCzl9OjYslHZPTh0Mf2RDoT11r1I78PfvVoFAdRUynD4g9R5uXteyHw0SF3s/s
YVNPAzKTj+QLf46y3Jxd7D6rNp+EMfkHN/51yewMl9L4REfGXjMgd8t1kZBzXL5rI0DVxqK0d2bj
J649Hhoq7CqO/1m5GENaRF4ENkD4FhBnveZvcliWvO4qm7eSLdXOqYuGL3a/Ut/8mgbk2wuLcDzG
J0jMANLpWEnffPULoN/2vl206277cdk2gbEc5FMz5Hvfe4GfB/awJllircNpyS+r7jxU7W2biynI
y/mxTpg+l5536ltBS9O9LUzc5K733SsbiH/S3S12eZ9vowNfq2gbqv4s9GQOh97iifBJgcdVdkU+
Rh11SaeY4cuI4nrmsbZO9SQI1LE5vR2tJBXAJlB26A5EAsNtYaIWlguhMel3ud3e9vn0pqotaFHl
0yG2qt85W4drCWkjob2t25yUrcRng10s5gOWtfNT/S1b3Gs/+TUHi5lsTx6ax4Gzzbya5TF/rOaX
2MqgC3mc0dLESgIs1oGSsBxUo0LPzzk7u/YcMFM95JluvBY+qzXsWE63tFhURT6UkZ3FSPfFmcQN
Z+wnR69eh8ord1ovMoQWyRuMESzsnnnAzaSHCD1YBjfRoUvsEJ1DmlRjuLU9d5OJWd3kNTa3aeuq
EQxpF8WBIFP+l3m2mIXtdc/5XHHyVzOtynhiuAJCBYs7E/dZKs5wGrlLXl16YeE4Bo6m6ckoAQLq
FsiXqWmRVdGwstvvIu9gv9TzsVzoMxul7Z9McZKVHIMlYTA1rDSfXLf4HGnysds0WlAjehjKJj0l
+bQV0Oa7jcUloFuZgDtR/Z1eVQxWTPtfs42e4o+ODktoFBq1q7wM9CyRyfZXCdbAkWLkPna4K+uG
Zueo4zuZbib8dSEalXbn1zaU9IWxh7Ml1owdHb9sHWfmZdwwkBGKQ59CqaC8C1RfjPcdmenRQLzR
BuQ/05e/TuwuLEf6NgqihjHT1qSWak/51EH8YEdIOxGH3Zjp13LW9xU1ZbC4OKezlcRyod/6rbAO
Qh+7PYTI09rlbuAU9S41CWxZEzaHJBHDeabfXngI3PNCvTg1IlNdPjM14/WvV6Q/dGTjbMivyoa2
OudWOLW5Q/TKtIfFAEWiq7OLdJmfdj1N+9ZSGqZYeJClX+1WabEZz8MbiJ5dbW/1Z4M1bp1OdsFK
WmbNS+2s1tE1G9TMolmuxLDNhHrkNMRvoOFzi566tiRPHO/GTqTcFtosMGAPNAJ50DhmOfZLVfZV
6Bp1HIJcqdFy4npt85DIthoA1PZI3paKH1EsPMJW2duhEGLLU+gutshfpcO1jQ3pHPOsQMDEY4/N
56V3+Is7mx+Jn4hOTOKwrDGScbzp1fZthMVFdQH1qc5Jc6/TQuGOqoOYV2WXFgO476HnuMfPNtpl
T9DIxNSZKstl1rNzvLYJ82Q6Cg7uxAtXRKyOoj4wLLZgxOz96bpJCW/BK/upO0I+VGa8m/Ll1Zpx
XU7u9DzEeD2RAfWHmiAalmh5q7KVL9J+BSlBtHWSf63ljJHrjVcJM1Qah74JGCVZaJs77Tf8Zi7R
kt9N+qgRPu3hgJk8YjdqjAldi57WpENnEjYykrBZcyfbMbg1HiRc/+21WCTLjarNE6CSZqWssLnn
RGt8q8T+1M3fSa3foGcItwAUbnd36+DokHFi+tDxJ/At/rcwnb1e4qBgZAi9ZsBkQt9Dm6ebmRmz
Q4pPnk67IdXe/V54u9HoCVzLiuaayZ+7K1ePdDzBTIexV6gbVDqcczD3UrFyrj0A9hEhTIwiYts+
5Va8XDmxzmyDo4+okeS4SaP2Gix4dMiPUiv1fe/dwbigMNSXl0kZx3XQ6Qqr/llOTEScWYZmUg+h
mn2DQrFc+e2T63SQ76XDiMz6NafszuO0zyGYXXGaFFIjjgOjYgCd+ho1+7HHN36bkEeiNYRZE+4U
zYP23TfTu5WQ61XG18WItlKM37NHQ7/NacGjrnySNAXIe/Ph/tYOzQ/reYo5HubQG3YYdD61zb2W
ustZuUQXVHl+r4kWer69cMutbRM0SFEiY+LM525M/KGtf3Rr/icnnYrFmY8Ga89hg27PTfkP7Qbp
ldBPmfdyMjbd/oG/KOeuSnPaL3Z5SEHgIjaMCi0/VjqBzn1s3XWDn181A/e21UUJFzlYWh95IENw
o/PtXSrn+ab1dhbq2chTgrSN8XNZmlt22Jwq2ApEi32ub2p0IO1+yTfDruTcQWgbAvm1/c4xWXFU
yB9N3Y/DtKP1mjZ2xns0TsqkGW9rB2eu9kWvff7QkiPTVx20k7iZBsZsq6q/XHdjswiORv2AsG7i
VTH09ZD463CbbW9sum8VStqrv085ZUeUEZ2HtnD4a4ctgiZWxwr5I5pck7WUYHVP86H499MStR3r
cNwaT/mY5dwH+usAXiIyTNMNE+voOY4didV/TbJU4HKjp90M1bzrYw4y1YwPIg961XSnTg1Pk9uu
BzO3st3UlzcKyRizY6ZzVl92Bx4ego29sYAjrJjVMomjhGONxaUPpoLu8M7qh/Fmar2HsuaC1msZ
VK3R30hftmR47z02fa+FySIZb0Adu+3jhSY/bUaZqn/zaEARdxnL56PxYjkoC9vho+0gueDoohSq
dn7v3lZMxKJ2FUNI0bqLsQ5OjFhh5mxBG/NP3i9R7EyS+MKroh/VHvA3ysX4xl+T68ThrMKxbF+Y
bRrOWkE/xpivDPIHKHLUD0su8CjXuzOs/r4bC9owTvJSLsw/BftSAkG615ZfRX5wHlvGTWZbUyTr
KtlrJckIneH9ujYazUq+KDnFgQCDHLqLHrrDwvpsrd9CecfeIiY7/3UdbtC1Kr86hbdWdyW1n0aI
Ub0k59lqn/sCMYXk5jKHJ3wcZ79H4ZPE6S7Oeigeoxm4vvjaHCcU4tBJBt+0wth0LybK65L5y25K
nJOP5OcKo+KzscWMJ63GtL3hArjieygxW+Ijami+7lXsAbXJyyffYU5tumQUwQK5cprldrKYHtgi
fk/vUKCwqoTxvO5GE+n+1F8vY1EekGWclim+JS4E6wu9iMJQSHVcvmeyLK9Vbf/0q7oWYrylSgVb
nJ6LmK/g7tQQBA37Qozc3Vt1xhzl1slTQTk7VHROrGNny5OhyEGv1KO2rMb1iBbIRAe8b7Jj1VPi
St/6MQtrDGpneNUaudLnKtgMuG4mzswO0VPvpWfJLI2e26cppLwYhMXmqbfsNSn9aFib0Bcpd0t2
X0JmCBPW+qY/gFU6oZlkKy90E39/+1E6xInFyiJxWvtJ7PGzEMU/2acrd795mDteF5ERXkje+t5Z
h4/EogmZ55udPmeCZpHxZDZeEgoQZXQYmNjaXOapn/YIn1hhr3KZP/P6P7j/+rb3o4R+AW1amv6D
rwfazLHKTn7UoB4G0/1pS/nqLcMjU4g4NHMNTr5LcJYPUaqLOQ4IY1PvMEfVSA12BJJsIg+8YKzW
jiO/ztTZja0zoLR/Rjx7YVejE9umWbXEns9JrYyI3TlNygH+cLVYy8HlCaqT5lCxcMeO9maN2S9w
s5rOc6cOjY6sDft72v/U7vBKzhTd6Lq57cTeiNk5WdOhK/vHSkzQj+t/ZuGhTVe70cuQ1OmiJZcB
32m7xc9oCwK72Ph2zR8Gmt4uXf1rhSQtqg3QCEivs05H0+unV8pejSDP0uu20UittKqLg1utqLvq
IBdb3yGbs6ku5nCsnYMxqwTaWNsRwdI9mHxjCGs8/oW46jmUJjg6SXdMMV77nWSFPyxt/pM23Qad
kier1vi7SeUUDl0cylsOYVsG2jK/GGvqn+lshGoge9yzM2On3Popbfs7ayQIAkw1v0YWzRVaV49u
OX5v+9opOAp1jMvDbNEJrrKKC0y9e+TfQP9Uy8RKMcRQhDuhnDp0Umt3c3srV90419W0n2stibqC
oqwdjk1tULfSE87qjFdP1TsvXa+zigUoTrt6p7fyKvEIbk90YhdQHBm+Nuz8UsOuPL2Vqt/100AJ
IJM7zaDon+vmO2Gg1+WEUfqJlkXaYn46srsVujxWfrnspEG9W8rCoR9kYRYqIbLE851MrH+tOCcW
qyY5gS7jsF8fjUMjbGzuk/9DRsonzS/ReS9MUA6KGDg8LWeLQ2maUEaoxLzFsHKbzvptNo+oPYxT
m5TV3qA94FTOnTL9TcpDOdp2BCkuaF3b3nwdVPaEwpJyFA6VLSeMGrVzU6/WY2zlD4I1Ze+546Ho
14PfGlcxOzlm0XBsGJARTbnLc7qRJHbmWR+YnbIiZJR85CUUOy26mKGia46XO2vSwzIZe1dKqhKa
jT6ZBUGrlReh+u84n76LgVlFvgZG91B248hDg+Uvbt7M1PnOlP0zTg28fjOy9LI9AL9nXrYAVug4
tTvpP1qyDOzbuqd5pt1azfqU2u5L7qqjblqnLqVU1aR5Ab+D3UOg0RnZEO3BG4PLryG0Xae3bBig
ISZf7O2OHVaf//U12MDin7AEOWzFiabuvePSiStl87rGftQvqzik0nj2yWHtOv89HTdFfJZetBkh
BUI7UiAqdbErck8bkwZ35T3rUNzGuLkFeDShvJoeu4lejEwwwzauc41xjEC7uH2oMDIE/rpc6tGP
stUmRYkvYWJyseCkMGb19rbXP1h29dkPZJVpugtrH0GaPj35gvay5WMrsL3HWRoUbHbEkssEGkYC
MlzxXBDQid0EvJht9Z+1PkYaKtWO1FCVmbeO4ZIZCjcwp+c+tvFx2/KYC7yudWEHIq3xpmP1iTv7
vrOGG7tXXsiskWM3oXWB1ll35egMuxpNz+yhfFTybI5MgxPGKb32BcmBqEd6q8HcQ5BEl2q6vLQz
8/KyNDiXuida8KyNmdGyr62H0RhfKp0WGFSkzZF+0DB2D75DUUKhOONW2caA8KQysBN6stAcoPqN
h4/OM/ZjLy6j68JDaUmGLFizAVq4DQ3NUV7PrZDXRpON1zQgVsZ6s3ZEPjIHg9aqUzWI9iEXWvHA
sXp7/+8TzYD/EU4R26YTw4KM08QIe1sfDv/7z3yhpqYdsYbd7d+nkAMwh7DF+3+/ST4nOeu4p3b2
OrQP9GG6B+Rij60OvOPvUxbxrjedrx//8wXbV5UEmO75bdPov9+IRjou/dnUTn9fh9ha3auO+Prt
u/69wVtyTDFUMrbmN/v73OAMMkRhZ4Nx+b/PlZkXGkB9bv++AnbXgtolp6FtF/OtUNP/vuFsd++J
er76fz4vqA1A6cwMtP7v6/+HvfNojltJ1/Rf6dB60DfhgRv39KJ8sQyLXtIGQYkUvPf49fMgqSNK
Oj2nZzmLiVAgKg2yihCQyPy+16ilhYqFcSRPqp3fqxOs1c4+CCM5qKxP8hHrqcC8sBfZFFrpXSI8
Pe9LD+BUXvTNlSxabh7PHnDTOhyi9t6t/OSglcQSM79veXM0zg0eCMsE+k2zzOzh1AsmX3nqWLn1
0gest5fFKHGjLcQGY/U2sO/1R7wKCZrNX1slqM7F6ltX+VWOWzyRdTFO8pv6EMvGyXN8AhJ079sy
3bGdVpayGMI8PfWu9pCWCr9DiGu9VOs7OY7KmYQyqvIoBzIzQH1l5nob2dpE5nIE0wurJslv5MFM
ymoTVzxaSGUFwbK1crQu+rReymYQzfkNXxjuKjyYmcXnPmk4BaCuSGq9jxPX48B+INsSpNA2TaOH
14TYg03eD8mFFPyMHCiKGyTq7FXuh91tjKTmqkZV4W6sSmvpwb65Z+1VLf3eSh4bom88d2b/FEzo
2dmJaX/MBjNbJEqbfzaq4hVTWeiSVfbkdFH6dSgyaIOR/pJNANkTJ//WDKwoUnIqZDjyZScKJo5J
XLyBFc2iOhKtApKbokJjWBHwA6yJWe509J7ybUAu5JVExEFvpvIlqewbG4T/l7CPPjlZUD0L9gSs
3mr3k0budhFHybgJCx9rFFctbzCTR1czsZmCZsNlWefHBZTKSWHx05XljWxQfdVmkvCKtSzKhiok
OBT5icJyh6He+hX+sLaAmK1ksZkHyG3NWXeDg6Lej+/A6zkHPk0ezezLPFhOlS02iq6iQjz3keO7
5AS3Q2l2bz9VNmS1126zmpyW7CLHHxQBzr8LyPfnJXg2GOm7qYuxiyQFeo1bULprSzPCErQITjxm
yrpRhugOEYNwWalm8zlNlLNmFr1PjvhmcrzgW5mazwC83afe0hwskBtos72dEFVxy4OS5frB1npn
w+a14/lPNfLievex97qPZo6US2CuYQ/wHzTF001mF9anwdLype/3062rhvnGtVLkdtK6uwLd72xx
bfausTWtV3oZi0cQhRGCScGlFPFtNmnaWS9ShBZ0qyc1QS6wjYPyzI1DosjP43PM1mmro7VwimMj
2bYlKilJRoIrjfvxFJt6s9UzUAWZQfK/NdT0pLajtkXZxj+prmZteVDsYxxDBMiZcHnKrjJAJ9sC
av9ON6PghtUISzrVtr76yRW6EtZLwz58UTf+eCu7huakEJX5s+vQ1b911aE53wo8vrddYzL7tvEd
6KnoiPfZtvfQNkVtmXCGrCPgue3Kog/WPXahq6ISZP28/ibVapyVI29aa+HU38gD9rL2UkdOYiOL
6txP7WDi+nphbgumNoy7I2LZqPr4ey0sh7fzgoigsqN51RVJ8JcJNz+Eqoj0g/W/NIWL7A08JXaD
zi7HRQWMZQ8ZGF7CjY6q8ArQzrCWdX3ueDes7sHoo7hJToh+ss7u9VU/Is8kS33gpWckynayJAeC
n+buItzzgDMzhjyYhulh3Mwz9F4HnrMilWtp+/ZHP/IfKw1pu2tZVbhOhqRbtcsrLNSHJGlWQutB
VxBAaTZKZPB/hx1ksIaNCB9TmWJiWVp9bfNaAAgwVxKbjJdv5bqsEOAjjvvWUxYRzifUNB/eh5AN
uek31xYpdTSnHWRg+vpa9Uaxk4H7TEn4EdyY/4dK37TETlEJ8csTZUd5kA3wUEkHzydPUwF8PHat
vT9vQMug0s8d8Z9rPy2BtaAa+JmoYU2Sx8wvWoFQhTnBx8lbEo66nb1mWu7ehD7EG7ckni7rU9u9
Q+5D3LnzcrcsocUoQUv/LD/kBapQ5ojbtDdm5VrWtwE7or4tnsji2IgTDdirRqQuUxPLWTXolUNt
czct5MdmxLk0GzqkzE3lIKuqKKZVlt8+ytr39s6FuJakyrff6mXxtzpTc9R9Wsbr3iGGiu/VeAi0
8ftBiPombPlbJwO8eBrY5kc1gnwgirj4TNLuxTQK61mxs8dGVZu9YenG1lGjYO2mOqofaMA/GrlK
+gyGR6Y5zKe+ii5TlYRPOF5iasyECSpDWdf6eHBQ2fLGSF+BCmf+y4bzWJbp61gg6tnW2kffrAUI
0txhx94rV/3TTlM7ZEUFqfuF6HV/56UZW+sGapejpc+Fq37Cn1y5RTA7P2QaMoOhPQFIGNpNmRbJ
UydIoo1Kom4UKFyfLW/JAOm6feoqv7hSyyrZCAhi+7z100dnHPcEI7NntddzWE+ed0iDLrr1DP+b
/LpJc/gfLIf82s7T7uz5ZBmG+YT5d4CgJKcVgQ3MLN/YIif5JUKS9CQPeja0p9JogdeaDhIHCrv0
EoDkSddCY1jIPnA554/AtOHAGYfvxR9DyO5pUTylaZLv3odOdGDBhtI167aEGjAM0x7dFvcsS1kM
Ac3ukL2XxagCxQI8dd879dkmIdjsayIgoMNEuMxLpXoaO/KqUWaUn+yJvHU4JPVznqRPwDz6r1g0
n1rWo691Z0HJynwc7PNpkTvQBBYKG/k5HO368FvSAYSM4xsz3T6FJ97AU57F5XK7RGFOU4tFiLX0
VhbfG+JESfFBBmfZEe6+Dh+VDhtxHUHqo2MFpbupCyC+/WDV+0Bvr2RJHmQXc+4ni+XMLjJ6n3hZ
Y9+Eg1D2mQOvK4Wlzi69Q0RBg3y1Cudm2adSPLFMEmKilWnSh9fqV7b0ytXbKZqaLCvNN6/fOvP/
dFZxljAr076BMMQgP77j7fzeSyvuLL6jBlJwGIqm3ywbcNi3fpxmt9685QhFBVbnR51Tt80qJgQG
dAdJOJgr2qUSjnMstag6wmV5Yk9s3gtoVeiNWZeitpGUjcCT29yIR9loomq/AgdS7EQBTrDp9GKb
2eBdk0b3H0Ivt9dFhziCFg3wqKB3Yp7TQXUbUut+SkDZuLmvvG7Ir3mvWceSVK8a8z5lrDUA2fg4
mHqwKqIEAhFIgTuimeuBsS66qZt3U+UROLU1dpiQ7NibI+quG020kK22TqZzbGzvSHoegdEwTM5F
bVVnG8QaKfQq/FLa6VWVReZjpRc2nAofOZApDZ8KhQDC3MH+9UxyqTVBdSf4Al7k7UyLGWtZjLV2
IbdExN0uk/s+gaGEgGd4E3keulFqk5MiSextP1raIeIdARwmbcloR/mR+a3ZjqmwzwbXZ23HsX6T
J9jfhUKx74dZsgg93kVZGs62br1pXKSzB0Nrj+qJVGdC4BLVrbkqA8F/KubDW7+mMnK8LZTvZ8iW
ZhxxSO4NDwtCyO3kuNcgEttbS2+Du8JCsyJE6G0ti/JAB8O22ltW9jMLCOGh9w6yjg6qQTiQCEi/
99zWwJm28w9WllSnPujTdZwmzaMWRl/lf7WqfwvNPniJuFcJpo8YXcznOEgVHYz5nMQmplBFRv04
6XP6oPdejeztnMxN1IXmpN/PKS1wKXGSHaBUuQe1Gd0DKU/yW71GQqKMMn8T826ocMOmKZNNv39k
EayvlDbcJEOZtpgUGPD4cNVd1Pz1qDzjoz76iDAsTOFwzOaK90OThBgAg3q9nyDSrtsBx/U6HPRj
nmnxOjQj5QmS/HXPXfhiht3FqHv9Cd5CRlq8/ktXL22v5dLVCIZL4Ybfu/42qjEJPNbzMiaM+KxV
mf4gvKq497ufCmH3rHaW9taiuj+1/H5O4Rb9tq48QChT2eEsXouBdyyMfxKiwljLj7GKIEA4Hwo3
QmHSuRbodh2qeN6vyY8ZGrQKnqq/1soyyvDV1aQTsnZH5Soz/QOUEWObkCq+IiuvXMl6iO8ET2Wl
mg4Oushzb5J+braQvVpLbc2d7FDLWvlRHkrHJFdmt9GiQDnje3/ZMqr+59atgsPIPH/xeTR2yUBg
Tk3L7OJlanaRn1iFPjYkU6/e6wfPV3eOTuJenvprX9Cm3/s2aPcu0DhokR12/JM8mAh9ch+lxtou
U7RLmhbut/z43qceSXf83kc2W8JErKXDWCYEZujfK4i/H7KsEcSn54+aAuJLfpKH2ufdBTwpWLzX
dZozlqf3cmxN8SZK0TGTJ0NxRKnpt3EIV5KkqWuL6cohR/bTGCyc7GU2DgJ8TQFXC7m+zg0vCBlk
F18E2aVMRhuOuKev3FFLf27YNR0Cfu+1ha7bKzKt+kqeKA9IK2eXelfNPWVF3YMPs1hybOFppDjN
PE2kG0+YIZQLWYTKlG9rHaUlWdQMKKMKXM2jLIZWuOIFqd0XrqZd4tS4l9V9iHZrY+AhF43Z+FSr
pHrZQth72aqY4honzekGo2zjrs6mt6HdxGgPfdQW6ClxEhmPcY2uEPvR+WepCWqCuano5x5fpSfN
w5nkr7/WmH8ty7BgQyZpeHr/tXLImF+b1gg0l7D0t1IJPeV1sWlyH1z0LJb+po4+66m/F8s6gInm
AqGRrbJhGhJmdllORPYpUZNsJ0tjWh6YKqH4JOrajVjrQgsMwwvabsOqJp69Hmp7BMoUpEsPoYJz
zlII6yTPJP1QIZ8le7+daOsB2OnSmX09woup1OEFvJnP1qK/ifG/OCIgf2iVwXkSGl8/ugOsI9e9
lF38UM/VmQvPpopJpzdt7DwNjR4tCcSHR9naWBGeGGP86KugpxsDi52hV5ynCtLYJquiYSPP0rSe
cGQbRWdXSdzHKTrKr3SUThxReiUDOH+VF0UkcqtM2criGI+fJnxn0bCqi/va99byK92G3Jg64Xzd
don2aMAai0Pn1CQ6GQ8hIBdjZHXCKds+9aVJ7iVSLQ9cqHE3jomB3NCP5kEBw/B+yjRNI5MoEvsm
r1bdhHUSdHd+0HZ3GC0ROkwAh3o+RSRvMJDpx+f3HmrrPfSRnpxkf1xP6q3eQbSUxWoecM7izmPJ
c/oqNZdoirhbVze3TTtW10MG354FAFD7SuFpFYhktrrlvwQ3bdDlL3g4peAE/dlrwIBtOzUORP8+
ejCt+ourK9lL7GnAX6zyo66Z5bpBmfBINNI6FZNa4oHk2p8jpVzJrqVDnk/rhXM7JXjDjSLkTWJW
/e1UuN1Cfp8FSTHprPLZK4AqKuXAYkyJzUMNqXKdh5bzBHDgJLs2kfapcwQcRM1S+VFEdOTfkHt9
ubTZR/35N8Tsod7+hjxlTSX/hgrW0EOYlV+A73Ybr4yNTSLiaQc4IF1pCHs8yGJXxdlKC4T2YDT1
99bJ9fWfiiLWyh1Jo3QD25k8ia5EjwKf9JUYRXUGDN/vSzWud8gmoyOqhMnKRjfv4zh2T0CgjW9O
fagTZXptSqYJRMgjCOWcPbleda6JZ+Ytggu9nj33aRls0ctKkb9L+uJIZA7LqPnTb8UWkWdsho1m
yT6A3mXZj7AjsIH2mtQ6J6q+9gYlPJI2cpYJcde1rC8dDSwQROfsqJv5Om96LCP8ljN0N8T4xR2c
twH6vW4buGqps72ebYujYYAFnUtl5IPiyavxrbGrAnVdVR2KBHOD7CJb3U7LDyQQUNGPSFChBLZJ
Kt88GcQ3T9Z8kMUg6a3DhLmkLMl62UNNyR+R9LFRps4iqO/zuX2Ox1FgppsA15ulFGCH6fpQIPR/
F/oAJmsVnIUUQren+sFynfiOdHrwVl8k9rJVtfozahuwzbsX1MZ5hwF/ufELw9v5SAdtnSDJ7uKe
JEejiO5F78USAej2WaDatELGUT0jnYoDWpuEm6FU6sdKqA9+FfdI6mCUNWbukxnhoRKpdnxsi7LH
A0QfUe0f/Qt7DMjYmX8Drbw/6lpj3ZjzwdDALZr5zRiF1qwo1p6AYB7g/4G1rIy42msTy4r3/m1d
hxvRsGWTdfK0LgCFP4ZtupVF2SDC6hXZevPqvZsNksqu8/Qa8qZ1k5Refe10yvK9A8oyLM2i8ev7
MLVul9tmgtQnT5INbRsOqzgJPCgXDCTr1CYbMLsO070sdrlnbbKwAA0h8MZxffPJYUt36F1AALJY
j2OwRqlG7GTRjvOHhnTXBTKVdwdDfVM3rflUjD4ENvdWHSLjROoCCX5ffAOGJbZRVbClkXXyEIZZ
fYRzBW2ZvmLK9Y03VcW+6bJPYIGhnruetlKFE932Y2ZeDO1LS2wB4gx2FXtkzKC8zo15lce3wgjF
SpAdWsu6twav+KSPmnqQJaQUzYubfZHdZU1oqmLPovXncaIkF6AiGmVd2V0HkbSpP/lwqN7GYHMB
XLucPkF+cZaVS2Y6IvWvzhNQiN7r3XvJ895Kcq4aULl4b+t+Kf04T05yP3rK88g59XdaT656ngB/
9Hz7vrltFtz5N+e5gw/60e/3fj/GJ5iN8cmMvds2Hbsdcizx6b1efnqrKwcSZj3IBrq/V2cVM/1C
luup+5r4APPxZzh5qZmf5Cd5qMsRTRUtaTEQ+7PBU0U4/FQ27HCXCz+9inp8KN+GeR+hq5VxrUaz
dt88vjzIsVgUdIsP//ivf/3P1+G//df8kiejn2f/gK14ydHTqv/4YKkf/lG8Ve9f/vhgg250Lddw
NF0ISKSmatH+9fk2zHx6q/8rE03gRUPhfhWRZlqfB2+ArzBvvbpVVTbiwQTX/TBCQOOz3KwRF3OH
a82KYYoDvfjkzUvmYF5Gp/OCGprZvUvo7yqWa+1M6zpeMMBrZRd5cNLSWWYVeN9yoYS9y0IFk4Bk
40exca4mU387pJN6Nphar8gNc61RSzLOoPKLraL67eK9n2wg54aBZh4imVyEBEXNbFdmTn8ys3Q4
yU/6j09zD5RTMpZx4E4DtiYnT1P3TdjmN0UIlNYzxp9Kbib2ZuCOm7+/8qb7+5W3Dd2yDMc1dcfW
dMf59cqH5giOzw/tlwob15Olpfm5b0Vyxt1i/gx7uya/MdeUa3PEmQzYxoB0yHz4Xh1VLrKBZe2d
FJKbq9QQJoI3Q33jhnaFhAJ1g2eZwElFF8Dq+7NctNXXMqla3GeCxxK4/nVINvxRaI9J3LQPOqSp
2xgst6x12iY6qR4UQ1lMVJIqg64gnj+fY8I9WPtJXUHeb81HsBbJcrKz5CBbszz+afyh+Gl8RRf7
vq0gWnoqrqee1yDWUXcnos9/f6Fd/S8X2lIF97ltOCqUL8P49UK3TuawYPWzVyIiPXoxXD95hf3U
5aKaSFlA7EMtT17j9+Y+Rxa1zrKrt35B3cIURkf0KjCm6khYBz5szA2XWmOLaeZc2Tkzflh+9Dxj
/mhr33sVpvXalay7Sr9w92hW6evOaabnplmMNfHwCYOYjUi1dt+mhnNveupFtqfscoiYawVMTs86
V8gbL+vOmZ69Or4fiDHfMwf8NmAC/OBWuDpAw+WQoFs6mcOls+3g2PbFSZYQCRwv3+u7Cz7PKPB1
ReYtOh3lR2Au+soz3rtwamNkb6dqilGtJtYnuzwC5REgHYKEfTjcCq+8HwdVxeCtI5bkNPPf4isf
bXs9tqb4JFD/3wEWst6K1hieMzisd7qDSVCYmymGqZz970adT690tBDkrfFfv0x/tZwOv+bFWIV+
0PxW/Nf2NT8/p6/1/8xn/ej16zn/us9T/v1tl1P4tcprkAS/9/plXL79+69bPTfPvxTWWRM24037
Wo23r3WbNH9O43PP/9vGf7zKUe7H4vWPD8/oZxFmxZw1/Np8+N40T/um6TIb/XhPzF/wvXW+FH98
WD4n4be8ysLnv571+lw3f3zAO9X4p4pems0u3dBN07A//KN/fWvSjH8y02B1AH7A0EybmS1DAS34
44Oh/VOojua6qtBsR9cEz2oNWYcmXfunqetw9Bwi9LrtuOqHPy/A9/fY2//cv3+vab/OriZBJkvV
VAtTBl3oBgbMvz70DbIpIA3b4Qwh3l2rudgUzWAcZ+TH1scJ6yE3hgzRqBB9vxCGIkQsUotNWGxD
r4W2zA2RiuSrn+bHbnCDjadn59AKViW682xErlPhKle8KD6HilPMtindHgOjXe0WDz0wq2sWo8O1
2zjWf3ptzLPV+wtb/mGGcLX5zY1TBhvIX/8wIwNX5rJxPvtYb21B/i0xlfo6GRX25Y2fwXy1g5Wa
ttE2I0WzbBH6wMd1UM9FYLw2wQTycOiu8VceTuRosh3bTECSWmedKiRoRF+1F3smIyDiEe8Q6cYF
BFjwyXO8ly7uw50YstvcblUUC/Jqycakw3mx6A6wEJutJbJvTR70h2rWgplj0UqG97PfISLL5Bsd
4gYI64DoA5TYGLWLQQVWE/QXDzuzVY2W6AP+Mc6CuRwVw7UJfnafjY5yB1xIx2AFGqrvV+F/uKYW
9+pfrqllW3BxXNMWjiZ+u6ahHTiWO8JtnsjUY1iDPEZnYNzS2P5954ulWRALkQFJPVRC4LzRZwgl
L46BEXLoltoByDJwtFhcd0h87Bq0O9eZ1WkE8bfVnPeJ0Cy6hb284EJrD67rlIvKMz/CWeiuugRS
cld02cEfxNo3HLJKPdjULBT9fZwjVRBY0d3AfthaJLEfwgIuYBXMiwRjAMBTmmSReOjQJ8ud5LoD
4CDarolwmUf0Y9R69V63uZbudJmV4x5H31x18ANXjQlcJybHOHbtlV1ANw6RjANZYN4SQpp2eHGm
j1pzJmxUHnU9ucO7Ej+7HweiqAPgXvAfP0023x/mnxel6l8fXl4wwuYut3iGde23N7YNMKBXigSp
EfNLjPXowYkrnUsXKUh8AQWLPC08dIZpnYbOQBKAV5ZFTgJBkEODu/iVlpnntjHEMWyytR4oW7dZ
uWUpHv/+d1q/3Ta2atuqY+tQN8R8mG+rn9bOpmB3UYCGPQtNqa+AN54yK8XYIujDVTta7n/4Om1e
Ef786M/f5wqNtYxjqa7t/PboF9z/U1kF+ZkUqRpcK+pr2cToCSoaaKhKNc5jA6MTlIx7V/JALYSB
X6Xb5gdXNKCdDHFr3+qj6z82ukj3gAOYzuwviPST7AyVxzxIuoWHvtw29wSUYhQ6T/lEVrbQbJBI
wrNO/+H6/br5MAVXTxOaqYFphr3L2+TXC2jbesi6LAVNYujYZQfBAYvpWbgAWlLBwmLpW7GAtYs5
Ela0ypGVQnKoZgU3UPi3Yaj5K8Rpgblzkj4yG9aFepGH2HBf1YzouB7yCI7qFK96XCYPw4RcbI2K
rNZWzOwqf52dTf2mx6gqQpTvqnQgj4YpNP4JsNyVCCFH1JWdnNE/QkppiuwnNwVOFwRXyA4HZzVq
4W7AxWD5jRCtRFh1Rb3xC2SDPRK3JwVNQrXB/itTteEKLri+VOr2W1OL4KxUAr4OKIZVG4ZIqjnQ
uQrEtHa+ldQHj13+AsRwdv77627+9UZy7Pn1qFuuZsxbwF+vu7BaMzNNcKOjs2y8Acs6xexvHLP6
iHMRE28XQdStnJ4A4/gSq070qqe4w0d5/1zGNujj2LCuAyUSe8ASuCZqtncbjWgNhnNfktPsD8aX
to3PRqzvB82KPke5QxrXGYPrOBhHUi4puEsTTcgus4xnQ/Xm3e4tjANzhTgBHlLdZC+1crxERdof
Qfm1MEpdZe9n6l2vERQdgeLugslBdqMU2Y4ESLnJjMHApNSCzcM2YkDCDiZIlpx9SDqdV33q4qG4
xgGiejTsG5nNcGqzOQl1/fcXWHPtv9zauoHNGywx1joGb5V5U/LT3GBVkPBR1dBP/99C5v9hC5m4
PAe847dqp05rr/aPiu5hG6q5O1SL87o9dSpTX+cO+jpSihke0rbLnnXsY2dO3yaoNZuxeRiV/luX
w0VrY/0YGdM3jG2tVTeG900cPCdDM62CePhSpAIV/BbWS2878RJfmdYVxYPX2ueo1uJFUlsID4Bh
1kKWq7k5nbJWrMNK9bdtloKHJfHbqkm3Ibi2xnUECXyPDVjR4PHolywTSHicSS3l7KNu8JsCoQnR
KkwQ5ethfvdeGC5RecbxFRYDpq8JkJ4qR0NiuOszptGWzAQgIztfiuiV1RksUGXS12l4ZWT2su41
66l2tLMVvpQR4gaxjTP8DN3wnWYTW9VF7bTr1nfJMEaopYkmK5aphUCw3SrblMdglbkOmkZ6fgsU
iReS1W14fD8byWcHoOXKHElWh52zxIHW2CJTTNLSIJE7q5CFDkHl1AIorCBpEccFcoeltUaa0kXd
Sf04EfDEouIKjY2z79fBQWlQip5h/o7ptrvKqtY1e82jiWwH1fHHGPBGUBPXVJPhBUGOO9Ka7Sq3
tNvIr05wyxzyHOnt5Btc4LrYYlofbJPuSsm8e49U8QoDn2Uu+nXWdl/tYViBaYu3jZpgEZqX+rWO
71VTLL280GG5wesMwLEBwFiiR5xtHd9SD7lgZlShxY4hgiQ7pURHIbAgOrntIW5RyW0DovWRU63M
GIJNZ/O/Fw1fwzK5Te1MOWkOsyRY6F1hDxs8KsR+tFGtUwZusMwhsOI1x7TNIeB05n6At7UwJkQT
/WanRiav96A8lua4tWCGIkgREbSPM650A0CHQLS2AC2NXUgbsbqBraXF9gPql0gLwHmHdbRIYaQt
Fa1u1/ZEjpXACzJVnbavbEVbpD2WoIh8frP7+CoZHg0zerHydpMPVbdGZOEWkmJ1dEz7KhfxuMxJ
6GyAoK0jrfuiE2xI8AlaKuFtw3t+1vA9ZiVoZlxIoqIGg5ahHd+PUDmTHe67B/DojwN+8td9gRwK
bo38l3UXeASoRbDTm0R+F+iFBo/MstZI/ePSqbVr5KmQgqvV/mT77qYrDf/K9ZDnirJ7UpVb4YSk
TvKZry8M6DshfqjjkEFVRMmLbE3yMhlIPGrg1Nb4WE+F8DHBsU1W3eiXp8D3jB4LWNQnikpJtmK0
zqaGm6YFzRUAloYxC2JCvTri2W1/6RT/Gs8rNAnr+HFslZidXTHuUK+4GoHIrs1YXKU+Xh/GrOME
7/nGyD0wWm20Drzn1CIcp7PY2KBQtGG33lwJotCO5Y/n7t6OkmssCdfCqBzkENDFmCYcTqCj9Wtz
iM5tbaDX0xrVIjLre4CnzUad1KNiI+0w2DzKAz45E+vLBYyYBxZb4HLdh97ysRtP8qMq6nTfaOUn
7iHcCzPH2elxigdBWsBB6yfE2kvzk+Jw/Qazi9cFqoMbI4cDmbaJQC8GpGJere0E4SKIcncaK9QF
r+1sB6kkXGpKqWAN77z2dYlIhllnKyW0D2yHvphJusznK42Gw7Q2HOVRCXVmP8t/6mwA7h36V8XU
uEtj2pphdBpKp0c9AdWaEYp8lAdslMbROJhk5jEeMldThN154sDN1sb6UmM/HlXGvgUCyn8AZEbL
IoUNsSJeeI3rbqYO0ZwG4Q1Uoj/HXdcvuJA1vFNcDp6COt4PcesgMGRMkPiRLnHb5kzuBdSoth+8
Gjh1AW2tnwZ1FVg3DVjZtT6yaWxS91CNaDu7LtxMkZAjTQTiLWoLDKdUDt113znaAecI223Mu1Ak
SCbG+NSS7UN0FVCyVqV3mYeUkwcGYcm+aAd3IduqJmii7qi1KD4g8XgPzPloe/wPT02wd7rAWY6e
G6/qcLrTSihsA7QZKB/qsOn0Zx6wbpu04UPMxInlRY35l1ZuMac4THGYLYveUFdD7G9TCNmDi0r2
iAHwooooVnbxCED0dgFn8BMQigUeJSGKShEWLrr1sSqHM4Zra5RNt62ntRvbLjZljshImyIeHwZJ
vOlj0j9GqGyHCOa5pwwjOQ+Uj0To7ntoLatW1+9UBc1UQJvMAOCDVmPe3LfkveH+k+lH6M3euI17
aDyICwQmLnBY76Ju2uV5cBKd99pm8avaohaqdgM8uCkleTx8xFII6mcgeO6MHt2pAo2caACc3KDv
a/QtivzthB5o9mQhMracuMkXHaBmYD6LOjDLfZAea7faMMGEhW587UN3N46e+lEzlW7tCqM/dL6r
nLM6RxBs7iEPshiTeL0WVjAcPHPqUBHltPl8lQvz1fH57m6alFvcCIZd0YHQ9GM/ug8b8U2OUcNO
UfKufQJ9GWyMVGhXPZ5w1+C7s+U0j5E5Nx34xi/oCoTIo6nBGcGo+pi0urfSER3/1KXVWo5lT0jw
2LzDbzRlyPdsxdJtm6JOFAWZWEww922lqF60VD1YxCQ/Koh1rx0NJwjCLv1JEcGwckWbflZwgpJd
ufT4fcQ+4ZGgG9m99fE+mKbqpjK4dd9G604R8fGvmq30KLvDbhNE86/wGus2KqGWB69wP5rz94o2
PnUeaqtjK+r1IPzg2KMTeYJrhfGJ4Y6fUTla9wgLvOCyCj2zLds7ljyHgV0z+QcsxrpOVW9Ei1aE
7CaMJ90ojC/oxcxCM1l1PfqDemUiebrpRRU+wrp6lD3NycAGONCeWh+GJa6fYNGV2j8HKIQYGcYJ
nfIZj7tVXprVC2au1UJYenTnVpWCxuOo7ezGUm6MUiMdMf8tBl4FlcjqL0OOwXo1OcF1a+fuFY6+
8aYTVcMO3rmXF0hNyguvq/IpMWt9zXPQH8q4xCLa7qNVjtjec472l+wKOpaMT45uYhFj+vy/mTuz
JUeVLdt+EccAp30sSahBUvT9CxaRmZu+d9qvvwMi78l9t1VZWdl9qRdMUkgKhITjvtacY1ql0R+L
LsYBLUglWJ/iMtt1Iif4VEywto4GKMUVFuJ7JcO17JTmS+BGj+tTwy58GJKlbFCrjgcEpjzn/O5u
GgE0K7fIU5bgab4PpKMACUJi/6AFc3t0oE0ftUGqD0FJhsr6bkOf46J13E0X8h5mCxKs0yYEJGpN
128CchepefljMF6VOdM/kauBAukb9VJmpbzBd4dxdHlCAW8KU/hXEks8xkoTXHpFifBM0KYOJlGg
4WV9OWhfuQVEgEjv8joZA7EppRbt1nfIt1irsh+qRbcho0NzDSy7pYMPEBynvf2FWfd7V5qO6irQ
iqtD/f2qVR0o1dLhmky0HrGox/VZTPkAYPC/iANRxGV9guomzuekPKz7YwVQAIspVm/SzJAXtzVp
+s1z+9ljbvveITyPi5ojuJkqLQFzabvEw5jOh82XtT6DOkQDbDivbxk8zXM06aSp4jn6aMf2+1Ob
7gDQdslhyVhOn6VrVwRf9kBD+FWu79E2YbzlAEV3oWPm53wZmpbF/bsVlzyVQ4vAih67G7R3aSgc
f85AbiyZfe/F1O3XzxIIzB56aR3jhLTbWNQzsMTCJTU9nt6SEff68j4SpMamtq303pya2g+55sJq
UJI3WFNYXfiOInqYSDKa8b4lEsifAAvtMb7pr0wPMAzxDKT1HUx3TEdzXRknPSdeiGbUttNtkjO1
cGuO8/gZO0DzTXWKzzV0twezVn9AlRk/OXlIillYXA4BS1d1SRKzlxeoenahLmk+Z7oIjqrFwiaI
9OFDA4y2vFA3kxHdXwezdUwzT6hRC/+reF7/WJVORAG1sm4G05E3Y0VDa31XHMQPw6B2T0nTWicT
76BXpvH0acEhYSwkSqYhrYKAp5NL+u+zToFv3X0sPMOWstYiHQnGWy2DDba+ISSpD2na6WPXCuHH
pZN46+MF0POslcN7NWFcnItEHofR1F9m2ziuu1iKKSRBctIuiYzFnUm77PsdrRQ0JYhQHM0JCv9+
Yqxe39ICPICWIXpzRkmaggKZARlB+qbiZV7fsh9BfTpzrJ1J/wNqPJFKBayaXDindUk11FB5tbWG
9yIWl1kOAG2Wzz5W0Ykyz/xSIhw6Ntpo75PRnd8r2BdYJ+c72hwdplriJ0fIEX6cwBftHOX9e68W
V1EQl6C4Y9OAnUpfYP1DG81kxtvFcz9bCGjclDXu2KWfEqHa8gV2S1QHymSTfFdyDghppUaslw/f
RwcbzRaTU8tYHtg3ZtRG3+/aaN3zQGH00daGzB9FhuBv+RCZcta50H84Yd3thSj4yYyl9ew0MctT
/q5oChDw5SfWhUNwu/7sJoeloZ4csJ//GHsu3SGoJt81oKIKru2EMNlY0FGPyC6rTk1ifeARIm9e
mDUMOOxDWiH6g4Un8wqByoSXMc2MhD1X1e4B/GR5SmwBmgClmK8Z2mFQMf81bpch2+id20TODxO+
imvpth5QLYRurGC5xHxZE6GvWKsg5QwWYsx2gCY0wnyj/fJhOxXtGQ2xXT445XPpuKc4GUbYyLXw
RzhxTcEacBWZ2oJVdWh0+taNabzNcPuVzPigjHHMEsd86fTFRrzIQjpL6vvI5hxtzWr0or7p/FmS
0B7URMKvmzDXAecSSbx8aYRAOvBS+T1xczQJzOt6/dyMiA+dJUPvz+P/fN765HUjljy+77tLJF5Y
zOf1ZesbrI/PfcP/WG/+eZBh3MUaYxqbjigm1k4G3tW0J67MwAvWKy3lAqedrrxXCfFUybw+LV4K
G1N5HLMCish5P5SOfImjt5wOFxPiPMMv11d+2xmVXy+btFOZ61aI1SdMaL4WtIM/yJiDqyo705lJ
QuIQ7TPr05bqdFIg5aMrRZcxGwTC9l3WcREYE8/pb22js76f0E+p9NNSSj9fNuut9KxSnDqKUX9M
0ceZ2KJ9qf4qlSV/LYqr0l83MGvJenVR5ocDkUqD9CKEU0jn+reYXJYzbAEAqtmmJX7AM0zgE7a4
2CFo2fXwcJa1np6SiFqmTbCxFBYMSd0/rx+O6mjlg5/J1YqRYyhnXxpfmF3Ks8JKZV/Y8bPWkyTY
tvJJTaJx26a8QA4Nx0pTVfKB4YzEWgk/aXls/SumdXz4otpFHZQ/iC/byEZyXxQ2EQWXsJJiu+4Y
pmh3V1as4rDp8YlnwEx8aQemY08tuD1QjcpdlAe9V+r9jZEgcO9YWtqu8LQib33HIY2zmkTrlyEX
3rJQe+JLusAP0gjuoWjN79/H97ubDaGb6//NY83dJiOYFpDIJy1IjmB+0+NMypcXMlTRYiEjbqZr
vbNMSg5JnClkvNsgmPuk3fayuQcK2R3UiEZq0gFx1Vv7QjhGA2UGD8eGLjQNkcoF+dsMLzFhgHZZ
Y68OXddnsWhIM/YjNWl8zSWptelHipCQDLemM0JoWtp6VQVbVUv0iShaYfnKGPwY2vZnYgfEsXUN
EUW1uCHhrSKiz7rNAB3v9HF4IaKG5NXljGyXBNX1VkPnjBK/QiCRjAxMrrg4YC2Llzl2rSuRAMDq
7DsFgMgZ4C7zw6QCjMpLr+3Q91A1QOM0tcI6PTENL7EXfJ4Wd4fAbo5tZ4ESCHSirPp0Opga5gDR
a92NEs/JKZz7FzTr81kiQD8XC3EE8BNRBFNoXUG8in0iQNhOHSJ2mpD2PigD4fedJvxgJD14QgKH
x4mlMZcGcuoUAqZEWdyib9qT6xCcQyIe1Qqvpzo9hcYQ3KWlm3iAiUrPVLP5QSmoMvJ/KsL7qNmm
qEt9bPM29RXc1Nmgaccqz3SERO51kpUNiSxgOLHNiOVQXWaHVqTnZInxXDf5KO7cVsWYX+oXZxnA
oiVG9c8mVbQCXj1qH9VWfoRpTPKGI7dMwAJfKbsXuA5em47k1S9AcLVufVXhlLf7D9NJtf006neR
IBXVbk2W4E5yjAQLHa9m5s953ccAlol97XWtOWDzveRy0v0/m9JaOKCw9DZKXn4FUe4CwQXxGFnO
9/4PwBe5SGRi01U9Zsg46fx1Q8mp82MyGMp+xJAB/0rK5DYuMnOf6aP014eKf9/q3QQdhm2+zEsc
bjaOExGPGqchmcqtr2Mj9FR7fAtTeuJUa9AjxipnYljtsi5IKAe3UUZU4PI7B2jQMBqCaex9/C9b
Gc6o0Zx0OpsQlNKkdMkQCJgc2VxG68ztvjfrXRUNC4Do5S8q5XOrHMrTsHySdZMLom6DAsbYaEaB
Py8bwpEzL0d8jU43EmSylDdlrwKUYZQnt7X/3jiq/ftW8O9bvJmAU0wvP00k2XIWPMT1ljEGf7+7
/kGt7F2eWNUxrC1iYJcN+niuK3X+HBp6so80MnnXTV4zjgVLXvOfx0CF01mPQmOr4Bf0A0EYcZSg
/Y4cu9owHDx3IUSKYBYTGQq8NMVl60diwUPl9bhVDHs8zQueRasq4GW4SUFKh/mOrhulUYexXVcH
ytC0QPU9YWEvRj9TqDHU+0Ci78+DqjwP5NuRIcR4ES49WOh/yB2apVHKsVo3FrP1TanG+fch6fKU
/JXMpUq5/CrWj5OSH3oIWK4TkVUIpyNKIf1UOzM5QwzZ1ZM2HLtlnFqHrY6zc1dSM6QREtxRXuvw
YsE7DqNh9E3DGH2ELgHdgAFj3uyqPrTA8JS2AL3WTNzc5lTTC1I0v++72PjIm81O+pAs3FKEl0Yu
wBy6lY+Zx8tEwLU40vmxd7rAZ2yHxT4Kuqcs1Et/Ws6VdThYb/3jsdDih+hKdO06v4tOlq5XoTa4
JnOeeFnURNu0TItLhWulpchcbpQIv9ushuPBzlVJd5fFmF4ahEum9Z74bOcWbMoeqd78SQ+GBLMF
A+emIBrhtw+noVYuNT3pazdiiCE0g8chClj2nF4EKp4l4xuWUFR/uLl+jWmxkjvYjGenRx6OicF0
xweoXO5NgcagFErvJ25EpTqit2TQEidlW2sP5MhMt0NdkV0kFbL1HNSZhO1YtddiySEHuI+oxerm
RTMhG6ZWdJcPae4we8/lLspDSsrJslyxzRsUL1BLqPB6wHDUHZE+w71tmiyjNDU4RtCe9FlBqdwU
VIktcRc4dbHVXVo3EMA2NsWXN801JMSCZbRORrAzaY/lG53YRpvIxLH0LL3YVTjTnXH0XZ+H7lPW
Jz8bNaiu6z1q8UwB4ZZDNnCJpXFN43UEAgYwSfvoDMXyhKGhvtCxaY9G7a2P21VPF0GPwFmKtHlp
8uZQlon54A7lezOF+s5NBTWlWlpHfUIAo8/mU6WazSvWZtB7sZbtOlDEr6U2w04OC5pCy1+dVN2C
rIZyXbnkAubhRDSZFiknteTajKuiebWtwGc6737Vhsb3IWbsziWQdnThlHL2cT6MD5IQkqS9XTei
rWLEE6N7SmoMWEwWSQVQGsQDufkUdkHHwoCJR2tm011Hu521x0stiYklLSE+4lq40kjpPKWM9DtC
68guRc3vRfFYHglR5tQxZcp0zpjuo6whpcS0pu00T+UO7ZfkUOMCG7NkInCPoDkydwLfnhmBMixj
J1xp+pG4pl95gxO6I1/5xe1TehsQyx9dEiB3ukB05jhGv2feQBIz18qvPnx00x5/lVBfRif22zGN
tokV1k+2PpLSPPZEL5mP1JPVm7ZVTHaC7LVEsxDWGu2M7G+U14jARKhMWbDJkpRLIW6R+wZD9hmE
Q/BLpGCZ2xYpkae13Wlo6uqlocHRhWUGPilB9DWKG8stHuhM6U9xJOQTbtfMTsDETzI5NWPX3hZ8
Csue8qMUEiTecqZjOxPnuNjbE62uidfwrXGpKx6yIltIGc11vafZiPYUtaZzY6O5J55gC9Yvuj0q
Y2a82mMGNaDMvwaXOlvQJ+FNn43v9UjkEW1Rat8m+ae2Y+r35rKZ+/lCyKd7zlUjZcViM/7V/Mhc
6NN3aJ+2HdKKjdaQSRsT63cviDQ69RHdtkCkRGciFikmGtp6wNwz6AvxplOs3IAR3tqVFn05LVMJ
UC70tbt3dFcgUdrW9OGllU/kTN6ZVu18ALkGUx45FeLtutvauWvtgeSptD6m6YeTWZ4zR/O76yJF
jjOyfEOH2M+KvOw9cYvyUeY1I2g9xz/GMN45lW39ggA7Qrjuh/DA9Mzxy0p6DGTROwLIcJ87Ue6j
u3fvuylhXYR9dnG71KYa00Bk9q4vZjwzqH/fXf9Kh5MmqclUsWyD+tEaGZzHyXgj/I4MF4KH98Vy
t27GN0jBKO704a/WVOcbWFubsHez2wkxwNlBVs+wQQXYtIghoWqZb60mpFcaT9RNKO+q1g83p30f
ZEn0ZAQ0AuiSTMeQRJCHWYMz3yxsRUPMw1NxAFZh/KXK/qukmfxaFBMh7MqY32Yhs6R4iYbOkVIf
cvLAaTY0e7SJybMRj+9k3iUbzg/nU2+de2x59a/BKmnNQInYzOWR4g+Q1hbuoVmRzYK4jRIphhtQ
+2HrT7ZlPQXzgGWBGcFBsWd9F5IL5omF9hdn2nsWh/PJAF5/NWZ7p5Ge94LF184T47m3rOEx55wv
AGTcxkoI03YC0sOPyODbcEqvwRC669pO+pNhmeeql48lLAutFtJLxPyR6WVE+rfOuqaV8UOrgLpq
ul7BQVf1r7zmLW2gyciaE6OhVbytbcJrpzXKxq1YomEzfZ3L0dkA88SbYb0JOvx5cRprVQO61x6y
MFL3AP87CqbRUVBKOlJmiremNRhHEt7U5fpaegpRV96Kb1rZS3SFWTAucGUjDaQHecF+bCaDYNGy
sPwsFfT0zNL2JW7RE9Wj+QAX5JqkavQeYZkhJ1X5ijSFHl0ysnYNJ2U3MSL/aEd41gM92EFUV6EY
JZ6bXrtpk+5lVAg+ccrcvCRd+9E0WvOYhVUFcJX6puU0oNnex7IKD600taeBFPGzK3MNUpoCEiZu
M2a+cBvm2f5MKg2sExBly7J0bw708KTpFlGDSQLycKYw55S1PPWYYMgCdVmdSSc70BbhIgY684JU
hrpCXNoHul8lPksXOqyhXBNE2h794uqhagSh77LUt7+/QalnOxHqT1ZOwDpooPYToMIeNbJyAMyR
nZxyOSqqeKzTWJzUNKvOVUAfV9Ogv/Xm+BDNo3Kjyf6w3jMtWOBcU9prW0gkIKRwb2hu7Uw7Fj/J
tfzZmJqxz/n2vRA2BssI+/PbSZ0yFQPpBSlOShoZJIg+tyPCC82JjXe3fy6IFLpYg0PAYNAqV6wp
+Xma2kVKpOIbnv/vpikPNrGgdDLuhiRAWKgIphbxPJIKQOpcpGEIViYyApDPbaIicW+ntHNvOSsn
xN9a2QI2zX+NZkYcC+aTI22q5DHLT4uxyG8mC3S9qjy2IuRX2EKzJ/J5viHEC+AKS7F2LKADwrbe
px0ZBnoEc3ZdTLd5J89Bpp+GoXUfM41khB7TfJcjexgtt71hiLJL5yYbWFZVyydE/0Q4T8AEqx68
ZHjO1am7UrxwbloStlhX9JBqouiQu9O8GQOtOtE0rnYzIdBeXPBaaRLixds9Q7t6jVlUvejj4v0a
Cm8M6up96Tx+xtCSd0Yy4CNpJ2ZoOQ0EPk12NaqhJ2A9dn0FYsnBrIofVHhvgZzo9+QwO/uU8tiu
ahMVMh8JduaAXV9arQ+8qX2xVGrpAJW3+XKaEPtYblaYXTqZX2qVW8sSfrhHYp+fDab2cFg1cs/L
9iB7CrypCJ7DJZYoQ8f6I1hmlMp4tBDAYg43tqVzLwSOvqbv+y+HC4vVuZFHvShDHqTFd9AU6d8H
Cli5uXtWgsTL2zLmUhdQUSKQZouVbNhHRZpczFY8GjZdFitW5lt98W0PiLCPoUuKJcFxW1r47SfB
ZwBfm/wvajR01TQ7vwwOsyXdih9qp4p3GRF0R9Pph20hGLBJa87ORl6SfCxC+6SoELNaB3B9MHTI
xUiDmvF/jeJoRMaussvsFWcgJRbq9cWSkU0x1/3CurvHaZU/VmDiGxsymdFbLuYyCEEV9IDzVMYh
mK4Q0HdJP1Xv6GVZ/Xte1iHN2zzDr68dWldyDYuXpCF7YIcDVN/KjoDF9oo7z8tUHCebWvTFnZ6Y
3ZZdoP+ksRTiY692xVDOxJPiWK6SlFwWBLgeBSztIa8T9YETuBk3RDU0n4bBws9oLqtUPAfl6Slx
C1Vj7jXGlYhkg0rtD1w/kEV1enMWtWzOVcxVHiP5KUSAf2DGQcCoq2eeCvtnC1OtOTcOuVGslW8U
C01WIIdniGfXOu3EiblJsSsMnTJfEokz0yyubu17JOvkbuzM+qymyjWL9PTGIdOPK5wRXal85UQ2
qdElzbKDkcv2rMXBSVNz5S4IYauPPadyRjXstSHJOim6Fxnu4yzOb6QjshulnjE3mhHcCB7KUw05
LTxNvcqmm0pPn8JYtZ96FdpCrbmvfdxYsNtfSaUfKZ08JLC0N4pV64d+LFuvMohcK6mT2NpRRiUn
TDXvegHpNVSY6uTmQadd8SGIbdkkpflhYuB8SPCpbwhzt77UWtuKMgwfU7KJtkJiownjj4S8jz2G
7OIoQzm+SnRJSTG62zw3spOiGO0jgaU7kprCo+OGLWxLE7qqnosatUvxyNGgKIX/6IwSZhNOX7Jb
lrvig4gEELtjEByH2R39OE4vU888h0gFe8tcpvmUyIp74kqQ2Nk6kYnjjPGDI5FM3fiK8QRaBnoK
Gkz2+MqcBSFl0Dx0mONgCqf3rCGK3VA0ZBSVVnM0KWAstYMQdA0bMEq8b6GRfBtKHPHSflo3KaXd
SQfyFOfj65AjhoJBkBxiEeFtsVwsOIrqB1GXXQn1GT0DnjKCPJkeMxmpfgoIbZfnbfVBpepOiuBN
MRVyydueqRVDQdKxfHU6J7spPvSJ4S7poMsZllPuW9o5CFIyBdlWn4Hsghqu0PZ5kjONGlAxrz10
fa5S2g3BHeRLKQZr9Th/Uty0PKtUaxMo6XeSBY2bKpMfdy15tFVTwfQBtR+HKhrygZgliWgPeod2
nVqWmWVmkzmVAIpDZGvym2TdNg7ZfQe95pr07iW0YMvoHaFTc07DGaQvdTdIM6QA5D68MlBTnGhp
L3wDv+XVduhRUcR0Hxyo0m4WfmD1d186Iv/8jOkIGtEyeJnBA+9fWOQXuFuy4haBideDlL1EB00t
w9swqtNnM1oizdThWutLNxD88G0TGqDanOJNayLtFh3LGcNdfRKdVTzbheYXY01qj1qHXjyNFcWK
JP4aJ18moMf14AmgxfCkz2R0NOlPWljyqphhe88KOKe/5xKhHGDXz/OyxOyT1Fd7oPGqQtVCm9XR
glAlqKIWe3haTmTBBzI7gowjpGXZWG1KcUyMZ5xBOVC4JjkyB9LOIwnAm7w0aQ8PqvkUSXkbFkb+
6eqOQPyFIKUJHytBrlrfpeU7dmoaOLb5S9BmB3VcAQE1mcWb7gGndOJjW9eulKnUa06r5YocT/pD
o1wkpE4gt/Ld7hHW1jKKz2UYvEpqwkc6eJT7WL5Tc76LG2xMtchJkda7e6GAq8gLuvTMQ3O1UT87
BZp7ptAz7jSQP8THlCfTsSkZ1bl4UR0R7+NJofyfmvqLjml9M0529jhA6A1Kp/0Zz9mzXSHT6bt4
ZvnaVnua2oRYDHSS9QBuRu885nZ1jdKcON7Z9MeSItnUTMfYZKTbUPSA0qGGYq9T1bkdezVkTdC+
Wm1p3K4PRVHreEXZV0ezKqkZctXMYjXwuKymW1kNVDWRWV6Ibv9hUNLawkJ5BZU6+kFXD3exEY53
QFDCvYsFkM5Nh4iIbnJiOtohG9XshRXfDValetfEXXqkH2NvYCfKI913QeUjtC6JXt/aSCAkyZ7X
AbvWg6SegaNRebY7uZ9bguOwpiV7sQB8rC4+I3CuHiyTk2mJwcCma1LaymiKTBQnC4qqR0eLyKUL
Sn0H8fuZeD5Ovjm/q3GmeIZB4lzmaM9WHNdHsNhMGDSc5siyj3TFECNCo/bKgKCezHB/b2K3cf20
IBaOcar6BI9pndeN0hIkHuMLpOTigsuRKmWEsn5sFEW7t7syPaox0Q2ERlj5pmEdigCC6MJ5dAyw
HPQOGnmfLJuadHvFQIFk19ZO0lXdadqZ3In0XSuQNk7Ez3oWsTO+ZLZCqVskqDiVBM1NF25EnhRH
etGalzk10RZjpd/GDTEruP3ksVcoG06DAj9uGm2voZKKgadw/GKInL0W14+dZTvk003O2Q2jZNcm
5LKQZJBDnW7LS0wk3mObPBnLuBtqsXPo86F5QhrCQr6V+laR7c/cQmZiTNG8q4ax8smPS1hhtfkR
lbrvVosKpvhsgzy8Tv0qBp262yHmxAzUZ9F38hqA+PTSGvol3IOHaVbsm7HsrKdJcr7HGMW+19V9
NM1bOtLUqNHAyebDrfsZKDZrUJNwjf16F4HIxSpnNOKUCDZqWUS+PmrGbUXULvLSmbg8s3oTrRR3
w/BzGLTubm5DrAwlaqCOEuyVteQ+1YiTYs6ZsTp16x2hUEfTiAjChfy9TwdVBQLd3XGi0cnXgagE
HXpRqwnsg7b8VKOSYAk8Ef7Q160X9EsDOw6M87huxhuqPrUPPowYuwg5zxG9rW+lunqTD7HcNUPx
kutwlBAai3erno/5LKx7+GBkQpSnshTWTyMM0RV3yfhAvOmF2YF7JP8auW2ZJs+0A92beJGTw3Xx
zYa5tWO4xkMRuCi1qemlIvJzylENmWd2kKCFFBVE9Gmkx68XP+M6ZMkTtzdZMhgbfhf9SaOg4ttd
vxGG7j6gm05IiYyM43oXsVe/s7Hm3s2OdoFMj2atb8Q2dThXhKJeUTOXHpVSa9tPmXot1V69ZoPO
iJ5wSdRE2D6O3Xuu6PGDbrftY8kUWQn198JS1efY4lCESvH71vqY0jsgI3NxsKWCfBLT1aPI3Ctl
lP59nihxVVOPsElr4HI2rgWemiFDQ4OEGbWjhRhOHxRGH8XQjI/xgm3usxQDgIVguRvy5tZs4UEl
2Sy2c9ubz4aDWHMqLfnGR6IxFidLjKzz3ISEAHGqHyJzpr6oyjvizSV1B5VluwwIGTOj0flaXLJ6
YqPQjsLslKlongDUVSeqccGT0aKd1iPLt6NsvBEqZrMobhfnQJmdMNk2vq5qgZ/uM2EMlyTrix3Y
geBTmgna+Mp66xPT3kPr/0l2ZOhpHdx2YvMMr85U5YEScrVVCRl5R7j4GtKcPIP+ZErHavxkSeQJ
pauE94yfyO2hKyFAjUlsrWgVZMSCPa4bgpCw38yu7etDXu9m2yXDr7Ljy7qBE90e6kh8rhXcCJ2l
poThruq6XzpD5KkO7ySj1zFVxu6YUH+ln9475ETSZhaK4pV02pBXa7gg4zpBza7lB5RYoKkCQiLb
Xvb0s9IlH5MIZEfaJKslCvUnQzEPFr2vo0nZd5s2tPHqyGUJRGfy6HyNau3eSwpc2zYD20c7oPUY
0sS2NCkoa+JsLuXh2hj0b97M/4i48P8DU/h/GA3/FbrhfyFxgYkSDsD/mrjwH9nn12f++XfcwvdL
fuMWHONfjusYKvAv3dCRTsAz+I1bcJx/GeTVCJtagqWx/YNbEOa/VOSKtuuowrBwluBQbn/jFtR/
6bohXNe0LMvEvvw/wi1o/7A74nCk07DshqovVId/wmwSrdKNVhjKUebS3evUWbbYkM/gfRjAw72W
V8WxrRmWQ9aBVNsWM1NPbeNvx+w/M47/Z7uBDgfwBH4jR18d1H9zXc5a22AcpaZbV1xlpkx3EPt3
X1QifroU98IaX1PcVooHu9GmcqAku2gpavw3u7HAJf5m1F6OhqtpgvFduLZlmP8wfzqGlrRuv0hI
G8pbQWZk3qRh+oDHIHqbelr5llrBnRW7b7BaFDIr5bbSch3MGrTHVvREnoIA/G9cqZph/MOxvhpR
AWOYqgYLR9jqcvz+dnzGtDVpkTbBkd4flVyV0dlI6lutjJxLDupjM47GuFt5tc2swzeGyLLDDGZU
qO5QRvW9hcbFMqxD0JGEXpXuRRuz5mLbh3RRzLR6MR9NN78bSt24oFf5vckqm6wsc8A9MzmTVwyl
iR4xGm8hprOQVKbXAPj8eQwozUBYKK9UsVOkFeovpXYs37g3w4faDLutOw6HyZIEUM0DZmCt+MsN
HCrnAhU1ERoes/ijXYOr0LLWo6IXbQElyquatz/BeKCmGijZq11xVZP50SmbYK9MPwLW56JNyv0o
PZtIgn6QB5Yj5S6desQ+J82hhocmSVq52NdKfWMnP90pvaMGGZ2zNINaWdMyF3BkIeoPTwTjJnun
6zAoumcVQHuigy7MVMPaa27SbUyb4E9nuJRxSmsvAhaL4pweiWPsCegpA0rY0aKWZLfS/C+06/lJ
qVhTi8j9JZcvpIgIG4pfc5qjXA26fDeHWJGsJNylc51th9bwXUdAaJLOYei14FBP8S+ozyEaX8sj
Ou8vTO93pQvcTxABaAQ6RaT6PnkssvqLtUYDYqhotshgdg3DyS1xPpu5irGD9Yg1Q3PCo0nIrk24
WJgbhxak78bqZlAEhrEXjX43B83RLlICSl3zERu6tZSFToA1EuLNG0ztiIbNfHh2dG3eKNPSEB7D
zK/G+guWEyKfO222P0J7VvaVKXR0DMErWV/ZrtLGcqsI9V6O8sZOs1+aQU9b5uCZmxzHOFTdYaMO
yIwK+12roIzmNCbR198m6lfYYxNIzZ1NXUeNMKAjG1cPIh1+jSR8m3A90Ru6yJxzyhZJlRFC5nQk
2RfjtZs0sunCTtwZeTFjIYj4VUyE5zQNy97c+jGFGkhUSOnbchr+yizd2KYUjDcZi92NxiJgR3hz
ftCyUO5FHNq7xKjgRQQN6/gh2DHPMhkC9OboZsIvO2FiCTM6XzHZGIptZpv1ppoMnf9nk8sIw2ES
E9O9/IFO49cUZ7OXL6KpaoxurbA19zSikJwsD/UhZLrNen/dyK54XqqXf3vK+jgt7N+v+PPa9bE/
d9dbDUL1Q6KYx25RAAJ7i+ftMBqvBKFa3voYWu7CX28Z+gyKfcpe9ajAbS0XBc4QG2V7/vNEbUgy
UuttlnrLn9cNScUR9qrlPj8ZIu84pExdF83b+sLvB7+367NinJWbeSBHb73b/Pud1ruz1Tli2Kwv
/dueTCotu2DSPLgM2A9rDQvF8sI/++aQSUVM/LoL66PTuvPr27M8Z8fWm/W6uwwhxTahGWpYeBxh
a/7qsKVsIPaS+R5qX0NKKq9ucPIgeACvF9ZnGdGh6JPgrg3UA36BwJvwl0GPQSQ29k+xwWKyu+0J
A3mh1XYp6EgUQ9Hf2/X8YgiAEiP6zYzOsGsyDQ+qSHpA8fKjmFt8aGJUT4gu0I+Hy/qlaY6BGj4g
R9E9M8Zu1NvJA6HYm8QSt3BscKjVEiWNQ72AmBLy2z27o31qtY2xi9ys2JhhRRXfMW6iYgouRfGh
qc51rBwCiBOyQRm/CT52q1+yRy1XUB4tBMGrgc4SC658hl1HewStFx8ostwgNP0/7J3ZtptMlnVf
pV6AHPQEtxLq29PYx8c3DLf0EPQQT/9P9GWWna7KzPHf1w1Ww5GRhIKIvdeaKz4qenf2MKtXLOK7
UGu/QXXeqATOaFOOE7XlKmN4rp9KnCh0j1hFgDRCqom4ZUmEdgIdcAx6CRkFswJmC9Mv7JKU4QBD
WBtD4ECR268yTDFNMgtm1AV25VjdMKT8qPn9vtf9zY37Kkg0S22775lHHYZIAYlSu0yBYUz9pu+W
i5aP59OlDNkIstTbnugUws/1bktja+FYJDOxFNOH2TW4nJUmHXRN2KQtn9qJ0DlPRXsI/2EAtcrZ
Jv33Zix+2Ep9xdn1wdEapBqDV+9Nzd8jxWJxAfr7VuYY2lkLUrju0+pk/2S+52PvJAa8I9CC5X9O
BMfwpZ3oaXlNT53dw7mDsSZb6Y15ijO4jqjXCL5iAHAyilLRYh4EGqQw3hYu3t16MNFo9EGb3wXF
gZXJQn8lZfwzqYZjURsnp6m/G0KO2zkSG1nfWAR9SnyTcriXxgev7o+Fhx98TKw3t/9SDol5MhAG
wSCopz0RFy9Gj4t2sIudZSTE2BruV7Oof7gTQiuZ1IihlE1f3ydeqUJC6E6XnGLv2q7UFRoLEgOH
nFeTHvQIBxJKQbjCPdmvzNratp51wNe+nx2TPsm8Y4qx15VuQzoisRiOyVaPmG/aS0HErLaGaZ7q
fpg20Rx7QdvhfaiYzRyG6YfyOL0yOitbcrC26Ew+g2NQgR3hw43iJ5oo3/iJ09GmT5J5xcaTzlmh
ncuwnSBkpHJQNa8uoZ/Ds7CdDcaZ5yJEFKg15peGgqIVE6ejSVjbiYg/WYlcuzo4CAK5icyTN5zl
E99EdbJAQhRTuM58cJmDhjUJ8/4dsxK/PfU8uNbzXJAIhOlq7QlgEnA8Ea9Ey0r9zszvkFF4Xit0
VRr+WZR20zMW7mLr1jDAaVD8BDPMuQUiuyImu0RAsxmk3IlC/zzVOGxjX37DaI+VxKupWC/ReXXC
VSxLXkbfjFb+QPAEdRFqj5a8TWlrc4WqY9LtaSZEvbaaDnrRHc1C3IVX31vXwGGkUTGZs3fEqxfd
9j42GUMTOJ0VsTG1GCSj9nyfkAPSxRFPYdNukHa/VmJAP7owyUhgnNaEqz97ITa8MEZMG0fkcXkO
F+FmbqHJm3vpDW+pTgaSiNJVamFFGmJEpQgeu9KuaBwmZ9ctjh75oO6Q7OOJHn1Hb4eV8rnMiQJW
Qw9k6NlUsYl/FaF5FMrP0srIJrWNjynhqeSPWK+eOonE4FsMMQ/r+eucuj/EpH+ZpzVK2g8aVYvM
xojJlDZOq5cIfc4qRBBg++J7ORZvlUT9qSd7/zT3FW7hAm6bFfn51ctzW19RcCquee1adMapiD6e
eTz219NG7jKXcoFtVPK15iKzzwfz02OvUGLZlf3ULU749qoxidkBlYLaYIL4jUJCp1Mida6q9BF4
TTR342K+mtLZdCZtirzGqZ+5fqEC5earpJH8Gk0VBV7tWysd+PIKuvM6FPpPbz9U9Xy2otpDw1E+
N3Z4KGTrXSyQQJfRYKZXKdzjHkiGRObm2lVc0kIYfBdDe008j3e4HImtd2rjUgVlVPX4+GjJbXwr
Q9agYDD3FDr15Cdd3fI2LUL8acKvbw/DlzFuBsgUFJidapYB7f1wyZXBzsn3rfi3wpXUmV0BRNf8
gQsZCKo2fdakFeSLAsawQpxwkzgUYPXbJHFxQ9moImij0oa/iiJLNrolf2qae8s8a8KeFN0ozVlc
9DrraiB898I8v3zVCY3kTyqEle7BrMCpjU5zsUcDkcSkPzm5qR9o9BZnORdBLLSWv/VQVi9foiyK
dBsBpUZyXkEvaA2oJfUQrqUzHObGQwmd0Fck5Lu3a//Q1bK/Zu1YXsnMAOaQoeiJ670x11+TKjpa
dtid/BTshj+p57AfZyBxgoQAD6tlkf2MXY7Rz3ZWS0NMFJxZmXKWMn92Mag/Mml03uqScZ8glb1h
1kHVee/I2CZY5pNk7TcPV7PRD0OmU1SV8zEW5S3PjBChZNOgVCrRSqsae56PY9iYZ9Ihqvrkz/Gh
7MR4zZeNb44/yNNCVaNzorvqY+7PSH73pNSyGOqYudgeWBAdKOyVbtBXP5rGfRIKpLeAYopcJxPN
VN9FNd0d/ysJFJwWI8Y8NsOy0SrChdaPm20PywIeFY9aUS+4SLGii+ujtCUfyHIrjd2KTsR/3388
aNPWpJe8PB8/nmch//f9/9cHW9sPMqTwq7KvxnUX82m77Uwde7mVLEL5f3n3sUuz7Pe49etvH3/2
6+7j1q+XEvbMWJXjZH+88uMFGL8drROHh7Jf01H7P2792vzLxwTNFCaNi6z/j31qBv7EpeAfkvP5
1x6P3TwzrUkuX/7isfllKfjrtX69TGL6/9gTqiO+KvuA9rLTPQJDlz//7Xl6Nb6xeTyaCRcDwq/X
f7xe3/efGzGbm8UED+N+sTFkNbGJm8dN5MEHJPMfcqUzKwjTW6yVORNPK39zHeLmq8i4jVrrr8Dm
tWuTJd4hjWgil8A7VqR+hUENl5XgLojWKdXrCX5iozir8datQCcScWdXxWXuPeI7uqLdIo7PL2S5
NVsMNZRYl7tDZOSXRIsLVq3OtB2ROJ2N1vqY6o6NkYildO6E9Nvy0ZGB6/YAyxrjIICinj0A/kpv
Xjzw8LGd7sET5Oc0TvKzXMT9usU1zIjdtRrb4SAa/ZYCAKF9gpH6PHN4qwhb6Xb2916nKrQOxw8s
xNV5KDV1ftwSDTYQrfK50i5PGMuGKvGxZfJArl3y991Qlaiz5c5kARtIKEprV0uORDnvwB/LC5oQ
WnUzawJ8d/VKgorAQWBs9C5aN5ZrQrQMo3O3bAxqF20aOajFa2MVj7Yb5Fdbg17ESuUYYac6mcSe
c2HjM+IFWc5zeUFleWY0Jcs8Kl5r0/EYl9mjibTxnGnjuIJOZRIH41IH8mTBMj2nwjAtRIZGXpQg
Ppzgsgw0FGZy3zG3YS9Xrd9S+o6R0SvdOZH+tw9rFngqd9Eo+Gmxc6fkS1hPZNekyScaI8kuEpV+
1nOBe3C59dhY40zKJRrdtZnDS06dZEvtR7P4CgaVmRVCY3aVM4J7KjNYfgCAn+qidE+OZWCAE14w
G943n+X82XMagmAjKKnLvX45U1hfUKe03YEr1T8eiz1KK0SotcP4LImVWOH3sOkvsPvjFiKuaAuV
tqINYM5MHDtAz727d2iNnfFtWrssTd8UJmMZ4HTMHOPsLU89nndHaZ0FmTaLOSo2eSvJOG4ivVIH
R7KihKGCtXtqFncEWWv8SM4m0qPz41Ye4S9JrKTc+IW8JMXZ65J2n/QOuBXL0XC75PWb6s1j445k
yqKOWD0MFQ8bheV1QJ13PhDT7ePRCCtj4FoFFR487WdvsV489vy1oR+buv0rhc5s289YW62h8PEG
cCUmHlE/xwXhImL5DLvlpH9sjB5TrjIMybVVshDEB6QWC+VjoyXRANRquf/XTU1L52XVXhLCoz4+
nsAomJ6qtEeY8tuOj5uPV3s8/7hLKCRiiswy/vpvfj3x6399PPbrLhJSKyC4j8C2fz6wx37Saovj
3L9ZKQJYAnaT7LdDJ2KaJYDtbx+7/nV8v/7HX4dXP448R7+FTRVr9+OZkZPLt1FC/trvceuPw/vj
7mOXPw7j10cwdMm3vK8vdE6LXWQjR52siFWBzF6y3juLMQaSie8usOFW3ysKzntLWp+q3NauaWOW
8OooTzJLT+iOxs7Fj8H+eAhW6eCe4It90xtNrhXJaqupcfqgdHLjWOWmeab4SDqacvfM6uO5U7co
fWs9HVxRbG2Q4nwzmedu6Pojr+pY6dqVCFEHYN+OqMdK3QJggw36syh3CXolYr+Rf4zjpI52YurQ
67Byuqaxs3sCD8pZR2+Rf8IXV++obrActaDBcdc8cBDIS1qmgw6N361mEC81RxcVlp8Rw4q3If4i
UdrSaDZu+KeRmjZ7rRmeyoFxFrMbigYWT2u4eM0Gk9Z7rHFZVqMiL56WJaEh1rfebr+h1LUPS6UD
XBkstg6KV2cP720o7oWju1gcCFfK2lNqvLFOc075nG8U3+WG8TzchJVBSVWM1WkBYml97L+Ejm6u
q3RmJCoEDYCpDsI5OjHvDwH1ya0KW5ZOvv3VIV11XevjoeQn+GxWmUMFneAtWEgZ8qXKQefQ3qaG
h0qCeqgGT2vDJgtO9XCxzFb/Otbt5053jC02jKBSNiYj+UmlTvRStNkORrO75SS5jCOX/8pO7wPx
Q1uUMDdyN6/41tMVP2X7mO/VhC5EJDQ/O7d50v1u02SJ3CDpL/eYyMcTBCdUdjcNie+OuMYjMB33
PAmACVVlkote9PLafU5DV5zHYZavnZ9gMZ/sQzWkOP3LEO1Ziek3BsGwNiSOZ7tnuVQVdokHQG2H
QTrPRhqR7NW5gArdy6iNxiXUw10qC+uYl8Ro5mEsTnUy/jBLssHZAP6f83k/dfDuqJ3hw/KV2oWF
qa2IXm9XgxNpByYk1SbEt5uxJN7omPfWKVaJLU5qgHioQJ7kHF97MdKoLguqHOjT1k4vzX01pz/t
WGQ3qHX+SnBGUWmzKPKNO5IC+q2PwWWLCNDZ9Pn4lVUfCknoaRnOnkNdiENmuN1fbbn/a/r+B8y+
aRkuHbZ/3fW9/hj/671qst/bvn//o7/3fT3jb8IxTIGo0Vi6mr/1fT3/b56r0xJGnWLwj0kX8h+Y
ffq+Bl4sUp49sMquZ/5339fW/2ZjknJ8gwapQ6vU+f/B7P+Pvq9wSK/2HMtyIO4L1/2DnG4QiDbo
elQd0EiAHtfz7jlkHpL2rE37pYIA8Wk9A7Hqo/Cn42bRnkQm8Z/avgsP/Pd+63IUBAbofEx8Fo8O
+O9tzaHVNVULozyUCJLoGIUvg19cEG4Z5JRbxXYumkvjAuoAu4jlVNtQdP+JfDNetCmUEkyKRL99
j/9LJ9r8Aylvc0i2bpumB63b9AEK/XOntcHC4UmhlwdzlgPybQCNes9KNM+970WX6vccwUddtd3O
sqKvtgN1tadVH9DkX5UOcKiS2Iy+HPsdOkMMVDmSJAYKgpiQYa09XRt30kJN7VUdwg8ZOkEFGEEb
W0rLKGK0aPrw79/RIwnojw/Z0elm+4ITStBA/ud3VGvodqq2KQ+6j3PF8iAECEqdG5nQ1ZZkH0CT
TXZwBsw94/Muo9TeWmu36uRZTOUrFh/zRtz5G5ow/z91tjnV/zwBHE50RA7W8iNZzvffT4Cu7dJm
FB4cymgkKtoNRktHIKTTH43gFTH3j6msWPU7NNjumDsYjM2xPuSA9XBCZupWaLeIoMf/dFz/48Rc
eu30dTkwX+eLWvrxv/XbU11Dcgg7Zm9nh7qDomvpfYxRHG2vNMpz55D+Enf+RhllujOj8aMEqBdU
ZT0xH1HGpaCQ9e+/xj/Z3zZDiG6RvkAECN+lKZZD/u2QKC/BQQ+nYW+lxghWK9ROblNsdFNoFz9P
cIKFl8y0oqd6zNNXSvSbGUnpWtluwnV5mFY4nUnVAEC0qgjGDgYspEQ4k9NQKf2toVzq4QO/YKEH
dYFwHge1/eqiIzi7g360l3hlI20uxnSDBgSYVqscesumCpJJ28wC0jItrq9VX+Ic0/xp21ZETLce
MRSyPThWhVmio10NZA2rrbG3qKWhVNO2VUW4X4P+a55/JimqZz0GejzhrA48m4i3rp/wtiFixcqv
RipnI65HU7z++4/XJK7mz3PRcwyI7Qa/ex1a/59xQ2XhU3guun5vjhCsMIlcyVo/1aXvn0zK0ayE
qUtnlLvvhG1dp9JWCLzK8g5G8a71FPVwwYOvQSd28ofmR1N483amuBjM/fcxrnjvcx2eslCFlPy9
b5L27y5JZp/P1wwYlcbABan3HnYExMXCX+eT2WJAM73jaNr3TJivFOOGQ8z8GKwCm8etzI8i+BL9
fcB4v7biGfHCEjLw2OSxfzVCAeeiYvrYu7B/2pKZT9NTz5um/cMmOBBN8hSHt2nlkcmJXXBHbKXx
qgj8yNomvvkpYcssnrUNJ49CRhC4ZpWvna6gBopbHdamBNxWtfU2JtXswEr3YNsqu3S+zC6m83Xu
zTKYJiOieIDRUikgC1zgAnD26ZYfd7IGd5jt47m1cd1FQXom26KDM8PRd3UOoy9p14WJLLFI32YY
/Ag0lyKsoZBtLJ4v0GWmNs9X19PvwgE7O8hGBIZZ+ucxrpvDw4aZ65OHlFkaBy7saQBneqAdMFd0
uvp55SJPPPewEwFtkRgS2xMZmESDFKSCZG1IT2z4ICDFHR/fkQuzYY060Ai8sUUXYOnvJI0ZsDvQ
Rk8jAvO0qw4AFa908MuNp+Xemavqwa+95Ik21QmstnWOjSx5CrUhedLBK8DGqK9WU9U7TauNl770
QkZmUa7dCYW86UZnR/IesTjM11HjbDHteVr1Oa0AL8XpFdn1E7WP9FBZDT452X1OlliZdjIAuvp9
u8YOhkjWmdAds3qAT6eClGgxsFPQb12MlGd72bSzbu3DMb5mygu3sKrAMVUGw6yYntORWC26rslt
wi62TQebZR0C8KVPnGMVtxCn4HG4hy5E8CRNDvXcf5maesZ8qE33gVgSP2Mp3HcW+KTJerb1WiOv
z2a+wT3L1l/ppvEhGxVeSZROrmzxTufqAJ/cuz02DjkyByAldKyWxxTC77+eyBzeRzeMYvN4DDzI
AsglNqgwK3V+7Gz5pFk71DkpeyRiW3gQoGTURk/NsskLBcnIxTf1uDvXDKaNhWTHbtzd4yFbL4Gg
jcaxtQrkrr6Id6aZ4Yoq44Xgauvk6tja82Ojp84xzmd11Zc9YqH3e7CUrF7lxcOEfH9sOpMPdLbn
b497RSPUlbcXTEwcQYrQWBvoAb48NhPUR0FC23Zm0F5hl57CFUkOBMp09qYh/faoplre/XzsVs7k
dy9R6SGK6NRZk+Ux7S3/I1wdDxBcO75YNK6MKvookczsY8eb91BWulXlggXveknv3W81ANM0n3sF
TOlh4qS5sU5Q5CaAijq09YVOYoQNw9twWqCj1AUOhh0nuPNtj0bM9C2vev8Ouzr3TFDx1nAfCK7r
5494Dk+2i9krjpu9S1+7LKNhP3cGjTZ/Qe37+SmnsDnxu9hoNCidfswPhE5AFhk7Z5NggO4bdN8Y
ZJpdZhMvjeRoXM8Cro9PsWpHSgUt4FGf4E1kxkGXyU+ToW3rU3tj5OpFkMNICRpTuGtjpyqwUjGu
r6KZQlwcxefO6sHuMvjucSKsyqYX10rr4kALx1WrDyhvZQpvZzY/pJ07rxi66rsbl09L8k84wQoZ
I1+sHyQhH8dkgA4j3oQEtecxC7vHp0mGs3ZQJeFVjmkdZGaPqyR9c/q+u+ukEKT14gBfxieVC+t1
5lxu2k9C1+QTV6prARHgBKivxLQ8vXjumOx65zQxidjhDoGSwpJ501g4F6iGfF7k2Fsb7XtPW3RN
ntOhcoUIbOX76xZTzNpO1T4WgnbUorzjBd6jXL24UWSfk4hUj7JE2pGV7UqfRkoxfkLfF98rss21
HxvFie/vDh8XQmnk3T2pMGrqobdZJM7AHry9k4N21gyBeFBluxLO0soWBPHx1uatKkQd0D1esDcl
MHrN+KprJVgQv99IqD3rkebMKR2wiEyAMs6TBTo+RoeHdNoySmKA++FUVqn2pvBQ+6yqR3QDe5Hk
2Z42/VX1otyyIMt3Xl0mW1tDsjLO2zgb3pJqMbpP4atuAT/MdOcli2bKerG+4nTUPkaAgYN4qnZ+
P1D/dSKimOqnxkmNY9gm4JDlJPnvqb7qneDCOtBbnhpoyIDKuRAY+U0v0EH6ucICm66RV40HzFLO
UYLt2ciIK+uMfOEcL/OAQkPI6NBximzniEQfyUhUptU3HeNmoI8y3Vu9vNS46a+6/yMereEYhtYn
JjUOooHmBwJ+jRKPax20zr8h2fCOzqwaAq0IN4qwPex7eqHP6F+ME4hDLseigxRIQsBOh2V6B4xb
rB6xLlUr5DvhWh9JDiPPt23EerTxHvd5AdQOAe2BymdzBJ1HQgPagzaHcZgM2UGv3Ws9IK1I6D60
mJI1HDNl5t6NFNOt5gdSyuoAUmledVjQAw/awEp4YQN9hoPXOjx3svcvVSS1o14nlONm4Npdn+gX
v8h2KsJLFvuvw1BDty6G5GB1E1d/Ycd7SPHvNVHNly6jFcE7m7Wmu9lpTAHeTorThGshQMYZYjof
1ohIrL1v1bd8KeVN7bZtNUkBSQ57tCSNU1aXsSJJh37LT6mEtRojLuAkTqwLVaNYqTVkhVWzzytQ
rlzUyo3Nl7f2jTZhqQpGLM48BCotQ2EfTm/mImGMZ95ClhRoThDVHMyUs2l5jS4My3VZGvWOMwjL
ogXLSaUW61taDFa4KIkgT0wRbRrGFX875u65QGYcYvc8k1yZBwplEAwNDxOqNIMOhhyihtxO1J2e
rEnD/mB2vtg1lMdyexbHXvbmKk4E9lVqFasB7RHC5/y1H4Me5e4mkk19GsfAA73x2vTGShCBVkx9
9QYHRG67xH81e1AviQqDfoTvz+FYK8YNiA+uSD/0s/6zwey7Cmf0adD0OLjZ+jIMmqKiX8itoXUV
dE3Q+2k3yFMOOuc1hwgQdH3GpalLMU16xuuAE2yvxRPm7uVuj/LnzJWFj3gQJzIjtetAesJLXxSH
TEMIU4/uRZTk2EnXGVb57Ibk+KQmmrKs+GTE4V0b0+GH5bUHag8X0chpbdrQnpqlz0Mwh3PyUYVt
9ME8TizjHo/QVnFPwkRFVCsr26R5QrbE4xn5+KtenprBt1c2QpB1Xibjuelh1/V6Jtdl0Y0n15tp
xQJH3tiNyV0t/O6D5tiOo9S3iVN8bliQnYYoic6PW48NrvuY6CuvXztRpTWrWrc19AG46szBPj52
aZPsONUdZH3l//Q6E0+sPpORkVpHF33gXxt4QlCbhxqp6gB32mP5NbflKg0cHYYRAOB3HTz2VtOv
Bks6WOb3KXfduwZmYaxC+aznprOvqeCsNEqtz4/HeocIkagZxK6VlsZUGhaMmuPmuYLAJLquvj/u
hSRZHV0xQN1Znoz2Di2zLadxiS+zSLDTOXLDKWM9AbawnuaMdk+WN1Tk1UxQMNUW+s1zDOLTmK76
SHNMj+oX2vhrLhvPnkEMRzXXxd62ORxgKPUZqMgHg1yEs0EzXdijF9g6LgaY8sZzlxn6c+waa7vl
AMmBsLfVqLMCM/EXGciSgBrw8yGZwJTenuVGdRaMv2vHdxBVaNrNaJHhzUrXj6OqFKnfy31PIvnx
0BgEgkiflAXSCbyNwOSez+uWIhoi4OjZ6gU5u9YkTjJG7Un9GUcWTYrHpiKDrPjtPjFbgEyiib4b
nzOXzNn9kRjtvHGNvevVsKJr5ymX/XD0+BGdmJeDccRgXBQSajYSG8LYomY3tfXVxPW5NRPnk6Yr
fg4e2Q7MGw5T6aabMhH5po8KUiXyT1BBv4aNHp20vNnDOXd5teQ8gOvji42e9DG9+iq5NvDX3M58
ZYa3T8F2TgmHOhs2r10YDJEA1LF6HoQzEjE9T5/rPM4wMqdvmm6vDNAu6zRNXil8UxWwDhZzNGje
9hp2XsJP0P8Gj/+Lp7z9KIYPWhn3a6yQhe6qwC0TOOivsUSZO5DcsSsnbQEcRpyl7bw22nGf2t0T
k5O3eLnC5DZ2A5zzOkIYiSQTETsmNbOJ71nphrsuZIZrtsjcS0Rh4Yhmkhr7GcDUgb5V0NYD/nX9
S9U/M8+n71LT3CaqaAKO5RkH5LbQS0iaGGw7g62iofl3+U3VRgLJgHBNXfQ/bM3rt66TfcFVisrb
E28mVrtDCVsxZIYuMNAeKLWtMbkHmN9hJC/D5WNTOIHbxC5xP/6PVvE+gf1As3BRrnc6fl/nyU3w
RHQNfRnoGiutlAIvpL4dBwFxAvtZIFMTS7L2jPiy3Vb1QAO4yr9Ofv8uFpKpKASiU0FwNGIf2iiI
oNoJosessFogEF/hcEApkWIFHlgOVYXxM+SjlmNYBooeb6AZTARAPn/J3i1aJnepF9gZ66nYLhXk
kvCW7wwcN4aheCUt078JLXJWJZLEPW3in6Mz2euQzvfWmHznY+RaV792DlXSgYAhY+lY5qgGdT+2
Pri+/NT0SU4EB0tg20drFvtjejbr9tTW0nvKvGX2VTafk7KSb3wlFy0PPzY1+NOkqb+4pGCvcvym
u3Z0kjXalHCdxBnabsYQFu3ZCXcUEU+5RcHMs+KrlvuEBplY97Pc27ad9nFg+CmxZJzSGYuflFy+
RCibgJw+5HRNGO+7XPN3Sn/21bWXSbVrPSmfkoSKISLCos9cGtNYbTA2guMwZtJUwuI85BI/Zv9B
NzrEChh0sRZ0LWuhmg8Raon9oJYQqRE4eVOvDU0fDr7TfS4pHK1QYR0rE/8n4x7jl6PfrNzwUL/o
91Jz7wLThj3rX6SOzVRFnn1KkWrtU738XDOX2mWDeNKVS3+TpB50Bc4Oi7mxygffwQk8oEB/HSkq
I0FNByBrYX2r6uTFs7NAU9iF+NYGTPHUk0LShDfAaDcirQqsm8o94bjUVgdvQrhpDF4XPK4bkWZ+
8GfHOjBRALIejUGGpnoLzOZJuGP4oUrLLUnQHzGJjUEZmZhBCPqgUN0gAUgAchpj9mRo4HrLKaqO
uE8cIILrxMTd2bYhuDLOaXTW9W2o2mumgU2OU57PZua0AABClkX1fmxrcx2WIUir5DB2Gby6So1B
JCfraPQV183Cq3CxqA/CEZi+KV2r9eNma6CDpM9nEbQlP4seYOCkv1alv0UvbyMsXVzsf8GBJWtK
6dkBlhyhSLRYnOmKOSBib9MBrftwqiPYnuIkPrgLtVuaU3Vsls3j7mODqztB/fuvng4llNhfe4+e
327nMX4RJmlBclzXg/vuZQD2Wjs33Q1IkG0xl9l+qAt/3yw7LN4ShVyDq8kM7LHJydz6h5YNQBV4
4e+LuMhCDMBk7RySIHTItYKp162XdGv6hO53KM8Z/fJjWWDOJ6Liy1ygyNWsVnDa99pRmbe28HtW
mhq6/QzLnOHG4zaKUjSOiGuQYaoC/kP05O0adKQviTd8aCBJ7H6hqSc4SEgUzRNpoIG1k/7ovfQN
bRW4+G/6VFSvfjhXr8qTqzKaSKIbMUy42XG0xHyN56SGCKa1CPvlCpWuwUeTH0M91vdRp0m+uJ5K
xlwelB1qVLQ73HzapBVHgX2J4qr9MjFwkX119Cv1nS8byvugOQd7LAVQuhSzlpw/mWPnX8dYWbvc
x3YwO+s0UVyNm7ZiBTjT562Qisc5lZU+j6qbA7VMVFWJlr3c+ZzJgaaXPnuRrmVNsbHG+WAKlX1y
i6I5hSXFhjAhQaulX4ZMvrxaRqV9lL4Ytx5zhEPeRcOTr8Fgo/3QfYOEufNUtxtUZ7+QK13t+AnQ
XI/jkuCG8FSWqfaFvBzY4oLUs6mIwQ2ROrssAjaSyfiXSFLj6YnK8yb7fUA+74aJ96OIMZV3Ddhc
hLU5pOFzGaHKaPR5X9ut+7VAk8bSy+F71Smko+J49icaOkNPkZcFNSa5qM0OpjZa8JMgnvWhr3aq
ZOiYLSTcCvICpTn6/HIkaqGedpQ42mMLQXPVxb17jWrcZhQTYNe5vYaqVMMzAnE8YLH/06rxEKap
e3ChSYA4K2+ZMRivFNsWjhqXeFweJ4cVHEDY+KXBYLpZ7nko3NYEv3nXjh4v6GMFt8ru0bLO5WvM
GmGd9qyCo6ZI1jABcF7S1Hex84BurbSnCQIEZvVL2lRchzT3W0OgwMH5XE5dd+3Bz04T5hZHN0/S
knwwxI4exnTStg2JAZexKS4iLZMzKOSc9uB0ojtZHRgzibBM+yezcL9k6GpiOy+CiorvPdVb8Kox
FykDpGHt9s99y8W4BRkZTEJ9b+ti2NshCQY4yMkS7uNy6+o0cJsm3qYNSRTelLQXS2RjsHjPXE2h
T8nmZt/383scd0zRx8a4PspSvmPtaBu5z4b+pbZsuS1RYOyGTnwiUQ1gv4xRSyQkHMxSbnvckvtw
IjOADMqPyVyXe3MeX/i2ZsQOhMMl2aC2pUlkryfmERR3b+6ySFdbgxOMISJfu6mPTojqcIvJEXZ1
8+Z3Hvgb2kj1rPeAt7ozZU7nPBnvXl/cSqdtnogeJizRjbqLhl2+sLmkNWM77Zz5ffYRLZc+EsCs
2zh8vMc5KT/lShDd5bqn1EzdazmPbxHklXtfh2dviakmSANfx0TLJpvdmy9zbZ2ZLsr0qL2RT8Kp
RceGALFkqxYMPuqfZ+WCrBHO99qaNqVjpqS1gES2UnvetFa5rNQB1NeaYH5cbPrR8nYouqJgGrtv
+jiD0idrJ2iReu2HfdUAzy6qqb/EOHvWeUQlTVMXshadHXJFK9Dx9mwelYMFzhWEHfYNPyr3jTeW
CLyBQSSiNvZzxsdh2/Y1KYT33nyYGZSdsANNOjTHecheoslMruks/x97Z9LbOLZm279SqDkTPOwJ
vHoD9Y0l93bYE8LhcLDve/76WjyKSkf6JvLi4U3LA4KSJUqiKPKc79t7be0YN2JllQb45dE1Ad8X
+clTlsJlFulqmrVTQAMHIxPPgIJe37bIz2qm/5SKi2fO9ozCAdpMepS9NtN+DMMDrrnwbCn0mhkk
Qf4iY0a9Dn1GQjadpxsoPfESlLtyFVUKG0VL2psUA4ZqOjmGJ/AltjHuc2aJPl0J/AfsPwa21jHI
nfbY5uQYDm65LbXKW4oKpqVtjCtOPDypaPBgeqSm0FGJsMl4JBvrCZTZJFIOWXsXDk77rRvVby3Z
kASjTdk2EHzFRkLsSlFNwd5vA3Kr6M+PKa0xgbVum9tdsQSR0p0tJJVFwcAvaoyryS/svTuARBdR
AOFPK8kA0dx1Unj6ckxrn4NQiW8dNrEKnQEmhh55BEFs28lfdoO9C5n/HwFKELvojtYxZ8zoNRSO
4k5rtsxwyxP2lvYwBFRNZ7xTGFhPamq0O85VT7QqcAxmOTDvYR5aiIqGrwakZhVjtlppToGpcIR2
gmYpXHN1AGHV+jGFE08ggJsnp6E2IamPu60RjleCAQXyYRahxhm58tuj1zMiLFQHDw1tqUNo0WwG
W/3Qkz239SIlXCklHrUuPfp6JpZ1r/xMkOfSn/CKB90g0kSJ463pvKjmaD7USmU9TBT9mx52h9o1
JzsROGlbjO09GGsxRd6BPTJRpwsfmrGADF6Cf+6cBh07hbNjmsDiBDjiAEWFeF+KMjtCRWWCmJLY
HTHkC1Qwbwn8umGl+eEH/rhkFloaBwtB8N5tnlIffVUoIm9p2TGGKYsLO+VWjVVyOKZDGBfF2qNk
gUCfEwZvcDhk4NfShVuLzYAVdwfgeTQIgfK7fURdqOpLr9oRJIb4rjMHclMGbWGGXF8mzfOJOwU8
dQ5gSG0gndCSyJpHDVPlLuvxFdHRpsWUZHp/AvgGrr49xLV9XZVVfQ1pCnz3fNpJ+AWjQ4l39gCV
KGesXjZOdrbnNjU63PpkDteabwY7J+IMH2WIekAsxdfBvGaHykecM+nOCBTe9YmgN+p2K0Tq3Odl
Jyvv6isjSrYOw9hjZQ3ESUxxsidFgJkC6e5ZZTMDdfXHrEq4TBqqugYEG3Hl9tHOoWLc9al6ivEe
uzWYTbePIaSQZLTjvEcukSssirEpoN18egtswLiqk7r3rQhPWVOpL54+ZaugtwiFnMRNWzPxT9H4
oUGJCZAJy2xrVLlyKNTktRcIAOPePRaZCaXPwozmZnis0+Jgq7r/UDXiGPbDePTNVlsFkQ3/Snfe
x8CotqOX92slwFNJ3+iFpEF8Uuj/KoakZ1H43skYIsxyhNYbFFAOHUM9jJTie9yXmylM6R4wCM0c
qn/kylT0NjUqO9tO10y487X7EGUABYJm2TN2vRoS6gldqh2EqDBcqvk1Jfp1HGvFG9iyD5gI72ae
5TvPrceHgvI0pYUH8hrDXd9QXJLHgzwycF1tDYYca2zu0MHS1MMqYfE790OO+Dp+NCpcGg7ljG2d
GdVtxsx0DHBJqfqI4pNSGX2o1y5oBFJIkHE046srPxIPNMDVVZLRz+mYu22obDHto925bMP6rotT
3B45lYpogIrXVfnwhHL0Q6nRyUZJom4ZZ2qPU8uoNZu0aStPwnpOVyl0GNOZQ/PeI0s5pVWtbseu
hJ2Y0dmsIk3ZtvjiT1NtPwU5QZ+Z6honckye4vIWWKp/b0GNfHAhwi2CLBTbIHKRCczJN0ZfFCpl
AVblbR1Z02VtGvHMyJvBCD7NDkOsxSYZ1viI3b1ukI+4RHtbktXEIsv6Z1HFyWpAgmHMURutDTVg
oWJQ+rVKbj3BIgRDzbMyuTDnqRjgr/wg19Q25OqRNxTA+cljWHT07OCYFJMpl9h4GC7rWQgP3q/0
iIA9Jdl7c95V1otfC3K1IRZY5VE0pbqv9fYHwPlyHU3kRSK5wIEvvexyTcS5xTnceo7sOW+mmwMn
LqvDvBrOKRSlzdkoqM10RV+5wDtGTtU0L+TNz4VpB+G6jOnVhnNajdyA3OBlU3/eV+GOmmw/36VM
wKZlAid/bZIbJB8Wy/vkBmI15y3Jt/BlgzGGijVixqeSGukht3q+CAXf2+Fye77TDxTkvogyVlmn
10sH9S0YCyb59O5IYJrXPm8irWWg6jeMlf5yv9z9X+77vPn5fJ02D7DtP7dMejAJa07WMrTnCww+
v0V5WyE8npji2j9w8Ks0LkOCDI0KFXMfWMTPmCmCDFx5fU+yGvNS+QDF+O5qdbEf7KGoj64M/pm3
a2PcjClasurlXXaQ/5FrInDqtRo1GJRJCZJ3yYUzP0yu1a5D4IZN1OCfm5P3X7YJ3DxdGAX6OUmL
kIiHqLaag1yTC/mPNmQGnsStsQyLe5fm574pQAtAsEvW7mzpSmZjFuOihebryV5+zYE83D6/ViJ9
u/lHJX9JQ9iWB7no5jXDQhYNmz9YEz02HMoiGw4a5XmKetz8XMj70mBiZqhQNY8J9l00SZqv5Qfx
55QkuRgBYK79uIL0MznZoxt1SJ3QCyQmDWR0LtVi1jUFmPXjamNb5NCPIeU+V50tkvZWd00UW86D
4uBjpd28JWFh4BKNUL0sf6Rh8Ciy7E6PKcH2w3qklb+gdK4sJl8gOxi3DNC0o2MyxRexABKCuoDW
4SNY6mvy7ZyNNsY/HJf5Do3wRyvnBdNm7izym1ay/NkZ9X1HjNUy8wJ/S+TjyeBwW6ACO8V+ifrI
HJ600rxutMi/8g1/E0xzsTn0rjzCUoivCRHjLuyx/k4tjl45jdEFArC48Phm2CBg7UVdN+O6geKf
jqVBdRMme0K6NpRbaw+M7OQZxIPr7WmY26ttky5qK7omPOuIX4s8cevYNSU90nZcmXX7bCTVDRUz
spwfheqTbj0674X5DD/HWuaNS9ZT/M7ZekUTkM/jhyBEHPRa5fhOlgcQmZSvm8asM7rOwi/MR623
3xR1q9Ykrw928+5gIl2Mrq2AKKBf4NXxtEwJxjACjckCl/EQ1kZgEucIXRNfuqeuW5VkMd8LX0sy
D5h6JGIhtGGfI7aI6Nx0KXNLD3QpPpulPzKUz2AW24VdLN2VnkCapJtDQcZxNLJ/u73RgGhEjzIx
dYP50iXOfZJYC6Gz52pmYgdP6/aKj+2fvgJ+D8JM1pkrXnJ8ai7TLD1liF+AH6o77zZsziRm6es8
jZeGi1XNYVyzIq6uY06b1A6QqsynEWjRHNTF1kNssxjKsqVjRVVS08KTW+n3Y6O5GHwaIElTfEeJ
Cig5pZhiDFEUh8yrAEkvAf4R9WZO2qKwsid+nT8FVqmJOmlU0+BmgL+HnmhisdB23mTQw9CD7dSF
JcBy9TsTiJqfrCYqiEPk4zI+zFfU5RfDxmuK57HRM2rS4fewwOiFJnqFQtJbT6YNuygVd6Nt/iB1
dWViK4sVsjYb9nFbkSPraSlkvCz1ttVg7AxEXksV5c5GVcqY+LhmeNSSVtsMijKuGSVr24zM6VVV
5t0u8iFFG0FjPAxjgSpJzY6TC9DESVPzYcpEfUtXfTPN0wZ5lx+Tvtj24k7NRoWrkImLsZxeNJJz
T+nUEHSCOX4ZkfFFwVuzcfQM9gMemZIOuqdu6Csi6DS9hwF18d5lkrjIy4wfqB7aFA9mW0tuaCuP
TwBpMrs1LCChAVnDeUVQvDLCdqGGA2YajR+6FvRKOm00KhN190CiWXTuCmj/tQ/wZV40w2EYavU+
AjfqsaWo1H+Ujg52y/L6B9uoqParPpfC6SMJw/aghX14E87I3T7d6IWnca5K8IPa0/wzUcI7P7DJ
ndOvQGgTJ2l2x3Iy6RE0ABtS+05vdPtuEOFmTKbuRm21+zKr3gM1dfkXNKOB8N1ruM3Qq1XR7x0R
65w1sPhUuRhWIq0K6FJkF8GCOwtmdl2eNUeE32+Md+JNRBmRut8AZzYD12hHT2kROYz++2oNzoWj
oH9A6NEstA6PJ8ZJhk4Fw0KomKXlGCdTG3HnQ7VeEBVLaLAyWvySI3NJFTuh7G8vQz8QV4Ywbsuu
o7sE9GJNuape5MozISMWXALnakB3tcOiTqxjSswtTgn4LsRFo1ZPgzX68I8xIRgTWM49FtZF4DXp
o9Ufx4kQBDOwOK/Ez6kY+yvPHYtTpIg7qbopK6qSYa4e/KnadRYv/8/KYjE7Bv6iv3dQXdm6iZtD
WKr21WoxdVrkhrZe7GLhxLu+o+ndpJ6yQDP46CBavB/SGl7QNG7MWdwxWE34b96C9hWvhwkZ5L+u
ClOoNAL1L3J21wsa4DMNcbQKciev1a5tnzOA0sPR5kL2kmiMzxEEFBs374IzmOClSx78UinybllD
hEYZ5wfHWWyqdiK97hz/oaG5vGe6qp5nFaisRv3zjtNmRfuXHefYqjqDDnXDQPX+V8U7boZEj/KB
Hec21joxhbP3sZIJneApxAvG1uycfDV0Yt9ZIL2YNsUvk74TRvw97McrD2//27AuhBN8tzT1KaeY
Q/HH/ECgYmITqxgCU425qXMTQx9xr4d/8/7/xdzAXnc1XASOC9LVlILzvyj2QcL0wso51WUM3Q3g
zmFT8yFM/NkIqveoMjIMeHW3mRL7WwdW8EoYp6jBEZeT9rZG20/4w3czjqrdZDnf3LkCUkbFC7+8
m2goiu1QQC2o08DcNpFxNhqiZOWH+F8L2MNYfPzXf74xystWYd1U4XvzVzcXto/fvu/VW/P2Hx8g
45vx/JbyzPNH9/bj7W+e8ssAJoTxh6rrFjluhm1YjIr+BH8C2/x0fGmQPh3dcmnbOzA/HX66/0P6
nCGgpsW9Dn4k3GTW/5PjyzS+WJtUIKO2bWm4mjDbaPZXUwuXWhInqkI/Bbiuo64y1zYTU5pieQcg
iaTpkNDXZZSqYP7e2nYCxh0H5lVVzjpqrXr0uGAuOtMfOIN724wkjjVdhkKpcN5bAtRbVYKx1qoa
pefwJoKOeMS+XrdtLZAP0ppS65wB/0RfSNDtHezHKvXGtRt5Krq57AarqknN81DFfn3qRotIetNG
2kbAYEYP2FioE8LrwNlVUXOvt0N5VZnGg6P7Ylu2XgMKmSsqDEF7HTGIUxviGEQBIJ/01PoJn+uD
qbdPVaLmz7qLwTUbzq7j1Xu37SvyhSCVgRXND45RXgc29ZPRrJK16Yt3W3F9KvgZwoHeFrCxmf6p
bXqjMOmyBS0xV6OH2Fogz9UouYV6DqcirVaZpj63NgHpYjq6ZrLLPb94yfP6JlTH08TEawVJWyy0
rD84AXnZYKLq9aBOt3H/YnohvEkBWbwEGrHoJ3Hn+hTI5TNodTAIsFxQBk4WrmyzRbtBgXKJgZnX
HqxkWUVwL734xpzCAn5GWq912qzhVpBfiyDEYGcXP9tWoCRTcZo2NV0N8ugmwtA3rvHDUopwWTve
Mgl069jHrndGnGWJ4zTW5nWvEouXkWdWcvUtITysDLf/adf9y0Ci6E7xmLRFob1yM5Lk2gFmYhQG
lH7Q7IdZUu8nzwAcAIHCzBAU2XZMN58LTdADX2TITmI3cQpUTTdZHa+1xukOXYvZJAQit9AbssSi
iUw4dDc3RdXHJ3oihGdX7slKRhWwBGObxHeJQkcfe+NToz4lcVet5n2Tw5h/aLxVkTD9mHKUHAkX
5DXtqHaLd4WWlq0lyU1RqkfPxINi01CndebXOcFt7U+z6rxTKfLvWYjyp1azbsPFnamZE/QHr4BF
bQAp8Z3eYPd4x0l18z1DaqZGPqEHgLfO1B+WfeqTSaOD6Jl6/TkunA1cyV2IhJPUwTmIyNWPkY7u
OQPdshLYcxak6jy6Vt8tXRpMZ7dRodOm6hmyXb0Nai1de2LoThXfYh+2LqxtrQI9Fg80dfRkpzKX
t5hDMpKsnBveNRhTBAh+n5jrsfMhM8bZcx6CTJ970rA4H0jPa6HqZcSLZY+qqnSrvEvMnRsO9Woa
jgPgimMlEMwi7LM3PYgf/O/99EQGQQVhsFLeFB3fDlaDVYKVgIsw5xDH63ZCwSNt6OqZ/IR+60HF
3zhh+qzZaX5KNS7njDiAM9mRucWArYNycq4CQ0t38+kqK5epXq19f1Je1EScmlloVbZFfmWr3tVE
tWQTR0iRA+EFR7Rf1XLUgnylIpMD7OKo28DLXzSz8I5+GQ7rnlk0IepxefCcBkTiaOFDIVnxeg5i
QmpHWE9YGMlJT0Ai4mtz0DzW3cqEzr4265rycpe369IKmDZUmC2UDiXePAbbogf1VlGK1t72vKem
MaKHFjoGod7MGDRipeLUIqdQhRns12h09XMz6uwJbRzRL6BnyqP0KqCJcVkkUQTcytvX2HzKjK9c
sQRBjT15Ia4+fIDwnHXrobFKowbpLvDbljqHaUI/QA7+OiqFsXX89Mi5P2eG5BFtKFxlxbytPsiF
Pq+1Qd2DPZlX5W25lumS5uMQ0Xv5/zhXWr35tvz/583LI+WdduWyJfmv31blvwZAVBs8SSS4sgn5
EHn/ly22OmVJPdYeSSx05vos+NgDdntKrsFcgr2sIvMg8n6+Ldfkg+Ti8zmxzRGByofHOIDCSHv8
c3Ofz/m8Tz5b/mOmtcFUNEkStJOWouW8ib9/B4p8X/IBl5eTW/lt9fI0+SqXVd2Njvzck+3nm/9t
059v7G8/6+WRXz6nfA6td6w6Njivz+1+Pq6uunscDNnm60tdPuDnR/98ilz7+nB552+fTr70b+/0
8+mXZ/62ebkLbMhNtOn+/NqKYvY/1gmcFE1hT8vny4VhlTWdpi97Xv7rcx8VrrEvErPacgp88c1O
uzzh8qjBoG3vdYu0IcHUAso58SKeeYpympXkWRm4U0IooENxmyoiP9j0iA5RkdTTcsjQlCzkvZ//
asDwbgk2O3y5X9405yfLLXz+97KVGlMXfpDPLXo0fCMgMei3Y4T26jpSQY2FnYPITK4qJRCyy+0x
pDJGJ4R58eed8OOoBObPl4fIf8jneQHKrUHtYcGGLucBEsDAx7m5IAFo4tQfxGTFuMcyptMx1vRC
5FploHbDd4Cdq0kApqaHGHRn6HrD9vMnWshTQaGdtUbT+EXmx8qduFzFfGeMgbO9gwusrrsPu/7g
TG6gZBxfE1lAFzY172lejHNFWy7IeSE2+29ufj5OPo1vo1jEXYamzm53wwBtvK7tPTUadH3D9yxw
K0SQNUwYd4Iraej9i5da97nHZT4Ee7uQ6joplWvmnoG8WQJZNMCR78Z+qzPEOThJax1UV8GrY0f1
0hvaFvSB3x/kop7XcOEgFk7Tzt8Zuc+OQYHt2nOa/LwmbxbQtLZMSvdQ/4KjXPQ5Oef+yNU874SS
L7gCZ0cIWPmCoRsWrMTJDnIxV3q03gPNOPd9hj8Xbaj8LITZrwtAp9jbPD2EeGXdIHEJj6M+aSRU
D4QrF87KSojcSwgTVcwpw4M7d70yZU4cnzlw3cRgs9GjCm+e0A82lkNK8lgL0j5SVzTgQOpVWsoI
Gh+e1ZUvorBO8G5KLmfsN1JZUihfezQ/ibbWYwLHrbLxljRCvL0KqGQO83GVQByEcbRp1TE2hpkV
zc2kaG5OybXeMleVTvAU1RgaTxo++YRcLzxKHFOp32pcsZRfa64VMMjKzRPeme4gvwOO7LLZ+S2l
YAYA41Luf3v+EvqGUNkyuSMrMT+oc8/LljHvXqLvCB3rt/I9jHOrLJYdDYy7HH/zIpkyhgYM87C+
ZAdt/kbM0nNS4p1oeoUh/epmxmS76ZD+toBA64xLPTWw42ZiY8venzIf0ObowNNWtZEqZ0CRc+42
fR6Acu3LfWPTJvjMyGl35rOhSxQNY8ZNzSgwWegUWA7a/JF+u23NLTzmZ3hvw/nk8iV7XgbQy4+M
5TFapHQWVvKYkh9PHnCp7DJevof5aHO8vRHY6p6Ce0oqEx9Yrn0u5H0Qd7V17+jfPNmImls1zB9x
BQMppen5550D8jak+kgi5K9OHkJy7XMh94G8ydWE4Wpk7My5GavPC7/keisXnzeJ2XnpfT9ZQnK6
acLe/CXOvazqBqL4jrbrcpx7URpU70Mkj+p58eVmPkMs8fdvmxLHXSv63xcjUMDLfb7mlLSry4PT
6zj64l77aNSRloDuNQe5IHCsION0zlcuS4/KPomKdfuzCGMDIz7Hk9x/n2pWed/nzSbJDrUGR9Az
DQsLp0XAecYPeCJJduzt6mi1FmX6IqJe3JPWTc46wTS4OzEz8LYMftLIgmqcQgQJXFQqwidnFz+8
xi8L6Qp5YpvIqFadql07HrpkrbOtQzgapFaMWruKAzU5Dnp05YfRQ983KK7qIlmLisaRfLNEbvjT
0ptP6A5SMPl5Lj8FRV11GV6WZKqbVV/6/rG1B8zTo7KTR0ejp/FmCJKHeO55Xr7pee3zYLCpwB2M
+2yg51t5vroa5rmRkbwRv46trsrMoz0vSDTcKCVkBDADFU3x+arm9uEhwWJF0fRgMbTehWqw6YL2
CXmysvHR8qxK0vAWZRdUdFuEeRW2yXDhpjVGhv24Lm7LGCa9MdkKv/NEWZjmHPJYtu2qAg28BBxP
p93Os3WNTXIXQP0lzXSvRxq+aJQT2JU4WTQGpzLDU2ksy9vCA43hkhG7ci0sklmGy9wQTrl0Hca8
6jzARmZXHWyAtGug+E96FFIs6M5JauCdrF3k+xW/pap66K0t/QmCpOXWDZrkXG89ZyVfBxsSMYEq
VkB75dtViUEvWIoGqZRlQVut4eFX83W+7qviECAY3oSNuCrIryE+aL5P/pdAU9oAdfMQzNTDafIf
PSBcG3DJ+bE2vk+GMh6wyojjDLIJ2dyQxf0hLLtHU6m1hZ8CUwS+iaEmnggjmncIYYT1to21q9zN
5zjZHl0PMHnlZ1CzUUSN30Tt06Ltm7Xn99qmc7CJIOejBMGZUi4yRfHR26sfBu2tgwMueKKb4pDS
vqsOlLKBwcwLuSZ5gh6kgoNltNbe7q7hakfrKEBHlHEuWaNaanCWzw/g17uPrTe7q1pwkb256FQE
HE3o7FSvBkU7f7YAYS7yz35W184n3XnRpegpOoosq6TlNDNOz+Q8PvlKMzHZBg802YLdY8VPTUAv
fYwp7MJxHynmZs5Kp8PhNPT+5d5Jx1ndgfJuTufNSUud5SBMNtODXHOkJuTzTnf+D93oY6qgG5T3
a/NZVq59LuTDcPLQe5Z3yttyq3GYBduC9L3P+y+Pkw+hYRGvKcH//O2+NOr3YabCLDLfYzVt4e8n
5aqHWASx0VBWtUniCA77kzuJ+G6sPHLz+jtSwpW1rmXaorLnEpoybnRPr2GbDrh43e9+nz5NBQxY
SZJqaessCiJ/OORKC49f8eyjhU8dQVWeoK8qILamwgmyKPXOW/nVcERzWL17A+jxvnBf8xQbRz5S
U/K60sbV1/YLCqlkAavxcOi7SbmbtOBdRNsB/tBrTVtzAWXIu57dceTMKAJ8bDi+2VWIpDi3kORl
yBD9ssW2YnavsXKU/8fU1mO965MDeBzvvhTto4UV7M0ICIYMU88+Y6Woz1lN13ouubwFWn6XaR6a
44Rw0qIOzX0z9eZa/rNG5Di08VvtxsgSERMDsoU/T5oBwlK2yl7jUA9N44Q8o782qQsv5D8aR3kJ
IiO974tKO5iGF6/TsWjRdzOuz0lzxhI2vZRisDdZZoKoqt3pqS+gN88fcmx6ZZnXoX5V1KUA0iH4
QTBev3EsRBT1CEHFQ6J7a09zuOdAyot8t4Q4QN2x4m+pUk1bmwAzglDa4JvpUXCc32470okLCL88
9nbi3JoxVrLL3vGDBqtMqN90/ihg1Y7+ZZOjbWCwNrWnMYsaoHe5u4nrpn9J8TXKZyLwJcIDtcSh
Nu34Hsfvq7xfTUJ0dhCQrrUx1U9I9/qlMb8HEeRnJ1HLRyqD+Z4gdwwldBDfTBKy589ulBxOYVVb
+65X24cwnu7kBvvCTJed6TTnYCysc547oA/mLxBAyKOmYpwrhzhZ4weOD8Ik0Vf+U0XRE2j9K/2Y
ZgNvCUgLSV6PE5h/udUpsIF7zYdYS8v8Wh528olGqaKlyDWYJ2N4BPQH/nR++xnJ31DX86cwh0WR
qgPQoMLYB3bu3pIkhH6R3u171hoH/HjaMxL/csNE2UchQ8qoP6BnkI9o/WxvWkr0DRFFBKOxgpXN
Cem2htfCbzDN38PB2HpmOH5rw8xdB3o5HYK5OirIJEckyTVrfqV0bDeDkQQvjLa0deRDGRauV9+M
jUNpc96OST5F1JP4m5hUwtDy4a3Xs+CmqvxwKR/hQ1z2VYAltWsX6xg41pGJgbimTDwrknmVijAP
+ADNqz+Sd97QxD/aTlpeqx5kHbkNC7dy2pjO61QSNj4UIrrKcurQSTB1l0e0pGZ201S/ObWpr6LE
aK7SMVTPpkeolHyVgXMA9qS3JHeGFZZR/aq2guJs15V52YTb7SyIVFfyASoK3pVNq+jUNLZ74hLh
XR5lE3wUjfb3rrVSrul2fYrhJnMIIqVA7Jm8J7/eUC4C2C29ftKNPj9BKYNtX/XiO3XNy/spVfy8
ihKcPaXyrkK61ytsFcn3VDnKDy0mMAEZl7Zz0VXqVesFKmKbRHvryOaZ9z2Jp6TOqKVxbsRYANhC
/0/4tnrOW76erqNMrRTVD4bklCL7Rr2z/aDg2jbV5G1m3d3kEPDdCav8AbUZX2Rr4OvAPpKQpHgu
OT6PGe8RRWioPEFjuLtszQ3uCyc3nzyFTFO6WfHRFopx5mByOdYd783hy5IPjZEbII8NyzszN7Ay
xF6y0/PcvMstGhryIVk+zDA8YtztPloVcVmdNWH0x9isYb52RfmsJtBU5o/Br+ehhRj+RGkFPQk/
iUM5OcF1DxGUkU9Wf9dRjBjzQ3UmtQvkvMqtGEdtx+BJ2U6WHt3bPiXpjFH+D9KbV6rbKa+RYmQr
f5UotX8OMDhBLXEGcBL8vIzJOMvdY2nOU6dW4dNsF8e0Pgg0Gll1PdSKCjOgmEdGz/KRePvoJndC
3A5eR2Lp2MTrpquOQ1u29zheScmY9/foJ+vccMdXJSpquJ8NoawY06+GFq9X6xH+OrXxSX4Wt3C/
qV2LqQFCwmbKnOYQq6p6LWylX4aUbd5Fd5I7qGQmR4jlVN12dR/vw6Abt03sm/dhNzEnnHeMZxF1
Q7vqFc/bsHIIUzjZmpJfeYbIoIvWzTeRiqN8KJW6txCBzqKBZnckIYHcK2XIZ/OOc2tNSH2CQjfe
W9AlmlspL3ELQbxv8voqM0VwNqMYRAjGgO+pc0uCkfk+KAkXRfRe13qqaoeiNAKSoLv2uUJaK7cV
NOpPhRj1B/oL9rYe2mFH2qjCYQu0mXdtvnehuxtGT3xzzalbT5D/jhG682viCVSqiLwfuZA3gTwp
Z0flYBLzqUk+bX6+fITuXxr8/9sb/ze9cTEHWv5Tb/z0FmYfv7fGfz3jV2vcsv5wdYv5LMp48h7N
31rjtvhDRSQnHEGj2sJdRjv8f9io9h+0yG2Qqi66hzms8s9OuaH/oZq2baq2ShSSoRGX+X//D4mj
/kd+cxGU1F9u/0dGfzYPs6b+r//8GxAgHTZU5BAzaZSLr7qTxgb/2Az0qeHCmXh9FhFN2hkDutDe
aZi+tg8kGJJWvTD3UBN/21G/3sxfXvxfpDpIACwTL4jr8mlM8UX0kuPyKVETTMjLQDaSttkck/6c
5huLiFiSeEoysD9E///7srOW5TetSmt4ZleFvGz1rQXslF63yhbQMA00moZHs9gQ9/3Pn3TGjv5F
3fPlg37RJBFUU3lOxyuil2ynW2Ejs177tN1Dgsie/vm1DFv/l5dzgHgYEEYZjoGalWKj3z5gTSE6
8qEG4frtvUNg2Vvb0K+HxkXTmTnlKazjYI1/gThGF3n5qMcRxKEevTbjG1QNMTnM2bSOFA/dLzxy
alCpvuzJK10SImXCf9XbhV6r7Way1WfP7gRNPCIRMYEt2sj40ZW4mPniMRfa2S7zY506aNoA1WIP
xyUq5oiivVJqK2ZfJ4OhBXCdGkzLgO3XKkmY429Vq/ugydW9wTiS+rmxnJhcIT/019WE8Ui30jPR
aQGaceQHRvUcuzXFpHB41KkromK07wc78e5PbagNC63AbNJP6tqz8cL4TFZEUMMYqd4YZXDk6W8B
eWxInsdHU0Wxl7UUzRNznhDjjNHrk93nS800D5A69r3WvOu5OyNHyG/I9A8o3aewKF91rXvsCfmp
6/qkmP3ziCh4aWMAW0yRIPgRXWlMpHUL0xDD1eAvJww4ifUdFwoOoFGHqNoZ5cJp+0dErMUS790r
HBi+GLh0WajAw1OCZZqjVbUGhnnUlsv4XWTah67wPChZ/Hq5MIGY4SP7QHkcJ12CDbvNRb4t+gRl
aovumt22o4/yLVOoJmHmbJrJWmFCQjEhqLHCiEAhC30jf8UQgb2bTLt2/Iin4REnwApVzDKsiI7r
cfAlXkH6ngUEzZ4+dD199IsfVH3eMIglsxS5XLgRJt5WWY5xRBBZX7zOeADFtjZaRpgojZZHs0g/
1D5fhw14p3k7qT48qqN5PeY3Vuli8asNsaBPFRamQ4wH/QQruPNNTldA6ldTpvCQPF8bWn1FTDsy
izSZ4U4Qx1KLFkGikx6W1uw1B2JUb6k/a43PuB9ocyzS3PggfkrbiiZcGimzS3LWUHkCG4zCn3XM
J0hrRj0BYABCE1Ta8tiCtKT6FlGFJa+9ZgTqUPFhdEVkb3xIYx5NUfODWRz1Qp9jTpuspQt3SsDk
XJYOb6Q0LCTp2UQLovPnjph2Slx7V1ol1nnmYvD5s1tXVHfGxGGSCHGVRygVO8VN1jqCwEWiBPsm
UdcZ48lNX3L8lHHTk9aEWWBUV6GHij5gvMkhwxO6ciu/aERAsyb/jRznG7blo3TnHE83cdFr1bZQ
oDoGZbNC6HPyC+12JAJZHr74PJlElzklBqvDep3c0uYhkJGO/qIxnLu48pLlkPDpPAVKSz6BJdNN
vF3MyvbzcTPgL4/T/jxqpr/Uk+ZVlJa/rBm45P/N05k1ta10XfgXqUpzS7fW4NlgMJBwo4Jwonlq
zfr136O8Vd9FUgk5B2xZ6u6991rPqhvLM4Wr7BRXLnAjVH4AknYK+/8KBbfzAr4ATQwIqfUsdJEd
BxU2LhO6YMzlc1rN2r4buqvT9HB0JKj4gcv3785Tc5yUzghaM24+dZ3HsEjbcp9lETUywh1re+Jq
SEEeVLg2Cd1RpTdHK9prTT07jMCQBp2aLkZDRhHE08lxcycV9b9S6191QEG5TjvM5EnVtt8Myyi9
bmCNN6UM0bC8jYJr3FnyU3Ce9oU73CV5Z7vMXfZOFW/YNty343s0Sj0YLHQjZQ/NI25BxrB+ehpk
Qj8aiNbldnJqpCmLzmIWo5oFO/dWGLBfdDNUnWYL/bTvFn3PzOaBTHK8F/Xy3jcNGXQqj3hCTiCn
62737/PM1S3DK8e2218Hi+7TgAhmV0a8KVqTqs0PyWLzv75jocI+PPoFQFhvBleiRy/OxjzM+FDN
Vf9PFhNrseseVsN+SYxlb280hZkvVm59T830LsdpP8jqTdExrsh0SXcuVcr2/89rHwIV/3D16a0d
lzfplh3YySfV5nZWSTby4mx+G8o4jEX6OqxtwKKa76rJ/E+veZ3DtK0xEqhYar21VTDGDcmW0viv
zpY33eJuZC07qrNxn8ziTszPfYsVdleBjY1urr49xyaf6DpzufBKhSYilx2+BrKD2zL2IrHsTfAY
VJTXQeVSMBRrvAFubMJlnbfFfQar0Qin5rImxPPlGdqyiRhk4qKFJ5f5KguFXdMFKadL/b9UoLkH
Fvso+qdx2Ldr/77kB9qD0Flc3lpMN5kEwuXYufJzuyRLyxajm3DFYp6mktRIkufWf29QU5D/tEMC
75Qb3gKC23YZ3i3R7N2VJj533qKxj6YoDUXX/2ZHjkELJ4HM+MDhiESB2pV3YXbY7ZvPxIh/yRyz
bSrMPQ2J/LKwjQ+iCzSap3uX2YaPETsYZPG9ajakiG1VsyK13k1aDuxEbgPyFdk98v4gmiavnibs
4JNcDnWDFKxvoswDOXXPFpiENaZHhGzEs26yy6biEUokdKupvMuKh0Kfp2ezJj4i6q4tsHly9lj0
tp0v6ZEpZf0djTFQCxTw7NFnPkJUSCNoGfz1njO9NbMoQ9NCX5QjgPD62f0LIniP+h8tU4mmTKP2
6xzeQp+kNbnfDdwBx/IUntiTk1Y0F/rlzQVzl9mpGrDKKntwSDr0jST20yUKl+4spweUxkAVOcYm
SZUNe8l3ZueXbAWTaNSpuwQzZCvGoNSIChELxDdE0EWgWnwrNtWfzlqDpjSfs0zX2ADnS86vusfn
u0T9odFH/WNKFN8hGqxA5qhE2XCesn4gYqjlLrXCsSr1y6qQgmgOTGXS1Gy9yfptC25lTK38qFnH
SjydOvKjq6TpvFquAzLyNqghLD6tdNaSNVFYY82vOeq3IABQcOOEZ6rAn7hzaJ5h7nG4nIUN9MrN
HyMsiJ3OGJahUPGt1KBzHXtlr2B4vksGBaJoInW/NZvMq0tjN6+xyeiPV0TmMHDxyvBcZbK9WNwH
O/o2lyL38l75ZLDKWUdZuBrMk1OBbKXtvLlkPMHC96KMzlG6veNnOgzOjliQSiG4MeMAx1tpEO5j
6cE57hwUUxLO1T5Bt0CBsOZML1h8xlmna79mQWPiEx7VA3kNhI3irWiqFFmBMFSOZRHRphrsH221
0sPoTH+g7QAVNrDVjZYW0EUF7zI+nB62h6MrPrtDzU2kOjt+QZlnT5fmpARr98NqBwMRjmNsED3W
z+TkONPwyOAveakVfdUoHHf/exFpS0d2sQ7m8qQTCuXO6adWuqlPjA0jMfryPB8A5nARd55Bnq1X
g2TNFPVDiSMQmPgdbOKTD7AjCs9VEYzMVbID2YPRhSIUzIX5WIz0xUgE6CrGkzCYaAxhIdfwrIM6
g0Kees1oANObnZtZGJwDjZNk783aqAZZmhCsKI5zLb4jx7RoKJU6BAlfW+efUfBQRYlGulYG7lwa
HAp6RMpOD9Q0iRsVggNzAiy1O6UlMplHM6ibn7TkhgD9+MfUSXldVrHgtlbRUkQwETjx+tnSR8FM
X9Gaf1bMGMFcFSMHrZp1e815WlhyW8VNOeDx4v/dUSwUqXBSnpfoSpM586HzR4KRGrKBIgb7MDVo
rQdGsMxPqgNXwtgqCWLfNMKJM8x3l1mJngvrJ8aEEXR2nQUYMK9WvhaBOXCndcAK59pKyQGI8Ful
6Xfej0UwlykVSIY11bWVYOvf4LkiyMp08gjuAJpLRj8YN+OOnV7rDF/R1TdMUEAq9DwoqL48t2jF
HgjtF7obn8PWcWUW+FymC8sA7XuLCX7EFh5mnc3paur/QhDh4Dbn31RFIzjuytjRduIsXMq9YqAt
bpqYHX1ZPW5jMPAweSh9rJCO5LulY+7rtcLxZeyknlbfRArvxEg0rlVE27lJ8pdGJdo5G6NHXg8J
7KYWVOXAsUXv2poYcNajXgeKnLMqlmPm15ZxMdP8OyHzm73tOIBs8IZCH70ZMotdWz8DBSsQosLd
S0vvA/jub9IkbCTW/5IxkJ+ktcVc1v+SSvlcbSTG+9lujzbSVa9TwQqr+fBR2OOLaMDia7XgukRQ
TBzJXaBH/V1u8xyhTUEishvmRnTMM0buBuIFqUNvRG4koaJP05Ez6s2qilCHZwhDxtjylsf2jJ6r
7jUYoQQKz3OeBZwpQbs26PqzDs7GanBLk6zlUymE9pJ2+xh0vCHn0cMF+QvyJqIfU3lNG/GiN8z9
4LMBgzBWezeJODQZ/RC+SAyj7DjELk0HWeTgjlZ6xbD3GgHHsKyXLoesmER5gk38lAHEMgmtQuKO
ygSaGDWHsHyYBNWRv30Dv0p8pkDh5I5mEBPWhpeVOcM87g3zA2xW/zUX7qsNIuHIyareFbMd7bhq
gLddwRI+WRcOwiUWYJ5rd3KfppX0h5SWQUI0q4eurPJyw3HCXtUflm4+Kc78bcpi8YWm8/nGt2xy
CdvC1R4V9rQvm/mb2AyXRZHnTOuQPAFTpHZ3usTn6nK791NQQ6/yITOTFjuRCumYeCl6e6aK6/rL
3G+PWyanA5oQfy1HZ6cDbNyqTW5PN8ckGstwEpayH6ftTitM1YcMuKc1DprIComm1KBduNgJWC29
lRpDJTH9xCj2uCqc9ZPWwYTmy6Rm0AtttHJUC0gKvYeOfkOVo3DGKqJkwusrdT0QRH2up+baF1AH
XCJb9IgzX9rkfmKu0keN0cyzCprF+F1pTSC1MWeOXnwLJfmcsiBP/0gcHSanml1jtV81pFRWEu2U
A79vEXQP6NpXZ94rzHfpkZQQC9v/8mU5mhsiAHFIQ0CzCqmn5v6lX8gop/qtLnHiMd88LnVzr1Pl
q4lx3XLOhgyltmwn2LFHUDM2x5xdZ7svfTJ2/hMzMMbVUv6oU17CeyPLW6+0ai9S2B+5QKvP2N+r
6xcUweiC+xoAR51/ZyS7A580Yc+b4Aj5Ma+VSeeQEGPYJ8HoOKZvD4Z2iQhAlMjMRutdmUXFaMKi
Fa6VN0DC6wFWFsiivgjKKrUCpfXqIQXY3gz/lV3zMpbJq6ii94o+uWcX0HWcpLJ3EESVQCgE7FmK
XyamPKZW/YGxVcemaYMxdAKdftSunSzwUCisZO6s52Y1IErxCri6l1ka9y41r4YtsYyodUb+mRYO
hTGjHuTVFLZzMLfAQahyhzrOrgqyUj/jY+NUazw3SsGrRO6zM2fgOYtighHC7iHyMiyL9k2t6J/M
TGiiOVsZ844mqMXy2e5MVma6ScHSUN71IwyRgYP9zp5YBGFaB4RTPfcGVN+O2GJvUO13m0NSqFWK
V8pBegKdx5mB/jF9VlSH6ACcxrsyG/7aid362V4wKfSqhsuFcoUzktiA/6sT74wi21McjZ7aErZU
RDNApMgnLaA62GRO46cRbxiv3XCr73ILL/vSfuh0MCCTkYMBXsrOMmcfETmEd5l30Da3QfA4JggR
LkXG8QeBBMp+/aWYul+i6lUkEzip8KnfcsTwLCiDzmHFBuYA/jaxTH/QtMqbum7xl5QlLIkgclY4
uI0ENEiOrWMmqoWqDclwTkvwsJTLFC5aPR8U+KOuwd/qojE+hoyQkXaawlWREHMIYz3DzwnsDKir
oTbKcbQy5ipKeax16260hgHMBnX0ttTnqjipUR0q5MHzzGWcWEUEzmmh82vEcem18FsPhor9Y1mN
76RDmtQ1T7pIhG9E0mXcupwLVHShLjApNJZ7ncpVHrfchlHXn4g7ts7zCjUtbqd9U7K7lovqyTGh
4QRAqo4p7Le92ib7wZso07KEqsl12bDJd+SoGwmXdhren2ltP8Av78vB5KyZsLLPKyW8JgcixW38
90JEz66BAGoixqpUeZAahvMSvks9r8vTPE0fUQarz9YZxhZLckIutoEOifhpp3/rYvY2bi/e1egU
2zg+Ooned4pGeAFwnQNp0mptrY+oXhlYzpEHBP+nKZXfSKEdv8vn4kSg7IO8CjcgKzhkDCKPWsex
QqudsHHJAcgXQgpgG+4rkeHUYe0FTm6FXeW+O1aHDs3kmlZ51wWWk4elI/1sxnW2oAe0ynui0DXs
QM1z0Kk5seQEufBBTGsVTrbg8QFsqi15RUHZQZEHSggMlTCikfm2ud1f/YCIWDUdvPsldvaJO6dQ
FAii3R87MmnXoc9wY/q3Bcq3GO9WLmNKo9+21KZLjPpsmfezlMe61NRTzwRwV60Zz4pW/K1sInDz
JBtCC62eFw09YAUSEhBlWkzuNPFjDS1NwYJXJhXzWhjK05jJ0J7nCwj80ltnPX82G+W7yn2AcQIW
QfPlShVeBpq+A1uRdoo/beWvvjbuXhQswHG39LukTty9lSHRNkaGCgJwUaoTnbgkV02WByINECek
/Dd0e++pUUF7poBAwWR5rZv/VDPr++K22b56q9c5KEUTeaOlQl5nhOu1SJU9lHe7ebCIHtNGpO6i
vFhuQnvO4v5zFPsGL8HYZXqlPARuIT81JstDlJIEGN7YGYHM76RNJ4jpPAsQDNy1wtCzfWe1dx6d
s/TB3HJ59fzPNM0+eanlHQELBvaMJOCGkW+lcCh3WU2K71Rx0VJUExELq8bI3XJ3OiEoaKrojddT
S96902wowx6FWf029aYCiIhxQKSxS2jDdrYmslNqNtHaNKB79Vi4gPzH8qH8WBHuNaAKXlmsAE8T
694uadg3xrR9aKE1JmHbNMfBbL/gNi84NumRUpJ3VvQNKTSMMufG4QoroQxW1xo4FmioR2znw5iN
s12QlimWFR6ZdsHLtOsg2JVI9d2Jd+HU8iuXOhQzl+WU3igO/6CW4w+haECGtOJmg4C3ciLn4wws
ev0y21votUKLH8Y+TB6OiEi8dz2YjsbuLnGDLcYZtIcCPUp3CLAatyKDdFBftZJ7XCVHCw4CnQHC
5tTc+IhyRAVt+4Ufi6HNoNw5oX41ODSXYfnIYufCnODeaSx2E1SyFGnjipxhzhcQgU19sFPempzr
LxqDH+lsPFbFfEzovdJ+uirMHGF0uyh5N1Evd/xXZ6+vplL9NiVfQI+6ZRCoMGQVzlpuA7u3eSkQ
3aPZFDAoLdLWZtAli/arb5FdNrjGS+4FeDj1H0MhEKiXrGfS4LflvdS0z3ZxuCwmxpie/U7f4CKi
ZiUnkcprUdLjwiTtbVsXZEoNXAjUIAuaEaTMZpt11DFTuYvn5IqrLdAoawvmQ35ZoEu1TIQdpvuK
HBrxJkWgwnepolYl6M3J97LhzG0xZrEzifNtiyiQx4VH0nOjaNyrKuFAE6Qer8my6V6PLcCL+VPP
Ip9C+6mjvxRkpmN6jT0/U0gK+ueHKirpNen2Ne/q9bp04mO17F+qPYIyKDk6JQmUN7O6JT12STOR
BhFAVO5qPHDoxF5j52wzCdFjCJVZEoqYLgIAe+7/jMDY9Fvmy3zrLJb9VEkZhcQoSU1qv3VpO78X
UIYjt37VRmOTu9HRW+I58yt7aY663rShTbLAfSIgqPxvGt3vyjGeFZ3H3HLb3/PIatFLqh2YRHLm
52USOLm7MEqOQdxyMFrpTAM3nFLuegOEPngXCluAqFaEiFnjsSoMrKuivDtFz0eYsUDOCea23Kba
HziWCE08CCV+ke1AA3WcEn9p4B3zLy2J7LgGx+JsKfeuwgiitOJ5zqr6MjFxuNsQCQz1HZloGnZS
tU/WnH5kQxufFK3ownwxiKBXk3PNrG6nSvvNaifzUJjPtAXSvUTudgaRm8P02rUtibayzF9GMbY3
2xmOdV8QgdDF2R7KZuasyjWvjQc5OT+IzJkN0fQ/c9iTpK0nnjITDl7hIt9FVPPDvLKbdDWbbswH
oUc2KxXXzEEPRANQPqT1VhICfjRMKz4oHy0API38tVU6mHLpX7XbOfXfXhgrfINMfxHCZTeYAQpb
bNnOkN8MhQZwSVMV0MS1NZzIVyyku0ojHpaJihW0ZsKH6IYpwT9sUowRVT68fws9ioVq103RvbcA
PLdJ+v3v1lUyjxJfLTDeQuLmBJrQ9tsAmRqgGRMWDNlAz6pW9X6Zj7eUqAboWz3jwAilVDN+mrO4
OSPi8X/POfXKX0PyuevZt0w3n3CLgzsGBBvxbd0uybysqQ3in5P9v7uBGKeHu73Gejtutfnq9w6t
i7beTkT0Edus3iIra2ZiC43Q3vXsZhMNWeZhTmu+ZcNulmxipcxYw0FzbC8FCnzSM/fLnRiTppEJ
LNoBK59zAshEmeB+HbaFCF57BCCbDye6D+arQWPxJGqsSnURsPz0QYqlkuY/pRpiM3xb0PM7eI00
KynZlb/ZCIlJw8bhVxXhD0LwDBrlyvmEF6lTb+jrpBx6mM5uS/lE7cXJkYBCZ1b/plqjBW7iitMo
Tlpv/6xd4pJhFKO81UGDJqKfb//+NHSj5nOjagz05zR0o7TwQcHVJC+6XqqyRUDVng6mgVVi4nTs
NYZT+crSvFl9nh+1DcZ5x15B86EvLRAK2K+recFV5LBax9qHnkbg32Rx0kZUmhlA+p3uqtpTA6ny
WE8jlBURIZ+NqXrYHw+SjDwoEYKGRZk+9WpBhA+7zGxLzGgcH+1IL361mbGXqrtHJP2bvJX5DiKJ
UjJ9TujMhPGa/VSqYEyqO0xttC2jPvq0RkUw7jccryk/lykmWGMqODWKa5X45DG6O8Umcsd11QJ8
GyLCOG0/cLDTjaKYIokp7To/0bJfC6+cZ3LIzpaktmti109zilY2bchEdBb01uiDoW3SvajtPxMD
eEsveGZJRfAsh8TtKSt+i7p9nrYNbbWejEaqbHiANxMjGwPGYNVOS5e/Qz+es95IuAOn55E6AqBq
95twhD2t/5+oSa9KX2l+YYAR0JON4OIy10iB+Hgijj5guyufYgyF0ftUQA8yMIbdjDPRZS7vK2AG
Tfq9TS+go5FIQdbFyAGZ0apvZqmN1ND61Dc2rooRkhdFuV/ROtfS9tJsEYBLOXbHtslvZbNBrXRA
+1ZO0obBAEuLxi9AGtVjHmjFovPe09d6qxZiSaZU93ROrN5s5AYgS+afqaESJdZC3GvGm8iX7GAZ
8QIWm+aQ487jBalhAjE6qBozetMpz5oR650SJQ/NlBEhmvjS3WoxjxG/alndmI6fIhvzxyQy9xRX
zhVwfn9uSu2r6Ac6eEWh7SfuRr/g5g0jYN0BeGO5LxWGn2aVX4x8+aszEPEHvIjIHgEcmnn1C07t
xrqYaQ4x5Q+TeUtvmc56u4Hh6mhvWz2nI13fz2DhgHWsHXMikkK1GKFupgwqahNQZk28aSe0wDIF
jdKlml4bdal922IL5WDjepJZH4LS9kWYQTK02KJq93nSaXTa60wR7tiHSjHQg2bjU25O2qkhQc6j
4xpUK1aElHoobi0n1Arx1IhYo+xwMZH8+43AIOztWpVgQ6jW//+jrnKDaZ3Zq/SHTTtsq+72v/+V
+SH/9O+/JY9jNX79+w6p+sgiDFaIFagssMr1Jnkjks+RfjzflhzZNAQu9KbGjXVcq+sDs6d8KiYj
ZsgWG3sqm9KLRt1FgbK6d5cngDBmokHmpHEPGqJ4pYq9OYuf3ASawou9EqDXdeifF8HNUunfVS/+
y+9LrGjHFHZi2CzRU9Mho03c9Zn3kJ7UZuC+3ugWSG8bdXSfVL2Bi+cAto719F6lTI+R8+cIYP7D
+YTeWiWubM1y5vv8vFeNDR3B8Cuhh0ZeuBdlMo+V1ddh1jS/8Tf1dBKm3xmgqBLp61W1k3E/OWaJ
OgB0YeEa11hi3FoKPkMjXd/mZhpC5vp4Y4Y0P5flxvfnipRNSfFSWuO1JQcERct8aGpqPZ0jE/mL
YQoQQ6ZRzsk6f0HFK0Mlr99mHWHG5j9c0X2xNuPP08rho6+ji503r0uuMKbV+2db5v1usjFZg784
05Oq0JuNY9AXo3VSdIUlRsvNo4Huz7PUeauw8NmavZeL+i+tRQ7pVvHhklFQprAurKjh44WsOdAp
bXe1lp2xyPCkm8jzwDGkL2Ql3sZJiF1C5zDQYiJMmeIDRGa6POnAcvBNM7AHnFgSNhGrNpI+aDeJ
ixRsSicnFMIgqnHlBIVV/maoerlfV5dwzDlz9x1jNboP1vCGSiej8CbJMNWbIw3A9ClRESAXHrJ5
4mGU5b+lcnIicxPMxtppTOL5WHVoPxD5wqkE3OItFr28auxHIpb1IcwrbnbUWru2KNszJGZGX00e
B3aEC3FQeP7zpvnBZy3CJnFemgZ0TtYwxW0XRtPZJkMaEys7m7NFdq60T4uOZD7tpr96NnlDvbm0
NyrGWv/NDOvdmpY/EPqQFaXmxRLWmdmbT2OIZqQGH4XO0geyvCTAGfTgJrZu5qJFnKAJqeqT1Xy1
nx0lHe4k2lB2o68uVRT5hgpNuqsj28e1I45VaTPALsugYLp1kuhReVRGcY1cc9pbYkvmpSA/yL50
zrCPUgKWFfc0jpFL+liXnCaLt8HtXx5j1zbOtVp31CCufsHbt+5nLCDXLILhkhujdasjJuxZcu1a
M7qhh9IDqRPJI7Sogl5iVAewwgKFC/HEyKZjYhVazbc0a3yhAzv4k0KCvDE5WGU4zoPsmF97WNS+
VPr00ZoKkaPAnh+D2y5ebIryDckOQcSi5gCM78xzGZQftYiCyuQJ8+wqku8TZYxXZrl8d6XkDode
/B5HnE1ndaje+5YhUgMx6F1zQPKXE3NhVTaEuUxd9t5t31RfZPJOLxTRnJbH7yT6lV7PIfVtrhAR
FJnrvLEw0ZDvGvGGvKr2tNGUz1HuBulSgwtwkEeRzMpet/01S1Ydi0ZN1kD6ayBrjlgpZuuRS4hc
1ypEGJEujnF/ukWxOd76Pp1uU9UYlyFhjrl9vW8xDjZuCXynENa10/qzzMRBG2znvc+dt35CF1mt
38U8oUfPt/GComGXcuLfkAwtmEaS8XHcCd+eTY2rlM1EwaUSq09Jb33kg0D1TrZzlv5hXrmEqZQW
bWrbDABX0rZSteWqcy6hMQJrCGTzl7KsF1XV6ufMzqb92tymicDUos3F88orVjJ7S0o5ucDoX0qL
5ZgJMFFdgGZeSphcIbXtIcqlOOMwjtiImAiaDUoJs7I2wY7Se3UiaYArgSQBAF2AGK+WOTI9mSLn
hGjH8Ampfenj7NyTQ7LH8M60xsqfZZoeBjllp3nTfEEGXXfjyDx5NopLRL6l16+nqBV2QGOfkx3H
KTYBMqbUGk9fZnaYzOSPE2U03PKbvq3acdEoO7scpD9UJfURVpoU6gTIK4HIAjkoizuLSDV2l1ay
NdhJy9TPJroTIRZCMCipIMro3BpugIrS3hl1x4G9GIn5FM56MSzbvmYcNima3NAxluGMOwTzMS3g
J3zxFyZf5w4cNVnCTh02TqofWRAIM28EXrnyCQxPi4h1DacxpXm+hS9WeCZ2plg5pRWJdRhsm5p+
rnx14RyCn4jKIWOwaGZvna21z/ECv9+gKcayve6Nul1OlEJ6nL6v67i+xLQRLqJF21IZanTtkinx
DJmQbau6JyRxXlUbMHITAPqAP+COt0THzvQEeJPrsUj69Vms0M0bsi5ULb91jk1202BeCrKLgkoI
52QCA9wNaQIIXoVDHCtbXaY/MRVEqGoYH3hIoF3KtwQhM3fW8mQ3DMtnSzOuysqKm3T4fzpWrQPE
YZqWNb3aQWYXTK40BfAyYbednhBazILl2FVtzKeqGQULIcaeuowf9cx8ZFHdBRIvGcXmjKcC4r+x
18VTbw6132E12Q0NqBAlGUkQTYYLGRT10VmglGVO3V44md3iNRrDgfuN0TqBHxj0HpR1gIVL+yxn
dz71MzZzTY7dvjGHgHHsEFKZkPEjFBlgpbkOdfxbUV1k77SM98vQPi9zydYgNZP8hPiXrlMGJYaz
NX8OUsibq2PQMbsiC6vWKfZRbrSBGyGu6u34NDjQ7dpG3jts1d7IgcAvB5ilhA2SPjTPzGIxbnKy
WbgZx4sQfTjNBV6ezsbRSuHIldzJ0lb2SbseRFHGtAtQEIzELs+xfVdsqQOAtkhW5P2EhS6ulkCO
W1SjHeQqdXSr4lOqlfi2lnpz6UiSDBRjKYPSNmnrRC5dQsR4MMLQjY9Z9g6joDjl4Dw2tOjZtfsL
aUP9wcyyZ6te6JIQBuAZrTkcRTpRC/VxoZ3jegDVNjIfbLbN/9/X/v02bv8arRu3xZILzeqys/zS
FsZB2t0hJiHnjIzNIeRXZqFJQtfRmBf1nG7/8O9PesWYHxb61hEHsOJcHRma97HfWzrYXR+lAmyB
Dee2c+7jrwm5+wMb/jH1tefql/M5/gFxybgw+dCUUKHxCzvZN98pF0C/ciOYwXR3lmv0BZewn+5d
u3fREirY7zhhAOYl+3en/Y7HsNlnB/VQ7KvA/sMXnupXMrfvyOg16o16V77rd+Ku198CkHNOVotn
PVfwg2lfv4kLuT1XRQ2Vw/tG9M5ocu/WJxDV7oMRofpNWO4tMzzjNf+2BVhgfwtw3M9+C6H+p3nk
NNraq2ieCGi17/G7WR669ntsriwIJOEAKOsYZVZnrQsW4B26P8RhQe4X8RJ0E3e0rbnNCONNGyqG
IsyIVtsjhdFf2u9a3Q2Hsrg6kIuVP7x1xHmh8Zb3hCIF9Jimn/aIsKRnFPnVAxS6mci0pNecmn2b
P0hPS9gxjosWqMgVWTvueEiGY/WevSufSAloJWF7COr9YAXGu/ld6GddJW/MW5P/+qvx5gJ58YvD
QB64OMQME3dghi/o2wpoRZ/jF2khxj3xnWfe3OKZf+b99NHMp/FX8hjetVAaHlJbUlhY2XbLK7sa
EqI9FacWIBcZb6bYNR5MRWa1QOVqHzWJ8siU3Zzt5jEYe4KMbusTyLjs4lbMcxj40K4E9u5Nmded
1tfpgP2lDhn2KOQAeljUkh2fzXKqLuW79mQ9KizB9n3QDwUK36sJy2U3wr5mDvGq3sVDX3ydG0c5
qtzXrf9rOOENWOkNZ55yKc/OlcYxheQjOxbzdgfEVBzLIf5gYDeG1X/y2v4m7+tUoNDfl8c1MM9v
CCeD5IqxsP1IcbQSBOhpfwjgSb+kT+/vpv1AC0CJ6hPAmz9J9rhP7BAfLMClcaybQEv3k7lHidGz
qd7cIyx7pmbiuMCSNI7Zm6N6A5XsfBI0mXlU/eHRhtWNOhwtweKBuEzei01X7fOJbOxBOIcXfZed
4tf5TdlnN2ufHgFtVs9WerRjP4r9D+2uP0dHzqZ5u6s++n6X/yfPpKwTbU+zhN5qGBMTjRL0d+fX
v4ifow34MYSmr7ykRMugY9v1hyQJUZMkt/mrOMmreG72X9AnuouxbwJUueTh+vNH/okh5FXc0bjU
v8xdTS86Dswc3mGQOF7/N/sLmAHxRNfuECHeVOO5P2hnmj7TJ0uZ8c2cbxPUowDf0/0ukOXdDC4M
Ss1D9eoCxvXaz/pN8RiZEJLy6M/g5dvpoH13n2oOWNRzA+XaHiFcogJ1vdlzfrVH51VLvOmPvat9
uR+eytfN0YMUl/S2Q/5aTAflQa+IYD9aYIOvPsxQ/9P9yr4ixlSB2Fv3VezkR1P4zit14vpXK8gu
OJQX9dW4u/ckO9IGi2Bc+sqNK0Sxnp1yZ9d9K4Rb7zluVAFjIvuUnOon+xf5fZ/RRZ7jfXVo/nYQ
U73su90mTTu3PAumJ3zzXYPBFHpjfWBOB2PlpbgX9LpC4AnFG337XwTr5k+Z6W9xBzhtDjg1ESMj
rZv+xurVRK87sCXuxA86zmXBAHObkNaQX8EK9MCz0LLXcNPoyMF2jYs0zwcaZZKMa/wfaefR3Li6
XdG/4vIcZeQwBRMYJYpUnKCklho5Z/x6L8gedLNZYrk8cNf1u+81SeCL5+y99ponb+dP/rtg4DWa
Vb+4sfYLPL6oE2nGAiZbVI5076M+XoWAR7bNLih52QwmCGvT1jRpH2zzLj+KpN5mc8gBabAVupWh
zRBAI6/TF9XGfZyyCIeZWD4giOzHe+Ek03d8CB/RcwuUgm28qJW6kPaDg/FOdeiZEm7z0f7yDuY+
D+ftXFzUO+HU31u78Y5UwIgTw97aedre/erMWbiDfkIFmI7omR1R4uz2op2Ne+PVO7ElvBpr5VPY
VQ7zL+RST8EgwY82853yiVQMUiVRis7EO2uBmWHmv+q/vS0ycaIuKXm+ShT6yTVgqNIjdaQD0XXB
ikauBbQKncIMAbCozC1rYZ7KZF7+Fr2FsAnfRF7pg7SW7ormPdwlz2QCULWb8kY6u55xa0MmAzK6
4+vcxSxlg+sUrIdit1LXcJW8dTIsw98kWpGfYs41ME+1uu/5LpNtZO5pc2YWeQrmvHlN1lUONour
s41TW1wLe1qwqKwHAjWNlAaIMx79dCWSOLDw5nU38xcG0uyjMtjysn6y9pK4yreYIDXDLlb9Tl9Z
TBPpTnjB6+xwdJfvgy8PrN7c/BTbtc6aej9INtqFhqDHFTphDkHqr9Spt/Q4E35i8djW9tDN5HTW
b5H5+ovskL5amKBn0q4QQIDOaAMK79T5keO6n9oBCKd8TypE6Y7oWez6wxLR6SEw3pcuy8JcOOon
UjD1fjNu43m1qmYeBqBVsYcS8JE+y+fhBYSN+UHpx9+Y2/SQQGh69Z9yIvp+MeUkz663yofwwNNd
ShvXn/PAjO6OBzEWs6CaB+fIdyyoDNBApbVMG40oJHLj+PtSW3kWg41uLvq1Fu0kG9LpakSk8VI7
NcpdE6SyrX+6IKT6eTXTwcuKc2Pf/q5FEqBsWaYWtEqfKgSDs/ZReB150u2i4zJ2Z24DhX4T/L6H
eBunW9exuPvbxc531A/VOjZ3CBMzqABwNX+5a0WYWcGyeQg1R+iW1aOAAyOx4bQhUU14eFsMisOC
4GEvd+CLNDvdX+HGkHfGbxi3VWBrmm3s6clrx4btXjgNnDeCmfZUHjtk8h8pmssFDIH+HsYSkhqU
tQbKZFvNFkzMdJWvTCepnXK8Y4RV90m+lsj2Emc0rJA/NNu4nptYkeCsPfDfN8Dg4zZoF8ND326N
aDlpK4Hj4JkkmM0H0rw0tQ139kA/clIIs0ddhc4wr8wzF0mh2XNgy7/Kh9o61aHjcgx9C5O1dGSB
Qv4kB48UBdOH6i64S/FUbrpi4Z2a56hYRTReNNYojENzY21ycMl/icYMgKD3pN31Cj6VJbdilAG6
42WHItpQnOM4hwopOHjv5pu8Z5GIv8Jj+2ZQu3PahfKW7Yq1v2m29av6kMergY4wmtITaaM2bnY8
UP7o+Mk8XxSGY73VycpEUZRsoTgN6R0QJyyA/sx077zxlH3mb7mPc8Pm6gedyNO+PG2B3SP9jbcr
Ub/wlg0veBexYZFfgkoO4eAk+CZIZ0l6nGyLG8qk53QVNNvqRLfTfRZg7ezH39kOOuJLaM5cxzx7
HL82BIrY7kypgQja8T7XiEzH9zQP9VnBZOUtMdiOhKSWKFBm8SPnuDp9J2YuozS676nrPfM9MYdi
HmD72kTousFXPdBxc/NnrT0K98kJp0xP7ifTjFsHUtEPxJ7jFxtbgTFi63GUgA+8FZ/RrZwgbJEW
pODfsd2D6VQIpqkrjjPtqO3R0YdPw9LljPrBwBc2pPlybsXwQ2z0LH0j7rf8anbVXGLKsD2hqkOQ
/5SyVG9ch3PLPDlGW6Wca0vIf0tzHezNXY4XzOQUPDP2/h0nB++NORNvW2iRWGDUVQ0S/aSPm5xk
E+7MpL2Yi9I6u1hjGG3aRjsYid1vqatTp1AdFwdfvoyYEfIsP9H+9d4kFixOVOEcY0m6jcxV/ORK
8zH7fBXe8v5NzI6EEBUvVJ09Ye0uOUEFKyQKCKk5nvXluVeLlfnQEEzocayvYdpz9hFt65OXwa4a
cYznQrMmu3ifnPtHMDztm2XMy43q21TZPwfN1s4YWuhOSjB97ktafktIGw6v0X1wkRR17Hdbn4Of
vKQQbMqO/8gEzVCOL9VNcvRWiGxN1s9NvI532XsLd2Ibn71DzhXK4qxE7nv4RSHgQf2gP8NFlAOr
Cb18bu1QLHs2CUrhJrhPH/ja0r34Jh6VM8UMPhZ3FHeEV7w+LYpk5OzbbM7LFbbxG7U7LgrxV+Vu
EZBMXfaz98lqnAgbFFX1wXzGsPsR/i4doJ3mOl+ov9ydiVnT5c7HGdnO9haBMTPqevmu2yTVTJtX
C/8zCelhcR9ygBQxj0CKLdijGC/NC6UC9uvmhdJHXcxKjC1zee7dqQ/Ca7IUf4nDMvfsiql6H7Ee
IvzkkdfvQIbVX+Vvdq0O4uEIa2nerf12rizcX+62eoZqFyLmXcs7YW5sEmxu/pwIqMZci8viFYR4
2jNDedi/kdALoHg2+EAMtBJzt19qK+tYHutHxJzP5gA2HN70NNO5lkXLYee/c6oOf7P6SfFcJ6Tl
Y6DA59lfbY7KcsmxCX02u3z93Bx9ZRd/ai+Mzofg3V0lDqBqcl2srXGQ8Bd+0ltAdAE6yqeAuTAU
pPC2+ibsRGcKP1pY8KmJDbH1La2Tub9nWPXVIlxXGx8L/L10mhabSSTGHc5YS/f5dIk16TCsqOd5
h+FRenkpIITWc8o+NG0nQJZvF29QTORZv1QPDBxekn8kpPEL+6v5ABY4+B2e219sAsJJWqav6XlI
Vhn7xNFd9WvjxBrFpDA+6brtlN2wAfNuvEagGwgCOvGX9a9wy5pxDZaf4u0Qznw4lzP3C+U413W0
t+GXyhWDk5GKctL299irxAdWec/usVvsQzww5+yQvSNHt3ZTfVOg67NwH7yTz3yy3ef4izHcvnCE
HjboMcVjcMdyJLPkYDkDYjarnqtn7bV6Znn0H8QtRoL7Ytk9c3clF2cHO3S7jo7iwngB07gsEJRm
SxZPFkvtlbP1Y/vWOXRjnvNHBGrCfEBHumk5Si+HFy7sbmBXuxydZDGvliItP5p9T9aG0fRRHguB
sswsQhSWzruz+TL0W2veHtxfXf8cVkshIdWI2B/uljaqfsc4RJT+mTY4fLjEkTcg2eLrNIH6Q9Ft
89/uUpOdEXYmJ4BmKRYOCbcoPlbadjjkd6yCaA6tzcCXLVflg7bpVzwBcacsKhqCj3iMfTuiHpQ+
9VP+0jpgo6S5dZiOz3gJP1KOZf6iX4iEJa2iasEC/iywkE/CBTt3jH3+Xr1gp5C5eEpH4TGA46TV
LVOpUVcGIujOit0N2eDu5vufol5vcaDm1rwaxXBulExpxPsYmt68yOXlKREURbpuUrDFK+uL0Tb4
/s8h9c2SqC4YKla0raTWXIQl+zieJ7DCIYYpZYxfhFiplkat8bv1CmytqKX8o2dGGxyHdPxC3CUB
Zy9UyihEu+Y+EsNiFad8Hz9vsToPTIZu+iNEdjNr6Gzg8SbDBjjvTpV6jkt99r9/9CZIMTXXV2TD
xZu+S2lRqhwo4xKKs/VlfWWEt+8soTEb0hQzirDoExZJLnBT+f5DHx9jQyA3zoAjaSMwJoeoDDg+
+OYzIsvS8XMO5ugesSBSeFbxnqLkoEQ7jJ+iFp6F6N6jYtHlnoloQML6XB46Vf6UIxH0aMhlTjeP
Lr8XOCTtvyJp5lnBncslwHhm4e4uvOGLaKs9ZGaZI6zXYB57gR1XMVVE/Me8iEaVHfTKiS2QeEFB
9miQA70asVpQmaFx5ubwmJ4HFfXq9M9EKheoRapPkn/PVpyfyr56qIUxYo1UZ1kfv3d6Tgl1eB5y
QVnVquhQWV9Kg0HMnefkgnxQuHharfuQSurJcLkcGTIB2PrAjaVUHDl2jy7NnUVXm095M2rLyEMN
5PbjYzfKd7wODjCZ6lInyj9NAZqx0U7s0P6XKWvChuAlHH2+4yrlrgLcv25wWbHOxPG6NDi6Gr3T
iYN/KAVMJ5gxhpVbNKtWhKMWqFMXszL2Zmz12zblkGm1FAOLhHKQMKory5J/kVigLEzZcG0Yj/3c
k1z8o89jo/1WO4SPgsusi5p4qcUcFxpypDGwH8LC5zYsmf+TFPQXRuc//sTm/JtzhXiJVBlLxZ3J
h14AXfQ+ltNWMEunU+FDZBaYgpb9QnaD9ZQNliSApNVwQ+wcm3E5PP7nf/zXD9Sef/ku06dbkiKa
Oh0i9YKbY/QkzmqZUTpi1P12e3UuVh6lA4iJhANPeMNSp9ol4pX++XMlsEN/c2xAZkmyYlimRnNL
lacv9gdYRqz0vJd7iVBoL3HtEqdYqRNV0t0POl74UURNn5R7bHh73ULPSTuZm22mrGHh3Qickqbf
+BdS5/urgI0F7W3xjS7egBRp4oA8tHSgxbbEMgpgIYQvgIqoIu/8Oy+nPzkBYRi+Pd2z9lFzi3FG
wHcGpPHGcLgIG1IJVLRkCS2qYqqabF1+F9KvJShjAb3yIsVQFbLBT1iBeMjffbxormCqN96Ecm0A
ylg8DCwmoq7qF28iomM35sQROXpKuc/okkdS2dBJctJqxhrxJo/fkOq3PHcBxqSrCidq0XO0Rw6A
yyTeKEQXIjEGZYuV1o5kzvqqxv8I9hy2WxxXZfkEYXWZDyhTYaShOmlogYPQxxD3jjhsQQzl8efx
de2dwgE2sMiaE/XqYlwPnpqzK3mVYxKuuNDBw9h60d2YPN+D9HLkKDJzRxPhbxmG/PcghrZcD7Ul
E4BXamfYNMc2MUB6UvyumTE5JVijS49j3oJjsPiHzlz3obbH/0GceRcfdZ8RFVf5Pel6qrnj3a9y
U/2y6olZkr/FRbkHNg1CRy9IA3VJKPR/Z2VSLn9+WPI/9CxGnSLrmixapmRJ6jRE/piMlkYWuicr
XAcsjqaekUErIDquodUyJLzTsQwSJzGUdQ/tSZzKyuYSOvCTR1TN3I8gjOj9l2fJX2ZUPlYTc0Hx
oBWMnXfvJmZ5Y45cXTsUlcYdm5ch69///o+vq1SWnhkBX5eRNSOxAmEh/f5xwk5JSfsY0VKfPP1v
vUYgELVLDwEcNRk7NsX61ne5NntIYoeOh6IeYejFEPAQlkiCOZROpNE9MYpomE+0kcGnJlTIxcrT
mE91S4vdo43R+cnnz+/u6vQlkVdWRThvOgPx4t3hN/mfMdgjKJqXkkyRuQ0QiQ6PZhOGtqyQnjDN
PHxZEUCQ6eW08ik0qStNOJkemxw29v7LnYAoI2L/WR1KX7URUXD19nmcw+6JuWUTr6dYw7n13Q84
EVtslBRMw3YzUZbqCUP18w+Trj9ZUzfYjWXV/GddQoPKABJLp8q2WkOJXVdwBaJaW/agZuoQLfEo
WeuYwnkI+eXnT7+2LzLCJuKZCHDvMvpR7V21URP2hGHi9AiUJrqRbmrbhSvJMx5DLaVA0tU3fvO1
VUsVISap8H0g2V3g5KKeuKQh7ogt7HmXCG7edDN7+/mX3fqMi90u0GoZnygDFpEfLNZypZrJjcX3
6phkMkiKxbygyX05JoHHdqVcMykKaal0tAAGVhGrZ4BpWXrsvzFBarDQioao5fSIqYlmPPrhGKas
W2yDst23Iv5QU5bm3RDTpTKoGPiD/xbk3rKuUAC3CiO5EYZHP2dvHiZglGc85IH7MQHHTBeVxs8P
Tpqm8t+rvSKKmqnAvRYtJPsXe4qq5Y0CeZzLG+J0u2Ybt9U4WciIoGZhwjQzqvgRdzctB3A3nlDQ
Nck5+uZWOv/5q1jXvolhWhxWNVkyLhedQjdEc8iVwinS34JHs92XqV8btUQfdzj2Ze1uFYAVvrL9
+XP/PZ2gmjQR1hm6KSvm9xP6Y+G1PKkeyyguyJP1iXxjTlY87FmWt/jRWHRL99Z5aBrxF8+c32dq
ZEFKmqJeno6tioDRYTBxh6km/AiU2RxlX/IyfPr5l139HFUWJV4wq/l3COQfv0znDqdYpZE5JrWb
kRxhgZiCoHBvnDXNf4+9imT88TkXhy1BiXVidvgckBS1QCY4mm9u+bot9MgCpEylr/gQB9k6q8Ke
dTt/VcO1UYRnfj61hrZplwIZCZThkoWCHktSfHEZchKyRz/hG6eDyb+DfNChYCtUADeNR81ItXrs
97mYruCHCoteE1H0QvdpLBNRheudvAQfmOxyzQ+VtVZU3nJsl1niJ7tOpUMntUY2szwVAXxGVno2
/sJnLqw7LpR4JjvkkfTy8+ZXa4rICyLf40KMXwygyHtnzLme0mrz+hq9mvkqGSglwD7mmJu6ep6t
kSFJZ3yMG9PzX7tEFxGuQtfRevXo5f5v0gBJbnDpYBsaaRDJKBnLUtNexKUcjvdcmouVS4U1s2iA
tzp2mzBCPGD2/lMwjmcvuPt5pEhXNiYOlIbGYkA6raJdnpbieBQUrmkE1CYAAWS/O7VxelQ6+USa
4gfVCBjSQ3TEzvNsJeF9Zflk0modVv9dFmibIVVPmNdfNKlYSH7+OArxm6QrZKwpdWlnsbwaB5/C
TqHPA9F7Kls95eW6zQxT4qp3xc+ywl9tREdsbXSpVP8pa2mdCgBBFesj7rqTVluHsW5OZDDaBK4v
1XDKRkmsQ1n4CxUbYU1UMYCcYKb0zdzv8HKGx0RWd3hJjnLdnrDMeeVnOKRrRZE+B5JCXQFgv0qh
Qynl9yaVVnlP6zHgsbsuXSxSQCg1LYpyRFyBZ2E2fU9Z7aJ5ZTQnX5c+v/93rb6rsuqI+nZetRAq
ZOR8dWxtenjwGm1BwtHfq7B1XHD8xFq/EIuwxmexiYN0P/ryvaepd14EG8IvH4Ux2+N2gbnj+49+
F72Wfj7uahKrZdcTHuq02quN8WlpOtV8s3zOsCPeR62Fdyu9xxqXPXAHZUy5GK5ujJArG4VsQUul
+KShyjSmZfSPxcRNoJbK5YA6GgxZ5pXDpoZcOtMt6pBJqS2DxPoMELAjySiRs4i89qjqaYK6Sufc
+C7Tdn6xgCqyQUyuasHysC6vKFRZ2rbLk8wBB4I8fRMJQjAZ1ZKFiV6u0aWWQB6Q0ELevfdG/UvK
xFNVoqzxfVNdZG1ON9EUvHVX9zc2MenfW4fCDU3UdVkyoWJeru0E3rSC3+ip42EZoN6Vm0hlabwg
Lve2bl8SSDZCJzTk2KkMOFu+0K2bRnRvbGoTHPnyEcG3ZT8zTY3/u7wr1kNkdu7QgJc1HyECJCv8
f4mw+OaGYOqw+7AftmmMOFHJ1uVE06gnz7naWsiK4xBHo/4LmH+MnYCyfH8P72/cZ66A/AljiaxG
M9lCOeuW9XzUhXuljfktQS1DnIOtpWbj0m10G8tG/H+/nCjcjxSQDBq1DXkKUP5zIFZRnRPCmaYQ
WptDLVu03st3GFR2G5fnokvPcTMg/VFGYDHZ+88j798TtDrtppIBEtqwNO3inBm1Oe4mKcSOYtJu
wq9EkNZwplq3DPRi18nJw0gMzK0z2r/vklM7uGvD4GCkiPrFL86rLGu8tiE1OELyiZYwj6r3UW+A
foR3motOOsUj178noXFERf3582/+PgL+PduIiedny5Iq6bp2eTDzgjhP1biInVGrVXqLLaNDl5He
iTNKq3dhrB9bzAG0tzV60gJoi47qRNGqdi+az2WjnJvpX5tBdDdUePnz3qRikr0Pw4PS7MH4Ed2D
Rd8ob72tf5cJvjiXDg7tmsbXn5a0P5asQqNurQOhdybTva/gBh7NzxATPgjK488P6drAUCj66Twm
TkLaxUf5SIUJjrUiJ4rgGhg4PDxjlWjN3kDnjWWMG2Vt3bjO/Xtg5udBTFeAnE+LzeWxS80BaxJL
hRKIv97K37NBOoNkmIu59Pj9yCM3WaiycWM8/nusVEWu5Io4Hdb54ItJoFUUMWrXiByhaTZD3Dqq
Gt0Furj7+ZFK156pJlLuUkzIgvJlGZdjVx8E/N2Ol2pHveUOnzHRKLixVWavBQkekSovQ1FbmrAF
1IpVtlRwWjXDOkAUCKRKgwM3Gs+Ce2tkXTku8QwkYtTZC0WdG+HfQ6sX5D4NQ2y/JT6gMfBPitaz
Brg7UuO3TfsquSEinxBGlHRrqGn/Xlj4bJY+QwMSxk5z8dlsILUF5ShyLHIWbRWjHxUQWAuikbGu
Z926hulmY9AE1wCJJCWzkF+Aqjjx7nxM8ASHu6Tl1cH+G3hrShgBTSa1IuE97pMIYg07gRfYTHsK
ZpJcEiGHGFHJm3TpVulDrGIi7yeCzDd0rM5VDPS4SfCJxZOj7fzNMhAKc6F1wIu+/+sA8SzYSUCf
MJFTagUH13VvdaVtyhYkw5iJkyneW/qmUsxgH4PkCD6o66F864H7kaXoAOKyZrJUvAN4XubTNeDG
gJsm6eVCx01pKs1IpqVeDrgxhOHqExFEEqjw5obo5XxtoQ+bpESNVgBEcbVmkxG/Y2Oa+sSds1Dy
6v7nL3F1chE5QPvCksHiXywkiVpwePCy2MHTiaSKny1G0tk06huXtiv1RkaRpXPvZVHXqfX9PYJx
uylpXqSx0yk0ndAmmg3IDtbpqmg3HKHOMA/Qg/NuakU7+o28K91215njrS9ybXfTOViasknxk6f/
9xcZQxEbMWhWR6rgXjT8Me9LwrDfo2R40SYrZ1XFH2WhHSYjfGJ+/N8fOE9BZUNXTVG8rMgxDfQ2
8lnNCGr7nJ53ib4sKd0bi7X87yWZIhgrI30Gyvfy5aztqyiVxowVQ49oMVhw/u04j1FnGcdokKA8
sGaFSu0ErW7ZXc0ohzxPJN2wlEso4hGGB24Ozmhx5J3ad4FqPScwc2SXsIEeeWAlIXC6vQxfW22I
oVC54dPE+acsY+qlCcKvjVB2NhuhqzdCnr/zKGepLO8G8eaqf/U5yQqsO7AX5j+dm5iHZOhUv5yh
vxOkBiRylL83lE1BQpooa+Lgo4k/VMAvnQCuquNESgJkkCKA+XlgGNMMuFwOeFE0eVVJIZzkYp+z
GhnAk1dEDiZjXDqA/k3ADxAoC6iVAdovTFJZXd37nCY4Ehwts1qJ5qthqucEbU321XtYV4KkdSqO
SyEbJKhpnygH/mgtCWV7r+01y90PtXw2e4oZOYNBVPJ3tY6eLKU+JXn2bvXibgpGsiuUk2r5Wpra
ovAE1LWclyhVU4K0zqNUPCjQmnIrmMDDX0FGs903E2WRyfoOj/FDq4CAyQkR9RsFvIW4pMM/dw3S
IjP9OQ245jLsRRSnvQjWUt75DAc70gJYO2/f/2zoyeL7KecFFRU/+wjFW7uqevXdG1RYWf/w9l0e
7UvCuigpJOxsRblJgS2ZEWm+NDnn04Qouw59kD84mtSUXGA+dJ50aEnnsEzfQ6/8RSr9ehTVsxBw
yqw7FuyiLE6wOO5Htew4lhLSWfq/wg/JAjnS+IgS9OEeh5eTwSKLJs6UQQwWNSz9s2VwmblWzVoF
3eO0FisG/0qEgA9eKset0+IkyLyHuqKfZQg3toFrBwxJVLlGYvC2pmvc36tibDR9GAAQcYRasqU+
ffB6dyOGC8krHrNyeBdztDpufLSy4cYdR76yBUkshtOhmWatcnnelyVmtYp92xld6RNc2wuw/ydD
8heFlZ7C/K2RFEdxhi99MpZpCHf8FzEzdpmrvJttfUoLgHpmTtcvnypVBDkhoJDddEm9B0uVVZ/8
Ml7/PFevra7UtCSd8z7nsX+u3S201b70sszpQhRtBJAXDfWdpDuVUboe82gjdsZS8XFoodIcUr4c
OhK7E5tTXKOOMHysM/5dbIy/wl59SUzxc4QFF5qPUjK8R5V440519fVKEm1JejHc6S53X1WwwqA0
q8zBTnco9I6U7erJq/OtKAZHj8NWGveLISRa3NRu5gpdOVjz2VPlmaRbi7X677HFktfVlVowtghP
mcmMZqlXd8yalZbNNSE84azf+KP4mcfiJ3XqJcS2Vdq5B01uTljz7ag2kTEDn1bEdP/zm7xSQGHk
TdcZhTMYN7eLVTdxSxXgPG9yrLMXcGPLYdReQo3l0vMNm/vpTkypLXmadtA9a6P23tONb3DlXsWb
EYk51LlgmZfHwNxQgzpJqS4VQ3ua3k+nW45XATGvX1SrPYli9JQl+q6PzEOAnwydRxYqL2E1ftaG
dxRS9SUFsi+ouGYN6cbsvLIdSwqqGktR2ZP+6c638C3TkTo0SuiGe3X2pWnFOa4YQIFXHM0mvdUM
vjZYFGK2ZE2SUbdcLkSMDDeTqzF1qA4sSw81PDwTG/LqPNf9U+gP/If9jek8veOLnZd+vagpCh1o
VbamFeqPi3s+dn0puhSvcCw/j+gYe7zhRr33svRW4du49rb//KyL8WYJYRSq6lQos+BjVYGLwVSC
1MUNRwreiz4DwGYia1SVlS8WhzHPDEw45tYktpnhOMeyfp6IvolqLD36eWU+rMVMfQZUn9DJJ50E
3FI8krrbBGB4xHUl5GcssT4IfaWmWAtFYmts86Y8f5OPkWgmtB9h8+Vfaio5g8K5UGvBroTjuvIJ
tk+NRZq1d0Pw6cnGwqpSlHTGxsSDTclF7jOnzoaVWFjbvGwPVgL0RRhW5VgdhK44RwB8GgGrKQbQ
uN0n7bBWGlxqRfM7DOtzW/EtvfTQpxBMEnc8aTGdEtki0ijDpD0LDBA2cT/a+Ye59iOuZ+QYwnxx
xReibF6jSndKkGXCoAwzQNpWT9Y4ITkKRJplgR/tm3Bp8VOWKipJ3HjqRkcTZIResUx6lNJi8p4j
zaKyWJGDVW9Hb4hhoabsI3pBkk/GCAQvsFKVUQaK5AUbZjBOUFotq9DrEG7WHWw6QFHdQKhs3kQP
TcIhUbFUwCCxGPNXTNR9ZImwErSD3xv+CrIQknEq2DYhDC9ugc46tJRVSiyQKeRHMHp4dBj1o5ke
QZ3PlZzzmCH26yplK9SgxkX4hVuyg6zoy8IeZATV2XTNrWaWX22QHb0yPQpVjZbCRfOkYmknvtOU
nuUY32IaZU9hv4ZlaBs6uFsaB88GcCQ3x+QNpNjyHV/j74rcvUioVQM4QPG1ZS0QPj6ue704WoOx
NfUBEylfcloHgKSv0LeulAjuoevvuqB5yQyP4NNmWP28XF6dP5JhSCwOCrKViwurXlRFPegsSHLl
zkudFdnv7qc0YhOVkDroi2a0SE++dVa8dkih/sHtFTEFWqWLj9X8AYaKN+Aio/0jidYhjRLq+emN
lejqdqRxwqTDSckZ8M3fS5GKOAh4vZWS5Wk5TdfgiYIEn+DWpZpCTjCi9cA/WqW8D4jFKaTbJ4Vr
Kz6bqqHzjKnCXl4crTwpkrzT6Cjg4YgLFKcN+vdO0Hf8xweEAlz6TNv1xgcW/wUJ5NEcJOJOLAEk
mxQfGwJ56rq8j2QitUx96yYyHSwNWLJLEE0HOdNOpJQpWLmOF6efmVc/NL63gSu+tYYWmAJpU61W
4lBIqeZ7BIV4GIiTrpkPmX5WGjBwEctlM0w9wliYySW0Un+YnE7i8K6ko5OOBO74xkyyjEPiiwj5
P+UqQpjTYsAn18s2lOChyI+lmaFhVzENiPX4Pr3NDDIY/q8+mpuh/sRVKkp0oA0D+KzwWMJbgtzL
SeTNFTqEC1PHzmfdUODozSUvoFDThnuTQypZBSE4BapQVWLUczlsPaoMYBwlEMKxG6yI/CCFAIF6
HedfGKkAk4qwufsWLD/CiM5TiTSo1XPed8VyQPNv5LUH3sHCoS3BoaD3aLT6phIxUcalZzc9Hts2
fBqjHPpGMonE8XwGLh8wYQV/noPX9ktd4YpuoXdjqE5z9I/9MhArLUmjNoV+SI9Jfkz0eDt04iqS
iKv5f33U5RWtzeENZyAfHd+ApJjCF06psYNJnHW1cONnXT0l69yr0KUgR+M69/fvEgs5zwq15HdF
TuWTpuelC7/PltO5PZSGV8kjXgwnO7jhGz/z2qmHKg0lKY5a3MMujsh6iawgjVleetq+ENCTBMtL
XR8M39pKOe+X///nB3v9EzUq+VOw6T/VBuDUqFvgGDplWGIAK89QZd4ld3jO4vKrZg+B6rT4+SO/
l47Lc9akj6XWiVrZuBT/jFUO1Z8EBSfsY3+mEnLYonHEbGkRNCqW9ljrpwo2E1lwXXwyzXMRQXEs
B84IZTe1+jI85vVRYKOqMLviM01qTqTBuCLiOrE1IYM6QfKIkWjbCNEbhS4XU9y41nNDn43kyHtu
Xs8Mk/nW4Uoja4Da9raFoztnrmyDAL4UzdtqJrmnMsYYV8OESyzFyRL5sbeK+1RIB9ulEougee7X
PjRhS4jmMvkJ1GY7XMeT+7yogCYhACQkLJtx+0xncPxfQxPqhAYc7+enenXUMmYVWkG0ptGg/j1q
u94lK823Eqcr8q94eLKgjUTuuAZfd5DVBTnfIX7H8VYh89oAggdEIZOCrvrPzaBqhcHPZT1xIFR/
hSOvzyIPfYjr92TSYPRlfoT7c/75x17b/ek8oXgXpz++T9d/rDyiVUYIkiEfRmwhGbiamYVOa9r6
y0zbhKZ0F2fFeTqf/Py511a8Pz738v4cjmrcZpqYYGzuV2bMGAvN6tDJ0nOZtYefP8u6UqEmhZiU
bzKHkWxernl1ZxLoQSiTo6ThQ9+33TxAtu5RjZXLuCbGJf+tEeZG92lcDaKPl92EmUHdUOJFu25l
2FrlKN5nnEE/0vX+LvSUI6zKPnEBnCoxIj9B+vR0vFiVCizP1V5DNJILWUaW1xO7V8EY9EPAOdr4
WDcgTcboxNoIuxfy1NJP15xpsUXjNqlwa5Pc9vxtLtHNUCT2CduddYgy3EiFwH1DAn9tc/OiYJxx
1hfSMzEbFZYQ6s6utPJajYy7uiJNj2BIpFSLVOte21HtCIHj2iPV2gq514EscUjOHfBLMk3YgmsY
E9HMk2EIR0p/VGN/M52bi1J5NjkR9xVjg0iFhef3z6o3EoNVn8OsORD3kC+MSNj2kbbowM8Ggv9b
+G/qzmw5TmVt07fSsc5ZzZwQ0fuP6BqlmjRbsk8I2ZKZZ0iGq+8HynvJlt1bfx92hE2QSYKqCsjh
+95hrIa1FTQ7PGabk1UFuEVBfsWh94Mh5k8vjTsZUJN44G19D+pMkqIGd1kQVy9YXeXGo0SOolHN
R6uw9iR8Hxssyj7o6fU/PbwumAzYEIJU8fvnifWlj28hHYSdiJOO4D2wW09fafWyRAk3nNyhtCkF
V4fuhe1FWBqm3qkPo+jCj9K7qiWtWeikfVNcO/Toe+YVT+DtMbeS4yQtEe/R4kUvoUVQHdmsdSKh
AGsWahD/+b34A1PAhGMBzkOnuyFW+S6F5CtDAqYyQfPISzfgp2C4q0S8+0o7mSnfCv+tYhFC6lMG
9NdjJcBsz3UBZg85EXIfIqLiNlvZ0gs32R2ueuC3oDptcS2AiYt+O5YeySdpbDzbQDy+QPGyUTCg
SNTJGlrF9zWUwcV//lK/O34j/QhoQJsmUw7hn+mJ+alHc+3BSRvdSC56PVqXBNWRUnPumxwri0rv
N5rrFas8RTo81bX7AH0F1vAZ9F4fb5Ami7dhzDIA1UoncD7oh/4ExAC0TepomiWI3wKzfm+NhSfp
bAsnOLRh8qwk5U2QQ4y2TIjIDR4nFTretdXfI/54FfTN0SL1tZAeK8+mFp+6TRpkr03MjUKlHphb
+jrgViA6LtFmzh7TGtA+pvL9g99U/UMPCjYCqAAANxI777OaauT5NmGjFHx2hZFSDN+vHeg2PHWH
8zMYEX7dfszDyy7YuR3SA3kUj0dXRbuhC17UodSvSKCR3U5QDDK8yZ+zLUG9acOzP/K6DMlX/CGz
dZc1V6ijonuCs6JbEOPIbN4WK5TKKkJXFd9OXrYB1XHLCW/prBCozHJxkcSuidtuxlrKMXa5jkOO
ERAXnjJf6KYEOwTUEOlLCFBIOemaeq/wFG8f69IIwBq6ylotC5CninHrWOFjBgxpYbSmtugK5kqO
4hxi95vo6ILtqH3xLXXlWcxmMnkBkG1V2l9QLH31PX/X+2g/+ZG18o38ZhpPpHjABvPLNClsEuOx
rqp7rW1fdHJ95M0fZahrZP+5sKE29wFz/q6Tl27RkCAP9qjWy5Ufdt+PnmqcXEYD34ziLdFCKOlV
iWWKK26wQ2b5iCIgXaxE86toLsZk0h0d1C9ZPnz74Fn406MAIM1QAa2wqH2fVRtIJiR1Y6QXfZQn
yEIaC+R9b1O/7res5/h9QvdGmgomnlP/Bc8mTrUPkCV/mLRAEHTAmVvTiP4+wIvddVmm0wTNzbl9
XVJ8sgUSw9It+W2Ak164Q7ke4ZEuQrSWP3qL/9D7Eyohp0MYlxni++h7Ro697dIwu4hbTCSLLLow
czTMBEL3K6OEXpVDRjo41p3FO7BJvQDx0PrCK3J8n4PG2epZdPLaUr80hskCULqIEOLLpVqXsu29
I2qZKwyT7kMH41DmFltmNcwJq+o8iv3PX0ie9cy6/JYXGK/6QfOu+F9HbNnyOv/e/K/ptH+a/XrS
f93nKf/+Y5Pta356Tl/r941+uSx//cenWz03z78U1hm4muGmfa2G29e6TZp/s0Wnlv/dg//jdb7K
/VC8/uuv5xduAWrE0J6/NX/9OHT58q+/sINgSPiHjjr9gR9Hp2/wr78wlMtevzXht/YPp70+182/
/lKE9jfYKebpBJYg4swoj+71fMj4m4QzExGDB5MxyObhzfKqCf71l6n/rRLxYj2MywBpwem5rfN2
PqT+7QJcgcdhMTawZtX++vcvcH1e8J1vnf+a/yj/TN91Zk7OLwtDRhegtTCUNAHU6/0MxdIHGzoa
iIQqUS+CxvOX2FriXUkoNxgzfLhIhTTK97iivwMPiCXl2KyzlgBxHNkwwJ3EZB5XO0vpZI9Fbl6p
mBo5EjK8nxXeXpbf8Xo9SMckSAJEKcyhmSG3nKjYOPAiuMuhRSHRhV9IEAWhsiQ3t7AA8JOxPbQ5
xofQRREFLfuTFig3xWTaVRjiue7jB4b1mwQUJfpZ3dFU0IoT1+ra8kDl6wySWinQ+dH4kFUKD6Db
eIb2HGn4Kw95vFL7B8/Bok0PTYKqt5NtRtVZK2XM7qsx+B5U9sm2oq8tJpC1HRy7ysOKMduxtj3F
GkNF0aRTwM1GOl5WT2NQ3Adefiu98nON5cmg9utaZf2XeuKTaQTXLXw0OTn02BZTuDz8TuwNN2B4
gEth6zc2c9DKAuKBBdwi9vnMvqieUFci5Lgx8JdlbbGOuuzUuNVa1UxedfMk3egJr40tNEZ9GY+1
uvKzF6OM1lWFwI3Kz+bVOdRWTok8VHUmIx+/wTZEJDHsi+GoxxhU2ODtFkDv6Dzxxk0Rsij5DIlk
lqkCf1XxxvV1cGcBMleF6lyavf3FA2ntVZwXSuZ9CXJYeZfusYoGd+3pNa4c05Oi1OXCHiEHjKvI
rBAfCdCYiHv/0i7RuZaxiaZeMnI79YvpwhHKvov5brOqfjGLR3/gdyhwtF2XvYMlDdRAWCUOOIbk
pvbLnTVhyxDwDO0O1EyRWZcWMiydhHjCOgphm+7UZpijG2OGpAEDoVHY3PjRf4hr5qaeaJ2Vm2ff
a2N010mUXWAkfAoFjw7/t41TWwtMv7Vlk4vHqnEkIXr/m5cgYDoh3yJR0av4R4bvRU1QTGARupiN
WYN0Sno0jrPQxHCtSO2bXn3T4lC5nQLnWoJult8W6ooRqXSJ1FrezoQxvqmECC9Qx2UohBZQ81k7
S1xKTzDnzJbzy+IxqV6qgVyPpYbctfq9EBK7z8G4wRgUJyfVvS97/zEck1Mccn+xsE3Bq8gQgVpd
82/KJgux9PGSlYnSLPbTfM1i40dIo6Cs0CNv9q2XHm4ImcTBU791CScv/Fu1m3SeCOnqedotnZJA
bOK+YhQShOltgRW6lg1bjEe/oxjfL0Z9evHK+DIJesJnpG/7If7euyhEEYZzFpWeP1rdRYDIC7Zz
vAnqo2bnO55RaMWakqESg4wwj4iQsOLSlHvlZ2i2Qqd80vJ6ElFnEqmWNaYRdfXURayElcvUh2El
E14xhZcOVPu2LNKDZ/A4hMa9mFJ+sgBhqo2gHr/Gpb+JnXSpT9OSlk+hav53s9JWbbcxx/A+HFkA
xNq1EwRAJgUvTSULoJYIxsQ5Gh9mj2NA6u0bQ2DiGnCcJfhXUgtomPUIv3Wl95RVIFhabqEwUSGt
0GhzUDvmSIbcYsjytyTYndj0p0YGqNMPOvR5sSl3Rf0ECQkpR1Eyb2j7bVAPhwngGdu4FXTFdVZM
qxLSSuhtkA8u4vSrQke2jJAuSQs6FgRJXMTDl4leW+vCL9UF7IpFoQZYvyXabesYk8Vz2V6kNWBb
vegQzK2QE3NZo+LGiBLYEIoTJlETErd61nP3u95jTa7UaOyRUcOUmUVFXHioyCh7p1b6beMb13Ew
Er4w9LVR8oXc4FNd0x1Bj8AIsDMOYYeOKMyjelXWCEe5jbmpojBjMIiPMMsQEE6do48eWEhyC4+I
O8XEG69BAN8ZzYWpxflKjeLvRp4irqJkGC8H1qlTuIOYo9TLzAe2I7MMYPDgPKitdZE7iH5q1qI8
qpgMLfIWi0tsG+qVK3K6t5RIpGCB4gcwyzqvwQs9RpKWqMpKxg7pYNO9Jg22wf9XSbkVipcd9ML7
FqNS6SOLj5xL9NJmyZ3Rcbdi66lDqnsxThafeYHrZzkUX4sY/aqstu4lg+/SNlBEM3FPwpvWXwLb
wOWLvsSv9Rvs9KIVnsW3Ignu1Kp96dv+obITcp8NfqKG7V+LGH9onvLevWgwSFhEZGoaGylZpMjT
egDGK/Kr0Ag3gCnobjPMYUvD6RHh4nGZrd5GhQ+aKxjay7pEGd41MMaywq+GLK76oXkWbfY9MNNt
NLafc9Y5C01LXnCSxEvAwKPFx5MiNXVrHUqcZ2oWXY6LbFWCPVgZuSWC2d7W6q1tSW8/eO2l4odT
zNY+jZ04dp0KPU+lB8YBhfiHt25Rr2NyxDg1qq+q3XxyRrDIQTLcjAZipmNWfg7bEf1gn8EIMX+6
8l5DIcnmXR5lVTE4JSelJjU9w5tFlD5j5PtIRH+njfhd9IyTKJYWqvoKzwwug9d/QYWGJJaZgJT2
n4EkyKUsDoS9giaHfl6xhPS0cjLyg/PQ2XQ2bmxfui1ni6bJNlpNdi4N1VWFLqKS+HRSsErXbcFt
6YRyXxOYWVSOb7DO0m8krrVl2/ebceog7d4GDlgzEoO4R3BJ7svew90MgyhP8iW6VqNPDjqgQKTC
Eu1kCO5rojabFAjvYh4OeXlYRjHjSKbZVxSyUFa0rQTZulR85X4cmqc+xj4cASEsjys6W8u8UYmT
hxrOzG7LSBkYR9xcpvkb0wbFKu6Uju8SuEejJmYf54m6Cko1O6DPj3h/gNNt/D0s9KOoa2UBzug0
jOrT/OTgt4rFolstHWUgiajYa9EryPkwxG3MzI7xkzFR1FHqK3Doj2GUXiQmCTr/5Aoj5kEys6UF
aYvFjnetj3jWNZHg/hPzibQCfh4xgSrMXp1OA/Zp2cUGf+jnprWstUQ5NGjR7QChUYpPeKLka6JO
160db8BZ4nSIR6JdyGjTaOYtPzkBXNtu9o3e/9iUQ46BRCcJGQxVxpRpbfeSPJdWo89YaBfMwD8H
oNOR/kF4sk7nyXG3qypXW3d58pio/Sog0c8lb61APPvCimAnFDr6udWIWSn+nLtzWa1H1NNlBLWv
GIFb5ckVJguk9w2VTEtb74rBqHdaluLeIjaNg/dg2Go4n5pVu7MmBHARRu1uLs6bdjqADphftzvb
/NppcbMTiqh3dtnkS3voxmULMHIfp86VaQ9wuGu72bnQOxdVpGGMYtR7GH7ORmk2ttMh7SVwMKrN
k5YG2lYNbWsRxCihmhhBot8Xt+421VFOMRtontn0WTJ+R4LayYNVoV1fzgfKmEeuCSuFmbff7MZG
83dDuw5L0BLEQRHGnVIjIXLVTlvF+yA7DXGjrgFQ6QAtNf8gkLkvwGqiFu6Re0pr/+A1yUHJddzM
A8PeOUlr7wATrwPb7C9spUFlLbvzrFe7z7y7eiSbjBrWtxzbUFCtqjyMN0lgn4rSgPiZICnKX3mw
gy+F42Pu4lkAKCS6hk2UQP3kgXFqFeEr6Snact6Nhc4Ux06+z6UQMhozfsSitDG6i1K720Va1WML
xF5C5D+D90duv9hHedhuel18zhTstEoe1uXY2k9wCTEL0zVj1+EgsgPhOPl3/lMGG6+v7QyZwmZA
VAwZDgLz866JRAnG0cwdPf6OUhX6TlM8AvwJ6TsMj8MV0xzUdXtn3JIuO+BXomCOYhY730KoZirp
XchyyvXtbIknSLGSTqLs5009HT4XO1SzQs/b2Hkj1ixUUOpLm27fuI221jtcNFVhy32qos8RCCYB
cRZ2B9sDrIfZMR7YlX9KR9XaA/ez9mUKqmDe88xKrMwGac+5bm7Swk3P6nGn2ZG5nmuM6SQ7y3h5
q6JftrV6hL189LpIvhZ82KJXq89xhUo1cjb2qfMQTpZuK/cQuO3joCiHCBMOQfbijpyGcsKcb591
qM+URpfsS9HCc8BpeUXawt/ORWsMUBAOyEl0zM2KTtXvkzDSsGfoQWzLJF8OWlpsEqyzEMM1ui/F
6G9FD3U5tvC1qOL+c9qKFIUw11qDFTeQx8YmWLUxBmn5tQNhf5CD+z3hSCzARsHBBgljO78lHBNX
0Ud03NqLJq3hbnvraa1KHNpZGZlz31bMagBqrkKJyJ0ZMnr9FN/4Q7jgz3/fhEKC4BLAbfVdHsAl
pjcg79PCaO0frLE8VYLJJIs9I4xfmOzrM7HDDnaeNn6APvotfzN9dZKtpCAmyOb7PCCTf8UMx6y9
SAbWidOCsW7d+z5BcNpHQ3xE5U3FeeWc+fgRXfolYvJPUOt97Ou/EdX674XH/j+KfYFI597+32Nf
/zt5rmMAredA2hQtO5/xI+wFROxvMuIOWUOeEkAV3M1z2EsT+t/mRK0lJotW2M9RL2JlBEppDk7Z
Ii8zcW5/RL0sDlkqEdSJcg1F1jD/X6JesLRJ7bxFvabPowGIhuQ6KR+pv0EwHCGHNG1V83Wsm+9V
P/iHYLTCE8zbZOVW2vgcMlqDqYleyqxleAo046aK6ugSeJzc5hUyiEHXA9+W47oFtLSGQZzfVTja
YEsGbstBlXDe+BOCq01Saxv4Q3Hnl4V5bC3nGgQYC69Gus2ijlW5OzdGiWlHOKxejKNPXgnxoo0R
Sv9IkMWrk/z4thGFzI8kzVCuH/AEX9ZdCcnjD23mOimFcvCY2k4N5lMxqf5UiRR/B1/ppiWd9pQI
7WSVmAJqcb+Hp9R+HirckmRv2afEx50HJ5sUQagmvDNV0Gal0OVajBkqtmpeHVPkN45m4xUXXu49
vFXN9fPmra50Ely/LHc31yuhXR+69kYxcqIhSVn0+2za1LHf7+ciT1py4Vbpb/WOzqKgywsoQXPr
eXMu533MsflCodNhFtW1F9D4qYPoOZ2VZfjiWVCqRFXLBdHv+sbvfDzCMM9h2m2me0W2WNoEMWrd
CEfav+96YZruca1PLt3lFAioMqc72lnaH+e9sctRpHXoE/fT0flAU+a4PliNs1Eh6y+quGKRg2LL
ypNYk5qu7zwVJNdTt/hM/tHf9rm2FG7bA19lSdQNovisaaHL3N6s907Ump80PV+Krig/9zpiBMIA
JzA360L1JgfMfCsiG/TgP6eXvsRRDvTPthBEJybH5XDnOOX1ueiFsXmyPWUSA7fl1s5URV+YzpVt
6x4vSCF5IkplVZqucyW03L3C6du9cm0NvpFm7t/q2yDzdkIn6DQ1nTcthoZXZhLjsg1S93yNwPVH
FIH7FOxv1B1AHnYHqVpM3lKZrJWe5+vdgbnJW10dEok1gppgqYjEvjbMYKvV5eNcakeTCNa8+74c
KBBCCGQ1Yp8kQLdhexqrt5ZZleoBevw6iO3puvOG1MTaK300hclS3M4bNUFPjtn3Kc1a4JTF5EuX
hTdl6kYvUqtPwETSZ6MINUiArv8w1KmxCnOhX+lFMLIm1NK9F3XFXoR+DyvDbfe+WijdQ9Awh1h7
GFydgpoYAu7z2kUvh/D6vEmwbM0SoCVvVdOe4pQWrrS+u347ELK6vH7RMbr6ce7UMAUFuo4yxBwi
onqLsoHEG2kucYqEbzZtTJ373NrIv7zVhWgQuJFiHNO2b24rM2kPqoN1ytTeCyMfPyrAJDj+mQeY
V9khTrdzIYxGRGd/2g2G2jwMbuGs/cr4caSbTotgIEu8ojxYMcTTsFdVg5Mz+JOFl3mMWvq9NimD
UzPVW75Gvecg5ZwNMcv9uV07ej+Op/B5jFTbDTJotgpKsLc1/KFbsZr3z5tOL7Z+PWCNXcba7Vw3
CnrH2EPwZqrq/TQ7ICj39HZSE2CA9+6i3vkCuS+vSl8zuI1Bdo1f+3pUdXTCRkrnqritN1EnUByf
WiSEFK7dQU/f2r7VW0NWb1JFkUuDd3qXjmiajqb0jl2ku8sAvvQ3dOAVnM6/qo1dggRJ46MzJDSw
fowKHzewolVefMw9mieDPw+yE7FGB8vJfwui9fv8bw5CCdLkyPLMFcxY+fUPPQ5uB91ykeMViWVv
y7R5QEYH3kdqolvchGO+LabfvHVQvMZa7spvuWmaxGNORXloUU0H5zpQJQ1SuhkZ+y60jloaXaZm
FTuXsPW/JjAvsUmqtkzZn2OdJzSRZX9TDNlmLs0b0udwANP7c6EID2owhtdN0Cn3VoPABQiW9jAf
LFIfieasqvDh4loqobPazl0SWE52lSRo/hrjgO1aokaPY4KVICmAF00Nn+K41R5yOzQ2WRiLzaA5
hzSQNouNSL0OI1Nsq8QIsYKW2tFMxwLLVTV7IEdVLAJSXKAdcEMn8xHvdAAPi0BKFOlbNvDJ0XBO
hXc59NFUlAlrL/8wl+ZmTp2UpPj500MtzNtzs8tWCxE71430Ondqc9sDRN26TSgeSFRe2ZUvv3o+
uuE8XeP1iB7SvnV9DN8gbHz1Tp3QWtDwWGiOScH0p4ntj1Lm+q8Ze5NHAT68JVAesljoAAX+FZQj
Ir1P87ryXyDQYPQtq/hWErO/Mfx1HOkS/wNJPmBsymvbGVKijCA8jKhP79WCXLrI8OTt/KjfGyU4
VxSTvT39ibKf+I8LL1Wwfs+lt387MO/NdXO7ufiu7u3cdwf+1PitjhmmvpC9QOJRx/0pNK1jYcbK
JUIT3jaWprxOEU5YBqZiPg3ITLlGZ36vcD8rasOH4Yp8Y7bwDeswRwssURM3qFQISnM5YIpAwnOq
Pe+eYwqNVSPpFWKrOzWfwgzzxtU7wsAhmViyJdFFqav1ZeGlxZUbGaDdEY97cvAbGrTcew0VQGmy
LC5T1waT63bqKdFbxLAjideZTCmS+9QX826flFcRabXd3G6uGjw7X1tpxDAXi5Shwfral7F7aAze
tRFRtjUhBxwSCAXf+DEbtSAMVOfMCiozR3hMKvGNYyJkFIeYi851cztTKZWLFOLpYi7Om84plV0b
DU9vVWYv06MYjUuDn3ylA1++4K9EHWkSTPUqMkq9be/njWmU3dpLNBLN0xD/dmDem+vqsAVQ8afD
BLFwxdIDZfXuvEb364nlaTyDrqkOEH1ezaTXTr3TWp9EQhjd8MN7bfS7O7gT6zTC/rdQlfyA96u/
1JpA+2oL/ER8R38UY2ptgJwllx1ZijsGl29zAz1OXgvLwuPFCpGrH0x1g9a5Ar7K2ZpFp31FFQ+d
Dx2/Tzt2igOjz7iaDyRbH+yaP+rpMoN4uMy90T/GQ4atg62TmrEC/bKrdf/E1Di4K73mOsxxWypN
OIBarrgXkSCeNR+cN1KprodKU49z6a1FaYScPp31zzXmFjohnvM1GnTJFygp6Wt45sTrnRhX2/Nu
lGvOTjEcan/a7a/HDsMA0RowlK1W+eTJYFyxjLMujMBRPkEZRh/fYTSYj9q4TykCJ/MgzpTbDvsN
a2ols7H8IDahT0Dvn4Y6oTLQIVFGVMLSJnjpOyC4F8R9qMRJ9hrrrrzOdVksOnhtZH+CvYyrAUH2
kxamFfF/Xx6iRuio2+bmromUQ5A4Y7oMjR6oGLizzTy6IcNp7OohSHahzHJ3EzXdsCGzhNMmbt0f
sAPeSYiZQFNhmFrwhOEdQceflv4/IyEVzVdEngjjm28oe7vKMeYowlhCwcHY4Vx2wyC4xuC6ho4P
Yfxc6ZROcezHai0mFbJFEIB0GFXIBcNATzuf0sS4smBObEIW6iKWAanEtBhPRkOxo6u5bt7YiWtv
6xDY9HzAmo6KSve30hm9D4G5M7bz1xsG8nOCAsMqY5h5H00aELBxR7v3XpQuOsJ2zz/1Aw7xiWM8
1ajfXGIy66xswzCfInjsCylLllCECO5Lsr+jVyDu5xjhRZgbznouem3+khh1dY3cnHIjLP/ufHaR
oQUIW2E7XxtpmRsCm2ZICL37EvZjvfPTot6r/CIIPU+753IjfuzFFmnsjVUM9b7JW2WdD6TmIU1H
8ipw22VtoRgYtRYfAjPY2LEk+H+Sl/swEeK8ifqZMzyVO4gQq7EASChTBS+Vabw3oXyETeM8IaFV
E7XO+0uX7OUdvcbL3KCiP4MCqTi345iISy+v4k3du/XnxHKWZujGz3UdxJu4p1O3xkZ/GF1V3WR1
YaxVaf9chCMI7hd3sVSY2MZpYXCc9+ZNULDABk7Ybt4dCEc//YC4MSvNvLv9rPKROgNHBdNyPv4T
9FeDT6i6fYT4Q+2A9Jm8uX1pV8c+Va/QbEWuzG3YCBROAzIp5JQozgcSpVlHuj2cm/l1510GfoKo
S4fJvaZeJgul0R1sy2LvBgkKd6+26SeZO96NOXbezaAV8dbyIdISXyaZr2YdLo5AITEo5Yy54ej7
jwxR1n4+Y67HBmK66lyR+aYzX3UuzWfMV021QF++XSUYcGaNrDLczu3CON+Vfr0BEWntSBiRUjjv
TuV5b950TmDtOpsVD4hMdttoXKmVgXt2HGebnyKGf4gm27/yHU0B8hotIHgzUzSOwN87ALaOHfoo
ByP/OlY1Nudmm5I2xDuuDLXkIeryK8eM1OfMwc6HSEV4iscg4qlPcAiaDhSO+aBGg3fX+nm0k6k7
rOO+nPJvzV1idujIjEnAIj0ixzMXA9GIYzRtVAZ1yNFRvMiDBIWQuXLeDHokjkOk3MQd2hVz6a1e
V4yfz50PvF30p8acP//dt1PnPa+HHUjcCU/MSSSyyIYpY4Qo7bkcGPkOxRQHmgtHoQz4+7d2hLOC
8xnufMbb4SQi1bLsDN3/INx/5if8/J6gjsCYAPsBaTb79zhprWp1gjO38VUqId5FqQppeawwaHdH
7+gqJXBBNUlOiEPKQ9GQKFnKvHkStR7ujURmN6EVZTdagnB20rnm5Vx33khcj/2gGC60qd1cN+RK
ColFttu52A52dtMVOl5cWdJshvmPe16BpHZeynViht66CAh+xabB2qivlII5ZsxuaTUouYQORqNC
Kw5YxFgJhoX/7DamGVxEo3ftQafEPjXjF+8S6yLLHPswMlnd9p0RIvWQ6OvObrubqEnaFezQ+N6X
FQ+jR3wAxdEONY1R+ZwEwVdFHdJviu4cImy07okBExvRgFebI/RxUOzXuhfF1/NenOcvXGC8fKvK
m1Duoib9ZLojkolzs6IERED+Sdu+nQ911QLSZGxDxYqv88rBwdMmRvE8NJGzlsLGs1gtxdK0OmfH
6tnZzXtI3DORmnfrMXTPlXNRsSomId+tmDC+vwyiOl5JMweCxIh1FPMGO2TTGUDJiwrfTVOBeqA5
OCa2SPMe+jHxDnSJcp8PyCRNpbketwAsmH7aDeFuO50+7t7a5O4wVqu5DBPia2T69dbLG5CLBYq4
alusAEMhNjOazsll7k+ENde+tqm6zokdPNWdzDd25pmXRRphhwaufdFWNgK+ilnfzZseFZoOHN5N
HifN3SCxxstrgi/zQcNhOtJVmDahq4kNbUV4dVCjbDc3NhoXs8os/CIM0RzGaRE0r3DmTTY5jfQ2
uo8/rYQiTbH3PTC+uYmtvapDE1yJJnaOA6tSJIXJPLvdBIEcLOfUAgS5Fj14F6Dp4ZdK5iYEMic5
6CCq7sChnAjzeA91jv22G+08VrsnxaswkZV2hwoBkYTaLYsrg5CPtXDybN+lY7mf67LML67GUSuu
nFB96ArWoFXMlB6RPrzNpI5ZMgYPmr8urFhdKJnMt/N58ynznhuQnRDgsjZv1xqRPdgBk3TAuyX8
sBF51bVJqG0luqpZa41OvNZK5ClLJZYHWO9c1UK3r4ZI6B/wkWbZ31/6JfjZaIZBNMGF53dzBauM
WFMrdvGsIA4NNLKNtsCV0i3R9fGztJo1BiYISzOb2MPZwyp6qnciwipqYWFSOirepMb80hX28LlT
i3FVF3W9s/RefYwQvp/rA48ZnqyLYjMXtQwHyaEv77UoMw5m0Ffny5YafpZRo6Yngk64pusaFBsC
Nxvd8R36lFg8dsCsYtYuX97Vp2QbMJP54jN7XndehQV5lbePIe6HnZ8PX6LSE+f60NTaR3T8zvXv
2mfUZ6U+fHFD6AWywIDAye9SpERWRRaam7moDE1+BYTnIvZsbm6q6lhbBzK/jNq8uEvNztnXTf06
zdw/WF44v43zjCHCRleG+wUJ7r1ZUlXWhuNbRvAsg9a9zrX8cbRr7yZKS3HqcoB5jdV2n/s2wInF
d3EZhE36EI4pOunUW7JPtk6rh1vLTKHKBY6FQpde70k1kgIxmprsyr/35roAkvkyF2IX6XF2zTjO
9Fj1ic8akngrnCsHuWILjKZaYFozdIeCuedDM1hXQRWNV3bf4CCjW69u4TfHuRTkNVaeRVDv52La
ht2ycgVppelMEgLYcI2GIJzPqSEY9rWRVvXGd/WU8Ay5jYxH8YDAGM67xdge2mVTd9im+73dgFOi
Zj721qpEc3IVOcWTn9UegJmoe6Ezs2vdfknRVkRLXg1u6Z+LiziqVeiFKjLoMcgpByGQqWnd+BcC
lBY9wiCOaNMyy7HMXBzzyjzB2B0uy+nAfHSu1xpbfHDj39EGEZ2yuOfTkpKcLjy79xM8QpZQaF3f
+DLoWNTndtEfLUvpzpuYBx4cg/spryLCwUKPjnbp2Dco5IPP1JKruURuNrmypAn2Ra+jZVKQdMw9
MwRTmQVwyUPvet6Ab81OjqBP8xsTf+HMcK8dBNz1hNyZZKp3+Z8nr+8U7Kbvhj4zeWpV8P1QYngX
qIxBsiFsFWlfhOY91kj7HBt6mZ82fdfKlcKLywQFEGOqpPZRl2q3MjPPRWVbzzdxQUrDd/F5srLc
25VOaO8ACUks1sfx6Mm+2hRWZV3bxogpozE0e/JIlUEgpyYdSj9VJePa8VLvkpVuu5v3ChVTm3kv
+2fvT0ff6t7aYR0Sf9BV//byE82HTw0ZEDVMkgG/yZNHzpg73VBh0Zy+ZtmVnHQQ+yiCC0LK4uRP
G0tPAbsDuMcy4N91817cOvoBv4vl+YRyYiXMu9Hoi8VolAOWmZwxN54PdAYkgi7wUMWYkq9977CV
iGMgJxgcyilBe66bd9UefL9VDchLmrIL1rqGrhIB8CNRsPpKZBjMLaY6ASDveG7SELSai8bUxG88
uUgBoKCsQh6nqtN7yOXmLphSO8o552M1F5aCL/ZcN2/mtv+HsPNachxH1vATMYIWJG/lTamk8l11
w2g39N7z6c9HqKfVUzt7dmMDQSRAarokkkDmb/I0vs5NxwJUvFUG7c5Xhg2lndoFdN7CtR7KE7pb
zkegJvlqcnLrOG+qHrPJwjTYdz9Eb+PfPObtqdB651Il5IT1eSDJwaF2eZCdxzj0z+AO+YfMA9nI
2qXxxuihsQJKaYOKXfw8EE3FGwK8u///NrHlffDnq1onzwEHz7BQLLC5Xz6lxkbTDxKtsLMPMajG
Q1nPAnOYIq4jpbdfS9PrV1aNlhTq+Par0rc14NgmO8lRXt07PcjUx5FU53PG0kmGyVMGPBL6b54R
2a+tphUHJzdV9r5cwsXPBqbP2NDMo07+EPT9c5P2JegGyz5ZfqgvWzcuvwUC7ePKGL+gjqFtFB94
Rxb6BcLa1Zuc0EETBQ0/Ng8DG+Zj4E/JOvEG5SvwdDkh1wGUFW4wHr0icy9d5PHqny+d9skz61vx
zCrG2A0GZCeko6vp4qQzBtjv+X4tFxFRLarJCdCYhforVoHbfpAN2gd/xuTk27kogtbXebeYHqVg
wT9d6/P1S/uHobNN0kusPGxbvQ+gr70nBrSSuBxQ4qkVG1bFUR9q+71rgniXdGq1GVpPvNvltLUm
f2Bh2gEiNXokfOd4qVG4aOtMXLpsyM9+4t1XrlvuO6oMoNT7hNvE8PVw7ftFBMWgGvsjC48+eHXz
5snRQbOTfH51qXqfKNk7T/DZjXWPcdg6DIXzNPp4KhV4tkXROFZLFi4HBafUs5w7TIG6SirF2/jz
XF/r1CMpx4RSKVe6NnmzNN0IQChboztr0Iytnnf60fzdaD6uYG5v/orJrhzFJXHaNpNxuYVk/NP5
n7qfLtemNaUnSxcLea78nNv1UhLdB7VwNnluN+uuz42LBZBg3Rt8rDEfDXNMjqqFq1+P/v95eeEW
G1ed4q2XueodTMOpXchDH3yO0QrzOqA4qXbnNsnfo848W84rEFy05nmxam0ng7LlxFpsVXtq9CCb
3GuaLZJK6dIq/PgaayxEX+wMsKic0s6TIcLFd2asn2+nRnar3OtTu+yjUcfLo3uBTT4+2OqEAgyo
7K3symbINLxtOyfdd00xPcgY1d53MpL5UfZkvBjdfe4U4+kWajF1jJI2umSG1Vys7KenBea2Tuxw
YxbF+MXI1J+eX/sXV9HMx0EDNDDawxerFMYWDGi0Ef+chT7xwQm08X5MC3VX5cDmI9RvymXio+cx
TI+uqgxPtR+xi1aHFoGNaXjSy9G4K3vn3XG7rFwWfv4ssA6B8s7cDlV/rIp4OWnxk847AjrM+CDB
YOqQtmuhIb4ju+jNhQ/ZiMPRb2wZZHkcs3xdgTU8p86w7FqOTWdX8OZN4xjqHas/9JtCFno7yxR9
vZcDskH1x6k2LiWZdZnNmpLzbDnS2OopSIryUcNRalk2Vn+KKTfDREavfWTR/i1RIQ6lSveWpxhq
Zh3GAJaaFy9uaTzICR+h7tuHwK6VcG3rQKOh+pwGxxnIqSD2rAdxej9ivHOdobGSOSqxeXebIaf5
RQatXjTpBvVOh8Vy5bA7Dpw71JSH+W+WVEd8HxdNkNJNcCrYZ6RT16lXl+cYosTSHrz0m+GNizIW
w48msfDJ7lvnsZt8ZaukjdhRhRx59jr2dQpojd4V9ndh9RllunK4ZFk67nkfp1s7f2trflGKOQR3
cZ3/aty5e4sVqcnX2Fm9t5Ekr6CzvC+5BUPSqINvaWXHq1QVxl1U5vYZqgNQ+9YOvk1j8minpX5X
9PyVpwIqWGAa48fkwOEYNGW4h8e3sswYkXCTTaqKDX3RaOWHqQHiGwM337G5aN+Nib1AVn5M7VRt
vXoqtrKb6IdigJtqDyPuZ6NZb+TJYYvBD3C1t15R4Ap58biWcdwfd4goWS/FBDYx6amjystolY1e
JmkwL+vjZdRCjQDFAYIo94Z3pKzbGRQYnqd4Gh+6KPiQcc33XCgeudhnGncX4MJgnq43irpzs8xa
y1mFap1NQBVPKuWekyEKZTFm/fA+WoivzZb36PUjEO5YL0Jt7cUAsORL42OdF+nh+NWK/OeMctEP
XKt2TsyaA7bxX3kiYPbPVSd27Kh6mR2SkGn1M/bTB4VyxQN0o+zoTRZfc6qCouMFvoljPWcbpbTe
btQbXPHCIaipVifYwyXR2bUUIOqGBgQUmDrTM59iQfSuB6rLDqusFCDrmnIabGudx3p5lKFbXB6p
vdfzj2LB+WnAxLuEUk6UbKtBYJUwxWcnCQPSBIr3MmZGchSeq1wo0PgP7HCchdFp7DrnmEASk4V0
QH2JCqNq9EfIUjMd27fOap3EJ9uB9TuHZJOqdbvQ2oFCFLA9lEFZfsBjD176OFXvAO7gdai04csw
ufY57kqeVwwKLx6efOMnFt/hS6HiFwEIA8qbiwAJEqDNqUBAWnQZ1CwvaxCxtGnmIzkop5WmUSzR
o/bXMvZpXpkMG7UXz4Nja3eVrk7H3k3LzTTV0fM0oB+D23XwMxy3ETboPzsrCBeeaIYXuAfTGgFR
vAvmk2z4wZso0ZBjGsTRhlZ9pykauDLVR2QVWuHl2i0b5JDHugCbZq/NLEhfmszOVlXBbRJZafVS
dlq6HtM82MIZKV8yA7osT3V7Lbt6afbYKeQ4Pc6jIR7FuwDs3VJ2nbYrDywwIZ7NowEQFHzmK/Qy
5246CfUET/1Hoj978aR+Dbv+O4Su8H2oSw/XYct+Tips0nNHBA+lINsZ9YN6GpRyIHk9qodk5EtK
RCHu20QXSwHM7BLjgrpT+d9eaGMDXVxDYKQaNTbZ3Q9NC/q/uDWUKkn+iljZQYQzw9cyHIN1VcTK
6S8n09NVLBLuADUS7l1f6rs8EtwAhSleMXU2DoU3jpe5VzYFfyk/yF68GS2laMZ01xYqfrE+dGLh
K9VBjrpalqz6OK53clTvhh4LF3fayG7TRNG2J6G3nsYsffG90VykeETcuXkdnHVd+4uHYfcWBqg0
FwombVTfuzc/p4JmRxD95KjbBXd60OTYpvEEsfwAkSdOskuzOvZGIh+o3Vtjlvq6GGp1K0f5sWQL
K6mSe3nJvl9Vre+9UgYlbQsU5/a5sATTtewirb/RS+8Iwb1+DCldbd0SAXs9FuG9X1MtdKAtvZV6
+KazB/3ZRf0SJWP3GzVsd2bF14+W6uXbIbDK60kBaAVK4Wb1NgXJ9SQYWUunKpxvfo+1eIda56M/
fxJw1D8/Cf2k+i2r/DcB8e9nWgIn/P1JcaTihIRBG9u+Y2xVGWSUUrOOskHV+X8U8ki5/gf+wcY/
mGIReRHnP23adOwC4iK09B+obFXL0CtjJJGTR9cJkwNk+vgsm27U4nMUckPkBfeRjMm58qhqbFb8
mtstPw0MZd/su2D88imODnx8X/RPn8Lx/Om6jxRqPgbH2/XltFqJYKEnhnL9dBm7NjCo1nWLsuUf
sfm/HK2gaac3s2Tv73+IPMpqPz75QDNv8duHKRpyLJmmHOWgjIdmQzIQidFtmpUdqEX2MFMTuwny
a3P/86Gc4AmNCZ8P/5hLzZBV4H9cbL54oxTKihepu2qrwT4JNXFO8gipRd1sycVF7VM4+E9yZVXm
UL+dvs03qLGNHdsxVlpyRK6+ZJecSrFpepwn4shBmUkJ+pcaJb7Jrf1HwPPDvZ3bEHSVSX1PUgRT
tS7W7iY4y89Foh9lHBxwtKEqU+zSINTedfE46l31RQCw3xdapazkrH+5qpaV0/8qcEp1zzwZuRVm
zgrIFwMtY111BH64cFE+E5qiHJ+WvtPTH+C1+YaFh+B12+rOifLvpvHgKcpeHvF+XwV6mqxJSDZL
GfxjpI92g5eUJxlqRhWCsIl2C+g5xPRuk4fJd69zajj7d2PksXj12q2KajMy4O021IbmXpt658Hl
MXAWNv4xduY+yFCGKSS1uxi5DhLFD/rcFFggb9JISckq0pXz0OxvYaGJditjfeIfYYcHe6fKoMRp
vXWUR7dGxkQQZBuwFv5CDth6mVTXw387749hK+7HneKCww098/P1/+vH3T69rMG2jGL1b1PRn7AP
CX+j46QOyl1uZ8qdPArD+rWLLWX7KT7M024xowK858IOBlUFBeZ2/qd5vekXy6oX1urTQJ6XZC7k
BWs/a1cO/7XLP4LyioKs7M6FAhC0FrK8cW8eQddHx8k9skKlDqCwK4YeQeMMcVgtUiO0rvNuZ7DL
f/A8dUSi/O+L3E6T12TvGnogG1ifOfy3rFWl6V8b3Xo3ZtZOPIhVA0T6K3ouHTv1AF9ZSBeXwU/W
lXDKD2d0plUyVoAj29K+C2obuRuT3I0LxlwilkUSFAuFXOPToLOMwLe32WXRrJtVemfdm1Cjs4tX
pa5JKCbNe+rl5Wvkx8VdWyJJL7ttGNj7FIOV5XVu2urbqp0QgZgn99Vese/SMMdWJmv7izFE1X5U
BZr5lhI+keNogVom9g/VRbN1qFkjIzXoKeH06ODot+8ip4UyY8zQnHZ6LEwbn4ioUnYyZuHLcBlD
JM7mE2QInlK7yYKyXfnQ7B/lgOcbD26RByc5oxty/oGg89e+hxOwcCMILqwmcUKbH4Cj3GpS8G93
o1aCQmYPKhs5ensy3gZi3i2WDqXmFrruV28P1Nsn3WJyNra1vy7v7bS9BOD40wQgp3HRMZAAnWt/
huaMGvrkLIdPt9ANx6P9C6xHzruhfD5d7nYuf4Lk16eZWh/8j8WCTPj+45FrgZIU8//JhEMR/IT6
Maqkrtworr+blb/XRVjcJYWnb9oy+jngX6RurLIu7q6HvvvWFIp94EmpfvcV7xkPAvGqBYa69gbL
pbhl1yeQauYqrXJ9VcVlcITpC9O+Ft1pGgz3WaT6JgxU50um4STa2RjdDWg7f2nM9mvh1eKS5H7y
QBHmHX7Ow/+f/Z4lvP6JC7UcDd9G9GtNDRGwzxQIzY0dfdDV7LuIBnNZRYN49GJvMcWBuMieqjr6
NgOCvEyUsUTxWGAhoIGqlKNpj/tvoiM647m2uYnLKFhCoveObOO9ozwqjP7csc7byh7URYFCzTxF
NtZYr8S8V+h9C2kO+HWHUumqYwPzfgtUpzkH4cArFzjxsxOUiH+5FLPbKgtQV3cUPtcK/Ttf0ECJ
UI7ySMYm1P32rY361Dz4aZqc28adj47VPKxU87XCsLv3x7B8YRFmbWwnxCgoKpXXBmjPMjG9GoVI
uqahvSmKa51lT9VxkpiaV8yxjEtbTg+sx6L/UaTA1PU/vieXH+RMamZtq2ufi3kw/tWhqCzlG8Ca
YttmyoeEIMkGWaIEplV0uSKQgPGqp1DNdhKfJAFO7BvSc4x34RURhYiauIQoooVdOEIP/Wr1ineW
15Jgp1kFCPOq6v72GRYS2AM6onfyejKuhNWLr2UrNDynh7bwW75+zz22nqUd86iZEA8W+iPYr2AZ
9l3/tW+0HYLt5l9O0m8z1L6/6r1wcc9x/acxmpoNujZI68RzgrmqsFkX+f2N12VOJf+phhb/yfWq
xKNLhvBOcr1GN2tPiVb+60lh26BoEnICXroG/D3oYIoztKf5UxoKQPhrj2SXbp9gKeUltPp+WZR5
85imZXuqwuo+jNXmUYa4KcZ1GRjxWna1zs3JcyX+kK/K0RZ3plf9zOIivwDVch8Gg5IBd9WXStTs
LAfefhm2xF8oqp06hNKehjTAgq9HpqWY4106hHiJO8k+Yz+7iLA1WAHBJ6GMCYloeuV0awJV/OpW
ZBq8uIMs8xTM+VIIKb8afc64Jq2F3BgZZXOfgDiTMTllRHXtGGDpQiodCGyFGvKb/r2yO+NNbcrx
lJYqDNS5qyjFsKEmJTaiCo23ihckue/Mv/91Tu6X5qPmB2Ib9EF57xiluUz4Z3yvxWnCKewjTHNy
pkp311Vt/oTE7eMEqOmjHK1xZYWKebD7ZnyBxbxLIU99YJSlrRUDR428DcMvEXxiOR8hEJu7szBZ
YHG6i2Q7J7+DNEG23szb/1Elxgzrk3LsjAYVoBZm+LnrUDD+vBS3KIpVKRIG35yaHY1ROOKszU05
BcOySdVoI2N9W1SwAlV9Vzm8J27zAqfojx4ItLI3mqMDphn5tgGZ67F13yiRraNOn75Gbooiqur4
d2bujQcDk3hf0atLZgleSJnY20FYX2SoMZEh7qxawzTs75gcsCbBDYynjudxZlkhzlmlubbBmZit
UWqQ4oT30x+1wDFhkEIIl90/Sl/XQxkVgDqQY5rn/xEtCshbEV4xcqCZR6+z58KZW1VAVr1YHJFP
BdineMUTWehwV8cOoP2Riin4uwb1RKrDVmSPm2hOV8vGm9PVYzFXIkKk/W4xeeTMo/81ZsR9fPTE
822WnArZbURvDW/6oECEMC9ae60opYo2b2JjYSk8fY8+rfPgzVsZgWJt7WlwzefQaCc54lrTrF/h
PMhQ3WXJAYZRQk3Ciy663fPaZ1tm5PX4XlaJvzPJzJM9ArqFU8RRZzn17CXUD9SA3LmcxhdjoU0Z
h/d95hmPXWU+yji09n5djba/l12dHU40pe8AjhYoEQC0y+NjRD160Y1B8NzMTafBpMXK7hoJUHrz
k6E4BKKyzjFo5WNgNZRK24qvgIZUDva4QR8dJk1UT3XgqwdEd+qFHA2mDpqyOhZ7hYXDCtu38B6+
eXWohyTfIirdPuqT6i7YsHrf+rJZhnOaU4jyDXJq9dbXSFSq80n4YNTk2ES0QYOqzRZ6FbNRkoc2
frKHa4N0jrmUh4bqedsiwi0YMkpprNBrcQ59hdsZaXt1WwAzIued7iRJi4pOCQ/IH5G4hsGlplm/
B0xxcKDXv7GISFBwdpOTFzjTE8yE+2zeyPseqfy4UYaVOTnRwRom+xKYjXunWcpe9koMtS7yyCHZ
7qq5uCe5Db3IGTaxOnrTQj5znXDsdo0evsvnrgVY5teA7KfTsJrGQj9+ej6HlvHYt8A1UnKovKNS
PKXcvH+w8ygnA6qHL4kLY7OJ0+DdzMUPO1aL70M+HigsApdy+wclRiWtjWeYFRpA97JxSpEC6RVr
1e4sNP7mAUWxvPs8076EkwErVQ4oraujM9RtcYCgejpONLKuOneda3F17qPaX+9Ku7hc582h66js
c3uod/JIzuMndpGXGurkHGKKsdKCCNXHSO2eZKMBlKLq9yhyqGReVJJmFXG1lWN+Drqj0LoX2Wu9
rHsqq+iblQTqUgMlvSkcyzvLxi0j/KPhk69vMYS0lHPvuRs/rcXdLW7H9ryH637yScpZB2xsL3iW
p0s2StpGBuVkFb2rfYUNBuJ/zR5Gd/JlNNxdY6WQ2OBKXPAq+ibDUWjG2zht2o3sdvzQFxEPszPY
XufZbZSVjDeOnR9AVYLo0pyEKlKgLYG29BtHQ2rrInLtI1cKRA8LHgTZMLqXIktReaCI+dWLAX7C
w/cfEDGAf2z0Hv+9HUqPYxeuBk9pjrLBN8lAUO13f0ANdun3pb9CE6o5Arxj2I+K9hgLvTmCakn2
pN6VdRkp2cV2ga/XaLz+aCYqj83wHbLmgClX2FL2rAUUyZZ3WJzYr0M6PMiZoa6+Rr3rvFjaOG6U
xEsOLmKE/7yW74DKikVxsftJO/aJZpcbeYhllVEu5OFghrhwtv5eRej3KLrvLbWIRe2Kbm/P1YYy
1RpqeD2AVvhaL6oXUunkDbJh2Vq95KPDHxJI8FqOumnPe99Du1yO2k4V72uRmUgcMrlOeaSZGgKY
sht0anbXdqxTZDfjC7MTUzz6UxmQqOqCn64LMtvrayxBPe4Gx7E/Ii/zl6HmZE8TkFQ0ezWPe6PL
D4oT+Ltew7VlqSUxhpkjQnD4u+rPZoY9amMXI8LL6rFFTvMj1s09GT7/WQAKvUzGuCbhF9UIHMbv
nqjTk65EwXOuht3aak2fUqeZ7eFSjkccS5p0TO9ko0Hcux7JbqvZyAXPzW0KalvDWrMyUkGNP260
LFqr6LQcZUMeuDmiLwiDq3EEPK3Uobpcme3OYPt8lk3upuG+y5qvt5A8mpRK25hhru2UNG1W4Vzz
TXX3DKM+fm7ssDzKuD/HI1U5K/H4NHSVQVnMYL/rxyhhjkF+T3o1v5dHql3l90k3/hod566MyVE3
gdMO8HL6YtZIQeqjat0bYqhPFUyupVLU5TdkiilAi/R99NtqU+tpt7eKUn8qDP+rPrECRvdlF7hN
dZ+PUXUvj3SyXys22WJJ5ojvSXEYliMOMvjL2rcqHsfEbgPy5LFGD9Cwx2wrB2TsegVLD59slmhb
U6/vXF5jSO2E56gvIJ8CvLx2x9oH7jR3PRLXCwEDpK9wz80xFTk2FNHJj9jxZSpAQps6ks8222UQ
XUN7qRs7WsVaaMF0jIyXzLFKMnSggqt/dpVKgCcbSXKlXz0n50dcpsazqufhe2eYwzLNNOPBbBKx
GcrGPKKeCCyqHcNt4qjFA7xrYzmVgnRwiLo7d25y7lzzNQszFUYFPRkKM0CuGAFHS9FG1Saz4LTy
Z2E4DeJy7eCMtxyq8uRgxPkIPAY8krDVDdpE7XuQJuhCiPZZC/FYKwAKLnWqQe8YGSuLoQ2HU6iL
6anRzZOL8/u7nuXpZgh1WODz6RDxF0qXRQ+lEqGWCQOXBIVzkKxb2dhB5l67ciCXVN3bHDOBAJBZ
5VpTWvNJN6MNcJDmLeH+PKboJiw9M2je4AqAog8Au8hRvkoN9/nevpOjaoZ4q5E6z2ZTepesRKAj
GtVTrnoRmgq5d4FtGJ1yAS1z7smQbLLsfRyEcTZR/LhM2N/s48S9qOjSrUo9zfdeWdevOpr5iwbk
xVF2E3342uBBdS97madTLi2jR9lzlLVvD+2TmqJ4GpXlCsVocVePvbibK1ZgTuZD2ZdNiAPUAmXp
2YLq74ly4FO3tXMDkYfij+vdLvJp7r9dE+dDfYkIc8A6JLHOre6HO6MKmwXIfgX9YdbNy9CM0rUa
v42iFT+ajtvKNEIfREJ9LsNEea9dq1pOhuE/9vOvtevV8TjCjDp6ea9tcIKOd95A1ndAiPKIYCZs
fJ4iH74VnSsfI1MZD4PwVzzTgGWzHHrUu69NGgaXciDtVhRD9a2xyns7msFjXs1iPWMPVo/O+FqR
f5AT8EWYn/7mcA5H9PbEBNfHDP36W2aFi8HW2o9UEea6ipz8oAVJ/yiA9l6v7UQRXqhp8TT4tbE3
WxvLUH7j71OOJPv84QYwwOXQTAWlOdO+LwwIYtk80CfmLshD3FU7KiiAJ9OjVHaSjRRykppP8ug2
8Gnep66cXIZBjNvi4K9ul5JHn653+wykSEtwK1OBnyMUGwvu1K4ux+YdRFbetfFHDVoPEiBfU6Q5
8QdJniUy4CO5UGOCmlyWazktzZs7lyTKsyeS8JAZioqd01gdhx739xCI0PHW7eZYDKyFBc58KPvX
ib9PucWK2Womjytv9W+TA6wUdpUF7k/DFy6MDX4FGGE8t3X0PSis7ITRr/ZcYWi9jHtr2jWKh35v
yCsrwHkktZcyocSfB0STgMV3S0M5Q3jEnj64Jpkcl8xbVIdv1wzS7YRrP1L8Yz1PVifU1Lmlg4PS
odqb+IhLhzomVPJojkETKv8yAZ7A7XXvIBexLZkb2b01uY+CVaP9vEU+zZpASC+nJunRq2gXRZXX
j/G8RRrBwKPL0bQH2dUaxWRxGbsr/BOzZ1E5GQIKynvUw6wvkZtf4oOgnRQtVldK7mbvCSCCAGLO
j3GwXw2gPK+IWVtrs6r1Y5QCyGvDUl3VFDahJqXKQbdTpJY8DRqEIZSzMLtfzWCas/i4SLdCS/yL
HGiUvjmrLSg6Zo3I7NsLe6z6DUm7Q+1Gy6zxK8C5avxTaw5F4CZ/dSEYG9Wh1qPE7AoCyAgBpalD
NfXpdnL64hGNEURNeUF/S4aEGZzEGunSFK74otZmtHIzazy3AkUoYzDXWlhtAs+tkcydmm9lt5HS
RWHp2MshLcN7MctzaACwx3zKH0wFkwjdzPRvzaScgyb2XrQmNLeWarJ+jbUKsKj3WGei+ABm9TKp
af5oY4r5qOK0sWR7m2A8RFcOKFW9SxFXu5ch/HMAEVIWa4w3dsugALTihxbXb1UK2y6z4SEbWCAf
wM1OZ7aGwzIKh+y7mR+dKS5/pB3QHEA18UPiKWitl2G9dSkfPwdNhPvPPKUexdZotP4dTTax8kvb
gz4IMRSZUnuFo28DoSndyc8lIc4PlTXqIywPsa4zr78fxPSryVEtOKZ+hy7a33HXGSKSSRFSXSXb
puVt8m3O2FMuyGf7xTa2HkLwt9togAzHUk9dFUOQYgE5dx08O5KAf4TsTpDalpGXTAfZtWJsNbpa
dY8k04JXq6HaX2pxdZKjYeN9ISFt3/MoDV/ZBt9DMWwv1wtRdvZTP36UJ2qGWODHkT6047C8vrfx
jdz1MSYK8qUtY20fUUOsxOkWknHULvqSbHIj/D0bvqh5NKs22KK78hW7U3RgyjEp93kyfUcBaNq1
ap2e85IbpcyN8rUdMRkCduT+GCm54kQGhKM0apiXbv4RZijjqlPZPnrevBFU0MwRXp8dXZIX20LL
mgey6upSRTlmlUyOtxIeuPOwRDSpcK3oUTZum+xVtU3vr72wJk8rlL2Ykvg6wVGsaWtEXbu0gRL6
rX6AuDucZONhXYkO/Nwf3S/dFG2mGvxR7tnBsa+h6Jnx5L6GCK5u9MwONvrcdXu8Dfh5uXs5WhnJ
jyKDICtPhXy5aMEWPpP4KB6NxLpOEk4BrtSIJ2w+uETui2SXpZm/Bhu49kyWJhOy0nd9PrraZizs
cj3wdMKFfDYYcEh93qlRjrykHMrdXFvI+Yb8CiCvaCs/SfVlzULorKEGe4iM9EH2cstvzv+Mq3o/
Wqz9mKsnSS/nSiaNDEnaze9ryLgMDXjz3ZGqesExaS03Q1Sx9HXXUlG29TR8g0Z8jafqgIoyEtB7
uHfh2z/ny3iHc9pz5bPlEIZ3bLsWOaj5SE/RidITRPeUmGT5MCrTLi8hXl1/t/PK0zIpbkx9eZQh
6C7uRf5kK+/QUOHbl0WpVJRX+rf/uryTA3pj/SxqLWBd9I/15G0p2MY9su5WC4xefCFp0r+TAe92
nhW5a3vuBmF/Jj/KQiiJ9JNfU+qRcSN2+WFXE+82VWTPHev8iv2GrxsvCkb0qFWayMSlqvIe68pH
5XXWAxSV+D50ARrLuMAgc8HWvCCh5XZreA3i0Kuud+CnR6L7twBbrdmI2ONeuPNnjTbWG8rF05F3
n3tSxK2IoI1MvQ45co6lNmyOKWrrtQZ/H2iGfqmGynqKEhuuN3y2LX9e64mkuXoEgh8v/EIxn+SU
3ycMwPPYKkcoj7hq+jzo9XrS7fABBhJCbhXPxDyNnmECTYu6tg+dmEjbQUP07lMba0XLTy+Dpefo
4weHLEmaY+fPMLmiOY0zOE02+rzxii37iwcRYS9D0bxBC+YG74FsiZBJTIGGEp4yecpiUvzRXWV5
q6EqPpyuXZkrNOPiFBZCP8heNek8UB2nRMzR27II8p5kg1LJmzGIEn0w13uasGtYs3i319XcbT1W
LGahfJhxY1dLHzoyq6sZgslgHrruErMG5Xo1A4eNw2RHFqKwpfJk6J3+NH0felVUS2VEcUGYCA0M
TW9t3MoVezN6zUCr/AUI90VzreYLigz+ys7EDxHW5urKJgrjhiKGKe4l/0gSk7SgvYaybBY3n2c0
Q2Pfy0E5bQ45nnaAtl5gUzsDytD1ddB4z4MKM4IQiws137Gggf0AOZSRefg6s9SmaTUYRr3840w5
yfL9H3HfKsuBtNpjVRsPuAhA4FLZ6pM+6jayi/DXR8LD61KH03WW1pBTcxr0o+CLyoY1DT/GqUMP
53cs87NgT4W0RI90JpGqybToVCRrhohlaV+HWG6L4Ci7splybKpBS+SLMi9YCsuglihBsJGHcHMn
sZSH8sxmQ32z2DW1KHdJABrULwOEdE27+wFQiAO9+6YmKmCAyqjPjdf2B8hM5B96AdCuUz4oTXQ/
9Ehnk649YA2hHlI/bf1t21mU0EOq/Q6uMydydSyooPxejF7t1zgxGi8dUmRpYqnwYFTjZaAXzz05
1iOdJ8fUeeY8VlSY3/yX8+SYNkv7/D7PdBNEkoI4WOLdWC+NIaOiNjuAIJ7Ub3kNFE+54dYLlBvs
HwBWFyY5wQj+XZuGGBiAElqMbarDmKzyYx+X+VrzSfCVrM2KyfjW+vNXjiQ+tdwwvgd0qS/lgGaA
NNbYMVU9N01VBwZyDk31oJU2r8L52v/H2XktOa4r6fqJGEFvbuVtqVS++obRlqD39unnI9SrtabP
PhMTc8MgEiCoUkkUkPmbJOovWC2Gb0IjbaL3Wr7Tmlg5AenBFCAwsS4uU+tQJ93vs8HOd3jMix02
MzMMZh5y75Vn98sEVDuEIf3ogeX6YigN+yNw9HFbxPGwHbzE/xhSbSEyM/3Kz1QDvzSNDzaP5xfe
pkckXMgnCz9ZlNHUvfgVtqlV3Kobb1S6F9RpBjLnNQr+c2+n1giLkmUwMsdvSHrVGIYY8ZOFTu4L
gtckglVzOt5nqh1kmPL5UsbDFDaqY+XH7Sn1PGMZdJh2FbJZI3CBpmODSZttNAt5ehs4B2MletP4
JG1l/H4op+AK9gzN7KJ647Ff/6rmnAMSZT9Y8naLLvSSl8J2AuCkbXGqh1A9mhjbLgu4LHHlDNfO
ScfrkFQsiQAKyJA8WEO51EXdXmSLDPZwvfXKCwSQeAAvzfI+R4UJ5jkph8N9jhDJkqMnqjcZSnmU
PGhFD0ho1vRFd8k5drPubzMf7s1UwTpLbcJtIKWBZQdyVRiwmB0ywLItD3Xsx0gjlUs5wd+z/qsd
hcFTiYAFytIWlqggylaao6hvuP41a7vRuq0fNNpbp5VYinqDdSgnDdWhObke6CCVRBbmm2TmJQjH
m7b4X2grYWeoI6H3sLcFYjRjryavnRWLk50ZFYz4uSmQG9S9/FW2SgUsq1dWzXKCm3qsIqM8yrP7
QQldSiSyHVHLcm8j66AtjxEIfax9W21tK+2L71m4UgRN/xrWUX2ooFcvZTOyrQSP4gyzJTUdXnMx
ggoyTYRd58H4wrgndBwS+ApW/9qHrnVGG/47nq39a0a64wFe55vsa8rEuHhh8SgvjAPfeBwDcZR9
aP5Y19JRNrIvLwrnyUfXQfZ5Gb94TfZTdg2miF/xfoKLF444mOwwxDJf5LhsbDFOIiMq7w3Qf0WZ
3V2JtkZsvbVhM/TjPrYoVSKClb9OonlXc69+kH1uBChWj4b4JDv5mqeY1FfRQfYqTpivTFbUO9nM
O/IE2TCoGxNDehtI/xED5/Bc/PfDiL+r2msnGZ7aqiBDjQXZbVikIYSIFvuqhbZcr+QYhMMZMzXT
tEv06vq7KS+U/fJqJFHUjS/MdEFGxjsUdq8eWA6Qc+InG0iPlRgno3UHbIOMctX4hse/ag72ZeWD
wpSD3BBcsTqRXES653w/TEMAdyUykwMIv702t2SnjMcj+W+knr1q20+mWMhgpiFHDTGfaW4X52G4
rqt2XtAov7oCdBslX3CrmNms8sFOTvIgAmDSWFXNsoPy6LZNeutKywwGhjML6/8ZI08VJUpPDm92
7sA1jB1szXRo3YfSjOq3sOTXffCsgHwMzUovn6ZYjR5ly2yT1WR04zOrF7Ya+SkOsDnrkXVY+ToF
8nBSjPmJZV5FCRFvDNNgFXmRdJYCqWV0OZIOJp+5ZepQaQ9U6ma3tlZ5FwHL94R7lnmV87gFP+CZ
8TjN8+VRiPn56APA5hYyhI7gdBjj5pcM3eJTgvmAMOulfBEy1rk5+rwdLmai0/JZfMhk1cQzMp4C
5AkmZF9N3zg384armg8yriB2JDTVOMuhZtnjhMY7dYvdh8mr/oyV8dQdy5Om87lvi3D84mNmp2i5
+jGETrMbWq/ZRLPQzRwPfHv6cKsJ+QO1bDeeWUKbh7J1wlaoXzZlaW7btOueRiftn4S2E25jXmWE
FYq+I8+J39Tk+VjVZSo6Ra5V4yjmdE+4TpuPGvv/Wy+AIDT1QuEt5cUijX92AGtXMPfjNyQU9kOW
6lejTWIUQm1oHDwoNOTBXsVXGaxDt32uOofiCxegzpZec7yiZJ/Nev/iKeO77AtI1551vc4WbYPE
l9tZb8FU/dD9vHuJysB+LuxNreCXs2S6V8XzlbM599lJjSNhnDc7ObRzsXvGdaDmYUFvCjno9Gce
fazlPFHMerUP0QCuNf1izDujct4tFZnxrEW9cZatQG3IBTVQqpSczZKHy8/DPF525vN4JM7+Hk/+
tl/LTt+YqgdnNC9OKgAtJThqTe7gHmyUoRZFX5hP/EiZT+iOW4to9PJ9UwnrKdP04DIW4U52ymFC
G8xVHZCOv19l9c85GoxXeY1eGO12Qvpqeb9o0Kon19ejs7zGV3IXxyxubM73/OvGshlE0Smuwlfb
7rRLZWHpqcbCf8P34JeHhfZPYbzkioE4VYGEsObq02cTBi1oFQPwET8zm7KypmOc+yTWFDZBOQjJ
a+iMzbJHuuLNL9JdkHXouA/pcz0fqqCHgaGAkMnyJH32XBYSemidZEuOcMraWXie2ezlVV6XRqdq
9L45KOLgIOjkbJnjsgWphVoQsr7FQo9F/NC5g75Pne4CImJQcWmbj6HvBWdN/ZQjbiEUReMH2S6p
Mrl1qR61OSTj9sTmJItwYlLztrvAMGYLksTl51Qb1apUtfFQ14b/3lcvbqoXn1Ov+ru+a9q1FcYl
OcgEigjGsTxCFXVZekXxlM8H02/UhZgESoxz00Bh4wkNUGy6gydUKvMnnyQs6I4cTYe5T44qUGyH
plCerb4zLsZ8sDKrW/ZWE21krNZi45LzY39xhHNl46If7qESE/WHULvqNeuChby8ACrOFz5d8o2G
YPJjsmPrJA+K65Hqkqd5V3Kam8G4StkdLe+D6qH9PZx6r8UK9J+mCNr9QGV2b/rRd54bPwdcN8h7
TtMJcmnINzjvnlHudSjnYziX2c5W0w3ll9V5qISo5bfRto1F2qTW8yhiD/9wxz5FRq0dQoxRZlh1
cEU7/RBZATgt6H2zjoZIUnejRdaw1eamQvEOuxPr3TXwd406xNjymCJ7LtCWTybf2FmJYrx7QfYK
4c561IcMAizVVRmuYxEdFZENS9kMDBjWaZea/+NFRhHjtzdVoLdIThea+GYLS18VTWPwbRiDS5AF
Cxr4E6vqp4lr3WNnWtZTWfonGa40JIHHqqoxbkzKjwxO/aIYepsC8xC+UYm5XT1A2tzwTG8fEzc9
DBRjPknFIMUPTmiTFGPwaYzi0e/B5Ck8Ri+k8Uu8MYhjW6Gt+GLMyc1AfJYTWjhW8SEyDe83a4pW
Ih98ti6mtgZveVJ9EigdO8Zzp+mz7SvV7aonBTR2RoTEEDx1fl6OssxdhaLbTG5jbWVxHLbXsqfK
89aAej+ORRWs5DADLszsL5nBRe+06zhaH3LaMo9TlAwCoEzzXdq128KmrxOMZXCti9ayst5N/ieV
7Z7cZ414EHJ8CznpVCjhygIdsK/Hb1aHZOlCM8bnKBbGrqA2mW+F7opdBgPoNFnUEeK28bZqI0xo
DU0Hi7eDwjBE/ZHkqqbxyZOxPDw3QUJBjZZldt2G9XC8V+wR77cixxCnT72XsByVi+UlJ9mKEQF5
mc0L5i6369tjjsPbnLaAWwNh7ZRX1OnDFjafr6GoYyW5+Ehd73vRWcoPPKiXFCtCsWhY6Lh9NX5H
QDhZgMKy3nTNDmeAEcZ96tCt+3ConidlGNcVtL1bsxsi+9FTxWrUtIb0tgFaM4OwsBaG7z8Uuts9
B0CreJA/hUNPo0/LVWygVi77sC4dzsIsoSzSKeqYEbH2I/bGGDkGJdpwX4pasdFgyc3+YipT81K0
KhoSMwhMH8pfmTqmT31KUc1hgbuSca0bNhmb/netqoudYVpg3gbD/qxyUq51/ZVv8YDiISrJPFp/
6b4Yt93sgIwoO0pctTHyBI5DFkGDc5AH6BsAMuUpAznNR9s5lPPh7/5/Db1fbzRt9/t6GZSX37qr
hnxBmelXtyVvNBRx99VRgYU4aj4rjLslIvEAtcUl9BTxVQ8yfVF2pvdSlVCTQcKoF9Lj2taDP4qV
UlUflahGF0G1k0OVWv4V75huKzzBinlo/KuM9bAhlnyWjU2XqSSGk47PYYKRBibE5bYF8vwxVvZX
FxnSxwoKw3OWGlvBA4Ldajshe2iDROa5Z6/bgSQRKIb2hJRbjyxmAYzBEwhAoe5Dkrb0nxpAEjsV
UdcduBvlSfR8hwrWTa8Ggpd8a+qU2poPWboYhoVuW/HZmpuKpyxKNw9fRa8AMe2cJxlussHbx0Uq
Vj5rhXd+431A+QgAyF78Bn9BUvUeZKcMyWaT90cTIevXYeinnYfmxBrREO2TjNi57XzrWc+04OyI
+iUeXPxH1S6aQQ7cXNeiTZsP3lqfm2Dsqh1+hTHUTJoQE5SD4lMJx6kmfDXCIsDSnry+Yn1muXhX
rdF6qetM34AVy9c1b8CL4c9IWqcS2PUq1otLceLBLKLXpMdFU2/6YaNUxqm1nPa5mxGeGaqYAHyj
+DjOIFFsYYL9hIon6AF65biowSacBeBVtvpRR+Y8BXLplt4VkHBxAGdnPwqgAHxu6+G71pZsL7L0
i29GYs3anuWN7qoPbWHpSzmiwB5KyaPvDVmrZY1YwYM/gepwKkdfTR7+KzV6Hb0yPdhlePKrOvtw
Ik2AFotxNzX89KM33WXPz9Br69jdQ18Iagi8ER9dYvlrVqL61qhGGOwB+RHce4LFpAFxybGATUo+
5qGOwrxjGspDBLLzMBT8zPD9t170QAsWRlkUVzMR0S41FOXszdoc8qAm5ZOFuP7+Hm9AXibm0OxR
HtFhIAzDpzLllxaM8y8fhbrKVpPvWUhGz64AO8FBjDddyz5RHdT+aE/cWNVT+6kp0NbUcWD45hT6
JtKt8ZcR+IeRbMyXWs+rpToG3slCtGShzHoQKmTjt9DIogMeG+NSNith4+ycmFTp5l49RmhepL61
AZ9WvVG4zVeO5ri7ce61dRJGtlmS3Jl7WQzB4m34TygkJ94mMK+oo8ZXOVPRIr+V10iiWeX4grDA
jHjjBkiC7fwity/4FX8F0NX+8t29qSIJSjE4XQyxVrza0GnW9Whm51QjuY/cabYdyfNeVeCSy1FY
+dfYrXZw9JpfaWntexItXyIRVMssrKZrrIdQnJW0OWSFQKhJjXPETlr91ZhLtS7UzZ92u2T91/zi
EfAjtWP1rUkSBzCBl/OJgyGeQEXdDhUrIssDAYxY98aqeR+B8aMIlr0AGtXCfek01RHbiZqc1uhE
lEjMuDrKg+y6N209BFTlYkD0r2uyBFaFVnrKjp+P/KGaDzWYk5VW9d0K87j8gfwSEDbZrdVu/K+e
kD0dK3bGyF5YLa8eO4lmQJ2K3+LbwcoDVkd9syn7BLzq3IEvPMCMrNY/cb7x961sVlHkHqsMwOo8
RLWwQSf32FF80cIjFfEqX8jTMdDm0ymrt7nfPdx6MN4Nj13nl2IjT/81XriXkQTL1UMJKCQ78j4h
n3mmpgikbG6GSOvsDIOHg+Z3wbva6saKpMm0k738UpeI07T9WfZSVMeCR1GfrbEsn+cph0ZT3uSU
+HcjzT035ZQ91a+VbAYsb25TyiZaCci7ls6O76B6qBuyVQF0LNyG1HBxj8mzHvHsg9VXQ3rrkcG/
xvynGAuWXe01Zyo8JtT616ZIoUcbnfvYBo776MLlSux8Ot3j5jDoizQBMyFHsL910Y8FlYgeuE2F
6p9LddRndrrdof43DxkOpkFRludzvO1F656r+Uxzo99nMsZW6XfvX+P+Uy+gBPc2X54EZx9bRmSK
nEMzIJ6OnCAMWdczTXMpT02U3n5HbwPkWIp5+kK4XX27VMYqeb08/ddFlEucQ6FZzWoUTgpRQKl2
YQdQN02q4HFKgwDOhsaysgKmU2Yexcc/HWPsBA+QyZdy2D3uxei28rwAbk+q2l3I7sbUz6CK++N9
nIKc06EOx4/Bspx943vqxpldmfXYGw6dhT3AQrYnNxkP6CT75vrebxaodbG/ZqgM3sbf2jpCaeAC
AYGi9rKI1EvmZtPXILertZpkzUGEYf+sa82HjPtVgS/4ONQ6RHWWeYkeBFck/JTHzMUKiQ97s6pq
W2HZIYx6R+lRxXZqwD1yKhv7CMryNlpewuLSu8TFi2xQ++Oq3lI2HiWus4zJg5GALQbCy1NFFei+
uPWcPJ1Zsou+zkySPLHHNytTDl0fo5gfjK++kTbXQtXLa1LEb1LSDgUBbMY2pSjU1+a18p3utfY7
g3M97rpXiXX+fW4bOMilwXSBpu0uIzvXN71R6Oyv8D8BsvSzMlrnpIfJ8BJWIDSFyu4pjPzhhaVu
sGtZga9kr1LnybmevG+yMykNjSXSEVxC0i7DqdpoRnAxxg5Eo1l6Z3lIW4rcC8sfm22neBGKP3P7
3i/PnLLdqSbSZW0bq+22UUJ/VWRkV72o6I5WR65i4ftKe5Rt1IC629lfMTfRcbEhM8lCzEBQQzfB
+7hGeEIqL7i0bv/7YDn4fg7RVG7+6oAwgH1L6aIA/ecK8nvBJTWz6MznZflXXM7pi/wZBXie5PMd
BlvvT5VPInnmBkmOz6T1+R7pZbha/9B+ZNySSo3y9EYkYszeYNw9dDtzYQ/dp5MxOeefsTL01+yY
bhw1u6x35jDFylILka6w/HbnxWlUwERoR8p0fZ7vO4RzOaUtzzIsDzFRD9FZQvYpdnzjwcLM9sHU
J3wK8PPROqV4sEffclZamGmrSIkyQPdzr8n6oe+8RT3xQQGrDNGuGsP3UedjlM3aSrKZ+Va+Qsqk
3IMbjt7RVv6Jbpf7IDtj64lvifPKGP+RAuNjqSnhO1hG72B3+JLJQcFQIpjsljroBubna50swUPW
Rzl4EP65ohx9dW2behqfCRmuU6vCX9JGiH++SEdaWlG+3KAPRfZZxnb8KCENrFHqKxEYPMnjHekA
Bv2vSK59RnEXP94FWv//89zuU1sf9zn6AZ1O6MqHNhvBFJBoFsdK9UcsPoQCNGw+wGxsVhl2C4su
K9DM7ZQ2OqUQVk/yrJHBabLZnOuNYOc2D5L9Ya03v8ffRskL4pSKOg4+QHP/mkR23y6KHBGf2kPO
jugYe2297TDgJsGrHIU5WNVZnoZ9FsCwIjjyheShAakBtJ/TgbGD6MjnIPTJhkS+cgzJjizy7GHw
fjSuH63mNGKxkEVHWYn8z0VJ2QUgAK+D+aAYYtP0VXYwvQG5EAiqpT6jSSv25zd3oVv7T3et9kr/
8Kc5hBjOLqTlkIYaUL1K4mHZl1Z8HLSoCbZ3g6LGGG83iCyqLA9/mrcZ0PMZEI9Je0idU3/VPm3L
Mq7yUNl6e45MAdxe8PTqRK3sQ6fCvj5rjWtWJ+Y1LgMYI4qvLu8xj2fwqo4dCq/zVLIjdyp/MepU
GO8xVbU/vHhqjnImGee5uqrBj0Mj4kpDy6NHxalu95OhyjUzyrPtk7wmciDcdo2+R2lwgLxfDCej
4XnV+V7HCrWMFhmCHS037iOOamVR7JoHjH6wUopoOATzhYUcJE/9gMKjFrn1+r4Qq+aV3b35v1iw
/c9D6rhuFgC62s3QsfGZwDcEbVBdfODM2IbOB7t/DEZrOLT8zFsA04ghu/lGBtbcy5YTV9UlM7Ty
4njlj8EqQVX/CckRo24kIEmmYjdaeIrGXaGcYwPGty+68T1BeXiJAHLzNPSpvU4KBVucptN2JsY5
Bx0n1lPtTsHWyJvqUTGtfhWlYfo6TSWb5s5y31Cn745Kq4KPokDiAtPkEKRDeirKo5aF3kn3UYul
bmb+7pQjdH2MTqYuFiobYzWxosd8LixGYeQ8uDYK+XNLHhSeAofEaH50YxBHwFDDflt4ZQ1jwbdX
tZ2YhzqAbB6EQtma4+S+dErFpjXTj40FppCS9qMXPjiWFeNqxiHm1/ja4MGZuk5zka1bPPAO7AWV
EwWIaeba1V98O7QOcgQmQcnVxUV1Qena2plOoAZLCBpAEupKbO+zqymOfn1G4fwey+sEUUwjSVdy
GjlhW7bjlrI6f9H8oqz5MGRxsy+EyBe3l4AoOWsDW3sx62kMljbKFGfRdNv7a25tI3vMSZ/+97+u
H0YEZFJA8/PLlsMRdbz9dffQn7/w/goi06UkEgX27nbLjO0GQBWWD/d7Ro6D+V1GBe5+1y5U/DVU
uN9/oZywQgn49hfe3q1QuHh2zn/dbW7dCljv8NfJ0XJ++RfWyIjdX2Q//4Vpc/v/3d6WvoAEHg+/
/zp5tepYByVwQUXNb4S8Ok+zL5FeWYf79A5lxwU2S9EKGF75DO5o5ruqxbmwW/eJUtlzrTveJ+Qb
FOcyH4Cl5pfvuZYtC1tJH3LdM9f4Rh2cxskvPJis50wnIycmn6dMGFP1TEz9hI7kV9kpDyVgDMPy
xtv4qoM035AA3ch6aB+J9uQW8Y/7eE8jf8hvPgtOV121hsJar5z9ltMB5Wp8RZ5EkOtPCESd3KFR
ztHcGkunP4iIt1Z2ymG2j/c0q22BvRtD/EYgR+HiXTrPIQ96UwzrtHOKf8X8uN54tlNfbncZo5qc
v68v5G3kVY0Z1lSuivQgm4M21g+Am28tedXQIGdU2iUue39er9B70Aea+yhDEYIPO3TU8+X99WL+
+ytXk/ooRyRNhH+TXt9eqQxptkUedIgF1T7+IBkzPuOga29vCWD/YqtGKTB+48vgnQ0/yx5qRFN5
K4PwIs+sJIU61VfFTjYdK8GSuUQvF+JqE63+Gu3F6rCvYDveJ5Aj5IE7+Nn4+w73sB0XEWT8f+5w
70jK9vddckgoGEGzHlI7zE5Vka6BMpPaZtGx0S3FgFIfxHuW87jSIjl7pOrsUm6vygfPw/N8UEVz
NUAXrKjn2C+KmF3LjGz4sOpe4OhljN+ivDlX2B398iZqNZnANUnpqCqzNAsWiasDn1LFd8fUfjZO
oHyIdFbiNdrsVYfXs0qxDbxCXWJrahjqAy9X29qic46O0rl7L3Or/aDwyTVyBwEvq2Hlpfnf+XKN
J6BaRbuo5VFjyd8YXbqXPYPhzYyjjFryQu/S8XSL4i+wGPghWIOoyPgXNPyXs2VYN+T7FS3ZtBrL
k2WZzeVs7ZrFtflUoj+0DetiH1ZaSM7UCy6qBx4EfLGCHGOXLGM9bc5TbatPkVq/yrgbxMYqmqrm
wNNdg1NprLLCUT7Bs2obT/dtCslcPvTnXG/xkuxNseeroa1lmB3isS8H9SW6WpNwoYHZSYOnoQfP
csMykSQkFd/k2A9mcqzrooGjPJ9OOqoVrqUdei3IyS+KVeh2xU0p1rMpn7UDLueuYyevhYI/up2D
75DNroVyFeXqL9malMa9eJF3lhqzaL5YT9gdL7H85Ld4PrjZDmRJ8yIbyLxvsWBurvLaNJpezSBU
MZfhNvwlGGz6IjrJoUkPCLAlVb8nfaC8pOxE93wVCnVhFnVIrp4DcsvhUnUyYz2F4e/YlMLnWrA1
AShskfaTA6NB/6d7Hmi3U3Hwxxy88Z94Yc2Jhk6NeZBOb3EeDMCqy+S9U0YdH29++WXTKMh5Gjiq
HQJAWu+sAd5Uq4weoatPb621koO0zEsuRtHxOWYGV4/gM9kaK4H5ksS1KOcrPiiBuXfUeDj2zuSe
Ze9E/RscUvA6gq66WkbzUDVJ+m5qbnicmrAiHc9FeTfh0AbGYiMvsgoVTe82ZPOQZlQesTfbBDE0
THmI0P/MF16YpscEicNb0ABLSHZ0dnIIquo5Iq01xq1+bWOjwkQ0jNc57/BGdvaj618oO95aMlS1
fbDMkpGv0Hy5R0n7qGF7sjCGggIksqCvShtEbBOYiUSwt48gF4Bg/qVZ9TeUHYD9hDNN3HSKx9gs
LZS2p5kzN6DSp/CT7bV2PTOrvQUevcXX2oE+pc1ldK21li3Qpe+2j0tPnObqayFsSi2mrpPINr1d
j0LU3lOmGU9ShGuUVfPXOmFrxoey/05+bXWbqcziPVrG5ldEzW2o66r53DZkvZokTM+GmlO5i4dg
F6qOfxGOka9cLU7fQ1v5kTqO9TMZrrd5KjavSlOrn63VN4CvOuXqofqw8qdpOGZD8joFY/ESYuz+
0tWYVMYO/Lk5FNUmRppRC7J67ixb5Lhz0ulr2cuzMT51Zg9EdO4tsAl9aY73uajHzVmtuDnJfsdL
03Xr8CFTPjOv7V7GLl2V+JK+t5arAb8IjYVsGoXlbGzRljjSNvU7OzGxTOMB+sQ82Ej9DYWP7lnD
XeQJatUtPNipOGKkBDp6HpXkfOegjwzbUW2tY680ycKc7admfYqVWgucb+xpOMuYPABFGM4oasPh
iBp7FVcoQsqOHiHbcdba/j1aVxEsvXfLMbJ3NpM82Jl9VOskWrb95D/UGAWem9wZlqMxuV9JwR2C
wZ/eigkn9tyvyy2czPAjMCdM4hP3qwKheZXpk3kKOw3vCso30Hp152sWje8aLvIBlY2FQIIfXGMf
Pt4PTuOfaxY6R8iMpbuIXS/eIwONtco8Lgmd34ODEA1iU83ON6Vvm1TdAs/Mmu//rPyNkxsZxJS3
J7Sy8bFG0Oww9UB5JDugG5Pv1YSykmQHNLSA9AjUnGAVjF74XbXb8EGyA+a+Zh75f7hOzmJaw97V
qvCiTlAFlJpCvG/F3pOweu/JrYGPuPZVRkaVpA8yOc1K9smY7TabwWumi2wlVhzv6h7lMmELlqS2
Xz8iWjuco3my3Nfx4WhmGwzLfhLjAIE1TNmYGI39pOeTe00cYC70yUhtW8rah8++SlBNhjgZR2sD
AshZA5XtVlW0jKK4etPy7PeZjEGzap/HoViCoQixgvxl2Hn14RR2tncguK1l2A/Co+e0JsVenlY1
crGrMu1D7JnU71D2u6uI2/xhNEZnIcfXmYFURO70D56hpldfN3/KuOUVPuuA0ka2hu+Z55YnGefZ
2qCdmbZ79O2Dj8ikOD+/HKVXkm2CBNtWNnl11p9X1/fusM7nV4HCzLFsnd+vrmMptcSoblMjpRKV
ff6zdLQLGdn8Y4pyPCNi9Or9xiuPZY7YY9+H8evUAVEgT5P/hA2+jNHfv7QGovOtaeAuqQfKQZ7d
D2mrjFu7QxDebv1/dcqxpmq+BaYrXrvOPGqJrX/4Q4kOWRaLc6m10OORW1/rqe+8D3py8UNX+xEZ
+ROouPTdCPiz+ipXjpEx9WfUKWCOmqL+BCu/D1h7/9D84kuWaOarWinZxi1Ivhthoz70wRTOopn+
l1gJ1nIockghAPqifslhf286sw0OKlT2C+pRw1LXRr7Eo9khxT36oNom09kbkbdjgxEvZ7Gg9ymr
mkU/jckXqwi/FWntfyOT8JAj0PGz1Ke1ymNfLLzujOhJHi1aG/kbGCMLqB8bc3a18IT6WGdR+83o
wp9TJ6ydYnv9RnWm9NkHvJcXz8hF5M9dVbIBHX1tI2PdZFYXiGO7LO/z2wjkCoOll5ikMTpzOebh
k8gi71KEFijm+Qwmfr1qkzxcNy5yImuB4hj/Ae9Y6RSl+Xll32iV8dOtF7exGi/DJlzHDuJFlLtb
5vnnkluMd/V2iZxfaLm2joaw2SRup+D6lSgX3+31YzIClIuDvPraRW/gj51vSdX6S6S3tTP/MPs8
W7ksq7mjHb+n8JC/Rrglr4OKfYA9AlEp1B55tThyvk1mASOjFR9FH3eb0I3UvVJY6pMbieQ2Yujs
FwMO5muYmcEOfVAX8J5dvbap9iynQJIoXeBnBeSsrqutroQ6bwH1Imn2YtcfDpjsnZKkxaZyzJ3T
xuIN/Xt9n5hev3YH1fpij+0qdLLx3a8Gc+fqCciqOV6p35ohTD7bpnS3LfCjreaF9pckTa0vhktG
YUhUZ1u2ffI5Jt9kXwzHecO22tiVRji9j0a9knHNYqMa1alOzmsQbySUd/IW5HecVaiEW8NOsEi1
hHEM2Esc5VkxN+8x2WGK6v8Z0pse7qfAIVZ/XTuAtD+g6r6seyT+5KGKwCmXYWH8K5al+HzzIqIt
lQIdZNo/g5O5A7V+F9Vp68dfcb2BciuC5vxX3Ef4/dyC+O9inIBrWMvLvu/fM6uurridVVcXDZ/j
nxCs9/pqYFAoQ1TZKpJIsGIVtrXCHLVVoefpNcgtY92Yw+xD6XmbwjCLs8dObwcrdjiqDf9PyuL+
PrC94ohVSLerUfk8Wz6KOk1cUMFQAm8do4X8KKIaTQC/Cp5TrUMhNmIxGunqAzCA/FLZhrqxtc7H
vdLy2Vjf3gt13KGRwM7UtrOLjMkzP/GsA8ygB9nCgiZAyigV5bmmIBUmfXa5xaIq9dZDqiYrMY7q
M2Tw4NBMFQBW38ROKtbFEgB0f5W9VtKUKyc00q1sGrHbn4ox/5ZXqfpcm1X7gNjiKQl8VHv1KKSi
a+EONzdNE9vbrIiwg56bYT9tTS/2n6ieBi+N3q5k2J1Yv1Qm63gVtiLAL7RmRgsbsLD3o5OozP9i
7byW5MaVbv1EjKA3t+VtV7VXzw1DGrXovefT/x9Rkti7Y7RNnHODIJAJsNoUCWSuXKt+CfRyGQ0a
dMwWkcJRb5u16DZ19J3a+AEJvTa6Tzl7GnUMSNTRtXVuFjW8l0xKQr58ZEx2cma1W8s0qofSJgqs
x8G5mVhpo9oIzi0vf2ETjdfV5bpBXWNtmsoYA4RurrphylsPBAmSgG5yEY2iF9FKLkxpBWomvY0F
9ZhQreT5G/RSgDNOzmJMXFHBiRJOQ4JzHnMl313B9qIsQB7m47qNe3IjEwdP4jTJIaSoaRvTvzIP
Oru2aXhAOejRau6PID7wwrDf0QX+oSLd+JKU0ggsCaWUOqvsHfzoAVyLpn7XKdTv5lpevChhHpDf
KNp3sLyGpjk/tDJ8Cp/SUtZ5Qw3mrakTC4a6NrkvoszefBpvJ+OnMWIbBpVJi9jwfxSGV6l3Dnhm
SjLkca0DLDijQKmAjQzfJSsbYHUZhqO4mhs0Y5OtEjVUUesuzAs0yEBKVD1Ol6FWPrUqGeKCo+JR
DIlGlajTF2M3599+wjo796VSrGNZd3cS1WhbRWGLNRKSflUVSYI7UDb2YeUFr4iRfQ1Mp7rw4g5e
9SkLHlcvnmv1hIaTRzFlLCr1QMqwWwqnmBMsyC+qPYjC8k4ZeG2MHZVFRm9pz2aoK6skGqpLrKjx
TpGLBPyCZp6KMI43ftkrDxZFYsuOcpK3brQeCLJPQH62XyStFi6V7IHLNgQBMCSm1ap+0CveIEmh
IMwEV+0htSVvNxbyeMn9dFgNbuG9dB2n5PwLz5zkpBs5KYCw6hYEuORoBbw1PnlTmZTTUAq5EH3R
AMkLQTg042qAS/CnRawh3IXPbY7oqxKMrV37NlR6cu9z1rlXECY89WlxEUPhNAQCwTiHXb0VQ6Lp
dLW5ECtYiDnzuLhSwbDc38bwuLn+Xh9qsO1tQTkhTpdE1cX20wzNJj6BPAbSxjXGCiCW5mwNAlvH
sQiLQ511DiH4xj/blaZtwLdFV4St7RUHl+ExG4yahLFWTO/cfGHbmrdCbRV4QKQrRxhbIDFIJrYQ
payjjRgMldQubpe2B0OzSzRtOMqDCgRN4TydeU312HYxSHDdJVidyMlWbjqIEftc3w9JWezTKTIZ
wsi4GZ0yvuaSCGWr3pMuZ8nSlKviS0jh+MK1CS22EJNSzYnCcTxs3ekQtQBYuG67AqoxN7O2lj0s
jDwfvrSFFBw4gFcr0bX8xl1QLyGdwjhpX367NRboQrunYibzUTwVbm5luid/cnNYTYyL1czJDVzL
Rzd2ISY4gTE+RXVdbqXYJrkfDepjYJrlvc8T3Kx9A3VClaKAFkaCQ+nE6qNlpghIeQaV/JOzjdTL
Y0ppz+Sq50m2VMC67YSrItfxoZGAa4uubtXaZnDQn+osUkLQBsmPiQ+zpuEY0UvuceppRtX8Uods
hvnzK1+jESoJv1a+I2jPniuGaJtYxQI9S463XrnlmJHC0ROk6ypKintJqvRl1VBqXoYtHE1NQuiQ
JMBXisjPGaJ8FLzYO6/M7B/k557dPize8sTIl5ZU6A8aKLlNDY/q2Qwjbd8MibbzNb+9EytC9ZNC
yoW4n9H2/tcyY3fKu2uKHd9WLBLQO9OKeovU7zCRFOrAovbijPNPp6BPY2TEioOfENoejZ1PkWKY
6X2K3syQrBP4h2DplrQ8uQ/qPHsumuI56zQVycU2feZTZoAbDSIyk3GUMqjubK08CKvVVCH8nUa7
E1ayHgXsTq65EVbCsMamItbdV80dGJoC/LsWv9mBfDImDRLT4niC3N+XVDcnutGguXPCCmBmq7gc
z2sKwqKiXVSaVb+PG9eT8nekyHoAIlBiyXn3RmmHc3Kl8mdTN9WwjrNYW3wyfOqaZcVpi+JIMT4G
GdwhjpYuklF3Tn5NGBrydQ6tocEJvwj67+zIIGTuux8wH77EHYcAJ4EnmLqi7hLGqCBX1OVQ62Ln
l4SE8AqabXNr6oOz5PXGr31qGgoMjqZiwyPXa0a2EIOozjtrtxhQz0NxgffXGCwC3dNPXVW5T67X
TV8Utd6LbtI65bpsDCQvJmdUAkx0VnXoNqau3zjwOA+RflvKyp3mzpeaZzF15FT8AOHR0ppczbrp
lmx9gk3MeYK6SG+MVnnMwTPTpF57bRIeP9WKc0PvL4Ak9yg/BJAOGKs8Grp3OVceU7KMX93WrBaq
ZTov6HkNy3z0kke5kYM1xNNHJ7HgCfQHOFvDMdv3IHFgPlGkbFmX7YGthg2eHati6fFWMux4lUVu
+phMzUBmgUzDvRiRXe/kWONexnT2fdM5q0pmjIu0oXxaNt1kBUSok1fCXg5EhLMWvuKqcc8hcfll
off2IvXlp8ii+sqs+LsPpJ82ppuiDDzVuAriICTC4dDI8kVa5MBaUZY9mmWsvlg6P56NGq3oyYTQ
QV4/RVS9XBU4hw9llpYrL7WMt6HNvluJkdznTiXdQQ9N0tvo+B6h8zBFI+/JJlffEr/5bvA7e+Pl
grZfBCwg1JpgCWPzNRq87i6jiGkd2DZIYsdyd6GCEGvpUW7twjc5oJ2D3I48nvi2/KWMPCDRAVGX
Yd16G9MBYQnfW/Dd4Q+jlZKyi5RQ2hEA/DaUEJsnOgTkBXzoP2tZYIhM1dx61Qfd3SJ1km7NIm/u
fTM/x+6gIsqlcfQvk7/lGuJUgs7+1QqL+07yw33fB+YREm8YIafGiC9e/jUr/NpbeB31olnQ/ujU
jazJ2z4onC+oeHbrWpPLo80B4uLxEZEEZZOlweCwKSNXv5Rj4y07YpFUCxUhTNGOj/h4E1mUfcoX
TWnGr4pXQVeWZ+nCtfKc/6hhk8n2qw/X7jfbDmBW6Sg444USbs0SZhRXNrpXxwSuVep++7dnDNvS
Q0lz0WhPbao7VOlJ956Z7modsoXBgnRkiNRlXStEVxLf3kZwkh+zvup3pi0d3DFL18rgHMe4Qh2S
oAeBGET+2kAzN5nbfPGttL6ouR0sqnQIvsHLdLWNwnrP+fJA5ewsPWjQN45U1weoXw8O9c13OCTy
gtJe/y4dwKVHwEB6zw/vRQNBmYLcLaz001AkSdCKJbaxJrejnDtrUM5yl3/p7fxamCnR+Kx8onw8
vkDsLD9nElKOnmLdqWFenQejvHYhUJ48CcNj4LyHcpOeZEgnnLAf9p4FAwrw/kw/Scj3Uqnom8lb
BypjCzYdaqapKw3mZYpsPZhq2901iGkuPAlQmy6FwaqUG/+oOs1ZqRsbzvoJcTihFX2HK7YI36Pc
ByM1QF8gxkVDMRZ4euEi+o5f/cWmP4VFe3ju0Ra6FHH4XCtZdUeglW/S2JHh66r2RbbTcEGRRbIt
g/a7TSbkPgGWfe57i9JG3Q+W7DayE1f3wghpfHePLgJw5TH6Rlgfj04xhr0TRPni1g9Uq18MlRoD
qktb9B/t4qXQwmatWSS8RdfUTF4/jgK/rDdS/+bkw7KrKQMlyqalx9ulxan16OpU+i0nUMUx8vQH
UsHS0u8QIfSdQ1oN12IIjYudgGrt6rXuaN851xVIadbfOt1or2OdkHbKoPksg7ex5HsYSupyaMLq
R6c/drYFy0/kO6eCNNMCFqp21UcUzzRhjFjKpEiLUBwBJ77O1wQmz2s6XZGGviZqXFDEyZAwthmF
Ul3Hs1J0ZVVP7iSl/BaB6snQ/XoqI7nlHQQtlOhagTeeB5tgGe+5JzCf3UPSZEvKIMynPJOTRQBM
gMR5/1FbbZy6caTx1vXNr/8krSY8hMHh9bDXBu7+W8HNgil7COIfhZvbh76A+9Fu0Leh6ibZBToV
VtRnUplcwk3GkXvYaLlWXJBDtii2lBsCNsh210W2y9iqH1ObvJzP13/HO4TkXAaVAoSH4wVS5mzt
BoH80IyRhcpQJz/l8X1ZsgGN7TG5b9sw3LV6We5Dz6kvQzAlX5y4fFPd9CwXfNOjuN83CnAmolza
0rS05Ko1hr5r3FHegZWOlkWmxmvFsIq9guDwDnD39MroCjLT7EupWl6rcmm+23nyqAzIBFWZLCNb
I607I8x/cMq783kWvnktn7DzowyKpqDZlei32nyVtpFqd9vesIerbNneCg5o9VUmQamaSfgjNc9k
soCO82W+mn1tvVk+PKfo1lYPJJiaTRHXGViXEmw0YSz2XNU1q/RmmVZW9K3I+qWflfG77JeIIKRB
/GwCDdy0UJ8cx1GDpcUAy+s7nUJOfzirtW4/2Y6j8MjeEOUqvga+QXmnLRcHV+8s8ITdu+JFPCht
Cyi+UZkA4ZvwCBVxuCZyM9wljpmjj218C5Xce6IUcdgpEKduIT11njmjQxWZen9DYwGAEO3thyHR
O8p+SnlTpm3zCi/qQXgEZg1ivCA+p3ZVtm36aidbXryHE8LcK+QfTvwtI1J/tXmBesJZBRD5r5ue
oPugBsMpJey76APHfTJ0nXBQ2R8m7EmnwRBcoCPh9XV8DgDqUVFT1uvSaKQXj9/lykT/cs/LRXpp
wtFf2K1N+nuyVo2N4oyhP8ky5KMkHtgU1bxISyAVmt52+6Yhej3aSvrmxNZ7B9L0Wjihfs00/3sw
PXNJbi1ycNRL6vhgWHBkc4+I1LDt2yh98NQpcp011d8m5FlJ0CjvnHLeCzmwnguon9aKEr3ZQ5mv
yHs612RqwCzDpEruaOeakirB71Epq7EEs+S7pXMVjo5jAs0PSWLPY7mEbHJp8GCZVhFuMXGlq31b
+7ZYbCKu01z6tiPYLHn+2s7y9Cx5FQIEYwzxU6vFJ1AXf1kAJs+BhiC2Xz1CQR0s1VE9jZVz1BPi
uJZjK+c8j2BKH3xlZdR1v3PiSt2jQzJc8qkJdulAyAWUQbDLPSdY6WajvpoDfPpl3/+gGG70O07s
0Fo9l8TbF1XtZOsOgiQel7E3HsggLH1dMhCKyrWdPABiiwtTIVbjWTs3ktIl//J8X5X4i++o0MDY
iMBocj6cRopVl4lGOjo0tX7VGRERenmwKKlrmnYR1c0jZEHJTozNDVVhv1wqW+3WndVpC3YjZ51U
watddQRbLMSXJzbKVZsY2jVyfGfjU5ztJsaWjNR4osAo3XkGijedWsD4E9TnrtSSRxgV2FfbMlxL
qt7vxZiSAH2BXRY4qGRfOQpY74pKGGpcIkdmP3gau2TUJr7KkjQcfD0bD+Cx+e24ZDACivpPDdgj
NoLRF6ki7dBRhLtuIWDeJUVv38vIe8qW2nLo0UyA4jax0oAzjh80y9hLghOY4XQfjAQsbGAeq8Ia
1ZXmOy7kLt2DRzTcMUxS+GMomWd04rcu9Wr3UuZl9+ylp2pnZCNGk12TB3r32UQI4NyPiHuXcV0+
o/JFED3Sn/j/McHoLGF4T692M+kKN88WxchXIp/JrSnIS68KGMLWw+QlDGFRuXd1/rfoIHQqr0mY
RivLKscrDFPOQlPqniyLNl5vY7JhbtXY1sG/4iIMnBb0iwFEchrJuzBaykbKBlhqylPvWMWpaeKf
VzFUCzB0Q8MI6TUgZeFzu+RJxP9VLLebmDfhuTRQ95VkI98miuNSVUnDv4Gzb2qL+H06no3S5AWQ
hPd1IUV8/XkssoO1UHqFoRthE0pIUAq/F2O1nRForKAtDW2VY1LlkqQjqgvqbzvKabrKiuGugQ7o
KsNssNRc37v3+dRbQnMx2cIO1nxvvNqAiU586apOWcErqPOadvWjk6vJtg71t9Zvo7PfficIXt7F
zZBvHNuFLSZAgahyId0UV3AqQ5MjLuemtu76oh8InSI/0puyidCEBV+1FL+5sKL8ZSBvsTB0qX7h
ea8s69D1Hgu7RKktLN2LKfNPEUSQ9gTR0WzQ5lUbg1fL1BVNB6kHVZBO1mcLYVJ74tZpt5K6WL1q
1UMgyJlkM0aeh1/wjbtJJhy3pyqM9MVIUQmnXnUK9SHgJgiWRFP4CtsC32w2iidrNwKnsm4QI+1V
+IUmCifh16FrBV+0eYoyeATy0ItXjaXohzqgXt8BzPWk+Gb1wHF6IfdJ9gTz4xqYpHQ/bdTdplJe
tdgpTmUSuLeukSfJMhy6cAOBCxoradtLa8RLpW0MTPeh0rO/KZ0AI5Z23YHvWrDoyFTdG1kEXs6J
x63huACuSunFR9vqoRuSpd6U1ZM3DOVTltjXHDLhu9yTyidH64xlOwwNT1i6tq24W1IU4cqt3Tsj
y7tzmw/uXRqa3+HnDF+9JCz3geznFG540asZEZskDhnshDWijhqMPKkyYXUlhKvSSHqUbV1+4P2x
E8O91aan2M9ANnHQBCA5+pA3kME0tCpeUQ9hPhsxyvFIolQrKqrM56Qi9g3QTF7ZU9cYZGWbZ7ze
pcgynhOqlICEKvFazEUq3tvC8N2sb3MbkMO87TUYfnFmh1dtstH14EljqajtA0jbqf8SXRWRyjXM
/PJGOKcdmHQd2tGbVfailNCNn29vc/veXUH4I2+Fs0Yxxar0bfdmjc2qWVmU2e+Esxx0gJ7aKQ0r
7jv60lKv62gLbnRnWE57ab3B2iTBmJ/s6JgRoXtC7atV5O5pqqR5Ssr+hfycc85gFtjB8AC7vtZ3
l6aO95S0O0dLk2BjEWO18rUYqcy6DbVaF93pIBVcOVcDqEtT/Uh25GB3dncR/mkZxCvOzwHy5aib
WGnHFi8gTyyHMQJ15C4Spf87zY32a577KjLhmnGhLj3cBfBG1aTDro0RPTcyUmGmk6oHYurtMnR6
77UkdLzR4DnYCKtSIftRFzHqIpM104H0VVl79QJbe2m+VkXi7VQ/g7S8I2wXJma5qqSi3IJc5r1l
e+NwcJCpMNahYf26jKdLXUkKdfnB4cOlnij5JpqqvTzjwR0678Xkx6NoeVhJ0AC9aPy33bsxQkRT
TzI6/RJ6w4PohWOa3RWg80QPjJVx0lDoWQQTn/pYQvJk9z1859OqCHRqm4ldaxWaknYZXPlno0t7
S6IgcB5mw58fYhcw5eQ0j8c6nIv+EJjLT4bMC+VF4SbDdnYWLsQjOOuYcM3/vp3bcmA0SkV5Rphg
Q3338GaPprsaa6c7DUoqn2WVcFejAhwMOSP7A2QTwaQoJJpikhUSV7FmTDwYCMOOFopCYkz5fRVn
U5K5RZ72k0E4CyusvYh+TCuLaWj+evAoQGSxHgFR31atiC0DeyIp1SxAMq+iYUwPWRX8bKgNTA9E
vtODuJoNs99s+OT3X7jMywM3g/BerD/PE93ZZ77Tf+Hyaal57h8/5R/vNn+C2eXT8pUn/fr4f7zT
vMzs8mmZ2eV/+338cZl/fycxTfw+lHZA39EPHsTQ/DHm7h9v8UeX2fDpV/6/LzX/GJ+W+qdP+snl
n+72aez/4yf941L//pPanl+yO9QyRHsHtnbB9DUUzb/pfzBFlc+slBzhbdat3+hR9rF/m/Bh2j/e
QQyKpW6r/Cf/+a7zp5Y7VGjWs+XjSv9pvf90fw4zHL07PWR3Pt/xturn38PH0f/X+97u+PEnEXev
h/FqFF27mX/a+VN9Gpu7nz/oH6cIw4ePPi8hLPH0J/80Jgz/xdh/4fK/L2U7JdS5pfZ1kIzg2Ejt
xJAI2OwY/26EJRqG4qBqVzEsRsRVJSbMvqZbhkdhLkkg7Z0YWTat8x4yrdGXXmVQW1Ub0n0WxBCo
1f0Tp2CIbKdenFNJCIxF2MWcMdDNA9n3H8Iuxl14ojZjCSOWGBNN1cOWYeqAwGrI9k/QRV8g9Ygv
hS3F+852EHzuqPO1zejWwFAZn/MUBtLJS4silOSENbAk4GyefLqNCbMa6e8tACoiZw3UMmKp3O+p
c85VeX1zdGGVXFVGYMOTbFBfko1I7HCyB4eJmOrGj9ByteG7Maif74qLTtCAvH1Idc/UHQKruBRK
XFwUpdG2nl4AXRezW60adm4BsuHDbKt3ACanzRvkgqwoJlZmjiyRUd/Pa4ml/U6rCGp6x9t6QVI0
pzCNoeX9dUvhlvZdf1bZWNzc9JEjmqXuHLnsKWJGL8ibFOpvYvXQI1Oi/kG4vpGpvxqHbmvwdz0C
yvVOfjVp2QvBezEops/mApyIIzn6IekaUBV2XlB0msL0kVn7vLD8W8dRAgc0zDSeA8eF4Irg1W2G
GJynSdYYLUl61OsPc26e1VCuuzhJj58njsrg75tQuv+0lugamXkm0m3slcrwIDBHaG2UO+8uaBLv
TlwB9vLQbS29rQtklrw21tkg/DpnjM4jlaWT6zzztpDWPth2FBM3DfSDaEZCZweUkfWDuEIwbdgn
UrIQxuS3m+i6uu6lFJwwI6M4GrFZadE6MvAy1MZ8iMeaQr1rJUm5E6MtYnJrMLXaUhhu1sldXHWj
TMhb9U7Cd/Yg42RupBxKD/AaP31na6T4j4gMqQRs/8WojZm+01X76zxugidU4dNKM7I8rrwVlvlm
DhqGoOo6KEymT/37c926KaV6lBraa/EhDMtT+Y2UCQxbtnsQjZFlKNbf2nm0i0xGM2pCiBZOvgnI
FoSvB5TvxriTPiygFzkBg7iLpduCt0kfFix7uF4lGBpWKszoR31qwjBvjqIrrubm0xh1etDGchBb
zob/aYF52u0eau9sMqjtUg4+ZX9KOCKigKwmV1/202topJyuQgQlhIF4W4QGNSK1GRzp8NLaB0oB
xnQh+mBPfw5ahv+E0IK8EeOgx5zDPGP2LYWwpVhGzJ19PnVzr6caw6n3oxy9SU1KJiM3YHLTw+gx
AKC2ty2CBjL/Ya9Fq+2EBwVcDmdux79aE4w9zaiuy824BFJlQeE/wUnaCU7SDIB68jGnFE5cisF6
soir2UdMqfqN1SPfNLuK4X/qBgKiMq8Uy+Od29bD/egYV71OuqeCA/ch19VyPZRx+tXTDVJKAKwI
nQ2QvE0pKDlyvxQGwNWogH4trGt3IdXDXoCNBQpZNHVlu0vDcJL1PCZgyylVdesE/NZSGG7wZNdx
w61m86//AfTs1W20h3nx282xoYq7CmDMReDKPTiF4xw4uerpQlyKBi52AwhBhab9bbSkTLsvVGOj
zZ6QnbrIcE4+5I2QiZ0aMd0u6gCAJWGB3Kx6GENTCNXl0auRzQmquzKH91lciSYfEqptUx1Uh1v9
NES/r2IPkANMzvpWOMuahhx05MOJWlvVpU/jl9B1LMiHYyCnUjygG/JrLCSVdREGf7r603jSpy/x
7zWi9omwZX6qnTw6w/0fnZvSWlUOoU9IvX4OCeNYdCN4kkrJ95DQniD2H7qF8Kk6ENTkPVGGT52I
+sBpraStq2ArLuPGeLcDNdt+GBO3Cn/k8IKfxLVEyLTvtQSiO905JFPTmwqMlHNfXKETjC6JWe0+
j0utc/insd7w3YOE6BOa7pPPbVUxKvpijmjagdKTpbAUxSDvyCq3hqlcdd3PX2rizb4MkN2Mff2Z
qEdtNvmL56UyCuoduH45e1GQkL8YnfkoZoS5HZ/LnE1jrhOtNRseNDol10c/9d2juEq6/K/Bs82N
6HVD4R69CkgyL/dfLuHvq3msA2aKGo6L+sRknQ23yWIdseKn29VU66zSOpk48f9l3uz8c24go0Jh
BRvZD7JtMerevSSXsNAXTvyF6N2b0evKD8S1HUMn9Wt74WNsRfWb00akdMLWf/BDm2emEUpHszbj
46d1Gki/jn5XwnfDP/FJkStr30k58SdoBxY14jmnAHmJ4dzACrhpQ6CXYBHM8jWMJGcdw9a1sAiU
kzBNojW8Y82pmRqSdR+beUy4KLKyjkpb2s/jYsLcFW5iLM01czdGDlpt/7KkkY8f7zDP10LSEXWS
XF3DoBAqRtzBgpV8K7qxnCd3ThLfgZyN8mWTombh+aht+VoNz1ePApeiBf0CUq2OxPm/NBl6vei9
GnB7L4Qp7BR4rMVl7iWowBaE1T4MukVmrrUuBOXmVM0mUCJlKjnwH0XT6BBIoHV/L3peAQHO7NFN
bh0egTX+8mDXBP5RQd5bKdJqRdrRO5eCJKmoY7btbtavxSDUmf55EIRI8eQkBv/sM8+ZfaqJdkkY
wlDzdjJYPRiEcu0ZrpDIVfLntkKJ7lfnl6WQCmmTUh1FMcz03NO8bB1C5bAUj8H5qZgNMOP6k2Ee
uz1HJ4M+uATSp8eqaOalZsM8bV5qds4QbCJem6Q81+vxkVr/fmGTcT+MEXoxamJ55FopKYottymW
FVwlfqM+9JMRYgx72Sggs4VvL5nGMagmvdtMawvSKsHRLtXgIqxBzl8kTaAxF12LzPyd7vVHhIPk
x3JYt9THVCDpgCxMcud2pq3cxvT3KUIXp8SChYszUR6txCXE4kO1sDOQnZShlpt6SPtqUWjyT9eb
fZ4qrrpg4mAYOKuILlF2qpl6QHiRlD3YVBvfubWmPA0kPZdaZOl7UFPKk19aNmz3novidA5VmKx3
S3PKvhpIvu4Nrfi7GGWb4+o0BqbRAwTWlPtxysOKRvcUfR/U9d+i10w5W+EbULrzj77TmvN0cSXW
VTKp3MPSFR/7qCuoX2c/pfB7uOglgBkx1ipUa9aO62zHIpPucup010PdojbXe/myrxLlMIomrgA4
ZZOc4EIMfDBN9gyuj4OXtD+vhMsHby0KvqSZXO5A75QHVYZY8rfaoJAcFN0syI6kRfyjGKqFKmGV
kDoz5XSi4P+lTyicS5PKOalXgR4jWfhhRq/kR8O0vONtAWGZVxlT6K5Xvz/G0FYkykcvXhpB/k4q
NX8kA1U8SlL8F7n+9qRPPUU2+h2QSaSsJo+8UAtEBZsV1OfjVfgrxYgQcU+JlDBKhlndqzWh+2m6
mOS6sQLgCK3v2w3sODknqUFtv5bny45QycKMnOwonEERjHt1oFJI3B+FCHk/2KQlIa62Wu21qUrt
bEnAY0XX8iBVHmuqckS3cKxqIeuRdU49SX79OadtFe0sJfCMu4Wjvc5z2MSGV1V1r74Pp2Vgxd8S
MDiXbGpIYSoXX02MdT+pl85jwpDoGToJESo/oisa4eLrwWMPOvEwD4krakZ7k+DMvA65Q/vgplD+
/r7dzVOl1tztHbCu00cQTW/pMKin/rZzpfpocPbMYRtQ66Palzuz84adrdQ19LQMxaqpUbUi+uJS
jN7miOlmRRIRKG5Rrf0R/HNTZ/8wIZOp+YwCaac0HCFEE7eeC+pq6leypN4GKXf5aZ4dP42N04zG
bJyfk4VZ12J1q4DL/7y0ETt2grbnvyybU/qy0wb4Gyn2ilcRijNflMbpeNPqiHSaXvZFsZ8hRbZe
oDYrz1WIZKDVx+mX1B3yte1RXs4RG6LnUl5YmaysnAmZjxR0ejQm5Ka4EmMjQHRgxZNFNNnvK9GF
Jg2zY8TQ8nTTizfr9jJ75hO81M1V8ZP2qiqGu+o6FG/mMVMuvHOVu1sx1FF0CcvsROmqDXa/F4Oi
CSGG2JoAOiae6+Y6N+ZjWLvZFXSmxVHRoIgzq0oHwD03LEJTPicGaDZKTFch9Jq7nGz1S1PxG6pC
A8nhSYmZ+l+qq92mPupTt6tBsFIh7J6E1bT9r93gDHdiKgjYS1KqxVXYbD3fNroZPwhbINULEDjx
k+IoznOH/DAML44pPQUw5V0BbFbHzAWROvUSqA1uV40TI0KgtNVeGHrDK69OaTc7mLTYj0zOs6Hx
pb2s6A2CF7gJX3Bs3qbxAKbMvmJ1ROSKyPdvs282vwSOIWnKWvI8d+N0PjwEsZddRCMbSEONNQK6
ooug8U9DlVdQ08iyt5md08mK5ES38qMc6rnfq0S9kl08X3XWXZMjEPTbIGYYHVG7ULIgY9KljQnT
9p77mPtUQTVm4qWUJ6k9ZLnQCha0lnN/NiNcCOGl6A91XewqneJlPxq3Gfl/WJ689upqKv9v05UW
nUM0AC/klH+OhG7WTVEf/kDCYTK0eV1SwQCYlGjx2pVi6vRDB55ACGj3nVNb12FqqMpFBbgkOhYr
gXX1E8O6Goprbes+shbzmK5IyokKp6MYElOFLzQ2izpVfTCKrCaMiucFt9vMY/NtnJaK4xZumqPj
W+2ewmyK0+N8fDXZcq8SvSEeOXVt2Kgo29fv+1aqHiPd2nqyOoI1ab1jDMJ0GYiubkXruPGqnbAG
Rf81dKdUPeic54L/XuEFtwrE9xwIEa1g6aJS0g20HMFWdMewAEWp+M5ZdJUSxKeUvqaa39zxpopv
k9BngXkYpoa18Mo1Q1qUJXh+0U0tCDtVBLf1gn9bM89QWoAOaF/lVrrloas9kmzgSQ6RwPfAhH4b
QvxvcAT2Swup78snXx2eALRY8E1jVN7ZPq4o3nVWtTxqx3ZqxJVoAqSojlbhuwUc6Fgk4FaLVotq
CDfpRmX1oDl1+NpFtRM+5WlTv+Zy8640wca2iuI+72T1ibJ04JFlxU4x8LWnHrTHyjM6dyusgc55
H9USDQAGzgPK38fIBSYVTc4lMcQrJeAHYRTzw+Lv2OY0JEb8PHzzSgmG68lbyiH2HyGWlw1DXsV8
1R5EQ/GVbPgPndHmDxRzjsSSZMguRzeKl3bMcTXVdYhRf/vXbbbVfMO4Uy313U0QJOs7Jb50GU9K
tpOw44NGvDRTIwx9mpp7r0+ea7P4NTRNSFM7P5dmuLz5N6Z3CP3x3AiK0v8j7by621aWNPqLsBbQ
yK/MohiULfkFS3JAzhm/fjaaPqbse+7Mw/ihF7o6kKZIoLu6an8zfF5eXYvmX2xjav5f/a7Doojv
f640w8pI/JhYaQ/izmiQMTznnIo6EBCDKORVV3BOspD1v5qJBQ13QegdpP0ygxzyV7+r7VOfAlbH
ht/DD00tBYsMXvjTK12HyKu/301m4BsaWNYt/mtHOeN1btlPDxRzXXJXgdSNRsCyd6BK862Ni405
s6VlHbRJSPAwAY1XWz/oaBh9qs8DW2mUY65F5djRvih65Z7AQfOxq7NvSm72B1nD5So27M3MVcf3
5hHhkF0Y58Mhax0NlRwyNUYrEuibZuIsbbLoMhPIpSPytawWykTsbtlNN/hs+f63VfBCNHRIhprW
ohWYZxvDHdtjHNcueSqhv1dm8iuT4rgmQCiYKp8YdD84yytT8LTJtRY68p8NqIzhPfbML9JuTWkE
hmLuoiU/656DJDlHmjsBcIhBcJtTLBRkyQ29TCz7ViMHBt63BGGS27RJ8lt7iO5Dw0y30W+TtJdW
FRSLvy8HMtqx8kFfRsv2T51+zyZt/33KwnP/mb0p/C1BTs5a693sWCdhB2iBTIOCHJNFaHXBj4ww
T5KIfvKXedVhY32ZtLxZeZqTnPMckiBwP7EbrVI7W6zRVlbXFktS910OH5rpEBiEZ2+qgFQiu7aH
1SejvJSF7hOg3jW6R7gWMdvEdovpcG0eQdy3i9bjY0I3+f3aEIKHRYkNzUs1zR942nI7Bkcqa2RK
GLd1Pr3Jmiz6wpi/NH21FvWYP0ibGgKCqSaHHzcmD9FsjmrDtWwzZhP4E7GdFL1dXm1p2jiLsSNY
/TrREH94GgLml1lJB9uTJhct5BzSlrmwZb1kiDbSxuIoXJYibHZwRs55MSLxgczSQ+dawxFu5jGa
a6TJlw8jFP4N0LRpJauywIf/g0D5CO8k3ZLadM8eJ95ykDQ1ZFtvIRt0ywowNHnCw0gkmYc041CI
c0J0vFFM4amZa9IuAsu4Ze2wlzVHnQyiFMVYbm0ktxbSeClqVZw9gVSY3kKak7agV/WTMUaLOq2i
teUq5SksTE5nQfPuElvTT/y/HQKebe25szhAUTsj+D4W2jIFhkIyd2fsMyPM34OSxFUHKhWwI0VZ
x1NpHwwIJXu3Vo2tjVPkriMfcgWCRf1i5uEHJ1zVTzvaIq7hb7jPVFub7Lm71hXWMi99bFbbuouc
tfmhbdy9bLWUGOJ9MvIVR2vU2qnEQt4kSNysdFFZB9Lmf4BUCEig0JD0nk3X4mqzYLTvcrUl35we
0q4MY9HBsv5nGLmb/5/p/u1VpW1+h+y7xNonUr6ajy+buWjnk1dZkGy0igj4PVxNsocvRm3TCpU/
6NxX2uR4WSUR9IF4d/NG1q7zkiWTwQLZ5qRL7VvCymeZ5fSp7BKSRe2voOzdc80J21hn5S4XanjK
+obsX1O37vEGoTzlesCV0CFdIIthfh3M9rGP+QYrQ700e8442eXfXviqn1Cr8nJ0U7GuSoNUmZms
KnSTQl7NhewyzXTWdvZah1P6cxLFeOaOBuZ6CLoPklX2JWmVX3zgRlvyy7tdGXoRMjbqh8l3bJc5
Nvid3M5fBhKQtq4zjWtZrYemWyPUlG1l1Zv6aKWaenQjq66Y4VcIXdyO3CpffEhWpBuB3ipVVTmi
/0xccwZ+rVQd8Txo2a9qNftbZdWNXQ8UWferVVbTu8JYj776o5smF/KrpaI6lBjE+jZZTHR0zw7G
0lAs4T+zSpVOPcqaLNIgnUEW4kfU61m6HuwbYeHox22gkw6j6perebFOYkzZcwhEoplsMJByuLTy
UzNIUZp7J5Up1oXoYc/+bnZLUy9WcsbLtGTWLsbMU9YNUjHLLunyvRmn6AQiF7uaiD//UE0gDML9
qky9uZ60INy3lZM96rH+gYhnui18nzid1s+PsnC8oTn0zllWxros29W1UVd8bWlWSCwNbdnvABq+
eFlJMqFbiYUrbOXUzHIenAb45yyBtmRq+id7UWa+segd4JNh0+I3oJscBYG2u5k6lC45vojeWgGj
0jKd96b3edDFBZz4jryMtm86mBG5+w4m6F0ruurR0Md4z1JJW4N47t9jlseJ7r4beOo4qS1UYmGF
9mBMzg85jn0Aj2/STu4HMh45j2gNnruheUGSqcOjoVnaVzJK0e4kRORGbh1lkbIVCuyCx9S8m5RF
WJL2qTYlAuGZ7UAaLib7WLjWSm5CnWiWa8v8peY16rmOI/Wc195bFfrajazJQjZGsbfoyY07Xu26
EMahLfSpRKpSrd0Xa9Kno+WF46JTERWcgMytXTE4W1lNFfMZVeclaqxoYszYGkOLAj41ERzkVTwF
ab2Ql77vxPXi2qQ6DZuWSiMynCGfOv66RPZvYTSWC81xGg7RXPh4YbJVpfevdm61W9mA+paH9EmY
f7GMjIzDogpq/tY90UPyMpixO9EsajE/cA6XYib5XOqXTi1HbhpaXwCx5phpGRVdw3PT2H4GNhqj
cKkVXMXouU5i18zaPTXh8jzVI33XpEI8q533qxX0XbQfe5ThWCc4C3Lp/I/JjrdVZBg/Iezf1FGL
kw9IA9tH78aq7fxOOvITUU4L1c+CW1n1tSBYlypoMie2n+thQh8pnr5anlNskmbA+eja1etsz0sx
fiVlFiwrX2GOd5YlEVL7XB3CV8OJgRm79VM7QoFMw+6HNDtpH2wLfViY6c5ij7aH3A2peb4y/qyO
ytDP8oU0Xy4v3QPCrZAOB577e8xf81x6a8gLZIvrnL5r39vkQWyrzO4Pip/3CN4jZWX22rlFy9xA
zBebbI3VoT/IIq+yJ2Xw7W1cR5Z3lDbQIMTQiKJayBEEmYS4p+dZy2yKdxrnPwXir2h9k5NUJP0m
/p3MxR/Qnhay1Qyjt7xW293UaIKshnlEGDScBBVWSJbe744yCwykj3Uwm3e2sXEM2rJjQVOwCKka
DjG2ShVbmwKeGbRroakr329+FgWufCUp0Qkk74XMCkAYUuxd6rbHbf+r4ZNtJmT81eBkNsmv12lk
b6kSL6+uDXL+y9R/TnO1yS7XEZkJWYXfLu8rnN9NOMtDy97X92oG4sE3Mn2hKXW5wseQ36Ewlt3Z
8xXxBSQwWWdpkcUUoCJX9Zb9qaubNCP7od1lyO8ZhnJMuY157VqOlFMbjtqdRnxZ0mSkXYDihWng
Rg6DaDNFpu8uNJ6rx8Lp15qsynFpkeQcZ6rGRvVJGyfNr2sPIRGh13cmX518X5sb/tRtrw1u03a3
NU7Hy9sw1FkETFkh5Gzfp7idWhdHqTBL5z6pXeNI3MtetqmzKe9tQB36yOporsqGpmj7daW57kpE
rMOX7OC8RU37rAZtX/rwRz1bwHsOchbuCu09ajbXdmL/mhuoLkfbiXdO2JqnxswTnq8pR6BarRKi
A9ngFE2GeZJXjl/pN37TPF76ySF+n3zPvGzapfzTcXwzwuYnsWtqPVxY86yy33WqOS50tIt8f3lJ
DVZGSFbWqp9PG/uu9UnBK4qdrKJ1jhCwSSqSrDopqI+qfUQwwLlFX8K+FH9VZYO0dW4UbooxiCAP
EvunR32yQN+mukdjrroPI868jEKQ8dWPFR8zBXkmn22yM0/BZpX00DpkVfaTY5uItYeBg/ky9q/5
6jpotkVNLraG6vmtkXe/Cre1b3sWDaTAQ1oimeqfhlmyvEQIARynGdV5tYFdDnMCzGCplf5KzvDp
Uk4re8sWD4IIPzSkkSYV8SjEN5HELFI04ZvIPZAyjZOtN1FLL/pUXV3qZKE6h0uv0fUhWFjBx6cW
Uw7K5/FQz9l+kyfIMjxhvWJUnnI7kVXI+orCjAsFGWZO/QD6CG0fD0V4CMlzhT6v76M02fj4OHeR
TVrVVJTmnjNba+cb/YOi92RZQ0Ve6FPXbNhAjV9jvAjkn46vwoeJwDek2VRJd7FnVjVd7H0qPtll
/4lwkkt/I2mVI6qKIFkG8El9WZ6qWV03idkeN8UY7qdZe7e3kRbQENDb1LPYrs7GZccvKljJVh80
68GzYh5Q89gyG607VQl37dwX6QNn7/jeCwjT6b62On1RV1B7YMEtIHbr77rWIo/hdyE4c4MUV1GL
RRK58akLi+QRxaVzCU38jTCrbGP5tQJgzS3eXDKZ8R8VJPuh0c6BP6qJ6ZEUzeoIuhoBoRIRoN6p
LibfCgAUcZJfHbVKwZeWEp4tO8s+skFWZVHY5LF7Poo8fjAzX64d5ZUyI53z/tt1emmWk1xtfRB+
be23ZMinTaXXvrYpJ4ukRYXt2goh0nLJfbRmGTU3mVFcHoZW5y6eulGywYGULv5jFLFU0V539dVl
EjnfpZMRd180Ra92kR6Fp2th5URR9+PyagGPFJ7gWKKVMIXmEy5J/0barl3kVV0409LTNGV1bdBG
h2F4Tf2t2aXkHc4vdjHKy7wisgN600pPjM/vQrdxxbVF++5Ucb/3vbHbu6r9q5A2WZUN1+qnLlGp
JItP9d/TKJNnLD1ktZay9Tr4v85lzy+sNEWwQ7P5BrTHtA0HO1hUM0KrgewPCsApVoXi6rdZ4ILe
kqitGGjUMeZ8ZzmaIc5erxpVVC4Zo+b8UcZJ3Mou4AdCyEoIMPl+Ye6GxLZZPVbKW99rN2TOQeNW
g4HDr5ldPtvLqfyhx5A6wigQp6Ix9nXQbnql20e1mX8EqVPzlNSV5zAyytVQK/2dpZrh1oatcesg
PbFsk7FA2k4Av2+a97S2o2e9UOy7nETiDNzbs8d5zFPu72WTLEA/ENKs1ugG0pt1xX1dGws0d7+V
aAU/xYjbolyhLGXNRMzoyR74kTlxuxpZa69sfWEpYfzoB233GA9ptHJSr9kmqdU9qnkeHbkDvshG
WQy+99VhtXiQNXAc9rY2yN2MVNxCSyZz5slcO/g12VQn7RZH8HFsGw78ppw1zAzx6SBkE3MyVyGf
rO1GbMsEGlAYKj0P4X+UeKQwjpbUgJ1N4kuvDWVdvCPzYoNYxgugpAGnTEN8JyOtiDI8l00a38kg
rLmtnmuyzY+ic60m6mJsWHXYZlNwXBirC2L1iwc7N/IH1tIkS2RTtpVV2aDn5AlHkX2SptrsqoNo
7KdL/3mQr8xyqT6bnmTsomTZG81H5PrtrezCSYZzbiZreR2gqc1S5SZ5qDVjEdssguMi7ExQwYl3
46bKOap8hc0SgZ8nJMu6U9rXnP+rCUkrHijPrW6Ts4BGUbX1PE3nQ/TqZWkGHJHND9NExLCNI2R/
5posZGM+97h2+99tY4cK31CT3Bsr69xyoBOyp3bAjazHKHVuhyEoz2iUlEtUWtNv/3ePlDmGP+do
tRJNEj33d2WcNI/1qLx6vMdDPteqrA12Uz9oS0Ux6kc9H5rHOHkVRhI/SIuJxghKhma/kW3h6Non
Y4CT5NfNfRIJwppL48TeFGXutOs+eh7ZgalEr43t6pva1cObPFatU8vNwOod77biMVeRrsvlMLnK
2ikIgET13QGHOSG2NDXieQS9dKmKzhLPbefZn6rXVtn538Zm+P52MG/TSTQHWbgq5AMeujkox39s
8kptIV7gCvY4BcnmAM8xRVZXhSy5uhjbOZo0au1daunTfiqgY0soe4sCEs8k+6nTJmU3di2h+pkI
39RSXwL9DD4InCQcLHSehR0hkVgQgxN3gF318GT2ijjFEGRIbuJnckj9Yn1ptKLGvrF89UtASgNH
Pd5LXnOLcK2p3XYI2Kxyd9KfysCobzn+6BayKoCD34V1jEhPpbRLXf+iiaJ9lG0VgIVYKYOTrGnF
WCyd0xRyK7+DgePcjrESLwkAQF5ktMZjV076Erml4MPW7Q0rJfNL1xRQRQSELGtUgpdiFgSbO8iR
8SxMUg0QneRIltbhx1Sam2y0zS993xfbLl4HPujviYjh6ntYonM4NpryYnX9R2VW8VnWVPFSt436
TEhde8/h2jFJcpS/W4+TTJH4S1kVWZ9uCQW21sTpvabkx9+UlZVNRNkr064g6lokuIbUuTCDAebU
76shhZTBZqDfyAZZaEViXfrZAD9ugYYtr+OTmkMU5I/aGgKEF2zsDBWtwWnZGVdjfHJbVXDHTLQH
SM39Mi5qhw998he1XRnguPRhWTh+fmu1ZelcLlOvyG81x8QFbRcQGZVvrQ6dG4dbjtTQQBj4yFMq
13tkcdqmfxTerBmeGtG3xPOWuB7bn2nU3RnAqN6mkR+MoZfFXePGxa7rLXyEWipOelSqq0DjwB5m
97scNDo3BRSiH7bZp4tAzarnrENovbK9blH5KIBzPthBFOU3V49GtWtiq33CJzFrjRHbLlurPPA5
5DG+yUY7991HPhjZJAvkzl/Q73aPsqZbtbPUnZ6Is3lq0MX/OpdsLJXJ+XOuEMETQ9fcozEPlnNF
4slPUmMl3W6d2SaoG4XNL3/dp3o3KM4ybSEO1fPauhGwPyZ4MDtYEeZTokX2puyyeN3Ma+0uqkDf
KtyBu7mqDvp0wmvNuS81RSvE4xDfy4FyMtssblDw6Hnm0Y5AUEm2VureyrlUffj3V/KfCz/k0aP7
3qXwRWMSOhrE4abt6nYhW9yu/NUsq5c+alprN8R53FwHRwU7Cx9+0EIbdW6j1Qw0FxbaZoSxchaY
cH+dTd6MPVcDbQyRZeLy0jsNCa5VtGg/gchTHe3NVAPCjJvW2/R+Pn7VJ9hT/5jbEtKuNKv2v5r/
6C0nyWaf3h+9pTmIou9uDtt4UJ1ux87J3MbQ6J+M0f/WWdX4DUjIgwKA6MUQkUlylamSuVmx/Wmn
aSF7gFnc9J1LNqcXFAS0t1/0SBuWOifwR1aTkFdVpcmPst4SN97PXCi3/8bSGtmu3PiZ+cUJXRnn
rRcVakclXm0bf+q2grOzt+tWOXSdK9ZT3tdPgM17uHL18C2v9PnGY/zEMbSFOrxoM3d66ghsgU+i
EuM1f2pmRbjHv9jRUDs2RqE++Q4s2N40f/UPEYq69r/a5/7d3N+z6S/nlx/on/2vr+szz1/95fv5
s/+/zC/ffzW/f3vM1wMHKE+6a/4I9Lb/1kKBnuIEfRhnQSZdCPDfzHa4DMQ39NO/D5Fh74Hcdiw4
TXMHPSjaeI43foXXBoqtUr7YAuZxOdsRLx6/QuRZGr/tGYl2F/vcf3KMbof3pFmkCK7c1kZcVYsk
VazbstdtBDw6sZItspAN16q8qmqdIX8151G7b4MB3tg8qxw2ar2JpyxQH5F1hsuUxuKt6Opnh1PV
n/B2U8WGN9ZO/W5Ao2Y5gGHZJIVbgfajQE+rOsiqvJKF0nNc7htNDQmFR5JCilYxNUdZxIXbHMO5
kFXPHMwliJdmdbVVRosfW9Z9ZYo2uuFPCzlODpENYwFVlpzOCry/rb51k47UW+U/544ZHrre1i72
MQJxMiQWcpoqiiTsDYxT14N/iZN0X9otKuoJ0VxbN0O4G3a7csDRS96cTSrypM/8u2x6HEK2N27O
dsseH1EHmR4dtAtIKe0QX5xtpN2MCLuy4Agt0vwscUdy2/jYDC4IXMIyIB+7Vbn0B4eMgkScZKsV
znlWRImtNT2YHltAXPNumMVks9RV3X2NgvGLBpfwZxLf2ZAM/YVlER8xzXmCYPXXbcK6ReSEHXRq
+1WQ4dZvUZ4LTiCg5i2m3iPlC4lr2Kl2QGSABthNLYu9rA24Rs7yqjzXXTlcrhWesStTJHxmA4FA
5PCTNZT6pJ6XZCYeq6wY8m3VjSyZAeotOZwcjiZpWxksKEg/evfh1flyKEYD3m2hrH01Dfex1k8P
tRmBnAUstxtU0107TVBvnAHFWE3xh5cmnoGPTRbciKgdXkYn0hZsADN0GGidypgnCgJ4RhoOqJSU
PDF+F4hA/qqyP4r2ilvCo4cFdCINqnuu7XbJWoRTk0jjthH7aOLMVfLsgd512SoadP5Luj3TNXNi
iXHBr62iFq+FMmuI17F75sCtujWILkEbSunIlwyCDZM3i7IhOyJzHHEvCxb3Z13VQBn6sMsudrAD
hlLc1URu3+cJiSmhmMBu/zPECMsev2HwejVNQDp3qo5D+zoN56QI2/BkvAytAVMuk6nNVpqHEHJF
MM4xnoT+BRR/6avNl9wU/skB5rmQZjUWKGgY1qsG1ZLzfmeDBDtxUzEOxZUi5nBlNbup4spVVm1U
sUfKM2MzdVp6dmI/uxQpUicIQ4PAtghFOeVEVm5VHR02s27Hc+p3Ftk3mv0VRPOmMPz8R943r3ml
DS+GrfZrRUT1AYW3/pA3ebnqRds8dWXqrTgiD3e1Fk4v+BcIo/Erki96bXwJnParQqwJaYLUVN9k
fZP2j0bWGE8qsVP8eaeXDGWeu2ByH2Sncv7KkPOgLewQ0rLI2q2iDvGmNOD3kfsyPOude1B47r5b
DhxMfSA4JwxRnSQlEy7d0Dfv5UgKXW4nzv0AWey214gDGInUfi9xvumuXXyBvJ/sfNsPt3VjNm/z
kZHsgEovDNwx6/ZVJ8SjCMuXFr/r1scXsKtm8GvjatrTHHG0iSs73CP6SxIkMKslYl/iY1B+lkIZ
vxNQyt2PfPGHwLXDnV6E+s6pPfW+8WF7Ax6bvhM/BEBL+Vb5TkLcTS3ufBvZ6rqzkZwl1CHL6+jW
nQnSsvDGST0Q+5Nuxjm04mq7XDlApp2GL9SlxZw7Bhofsa0bGO3f8/DZWAihIq9WFtmw9ycb1+Lf
l7IuC2EYw14ljeQ/O6mNonLs7PfD3oxKZiGAMSBGCFSCSpCZHmrdya9C876ohu4uct8jQ0dWPUmD
7OCP3oNss93GvA+KTt1VGTGpPSkF0TI2A2Pd5ZbGGdZc96HMLrk152Df6O4aMB4LZ5uWUP7GQmi7
qeJImmR2m3WwxolPPRH/jYBl197VdUjYv9qfZA3gbXtXWA4e5iwWa2mTxcxTQKtAOyFkwlTS1nji
NdWUZn/pYb6K1N/joZhgiXbkbuXEWqAdM8c/lsK+5/Q+Oieqi8hM4NynemnfZ6nZ7NHUDhey6tuD
OKOmiAuvc6b3Wuv3gyDSRXHjadcohrFh0aG+EYAI/lS5qQflHs9Tdz/YZbx3TOEufM//aRTxvOSb
NazNR6tkbdJwbrYYICg/izhKVrVX1rx+ghAAUYJHu2bBYtukrKtp5dy2gVpzYpt3Z2+WKwAROz62
LVGCo6Gkr76PbLNtA6qzLOgC5HnfF14df6Di5y+61EDYowepFju1QAwiIjTD7tIncLFoYbWRfd/i
+FuPA+GHpI1rm6asycYg8GBnZUK/7Vj03vgdH6OjzvcI1Wp2xtTHR9K/uRVZQ3xGapHHIruA+3EW
Myn9YnpE3kzFPYIg22A7JuyVQXtFPyEm45AftQ3Itgns8ruhjjdFNkP4PZOM4XZC4iANxoXVafbz
ZCGPG7YVm2q/IkNaxCu39qtXIpBQhtBz4MO6Xb0WyYK9kP86qlZ+ACWSLGWvxCbnW08cZEfmQSBf
Vk6SgUUVdXcya6/iN21VSKGWyosTuCRFungnctE9mr6yVMdDYJ66pAjRrBmyvUBC6ZteZN9N1Yze
VI3wxTBy0JXVLM5dk2QiUNYCdZH61UnK9Qig/bbllIW+UPu6OztzGpnMpJUZt8RiduDwuwdnTseV
pj72obMkndi7TlI8TuQu7hGZ7hZlFXe7gZi4DfJI6jluwhB+hXaSNSJlCUyZC8iFzTaGT8wT0jei
dan3YqEUqfUAjkUsxsHyvnZteUYFwvEXPGqtGWjLqx7DLCZzpMzCTabnPCl7PVYIjkrQdBWRTWJG
Yx9xU+nTyifhinVie7hUy84Tm8YEyORwLM2fIYo2Tqyp6l6Na3S2wIwuEuGVR1mk8+FNxSc/XIxx
toNeYxxko5oa0Efwka1LEzGPxCEqpDH86JTo6cZSQN+PxIHxM86Nu6hz9bsg78oTCYZQXf8x1fNV
A2HSG0b79mofYsVYWnVXbLQw9uFEI9i5u0zHHZHYndG8TCUnRnK0PdRV/1OrJ9j6Q5D/SE917zQ/
lNhsF4ZTjo9ONbn8T41+z87WXfVN/sEKwEJFgyPkTs0CTsJIsZPVa8OlyuFV7NbZ8S/7YLTqKoKr
vZLdrkWe48IwsjtpMZy0cFbDqLVLYbjZevD2qvC7B1kEDh+tJzr1RlYhlWsQfyHxDHX3oPAtfABz
mW19x0Fdfh4lbdA0yV7XIncv+/UNiS/x5G0uA+ZuuQiyTT1540qO6iuje6gq9QVJ0vwgTYOD1mxX
Ryc5iNi9HLWRYFdwQnHSehxxo4ZypV71OGPB8nP3FG+Kn/obw9L9PW5l7UGbwLvKHoNdf+DdUh9r
1aluKrPuN16DVrCaRzd1Xpg6Ii/CO5UN+f6tax6gkoBwRUtgZRozpAppwhUY2OoGv6XzavFwCQvb
eAlCLTr0xKAtC89yXvWg5laoVhG77Nx8MT3kT1InWDY5EfOa5sQ3daprB+LTwm0URf05b5piDW1U
fcBbby2Nuo5eyjLU4MukcOmt8auCIMS3uotuiljXebY54zb0Jo+8Eoo24ObsZqNgd4M33vIA6yfj
m2cmzrKZ3Om2jDv7OUysdVBM2OGvbLUJbqqZ6cNbJvBKd2BdPTwRqJDrHIHMw8ecsLCgGIpzW0zV
vRf073J44QhrlZpg2QWn13GYHnE26zeuS6h5WwzdSbftbB2gtvtklppJCmsWvtcW6tFyy1P1N2HX
Wz+BHDybVpy/hXleLtVaEw/ZMPobOWPP1uMyow239aSkPeJTg5U/lcNgEtqvhe9m0B1FLNhEMWNG
VMV3jROv8dusPaOLwHmzQp2/R2/pBz0NjMegJwyjT+y3XieURYE+cGNAkX5U/YRdJICCqVAzBL2y
SxSdnxntLXeOdimj6IhqbZdj9uE5ZYgAlecsK60SO9+l2ncJsKS+RzUZfw0x1I2xDRUkwmXrELND
CwjJXspWvSSp3Sa1EG0/81ZxhbOCWex/JMGah7/2UbZag2hXqh7MsE7Oo2Jkc6ra8DRHmBW5uKlq
a3xmr1/sfREFaxlY9qc9nO0yEO1Pe8F64d/ssr8yFBUnkqm5U5PI36SuFiBBr0fPQacr2zaGf2B7
UfzcC6XYWwLxS9maa4nCvmPkiTS3uq5ATX1IjpM2H+I09YcM9zCULtn3PZiCa/SHtHHeyXH87+gP
ZTCSvbTJABHZUJucC9QEh9o6oGMXhbajM+kcIyuReCsd7uy1sJA8Kd4aFK9fqhmgjxMQwtncNflh
xps2J6pRegqMsTVO8krMVwD9z4MyJXtputrzzGq2/e9RsoED8V9Dvcb8NEoE0/dqqo2d0LTo3Kax
vcpJ91mZBZR1aZOFT2rDThQuqlYk8ZzrqmtZ4JL7R56XseymuON/+HsI6mBbt2yd20s/OZfnkTTZ
zIkrn4yK6lkreyLeoTXrUFl1Rl7tKkC3i8StAwQ351eIeQU5t5znMnp+BaPo7FXqafid9Na9tyaN
TDttqL67+o8ij4YPs8j0JR9DeuZo2dwHCIRtBHK750CLTTTSanutpC47S63LXiy1IzunFO1umKuZ
WYFejp1qL1uBOXSEMgX9YVTD7MVs069u1FsncrqzFyNiK8+vat8EfG3UhFetJ7V4I4YPvFFgRKdI
cdNHMofO0m46eU6EBknDE4pKb3ZfrEbXyl6QfTduiz78NdxLQYyFUNRPupX863CfoJY3a8ovw4Gw
G7e+7YqlnepEY+iht4xdvD2xPrIXcNroS92+ukCNnpuqVu78hIP01Im+tHrg7HHxNGjaFPGXgV3r
RrVroqX4myxcxaq3YvRQmNOr4DQ0qLMP8KF39YhEkuKP3aoJCvNlCq2fRYI6RZnck5rMEntOwiBf
YxFZ+cnRjeEglXalHu9s4vuOHIf5j0Tvb1NVolnYp5FHCGvV3lRJ+RBBp1a35AQ0n6pox7Q3SEU9
lK2an4K4IsPQc9OVbhgQEOciTduvCbiUm7ErEQ4cmyg9axDHl5FttxtZlf3UuSEdBYeIlZ5dJqiG
auXqCVF4nT4+DR5ehEivX1EgLDkhH80V0UizQwHgNkzu5DjwUHsxm2QRm3HzauiWuvcGR1nKUb4v
2mVqIhMtW9XXEbzfK46W8JAmKKmR492weo/S1Vh7xb4OVWuFWzPYdAlPcBgDnUUeIzsw27hc5oC6
awJyD8QP4SXpOP2Pgzq90WdMzoq1t7No+ornO4yyJd7H6NlpYiKz0Er9kdZE6nnW94gwBNzG9vSo
Z8jQDoPh3xom+WygIsK1YpNzb1Y5ekUT7mZO0+Ejmh89d2GOBn3QlsgmbAevsG/I3bZOdeiWK3dM
xGslzLN8ISMMdjG5kEjD8SAt1IlQg9yLzvLKqsvvihLYHAT+YS+rxkXAHnXxFNfnblDYcHaq2R06
q+4P8qrNol9Xdm8qt2pIqDgdrua/uqKO3l9a2+5/ODuP5ciRZU2/yrWzHthABcS1ubNA6kwmmdRk
bWAlWNBa4+nnQ7BPs4t9rNpsNiiEAJiVIuDh/otFV8UqSUwmlM2SLsz2LlZW72WzgQ/oXOnxixws
F7hIEXlT6qQPsvhlK+ZXQqX8LIfwD8jXOv4WOzlICJK+36uKXOWYjZSTw0QPLpjYiTVGTUCbItjs
ss9fzsi7bxRVp1yMS+F7f+Xrzb6neuvJGR8XpBHSUq49VqA0/32TKOOlOBEiP8ufkf3yqqR3zLWb
YEcuB/5yd/6geRPFannLVqJ7bHLnHE09SJCl5WjZo6JG7rVs2U3xw88WTY4p6x9tHN3xmiznK7E0
S/DMXmU6A9AJrlQRrVnpgdsfu2buH5M+nFYZPnkHeS0Zb6wlY3Pey2tHlQV7GkJz9/4aNBRG/B7X
BHmtQ5Fr2xlqupWjQ+ILoI+Lv16FBWedWVgo9kP55FvxflZ1+4tlKtY6BfwAeSgsH+APXt77UeVY
J+znr9Qxb+8cU/8q++V9oqlBndNt54uVw73u29n5Mnamxmrb1jdhlLjXli4s0hAaGoJtNq6bEVvJ
ygmHCyzM4aIs9Pyax+SsukDO/uwXugjXFC4FERoz5EAgNMwqchRYlq6gVBUXYdfpJses5CT7MjOJ
PVZMsa4ObQz4WyOK31SuPh0SCpsPQzHftvWAT1BLLnCym/7BsiEj4hBwNSyt964QNZMazVnZiuGr
4WWeDifZnPw43wRpOG39BAyi03XWNpfMHTX0O69cTjGP35p1Hy4hDH3dwu7RwPWW6zYOAeEsOFxt
TnaZOx/z0lZeW5ZUkRGRs7XeIzLKtwtE5GubuXtM1IpHHhLNCYXYxWGXfjSCvk+43qjavRjyIlxP
l7CqtFNEmH0y4Mk4HRlynUXbE8NY3+VK7u7DKR53Y5xOD5k+fif1b32PLdYR9BKei9JMtw7IiyPJ
9OiCBC5yMlZifXfyO0sdu2+tjsWv7VvptasBCmgaUK+KnZkntBEazyfuYZmjKQ9+MpinJTED3H/p
/MupK3uNrsq21IfRfFzGW6ElK3fZahLerzAk8K/IX5vOerDVaB0pir3usta+xsG7Y88T82sJy2rf
G4YNvoaBQDQARnsxQlJksd7LTipazvuwCEPIJq7VeyNKXetOQ+9ENaz5Du9csVuMpbDwmtqM1Xh8
w9ylxqYhnu8Clw0nIivXsiUvoHqorsdlq6oqZZcR2HarKm3qi5zi8ww7zIVmeQZqwHdiOQQ64htB
nrgH2TT6IL0O1T2M5wuUe9L69ZNAfSHwIM7fqbzk1zBIEuySouJehbuyUTMsBkpUWQ62P4cHdkvB
depG+CGRe7kPg0rx+OG3X/oq/eOOOjWQf9+xQTdr5865usEqVN+bWoKmRV37Lwgxv9WWUV9CmATY
PbpPsnsyVNIr2ezunGVWaRs7oUfaA7vtGdN3XfBZ09+jj7sewXIfcaZqXvJsLf+N0qthtAy2vNDp
7KKEi52Of23ibql4FKGsVTbNGC0NZn0VKxBOt9Ny2i9WQPLQaJWNdwhzSgRQWk92fswxUO7diTJT
V1FO2lE6A2v6tM9bClUxv0lPgNF8nOxUpw40wwMOimAz1K3z1FrLN6h4xljMvQ6G6Od7C9DmviHa
W4dmVzxPVdaytPr5IfCVaO34fr9VKnDXuotTV9bzpPKHfsdXtnjJET3plsStCQVmnZQJ9p8I0d6K
wE48rM3mrx1IUp5gWXqrJ0lK+TSArfinVKM8k4KL76qM7yNstIly/e3HvD4eslVkZcYqx5tv6PLh
Mi2HtHLIowflW5ehASJbst8IIlik1UQsiv7y+zQ3raubUrzIWR/d7USAI/Qi238MVCUJrNgGwCjv
Jv9eo/YaeFcjT76WQ7AxWRqu02bE56qborscLM9Kt0ChTjUAhiEsqi+a1j5hehm95QbVUL1j1XW1
Xd5pJVtAMzjqToOplCLejCk0XtxqCsngZOODPiTjOi8r89IjAbPVm7g5dzqMEn0wF0Ln0K8/8PJ9
OHYrp3Sh6FEwo8IyhM1ZDjfwQXGGGd4aNoi7inQwUjxFgk1ccTt3Fj46GjCuXCnJvSc65m8YTfJp
R+2xA4/3AjNPTo/JsxySvglXdTMUe1YpZBeb2FyHy4IrD20bl+F7OxF1XntGA5P8X//1v//v//k+
/nfwVlxIpQRF/l95l12KKG+b//mX5fzrv8r37sOP//mXaWtEm9SHXUN1dVtopsr49693EaDD//mX
9r8cIuPBx9H2W6oR3Yw565M8CAdpRV1pDkFRj2dFGOaw1gptPGtFfN24eXv4mCv71VJ/5ItK7t7x
+VxEpUI8G+0HPFHSPQXkdC2bnSb0U435Dm85oyAT/BvDj69ka2h8+wHaO3ij91GDyBLJyxs5UOgj
1KqqQNfMQajL7NNN1xrlS+BEzsGZ03Ytm2gN5qvayeKr0SzLl24Nojp7SQyKQemspSs5SU36fu2S
Cj2YefSYO/n13I71RTP9cu8GRe9pRgF9XHbmlQNdLfSvZIuUan2pNWXa5I2brJ0qqy+F3X/9/eci
3/fPn4uDzKfjmJru2Lb+6+cylaihkJptv7Uo54CpK27Lqe5vB6V4lKbwRg6mKJ+FtZUW83GvPslZ
7CZSNtPsCAItfysXzow8iF7r8PRJ3oDm1bd85PTHSXf8c5ZYMiV/dqmBZaLKq3arMojHpxTditmn
XCBbYIMho0RPYZt2d/nsQOZlTqD4zXUsTLIil394M4zPX1LD0FXNdDXVMDV4eOavb8ZY+1kbDLb4
Ovr+xljUsLXlwP6pI3jjTCBR5IMw+Hdn5YzhuqbI8Zc+Obujxn9KCsWEM75cLdvyLBwRB1bnjBTi
bCAQ1XZbchgpgYCVXNdhmr4f+jGPUT2XHZBjVRU5BWbJdlC7YMOD/iSvkf3vUygEP6JKEqCL0Giq
V4gcVoKBXenv3yfb+vQ+6TY6a6oloP3qhqapy4/9Lz/mLvfLUFFJw9pxiP1U2uHGVuf6U6bHr3MQ
NzfwhfSn0EjY+Db1w1gp4/0w+Ws5CQgHauhkaN4vCVsiN5NgRDaXfdYO8oqxKZdbOKMyrIE0Gnt5
R5hlLM5l0l/J0SmKbxKUqy4aBMqjA07ouij8fB+myLMACwMvKOboKnDTwgtjIdjIjRSlsxFBvdR6
kDOC8RmqSH8vx0PUivjb7bVsRVob8LBX0+Pkhk9O41rgLA37LletnV8byrL/cK4oSVNVWJqNksf7
JIljwhSablqNsPJcLCaXptlaFJTLVj+FDvXJsXvSHUB0dtLnd0kwzWzgMAjFUhZsbxD3P7Qoz05y
lAdNd/79J6gZn7/qfISsxqqw+CsUF8TyEf/lI4wxTqSU6QyvNp58uxoLdqPw4Lb2np+BqW/R4I/P
ncAA0KpzQY4evaRpxNmlsCZx8fNvuurEd2WNr1yF9v3BSUTraWMMHsWFgqjCZ941aoTHeVH2LypG
u16XGTiFY4h5D5X8kCp6/zJjH7qfBbu/EE7JS2UA2JtLUV9bJsJapJXeLyer3B6chr3RsNyt7Cis
u45VnQdUjZ4msjry8qaci2MJ1x/dPqZVyyqc4zJ6lbFpfXb++Juu2yQnx83NlZwVCHhAWty3J3kP
oNS+TSlHceJxNdqGcdEhplxKNFuCOiDz9WeXuyjSGyNcD9knDz4KXlsTUu77pbDAtSuzsp5VtLev
AmRZ94WRQRNZzj76/tPZ7+fZMQ5e8i5YrP5x9ukuSeSKHRmXtg/U26ZX/F0cRtGq89X5Vh60LEy3
ouuL9UdfgCv7uu80YyMvkwO9qVcrM7P73UefLRx4FhNeiWKYf5A+glXXaIJfXqAehDFW51kMENyb
yLlDNqJYWXnYveq9eCDsDHl2Kxs6qHuoTnVtVH3z5fffb30JJ/76WDMMy8S0G34Ny5PlyPG/fL1z
C6u2SG/DV/CtUXK07H1j5A/Uhdo3y+l2Ymq0L2rgiFWo28ZNhRTHoQ5nawdGqLgqEM3wCvYbHoEZ
X/LloKAGsrYSNpCyqTft9e9fsmF/fsm2K7CEdqjpOaZjik9PYktTgygsm+bLPI3r2J2bm3A5mGmJ
VLxtt/sB4Jc3qP4ffepo4wyADKanZ2b/aufNiYogWSqNykyQE5wYWTa8BqT5vExk6nmAanCvTNkN
VqvDa1nzAekoUe2zcA3aogxy/Ty1NQxFjA7jXZFSnbYWd958GZFn8iAnGnk7IHcXFf8QJxrOp4WJ
/7hjW3CvLazLkcdXPwWKgG/wtswX1RKLBVOkVXE1tkWw6P9zai+HTA+KK78EqkJC+fCpXzbljI+5
si/FxhIhPxOJ0OUmn+Z9ND+uLVzy/RRDYqik5nBnoIlwCoX7Sr4xwsjbnNB1sQOxdcyG0WUKBeTV
CODmIrsI8sYDK+kMpZVBeZNBRf2tcSJzD4tlvFPLagCDdxFxwS2Vnu9mUHeAPZcL5E0Uvwq9rNSC
k7wJhanpOkFxUg4Cc0s2fjmYi2lPj7FR3J+ipO1PyXKQZy02oR7s7G7zaSDPkHjw5ESLn8pK1+Cf
1l1pw8JJ5lVoRLDiUgvTbj246yAKPchDNb5SaEnu38etNvJyw0EHaJmARIee5+1VkSKVZVUtFNAg
1JB6MdSrVKv+OJN98pAso58myz452rSmfRABoNZhDsqT6nb5Lp/SW6GV5cn+8yAHZwedjG1hTuVJ
tj+G1RgmNGCC0esmF5luZVa2xvLk1ZaD6s+HWOuya2d5DquNwNmmzW+G98cwubUtGs8d0hjL6CIC
BnMv94bKzY/yJn2Vqbei28oxOSvK5voAWXMiUFme5f/pr+Jxd8BW94+/GmejunJGgdFhhvFzMaDr
msLUeW3clM23Vro31HudG9kc9El51QcV8U9wW1f9qOc3Wd5+RZbcuEaMwryWZ5ZvJmcbcR2rKs1r
ROcCw5MDcRuzryHvvpHNj4O8ooYO+tGlsqvzOi0BXdkOytnUWjgceu5sQ9VSzrLv4xAuFs9BGaXH
tFeTE9B/hEOXM3loFPxvPXnqsFHbQqm8ibswvYqDHOC8U+Ybh49hXcdlvUFbPAGMBo18izI69bLu
Z1AVwO6GPr9v2sVNY8Ki6r3ZdN2ti9qYbph+sRJ5rSA6VPbIWDI5dIcO09r5SoFwfA5MQUF3Eo7n
t6bxPI66taHkOO9ks0BT1DPnKbmpwiZ4qolYNDc1n9N56sE5/HKV1V8ycuuEm228qku9+cav+Th1
Inr2raLeFQO+tUURlhDhojs5AYLI5Nmhb13GyO1PoixgHo9u+Y1N5HIDp1ScdW6CdACPrF+6yZw9
OeD75a3ZWO1j7wcloFR4qElO0ity9KOcICqo7Ao4m95BhrlcJZlv9g+Da28cH2pH3Jr1dsndfx3X
8K2Sr1NC3YuQ2dj7kW4+mY22k8Oxk5AEsnyMPoba2jihGI9LToJyEYwVJVROlSSqjOo6t8Hcy3xu
UCaHsCkzyvluexqL4I88rz72P8bGLm+RTpyu66oiycnO7bVZvOqjVrkBpjXdTfi8rEq2nvsk18c7
HXLWbWdeyTHZU2t2uUvbEN/xZQLZl1vTxDsNKdbw0OD8tE1UrXiZMPOV74U1dv0qbOfmOksrDWa4
EO9vL/ztdZ4X+atm8KNGzEs9jOFY3Qt04uSVuYYbGYUyUpmNC2TbDNyNO07hF1K87x+E7sPNGRyo
fQYSPzdqWuWYc4GnUnqYcrkJJbKpKK9RE6/c95NJniBA9n7y59Ck/v/M+fuf4D55gxk2YcHHn1AC
XfzDY1n/+1MZQTtD1XXXtA3L/fxUFiJo3czqxkccY5ybJO1uUP2pXrUOWd0eaOdONnPQflat5z6M
bmGshs6vXqdh7ReB0ie8PXa5yuHRUFtUYjJp/z5TTNslypjinTx7H62sf9i1gm78NcJaIitD2JaN
rrZjOcbnPQ97h6YqSb08mPUAXw+yrlob2t7Gtu797KPP/Q99cp5b3CA27E1KBhYTqGl6iMTYHzFn
ir0hdf1jr5eHKZ9jY4fPh72F4Q1KTrYRtcILJQVKOaavPX7Na6Op7WPlwkMUzX1s44Rewo08YEqc
sTzTjKf+B6Kt2oUKiEGtMPohZymBkm0MBwFE2az9B7ssreeyJxjpG6e2kEPMKygqUfmsd8QfTdgi
G7s0o7JYB4ZfPwTZbN7y+yPm04rnebIRbCtchHpDdnpO4qe7EAD4zWA79pXtj1vZmpLOvZFndeeo
kBOQ4UxsWOs43jBZsbJXgPf+4WOyvH7hIqvLpe9z5bVpx9NYdvYjZgVRYFBcN7AdDyK1IlYZymec
euzVGJfpUf5PYte9gwRjXnL0pR77Nvdkt4XMyQooyghQP7fFa5lFX8N4zr5Hc/xq1oVJ2D/6fEFR
tzHRlH1YJkQ8Jx4jUbHUDS45miVcej+VMZQ+JXyy2tQ1K9PgRXwEVrXWlf7qI5SC2IhUC0W1HWJr
2daJ5upAPO48lG54axiR8bUUfgLRKjCuDSMsr4Oq4SG0DHThfI15WPvoqnlwsKO631YDC04Tf5fj
qT+GmznFycJs1UXSxR82BuH/dZoSVwyaW37V3fiZ4lAPG0gXmCUrylr2866vYlTFXxYK5m7o7GZn
l67yEoJ5lRNSZOc2+mDUR2QZ4oc8IkGz3FANzHrlTLNzBnRg3DRljx/WMtD5Q+ABgFdudb/xT3OW
VWsrE+4lHkiMQ2d8auqigfVQBo+CvUEZaNNzb9vl1VRjf5ZN+fRMdjjatpGRk8hjNCrhYyooxl3L
0ZpSiW3mz4Czx+satRW2JMxKonneTYEChrqL5uc27pKVimrWSV5ku8Gmg/GBR/qgXOwcAWr5h0mX
H2w37NfyIrRa03XrO9YBJkRzrmMgnfM0g1bChvzURLHx+NFEXu6PZlX69UmqsMlR2ZSjUU3KQV7b
LqJsURU8+PAJ4tTFXWxeDKuioMeSTJ7y6OsXWfsKM0DQH8rmb2NymuKLjZFY6j5QDknu++KlGpsa
pB88lTRMTVAd2qKCZx3SYmG0+CXmd5Edn8rJF/fJ7Ny996euRdYNhy8HY5Fbouk32d8QkqyyBhwR
tY70krXl4sU5OV+UCZWnLHTMGwuLsOsctdRCjWHj9h3VCDi9Gztv7eP7KTJX9lG2/TZoAH7MQGt5
yIKhNc/5BPutqVD4eu+rKuscqbNyRH+jubGlttjSF2i3U4OCFosF4SsEsj6OvtU4qdqxH731Q7VD
4LwIvTLDscNNY6/sbtgZC/x0khggXDC/NZN/Y9XO8A3Rrh9zXWiv+myOkAngxYyaFnqIS8DO9W0b
JlLKDoK6l8tzSPWh4fXQk+SpnCTPGsxA15bjZCvZp9Rk2j0l5B6ZvIdittEO2t9POfxxnTOgWBhi
tIEkVDZ6LuoIlKiTYKNYlXnNHhcXMkXTDrkbd2efuGzjirC5V0JiZQfJ/i8QTG78AHkrT1kHed+/
F0WipRYiCyKy+BEEmXYK5xb0JWWTdkLRxjKywuvr0T63y4FkX7ts4ZeEeUwgQg1c5/YXiBf9MQib
F22RdZQHdwEgdEF2xldCOckuOdUK4ZL50CPXH3PtEMFSTYT7NK7FWten4EbP2hnRO2tC0DI1z22s
9hssNfIH5PR0SvZG8M0Yjf3YEEN7fVJi455a34sxWYg7mvnoRnCm5J3qQPvjTsWi62xYir6zlFqc
SWgVAjMqZ2mkhKHnbJhT+CBDFW0bW1nkVBixUzOmfIms7ypIVLImcbvnJLsal7NYq7KroKzbfYFw
6ftZ+Gffp9EiaIaNCgIIEIN6dMmNZp48DS3A+orgIJvyIAwntzbvkyBECR19Hq5yEktbFVoZXXoY
e6ljpM+OcPWjY3bNWrdASACzg1AQkh2gypVdnNRAvnkZgEZRrge3c45VELpPdYoJm2WOSCsBcMyH
ftrKJkTXAwKU4gFJsBhYB3WjFNJ+hww0bzXRdxE1/he8HqJVViy8BsWosYKO8ivYvMnJgK2LF1zQ
32ourp1hCOhFTR02kkuGKVhyTe0QmQcnr58/uuSZUw3mOlpEUFV0wrQkc64wMnDY9FNug6AiVvrS
lH3yMGMMiJYpZJ1V5sDpAWh8WxsY02hJjWPZsDhbyfa8tMcmGP5o8xT/dzvI6mdTzaEK5OqL2vi3
Wa3mP9kgwvXLBfslnagjMa07p4NJGDpldLLsLDh3zjhsTKWtH7siBzQHIfit+5amSfEz16F01LXu
PCosexsU99pzMNT6sbCzZJdWXXXHrhNkYFal33p0euVVWl/eBBOrVQZac8XSuvt95k8Xv2Yrbds2
XVtXSQu7QhgqX6dfk/HkKMPeUUv/OzZxoKZmIzhl5PoCtfqpN0HzLUvmzYvAEed7jC/DKonOk46i
ptaARlCEFiGwPR4QUEMptPINIrLiOorr5tC5a8Muo11WFlj65Xdp0t4URmAeVQqtR7IF6EAVZbqK
+s7YzaYabNg1metCnSALjCnWVyG3o/AONXDbPWumYq4xGR898nbtDrwV6WSjPpBVDVHD0Y5W2sUX
W0WpFx76i66Byc+Nl/itcsijz8UjGpbuznQgPutWXyA45+RXquZru6zuHhV3Rt8s0MQaiI7YOx1G
cdRjlZMd35P0QAxAH5obMSHg5/egKyLI5ydFtauTgFjp5cg7bzPdgWLnI2vnhOnKF1qxVQxb3Q5+
amxn8b1Da/jQk2rZ2OTHVwL+45YMOJYcdUnsLbqDP0fpnhJ+vXVnDBQTgYuOdUUdGOlFJeIlNwU1
nkRA/c4qb1Sj+X6Aax4riL5OKLJ7oAKAIuqJvcm1TtnoeVtuJwNuThIO9g7L4GqtwuNAMAYIqjLo
X5MCpk9v5dUmD/zcU5QKT5RAL+9iswS4rOtnuO/6GXrFGo++DiEX/G6yeDyOQ+eeED5FL6Gp+o10
BEyota7SUSfliBwkCmhVfYC+s4ZG92hhn3uYkb8A41V61kjGIJ6775laGVdJ0XwLQmNnh8RMVlXE
+Kn22KKTDQ/aILvKDPNpjLFlDlrVXicC1i9RS7CKNbdFctZqqLE8sKvLrsAAZVcVi/QUwhXtnO5U
L+ZioVk+CNFmRxEdLM03T6Svb0DTWy+svYfQwRMCuwIMes+FYcXPtZLuNHsY0MKLmlVBOfLW1C2e
eKaXhrZyscoQ3UiENymwx17f9+25s46zagybhQS4RQv83KXOfA4L+M2KLdZSA6D0EadWEYfDO9cU
x7KKn7CBHc7+RFI2AWrnaLW/7yb91mE/6rEkOwfYjnDJ9fFei+vuWh50G8LVWOUod4a1cWoq1TgZ
UwNP0bCvSqjZN4MVx+vJwqtBs1Gvjme80PwZu5ZzUDniCcqY54ThCTsl/6hkyniY3P41A3ZyNvUx
WShmaALFCroXBnrk7OhTXLG7Yt3X4Kr82dF3I5HsOtPtVaQY39Wh2uiRzuNlGsezmmeXtuH/nXdQ
q8HWgKqbjHadIOZA0B5uSFi4uzSwizXc67U1Bl8t3ej/YVnTft1us6oJTdhwOBFzdlGOMj4VNCAw
5LZbu/kPBKz152Iqnjskp+xemW/SFmNvVlriKyfelH4MIqcX5U/kduxdyBMNeaUE14UkOSauue6i
fgJswG/7H1beXwvZvETbJBugu8BNqUTY5qdCtqbqaZ1VZfw2IiiHEgBSpYNa3FapViB1PQ173UZ8
qSQPtCrZO25TrfGMAXUxyT4uZ8B88YQWgZFuDc1qthRc2LZEbXZbqLmLiTAGJPOy1ubJEK1cKzU2
ZiaQDivC53ZS/+kd/zVLI99xiMiacDR+DKZjfCrqkstEtMWssx8ZPIgjVC3rVK+dNfYTMVpuKTB6
NJ58L59ixSNd62OYkOKEoDtI7gpn9fs319V+SbfIV4OdA8xa19UoNn+G/Iw661bPgvLDZRcCXBI3
yE4p3nonjKlzT+16Nl3cAWMAns7o/DSU5HvXtuNVh8H8oTCdXaXa7FlIG+6JDcejj+Mm5M3I3mph
hRzFDAmt68MXI87V62YOr1G+08Ds9tE56/R01yHgIzYy/YHC7bNSRL6nl/FD1OFdOM3uJiiHDCHE
VOxq1XiOUvRhYxOyh2klkE2WAkPcuR1vF9jlrrLUjRb0hyxr9FUo1H41BVqNxJ8tbmSztjCjbwb7
FCQo+3V5hpEKIrLw+366bRTuRNS+6vkMI6ss7qRhsR5oxyFS7qEUxE8Jv1pPc9xvWQHHyJg69WSh
Y7PPAx4guOzGO+Hr9YlfSu3GlHC7n1gI3bAeZLu2TjfTAO209pPuSlfbdqUNLlovanlqq649p9g1
rrHR61bQnBMvUZ2IPJF2QXNFoX4TIXDcTPPP33/+2t+iGr6JlPAEv3xTt23nU1RTQLC0KxHkP3DK
Gi89hmeo8i02XtR17vE7YltUklXXl29nWRXhrWAt+P1r0P/2HVxqv2BU+CIalFQ/14E1xW5Gk3zG
D61IvyMG2V6B3kghpWSBJ1wAprI4rSf1GaDHjh1YcAgnbcQyt8QQeCicbST0b+iZdOcRjW0QpZNy
SoEixVOurgf0bq7mATXh379s7VOqUi5MqJOYrqNr7lIL/fRL1hK2kyII7R9Y0+AKkYivbjfouOJo
YAv9oDrktgVEZm6fRLght39Ac8H4UuA2yKMb5X/kSwlCyuFa6UuP7Kt7BNOXejEWXWs0UFYanxmh
sKM9ALxWN1NY7IGVq+u2CdA7A7Lmo3xqNdka2SXrMAZzsyZz6uwGh1zf0KbAMzNkhtF0W9QB0mdf
GfOtPUDixrwCcrGV5pvK9wFwBlF/BfuTeg5l5K2ioGTcFTEmtfH0DV8ptuplR0irTB3GFKO9LYQT
sg8t+nUT99Vm8Cd3G3TGNixEfWsMbeahIWJvRuT+tr5pxkQkLtGqCAaye3N7Lmrc7WoT93a/JHB1
46+2fQyb6ptimuLMyi7WioLqt+agN1ylA6LfcTSRC/MfCjJVh8GMfnbEfS5aNUvsPE4HmLvlvmww
DqKiq+6IGLQj1NsIrvF31UANHFyhUffI8RVteLCWWpvJdhvR3Ahh2hBLuCEYNwPMBx4BIr93EXPY
u333Br1MyQhqEHzQgOZdyoZI9QYAEvs7dTyFR3+6cvUy2YfVoGEIZEYz2ZJ8Jap0NeGYcDFsHLZg
paGLjdkVxsFurNxG+GKaABgQsNGyEzK9xIa5tg6Gn2gUZPdNYVp7s2/mVUsKWhXaBV2MRR1N9b1i
bpt/eAxo/+EZa5oODwLS7y5snU+guk71XX6Xtv/DqqOQaKrHaNhW3G0CAmmrqVFH0bnvry1L9Bgh
a8gCx8GpSBHJIHjYjmZ/3y86pY0L+p8P5fe/tL8vEEQArnABHGiWbv8Nl2roA1bc45C8DVF3E+eG
dq+5yPTXIg5WPuv2eurq9NJCogAn0a80fTK8EZbuqhWEMIqBGUDTaMUXZAYTNry2caxBb93bw4Nb
ON+mYCofAmr+/wQWcT8/W4lVDJ1KjGE4rskv79cdo6VFDSa9dvqmBOBlZ5hYQ2E/tmnMgwvW49Ya
9dELFb84uGwLvQHi8T0k5Yudusdcs8RBbqZ6FevcZgSvlx/0AZG9omO/oyFr4wUtoq/t0JwNrTzE
JA53mhMonmMWLUG/7x7rYVY9w292KIp9n0CKvRqJA3Clrc9x5tc7csPJQ9bXpM1YfdpufP79J/cJ
wSaXSMdk8+aoQrdUorhf34I56wZ2bkn85mR6s3ETK+B54s+vTuPcGlGZnKxRszZ9MOBjhb5cNx6V
qRGnbKw31SIupgzh2RjV+krgxQwtXnux8bu4GDjMI3TaK635VBIRrqcqXGRb/MirmrRfkVSxPDIu
1fWc+186tWNR89lUCWV49B1Wt7pDwuD3/1e+P3/7vMH/8AjVHb6klmZ9+hHVQyYafG7zt1TgodiV
yL+0Yeiiz98H9gF7yR7TjWQNTiY/u3Nwb7bhT7+asbFVdbFNTTc4y0PhktoF8Kt7jQBZiQVP3HXJ
LUuVfyid5hXl9vFKId3rtNkmUuprdNjHTUF9GEJ3eL34x1xMcMoR3609jnRYYaSKibGIMK6T/DWy
DyjxYMw9Iv8CjDZ3DU+Uzl7kqvFYWXgUUaM3EswH8TJIYLz0mCTxWE06cDN5FqxKm2cJea+9H8Th
qkNryGuCfCl+sMWCl5Ll3mRaClpIWUtCMClvlBx5pXYBSweZi5M1C4UHloYXJjrlSZnSak2J4gb8
YnGtjw9tO0d7tpwByXlrgEyWY0YY9+mqzdFYm41HAhQgns3whqfxya1qJMBYrdEQ8CgqJjcpQZ03
A2jdxAgledki32GJGoXzKr8mgnRPjlVEJ4pYONUkpthroT8eMbn+OUadTtUh1/4fY+e1HLlyZutX
Uex76AAJHzGaC5iyrKI3zRsEyWbDm4QHnv58aO0ZHWkmZk6ExODuoi9UInP9a33rFG0g6EhU38kg
5blDx/Rgjcw3DXCfSIKz7YkEzSyFO5NtCugtBA+VXpZNCjXMTYEbR5pma3mex5YsQla8WEYLCncD
dwsHzQ3P0LGqtHOXLN3FGH8xoO9vC3YPXs+JlojItN/6Sl7yUZ6iFo24Xj6dQolvOPRQ7xIDA2ix
1nnZglkZbVw9m9sbXbU8wM7NTRw1n/ksv1vD5jeszSt5cOPBGECt2oQwJ+Kst1TPnZPZLL+qob0Y
FjCL3onvJvB8d2Qs/U4rHwDO1L/smHuhdUXbt18rbbW8hdHDuVLFdTY18bhoyX5xmvxu4sRDVGLp
DyxL6NtTMkEeSxzPxK93sFKkf1KN3IwbqnUybuXnsU+WSzwgVa2O293FYBP/l/2l/V/2uLalmbrJ
+dGmDvm/OKFHgLZcdcbwbUGd8vNkYdtTUqjuuANrKFuGW8eRXJDdTlABQcNrrDk3lHEEIAm6vZWu
X+Wcmvsih1ORmfAK3lE9bA93vXvMs02hYh/P/e8GsGxx3hI0LHHxRWXEkVvVBDQqsjyhg9GJp8UJ
NLqDfUp3lhu1e8+L6qBj+nzQc2hgbU2VCaZ3c5fV2i/DnJxTpup7kEf60ZyZAZF6yH+U3VgEBi8M
ux4SDuZ8r6lMzd2MJ2VvGGl+oIS0Pk948fMNE1x11HAMmdB8crIlky/iGnMWqhX1aMlafc8OTiNr
Hvt9HDFQyrdLOGrT65iNy2XjEvZr0/79VP9//ils0v0On3zRW8iAMOn/5T///aku+d+/bZ/znx/z
z5/x75f0i4lk/av/Hz9q/11fP8rv7l8/6J++Mt/9z58u+Og//uk/wqpP++V++G6Xh+9uKPr/CM1s
H/n/++Bfvn9/lael+f7bHx8/y7QK0q5v06/+jz8f2kI2uoXn+v+5sWzf4c+Ht1/hb3+8fnf9X17S
Nk6hlfw3n/n90fV/+0Ox7b/awsSJ6qoOL3KM/n/8hZjR9pAj/moxnNBINBo4x93toapu+4SIj/pX
DCLbTcp2cbDisvjjLx3QYx7S7b9yimFUYuMcMXBfuH/8x1/hz+jQ35++/z5KJMx/UZbMTdmwMcqa
NgY0w0VZ+edbf7wYU8EtODlOiknmT4AgGmXHkoBXzO7b86TrRVg0W5fDMHz0g1MeF+Umn7ThOu6W
xLCO04BsWMX7dFgzv6ryCDhOqQAw3Qod7Y80i26HWa3CGpmUO1CMzYHx774Af+mRfufSZe66WsGi
noS+kNOIXcUfRIsbc1pfpw/LMJtwHSTxTwi9QzMFNuatSR2Fj2Ve7jAuh2OvBxSgHVvCUUcDVlkw
LoRwRDV92DEzK6LVu8z6XbG2FSoU6820Lt5q524Qw5inI4z8JLe8QnMYhKD9FRypXWLke4p4Lkqt
ycDIRovs2iMR9zRAUxx3qjFeCpWjAyQaJSwXywhlx/LQ9VkLoTh3sWM1bjjr0BxZj8q94VDFi4GH
tvCUCHaDEJoPpkODb9COc4K3RZL7Hj7oxTY8g9fCbeYSfS2g2gRNRgKPaYy1NJd2mqH2pbaCvEzN
uKbM0FgL1PBY4rKVdFOzA892CYpaIJp4R8RvftJH54GCiA3mUx9n5ONAmN2FkLqnHcpGPDX9ON2o
ifKkMWxY+u7FSqZ7EwsDdJ6dtDQPVrFXtTKo09dVwC1xF9oqlDN3oVtri4UO7rNqNx8GliUkqQ3t
3O76fGkDpXeO26N6EVceMDaCsN37lLmbxTCOfeLNCMmace3TdvKgvnU7aqHO+gyWP9WqieGxBvbA
OlHxh9ygM4WtzeLsqAB/RvUtrendXhfAOYKm+V2is6WkTM1LhRLRDcds3mWTtM9GJjT4fAYO/tBc
MqPbgXfNPSSoMay5wL3eLDtflbZ5HtJCvpFeaPvq3Nt2ywVHEEKy1+PkTpRQCnBxi4j3RYld0Jm/
+jJ+UkUJ9ctoB7jI+UVQo+tFqv7QaILhuXkv6N1EjYp9Ob0bMafuVsveZJO0ty1lEXMKfVfBmUop
8oaAnJ1wKFvS1J27o3CP5LySU9IHOrss0mQ3Vdqe3ejKX1KeurFZPWNy9whdSyBz2hNiXZn25M3D
chheRVGUBFjrLEQzDlgJeJnNja+i5xCrjW6iVrkfBYMNW5LV11Hwu3avdRu9xdCh/Zd1WJQ2rcNp
8ph3Bvz6datF2+hvjX3tjVJe7HTcjYApnpMng2lL2j5wkFD2tUHNtdqQaujZbFa1+EnW4RpFy86t
mGxpRlfuh6ItELKbwSPmO2FD75O3iVRMYfUHd94QNmtHhCJi3zj6vGzesuxBmkXqDVBeRlukoa6Z
V7ulSo+bm98ubHzm7ZiC+D2aV2nNxwE0087WpI8esgCU0uogmce7ZUmKYCDY5Y8O7QecNdjdUnVU
uJJcb3zPUr1z1egepB4UiRWtMOErFFecMSYLAAFn0QhG8YYNwmk1Z5B1OqoEs0UsEyrU6A93WU1f
6z7mGTsuZTIbC/VDXbcnKF4TDsDGzo6GvT1CGmizLj4oTjX6Ztx+DTRCBcDvjX0BFFFyYqMGkaYI
VY8eZulGz0lZnGTxCIa9Dvu0+lgGCtxqPYlPHbAidijJd9OgsrqwkCmxjL1Ct28RccfTnEwvjBjK
U2JsqSsw7sQexsk5MkNw7kfAzHnDuHAeV5LwbhsHZCsbbDOJGU5Nz5DB/LayXzRmv1CnArtycfvA
zMU30WBvIg3h0aNApYWpPtnou+RWvuJUn666Wed+XRC+G0uc4AJ+p2t/Mv7fcmFOAhqGBasH2Zo5
6OwNKxM81v1cj9B+CyO+t5hhsfntCV34zPh5dtu03Ecm5njgO6RgXMUzpHpD1YlX5fp5bgYyuW5K
7M94Lhs1g0DaSISw47ICoYlwWjkAe0OdVDaJSoWuT03dJXhoVGL7F1nGzxLHiSNv4WPsESwdX8mq
OBi5S0ZtJO5LV/Vzo4Fi0ZTTqTOVMdDM0DSZuYLx8kYxhzH+GP42MzC3vFQ9zqKBs1SPbdFSsoK7
ZL/m7rvl2uOh/EXb3lvmGLlvF/K+W0g7aId5ZYhJxg9w6NUoLIsVjuWlbwbi6QJjaK87Qaq2NILF
7V63mhKZRSZBWsRwRCL1Dl/gVmvDtUPws6HWO8pBvdlUs17HRD+OLbe1qZR3OgjFu1oz/FKpQGnY
1duMpHm2ElhDTG6PA+3JQdH2NXXLzaU7VBhMbg1QmllijVfbGLhDwt4gRfSYdooOqVDJ7xRSBHdK
MZVHJbM49HUHM7NDrR8eV1s+m4b7lEdcKHH+mtQVSGJnenU1Lkttljvs/suxJk6HvV7fl7iFGOO5
R1qB18PYHVlX5W5RuhMOwVtnSsb7nO66idIFabdXF0c76huBDMfm4zZ+4jK696uuLPfRIJlJoGHj
rCxg8Epnx0vtnQDPw9AvUFVjrn+iKn7ZcGGy55gOKdUo/rroQNs8wSYt5Pq9NSdS5jWWHIy3SVBP
TUOm9Ls2jWEn5/pbDovlW3I7RaSIcCOu8RSA8a7mpNDlS3UiRP6Dbvgn7Jv5bjSMh5gNSFpklNK6
7hAm9J25A40Uaqnis+uBRJYbZqI6p62yBEQB4M0BzLfHt1Skh2idwcZJEgplfDDnsrxVW0oqUxG/
S9sG0q4pZORGBOJ6BUhXRzRTleI9idL9tLrc4DOfJN/8arWbk1GWT1puv5rDDDht9q1TTVAKSrFG
t2lfiYNF8yKNHTyhtaaNuxn2Ho3Bb60af9WJVu1bJ9+jt50t9G5eQPzFVEXXPF24zyNDHDt1rBtG
bmIHHVgLLNvlNmYSeC3YdzH3+ch6tfcKxGlboomYssaYoYwP5dKTaR6pgJG4i+o+gnMmj0vs9je4
8Jjp2uOzdHXECAyrPhbG/FJnOl/FXptLPRtMbz1HNJ9qJLGPVgpsCKsPZiBRp3Xpj2Wa3KdaQzyz
MT+aMW1DjQ6GVMHQCrMYIfptadyNDfJutcpTThIg0DG1oU6LGm6r0h1A0l7wBQFJJHRdpCYDNj0z
7yNH+1WWBPUMyCNsH5xjy/bJb7cGyqajz4l0JB1vr/l2obbADWye5yO7leLGoeTBhAyzT6eo3ZWd
jKnumGhpis0a3yxmJrnMXF/tJY7sYrfan1neTN48Fc2eQUqRi09FmUd/m174ilA/u1i843qxjp2S
3hJKS88avLagXOlTVm4rEg1+Na1NqCzVQyTlrYZFwzOH7CFbr9tUiSRMGfZWypayII5duU5KvKot
vYYzpI0QVHfG/VK1IlCH1l8QmnZtpz7U81ihscW+nbBFdx3uYxPkB1NsiztVZft1OzUMD6Y6af5c
t/cMQm+csr9EkEi9epyHQ6FY3F4inOGGQt8iXWvoM/OoHFiRhnClQ+oH/OFXtrzs7RA9fH0EOlA1
3d1Q4UCbNMX1jTo5NgYGVxhajleNGYf4AqZ/p9M6mFBLSKYfqySfE7vzvDfG4Xm2tZFteVt5qTNH
u7UvF+RMatuMDbs56zGZNHAfUUbtfaH8Yo3J2JMDszPHoy2Rp/ThpVW7nZLZbFINwtqxo/sGv7M3
rTWTkwZPyajTkg2LCh2RNhaHddXWwOk0VMPsuoWBcq/YsI9Jm7KxHuS7bIBeVlst4xqt3NeUOAmt
UoINjKYXI6XTxK4ugMAzr+7L6S1qsq+RuSBAxvm2S8bvQe90P0NGCmRp3qkcNm5MnMBtmgVzGTso
0ZZ2jLeHuP5qfKBHa0o/O308qw7XaM4LIEgK8UnkSClNvhXj4F0yydfFXL6FzB9AajfbjrXyhlnc
oJop5r6S1aXSkOfqrjMCMyNo0SmOZ9M7HucDs5hMvpdde3SshfveHb7iUzc0BGwAEY7LC/QlYDvV
Gghxxlj13isTOkilSXrk3QcG24x0jU3go+IHIscaIy+vD1bjUlAUfzhOzF+4DSlcAgis1kEbUww+
HN2WTgZD28Ucb2xjAiBaCC/ShsClHZ3e1hNdSsymkpRCe2tPviWwOutgRcmnqz3P6xqunN7GGb9T
l/ma5T4b9px6KOiz+8Sw7Yvd5w97ZA0xItVXmh9Cu7hGHrSMTTNuLY5acDao7oCMvJR2dLfGAq5K
85IqY9igfK9Od4fcPHp9YT+YODSLZO04KlG+kVAC6c2kC3rOmzGJfb5UVpT3jdEHI94ircyXgFav
0hPKfGtayU0ztXfZCs2krakdmXxz7E9VxAqtRCF5zjPG+WttdgnJc3BprAsMPXouR2sTMQUmDO1F
l+2hMDTYNbn5mY+YgOvLqjiU21Hg4Br6JWtaemiVOxExvrd+DE0dKjm2Jyfybbp5G7qh1oYW07c2
rbKdpqtPSaUehoxVWTtGNa6kNTNu59Z4l3XzpHYCi090JZcpcOM7jR3Gc/5uuib7PWl+DqV7w/4X
YT6ZHU8zhq9ZWruFLQ7ZYr/RiiCXM7cCNgLW7MnNHp1VV1sMYdklX6453xMLoHQ949gn7DvToY+9
GZ/SVPhyM7puT02VMiJ0y13ZHlws9nXJcVTIx2wLZ2lMg+wZlrzA+dko5Wmuxal39UOi0zJmCmLy
w0SLSPQ6cUfa/ubK5DyRoti7cfIUNRfAax+2uk8rsWARsxCEqStZF/duENNLPOKW6caQ8XHDEuQj
gzyzrXhBvSjYRnF6xlR9l1vjLs7w7BmjYT4+NFbSnitFG0IUyAa/Un6X40s46hP7KRSXi5Kr6k1q
dnu1XrtjP7Jo4IEDHcA5qi4BmfE0Fap1jEcXzGTXcFBGgtUdmpf7CvSITrdLrN7SWs7+OUN3QA6/
WJPCRIzhTZK2ByUiVdJ3LYYqLvyaORCNHhGNefPNmtusu24ZtrX8ri1+AOo9fZ3X0DrbxW0n7VeX
7Ctmi4n2hwmb8rBBDDKMI6uyXoss8nJmJWJoOL6qyUfLtg54sBcV0A1V1GA9bvYoV2zjiIiYSTbs
7KvlXFrJtiBLBIf55MLe8dMe9U9lOnYt27iMfmTf6l0Kn6V1XRadbhSOaJTKpIe1qT9pTXSOJWQQ
H4Fv8rVy2iUo4M3mOewVOuyt7DzbDUHITv1slWl5UtNb6USx50YVEnpvPhmxc+HWdzdiQ/Ms1d7b
i/JkjcrtoE8vAvWeRRG1Sm3cnZKKW8CH3Bfr9V3LpcQfmhi73ll4tQ0HrkuIq6r0EeZjet9yUgGO
c01jDayESHYOBZEt9XYnJScgRTCFAOeE3MR1Z2Jx3SeNeNfrmk1082WMfeTPrRXQFWIeddUOM6Gr
2CTrjzoCdT/R0LzaN7kr6it5+p5kS36M3CxM8F2fCxTPALggJRF7dWJ0kI7WSpBDJ+mex5TuNGdw
N+4eRAvndm36WWZd45PEguK4toeuYdnQkDrDMqdPfhq1cLYpuzM5ctTzY4Z1ku1W5JPHfdcckXk9
G5upaIPJUJajqTW1H5v9eUkQ2PoheosNC3q9kvpTru4qt+uCdcujae10rVMt5TyKOJmudcOJ4lc5
8gIdKD3wG3N8s/qc88L0SBSo9OO2JatRZ6ziLqeSqbD1s9uu1Ks0yv1QiCrgo6n0Exz8oIfuZ73P
D9AFOd3RHcU91cavDuRhHDtOCWzO3Iyb7WT3xTE3zQNo/BPcmdaTpR0aRqSgoyBvlNoyPszDz1qf
5mDCk86de0Kt0i9yMJyjFqtT4BpdWAtMiA3Ui75BqMRrfp2y9s6e6z0kNrKS8ziHUtnlmvwyI6RA
wCM/19my/ZwDnc9O9MuOzO/SJmk4FZHiDQ6hl7FRH1u3O6jwrwJjiO96NWbqq1zpnuGqdu3SN6gC
bTjlsBeEsaXhsvHyOLtrCuMrxScRONl4k9YxmOdolwtsn2LQCSDbMvNrwrmECpRjJZ6itQrX0eYL
F50/L8W1UJEvq4wqzVp/wtCGOLAo75Ui9KC01VM/2jqnMYswtKpcIqrQI6XZwXKVvgVdpVN1mOXl
SP3Dvo36l7pjMgsFKWzcrASdOPqG0DuKOVFGq1icqOxLptb9qajiGcQoR90sxhRnjuseQfUQjeUh
sjl3KGlBvLiliwFi0gZKqtmQlTKsbDa/8+D4yej6KyX1EUn8zutb+dUqhggjLuXtyHTvFos4kXwQ
p7hrxCnJCnNnad2dPvfaISU0rkCbO6l0055glP35Xhu3VBSRhmXdUJQTLxROhJx1AtNB+/z9BsqI
dVrwK57EgtHE+/2PvZsuWFt5qXesmachxgWiI1gdM13IE10OVwQZc1fLsjtByU8CpBkBepm2eEKM
9UmPY3i48Ejq01LNvKvHUKlRYThsZNrBWNJlj5wsT806HqayXPZ6VTUnfTR4s7039WxqnOVYUOdZ
F1ZyHOr7UiPcFXa4yiMi+IX3+7snmtueGiMKrKp2GY05nNh/f9/fP8zv95DEa552fpZ//Bu70IDk
ojh0Jk/iiMvMI5AdBRNeTF8k6D7I0OJUQSH/+5uk4tjKZOVV18rqNJsmWhd5zMX//a7tpHaO/yCt
cD1H5Sntuf9UwryRKR5JrzPM81in2Z5XXnPCbEhJYjNGHnZxw9cq/oi/3wy8asJJqB//+CdhOid2
uc0e5jWS2j8eaBb9z8/6/W/ZUmoBxCBeUv/5wFQzwNAlmzmmdIAa2m7PUbI+/eMNhWAx9SPbP6Zp
H8qW8ELm8ioApkSFnBiUvT0op6qL+6CPKTBxSvloF1F5qWP2wziFORciYFPJdC7tCsqQkXqFOhIh
HzQtUEegh21P7RRZXji3x1rbKEOENmucZV7m0gpLcRzh5Di9L5lLYo8e1Iciaq8QtSsfNhUHT7EC
Wpym9MbOaHQryWL5lEnRgjZa36sgmt5U45EzgXkDKXAPh7EMG1QpkFYixoZasrtFhbRgIzpPEy/D
QFNQFZe0fF6yjjn7Mnk2F+U5M/Qv8vYjzygKRL5kT1pUNDcK1e6NZuPiy8UJB9x2E4hTzpmTCOto
uDOAoJ8xEodavbQ7cG271ZE4tWY9O/RIQ35jx6dVJ/XHMlczhsVl4A4qJoBcPVTqMpzoYv8hlfJZ
nTvsHuhBVn0appISHo3aWxN2cxENHJdaRseqpTMP2ivZwJuaTZyIPzn7FneNoqU7Kypo7AFtV0Hp
o3ftJyUit516jQ1xkDpHFX3ZUwl3TzD0Jdf60YOR8E074CP+2l0hm3NRLMVRhwQxKkbkGwVRel08
59KF4YiZIneOljGAXk1Spufj/NQt9inLn0Z8s16sTxT8GA+wy2FvZ1c1XQJsoy+I8Zz3q2XmKFk9
LwYrLsRPfxxI15Uu8Mjm3DgaoxJG7LZFajJJs58VTOcRBZ9B3PIW4QsoIx2Pslo+mob9aihMcEZE
2SJR3zDNL2hQ7c+p1d96fkMzQxjpBxadQXQ/kgUNuxaPLdiTAQ44QqXtGUv3uv12voHccMkta4Vk
uhX7xHeuwua8NvkpE5Yh9hP9eM1ih5Ob4ZWq+dRE7H9WXh5FQxkJfsNn2c94OVdOienws5t6tlec
c1HAuVeKY6Mayrnrn0Q2R6GpYovhDHgUMt2nog1ZG7nLww70prT8zvHmMDEB+VRRo0fKEHtmy93S
JKIOCNfTteWpEe6XFZvrGZpWc9EGsLb50sF4X6zJcyfJvq+HKqUkGG7cvTkg0zvkK3D10BRKQt26
q1Ax4YmVnsoso6gr2LgtfLdq5VeomOxtfzoGRfqHzJdw1JX3a1lzShURQwh7MN8Ui9qJ3nrUhmzP
lNK4CEZwALoUPxJo3pGG4BvJS2vh1t+ejxYm5Y4qM3cDMFy0xXkdW/WDtVIPqlr/MdaUxxkUx1Sy
HUGQLF95uzSeUoSxaON9PxUTD7dPlpEjIFBUXGr6LZ6jZgdYv92h1+Qw/Ew6DtG8LbtWT0WffS6V
wyyku0+t7pedI4RiI/SWEqJjjBPMT92VfhsGESrPYqDPsQd79H1tHJ4ecu/ScG9WVz5Eg/5zwiTn
dRGaa91VXtOTWTN4Z3soTW0Joaf7KUBtYxl/sVJepFE68nKsX1pbu3WXkXrkfJzC1lD2hXzhkOWC
hhGOHxcGNSxTmx1daO1dzpGyLM0nJuoERGPEX3eyObnpCmqjDPUM/HTajWyd0zSQP9RhlYFZ4nrL
Up4SpyVlVb+SG7saFI0EyAhZsr5S0ngUxnTba/EupWbM14VjkE8bjnQtaKSakqcsMeXOsdptm8rw
buvdjEE9cAVJFs5s27tz2nLFfukshBExcHw/oGa/KYlOC4bDzfyc29pN21rv8Ir9jsIX7qVE3Rrn
QbrWp2MzueGyqfThWwDJbuSdLepwMZABKTlB8eOBzKQ4spLR23bBQ/oKh9QNFSM+6oZymqnr9pLB
uM8pvlCW7KMb8SRZ9Y4fjYSphRbnTuodOWv2uIUlAnOZn5O6wf2fKw9lXtw046cS05nljCSsTBWH
FUZMq40xAmsMD00n1OmmXs0hDkXjFJ60SSPryiEHr4ROdY8B/E4v+vtqULyqsoK60G9/f98FSyeB
JTKJVl/sWrt+SDqcZQJXgray5aYBkqvTItTBBokdUb7sBqN4JrhL5r6IKVaslm+FjFbtUHcyo6ng
DUdkM4XE+fdAmnbrirFr32kxDlbRg6Xlgb4QcSmNDwh35MRM8wuwxN1EGqxr5XMms33XJmezUq46
tPcU+G0/u3cOapLeIxTFFEGQ2NI/uoL+0cV+x3L2yyk+1Rp6ILOzJ+A1YUc8Sq1sDQAyU/dWPbC4
TojCKKyzSrt9iw+KlWVyMo6R/b5ioVUq+ZHF5QNmitvWNSFeQZPvx6gIxtJeQ/YgN4kan1TXeAJb
+Erk0bdw93nsLY8pOOXA5WeBYyuB+RceJUJewxjGU5BP2ZOHTF9PmWmFjAM/gPmUNJk2z9k4nwD4
qGb/pcbscUTuYz7bF7xOuNECphlviQ175FF2rUFXW41MrK3okk6jlb7UmLa3Csf4hZlYk4l9q1Lh
ttQCYn8aLqoBo1DdplfRuY76oMKdMGDT55TILEU1fVs2P7JhfO3yXvVFmt7qSYsXMkvvp7766ZCa
8XJjeHMKGXb01MjFeC8ltSUF24IhxXA5/jBsGh/Gar5nr1HtOD/a3ADS2S+m/CPp9Z3LdMJDLqUn
uf00eT4jZ6ZBhYH+XJPfLLT8AK4yzpT+PqtVuJuBUKn/Ydanb4bCwudOUxE7HVff5KWEXza1eUab
YZ5DEHxcCWYrmVM2bwj6AcYklYFXz1xSyz96iSMg4kbBWEzfWb28qCXzYoM/DHaCDMzyxPxWxD86
xdqpizxXMDBoGONOiYWEiGx7ZyoqtT3JMZuNj2nMASwvT86ifSCaFYRgxr3i4mnQy+pre30DopF+
11s+Elvjl6Jf/dmwngzVPo7JyOpjMYWb9OXGtJm0OS0AOkzjC0vpQLcmlTng1jiACuWrlnwVU3mp
WDXVTg6eVbJvMVtwUW2xFbW1oWppyzFBMv693bf7n2ReXa+PQfK7irbdmm+rMWKjIlky1+qk5f2X
YvBTQAz47NrYX2Gfri4OUKj9FkYeCKmkLexYO+Z83kE5SS19zukT3cV1bnKwulPzLD0PTEpoi2LL
sjKRqRmQ1tGTm1pvlItzd4rmy5JHL706nq3OyUNNdueI9i2+S/O9yIolQ6z3MLP2dgrToivz80Yk
Q1VgFNKDfbT1DFeT/aF3pBFykpX2nGkISVlo5fOhKrXQYMLvazU0ggQZxGN6MO1rxXyVazodZVei
0mnMJ+30VYr1dmATuY+I8XiuyO/ZAuFRWOw3jDeHdm2xQGakBiOVeqZaZ8Y9LKGmEpYthuuCuDoO
cmbJsN5n5ArKwFlXeHKNXaUkD1LGEKKjmgq7jCKo+Bay1ptYMy2cKI4PFIxJHQZl4djxXqPagb/+
cII43J+Y3vg2E9fNddx0nCrqzrxq0WjvdWd+5lLAbSvvhDlNR2w/94qdPU9U/qBbc6tNoU96ktbI
bJ7qAHsY2auZZAyRMFwWKjZ1vEPRgu7TQZNjdjOw/ZI5mzxbwTBlucNuyip5aOD4bq1vMQdCMrqM
5yfGpVpvEG/PrTsXUzFpmfRSoFvtmTnTjaPlD2ajf9LBlN2o5tGFKMwh+37Q1vOcxPqRkRkl4jwl
fcnOhhtWmQFmMmPYqEZDEUyjmh7ZfbxSqHm0BLCPTFSvdefnHlloEtVDX083EgqJzwz/paehJdDN
N7f5snq7C6hpAf0q0ocyXR8qjPIcEhT8vPH0EOX3Th2fVzQRW0EWq1HvraGYdsWq/IK5zkgpnSyW
5dn1aZk8UinyS4Ccos1n2RuZ+mwo70VufavG6k/k+OEx45zRx/Rm1eKV0lb4/oqqh+lUXcVavBgm
l3UFDU1BbMuIL5XUW+4UK7F2QxMfpq6/jhokM2MRiIN9v4sSLQ3Rowmk5XL1QC6zJi5VADIeCJ+K
A1CnX29Ytnlg4i9F5K+EaK3ZcA51Ze+d+QV5Bo3QUuyd04+flWAsUzbR4zTbb5qYX5AjnoeKjC5e
mHavlNaVeCBa9PJTa1FkgSgHUcvUJoZe7Jegs1gmjmujDvvcGSZPm2IqtMEbs3Pt7jKL+FZSUz4D
InjXV+ZRumj1sZN9rEADxVC+TQX2p2h47xJ3V/Utc/kmkmyopgsD8csyMzlQZWzdM5u19erbqkYH
KAtTD1zcGdE2EcZreSBkcgv3HM8Z1cu0x9nawVrFrRkbbLSQOk2SWYRDxkkQfJ21z2mpej8vNCLs
2YF7X7yvteeBglufMTHmk6KsdrpCV31R3mW0W7A7G+/dSjyO9s+O6iPXpWSQ3fonYOw3SFSEuMpL
YWbsbfj/imWJBpyiIEm43ujqwDFX0D5bCePEuPuQp1bYkx4FmqAeOPURdHPCiYNYO4dWXT6n6eAl
G0S6MWjGcdV1prbKj4bql8SKHrpDrAVOan0aywwas8zIj6TaQ2KoYOiniqV5sd6GT6em/jWXTJOQ
GAdbUz0qD5F7eo5cxAmSiCNtPj07prwkwkr3jmN5/VotgSmf06iTe7dcHy2h5CdoHuQvqyILe9GQ
c8ZmvQP/IUJcMnvR90zWqoOmw1NivvW4xhGIlfjWbFHWKTv5sByRHkeyH52Co76FfRcUkBWB2MwL
6VqTBvnRflDMxbcsFUYB6fgEeQU7ZeUPdTv46WxgVywODHOgqS7TeDCVg2jGAXAQP5nIRhx6W/Yg
/r/snceWpFiarZ+IXAcNw2tg2s21Cp+wIjzS0Vrz9P0dPCs9Krq7btW8JyyEGSaAI/a/RbXVxfRz
ZR//H1H7/0PUVl0Tfc/f8Qn/jaf9/5r0e9F+b3+laH++5y+GtuP+YRkAEWjXDVeT9t1/M7Rd4w8o
Wa5laUgvTBxmUAr9xdDWrT9MgTTcUVGNma4u3/UPhrb+h1BVXu2w2yXp3fmPGNqwa/9Jr2SqKqcT
WJlA0DaJFf1dr1THtWZUWi/deR0oTrkBZzlvz+A6z5kh2VlaTKiJZbzry85uPUtXrSMB8t/sCSym
H1o0Otb84GC6guspFezFYeqFTxC84fAJytWFoiYVwqWftpoeW6cI3M1B5CVmhDlaPvhJ4JKS1tsv
zDWnvavQyCMQoWN0Th3Tstm0l4sfUQ3cgVlTllCBmzUQadz50Fik6g9kNEEi2itRxDhK5mLadHYC
RqXqsJVL+yMddOuhjUdv1Awfk70IbkpwyFo4PiBG0jRgZjQ6kdKTozblssBKEmjI7Tm6BRXSjlJj
k+ZvR+Y8T1W1WGen5rHuISBtBmxcc6dcbhOAdz8lL9Bv7wDKuytsyZeNwOaGfyN1DyXe9HGaHGXx
53YxFS/GzY7+M6F8Xt64qlPuMExLtq7IVRJxLXLAc8rHYV/+WZj2n4GtZ3skTq/kniJXH4sC99zz
TCuLjLcQpBgCIl+rAw4dZX+q3ADz+qa9MOtnXIzDoZ1Acsi1ByA+sJY8enGxQZRVXGM3Q8vjsnbN
bhk/UHTddE1wmyVQZmqRCngqEZWCAZE1JLFD2pNVLmunZi3cG5uqkbcAV4w9VNXBUF+CMo23XSEY
B6bBLgjjXWNR4ickepfX2Hka7oAsdzQvpursyKXbJ65zGkqIdFVEjPski7B6MzHKSx1gqaKWnMaI
cb3pPlYmfN+6aRoIS1gjWhWZYmPxVor0voTaYbfVGzE+iP9IvLoOEE9AlRcLA/MmxrSjvQYEPrkJ
hgGWBTWX6dxbrYBfYIPXJntbkj/C4j0BKEZsf9+BgDlzcmAoiPrNnN4ihyDwDOeoMQfazoV6MxLf
MFuVeuhI4RUN3sJZg9Cmc9WfSh0/uZh0udVjkzkl1RqsvXXV/m5MOB06qI2tnqtbmyVII7hBOKZM
zRwinGUQ1QFTmUtezinEsCA4i4TAnwCWQmpReOhQr0618U1UMaB3A8++BKbXK2M3UhDvmERkWYVd
DJhuMisJXzf8PmiheUyDWyVB3ezm8yvFm4OWW/tZ6/yxpv9ATe7e2/lw0JU/zQU/mHYy34c4M3Cw
DQ9J0f4MIlRcKIEj/lDtrh2dhwxl1Pa5TJyKMTymHL0DZiEyesDeum1S6pIl9GQ39hUiub06pRZo
EFqsJ4SKBdF7SsV4YzAo40oSYKzpbwZ59tiz4ZFdutYO8pJnqylsGlMqOilejMV9aTFTtBboMkMP
6xTFfWHB+pl4oKFYPQOxfisz25MlZJn85QLSbaT75XjhN2Gsd1HxuU944oA6yLzVroPGBmg3kWoX
LoXcaSDrNQNU0fBSVhCYEmJ5Zyju1ghHGGd9cpgM5pBTq+KG0MQMN/N3DYYjgGJ+WzPr2s5Z/Bgq
FJhDbbyELtW9vJCZp/UqAcUsZizGD0VfcOvN6m9mjyXmosITbpITiNtbCxX62iDzOfgGvQfUY4qs
k5HAOOvi/sBoIWVeYX4EPb7LWjYF5/DeqZgCp0GtPBjUBTX7J4obZ5cnibEFAJSFbPQEoRFtRVgT
gSaGI3ZaJ61ouu3khq+poxMLb1Tc5oaD+H9o8EBcSC4u5vtp0lEPZAmTJ4nsjgEkHEcp+DVNC/iU
MqzH/k7rYHxWkKG1pQwOdlSqjEGl1+SgJrRlMa6F8fQ2zkrqCxM+sWL/MOILbKmf2I2GlG9T6JVV
QbBSlgMPa+qeqzaBy+7yPrnRUzKx5hSfIyuUvI8gUQ5OCpTTCveYFI2sviH1SSnFNNL4qcMyzaL1
OaTY/m4yXFnxJglHal+hQ0SEVW4WeOIkLoK81pk9eFU/4ALoOuceZ0Otw+25TZVhlwSaJ0x/qJTL
LObF1+MY/60JD7tKtU52jvRjttpsP5ncGeWE/2B7iZxQ2+JyWvlO1sQ7Kj/KvpuZB7uGwQ0dMcqN
8GPOxghwvc6fA7MQdGaT1zE03+rBqMOMh6mjLImGEoZPiJpsp8F1+T6pGfGaMofPEhi6unifS2oY
wLNz5Y7d9VSX9XZqp1elz3BM7l+Vrmg94uexDioULxLF4lVR5KAVSi3qYDdNGBrEFs80yoWue7E2
QnJr8Mq1aPEQQjZTincGATaYF8LV0M1npoXPNbOmbT3A0UuQvMJJB+NNgpK6+czYOe2vQV116KGQ
NEZLIfEgJMYrHp+SslmeF+fQ4qTh93pM6FVKSWHENSXpD2DRsFAKsqKsARSLabYx1YAuS7Y1XWhB
LQKpwr4ghKJHtODXO+TMFCzSKj6M8RjjJek+A2I/YUi5C6nZxJa7F5JG6VTDFXQ/vmofcmUXZPM4
NRG2SLOLE3u2JwmQT9VM/p0Mv/L6uXboXqzADfxq4YXVothEC+cgJ1SA0/kBf+sbC5n8RqEhQSgZ
QxMdDB8denPBSh9ibDDfzbn1BrsMZ/BpPC6x6p7xvfCnEh+dRsxe0PAglwLrrKqPLkFiXcVzDhHb
RPoiSgqZAQbWcf19xmEsgbYX2CrTfOPD1QkIVkEToqh9imCbV2FJm0vVYiIRCvslF805TpUano8X
VMXwoiCSTPolWPQDRWYLxbzuOSV/aNy7B7EEf7rdS05Ik9eQuuCJEQsLdBIYH+dHNR2DrWLPt+ZN
P3PjQfx4swTMQGWkgx4VaAw0Zn7SoBAidZOrT8S85D+OQQ9q5ho/Gh5ECF/960DBh6l4tQdJsPzl
1Rbd21waxH0GaAMYvZ2zfMZTQ4bamsgW1KSudrVmMwIa08dEgV9ry14b1VF9dIRwTwl/oI19+tYO
28DX8/Z1UQBWcC+72KTb8MrHmmjTncglaRTQbDb3pWT3j9l3eMal31b0pEUaCtojGqs2bpODLRYq
1+4dPllwozNGgrExv8xYwvp2iz10sdTIIeoW7F8Am/KEzSA02jFpFG6PXg28AIM0X4vU0HPr6big
n94mHfwlowyOjr3EVAwXxkwubRejwJ5stOOkc9XTWeEWxQxvI0vl7hD3V1W7xH5nqlBdSIb1w8A9
QN93iW2sZBpZ9B1K++ilZQMy41zTL01bu9RnP4R5zh3JDZoVwYtmwB3qH4cJVknQjuKCOCyIEns3
FEnpwy9/NQGvt4VlbhynnT7HXCl5hPPo8FdTGPeJym4V3BxRsakmAGsOxb7SIZiPGIVsZlGjKY4Y
WTT4mlC06hkv6bEPNG9Q+tkqQXTjjkNIDzbzlWpxD+5BQby5j2I99MwFrlHSLn7NRWjaDj2V/tIi
lziqCZW9pIDsSSwmQ4mRks8AKj727nDIOix+XFPzKQbmXj5RqZihMFCVFtt0ec0Yu+yJMuqkqAUl
w2K/wbH50WPIA9IV/oiXfqsNQbtRE6fYT2lB75ZN57kHPZqZcgBWDB9qC98KNWEJ7EKjPI84+eCD
I4dtBsNNhpoB3p9DOerX48eoQycGs6pL/ZJrGCfGUO+B5/XX2ikOfQqj30i6U4VLHo2bs2OIiIto
6XrS4aFJqh3Ue/uoqSM+AX2PY1G03CNRmfwsb5Kdbpcns50eUyja/lThWW92RrFtJkdn1lEjaxUD
1DgbdnRJ824qCTqYAfphR5aB2zEEJ/HreyzETcFgRfaGYWoT3Jxh2zBZtfCKo/0TdJW6dK9S8y94
TjA/c0ZxtLLhXOY/F0mFMYcK8zXHOTNzFY/zeDTjSurVEaCU7TtjpTdGesUE9lyWRr/F3R2BEtS/
ZoYd1U0YFuKktSm1MNh0Vll7kWIiirfq7YDL5I7bOshxQRJMWxByzFfhLI6J2luXPkCmMY7B+2KN
5W6mz+ntQt8WSW4Bze6yjhRtOBrlhpSBaADWQ+rjzSSyUlrrbgwoJuYCaNaYSMrIejunPIDHRtdu
cLAzCfHqXvD4yzc4FMIShwWSKNVFXyTqSmUGwkOBx1E/njHCcO/6ObkokduTqo43YEgwl+ixjNOb
5dBU+gcexg8D/GLPUi9YWzJFdCkIJKW7zVJxE7Y7Edsdng7tVWFJh/dGB/fCK3qYm6sgDo5QaMGh
av05tKn81v1Y7q0MagB96MIsbGNTDdBuhpCxRCg0OFKTRb1WUKSiAkpF+10v96JjKFu0gwFHKq+2
JTfyzggCv1HafRorP5IRoBwsIMRdmR7O1BmTMNlRqWkRYq5RmzO2HZP5bsa7EWuzTSuVvwxq6c/V
SN1EDMS8FI4yngH5BkCO6in2gB7d6Yfj2NdRa+8w3XD3aJgmr5rdb7Ghvagi6B5cW7kXBZ5RGDXh
c2J4SfhkF1y5NA7GXciUvZiZm9T3BsxYz12oVtlWYPlhNW80UX1XU6qjVpy6O+jDMAOXwk8MuFNZ
CUfcHq7c2G0OZW88Uk6CAtXMqMg3Ri8ek0TftBOWIHXfoONVo7PoY8DSfOk916mfoeYi/527ahvG
5g+lNZ/w5uaya6+umSd+lFAck8MoXcVKUi2244hOA6IoKpnU8geoc2kaNn7fzvomMg3SaKDzDuW3
Dga8V8Zi2Gnj2xhH5bmkKYgLB2eySHtwJip8AstNAxswAPltbFk6Q4Rb0To26lSMn4CbEVSnIOdk
g5bJO3D6S0Iw9hU5WxDkMeyiv5zUD1dp3sI+ODmd2BnNUu+xlwAZxDBZy3W8j9X+yjWtGR9anuGI
aASV70iNzEHUhAoACCI4hu1tkb6N3ZxdaSOM2mVMrm0x/gR31UbX9cuR2oPoexxbIUBSVTG3Ewzu
yTII1w5kYGpn7wprUrFaRG7Wlte2NQZ3AXKDyJ6aU6oRjF7DDVF65yJisF4jQdwO6Z2qGMboaB8P
fQuq3jGrdGoYZRDBxsPcy0p7d9VhHEabCkbVEo+MC8+jNtb20dGXlxxDMiUF505oXMpAvaR5px06
RjxWoib+MKLab5AKYKVWXQdyXBIGzJv0rLioJlSHjmIk7al4rgb3qdF50qzu2aqdZadb2vtIjQxC
J/eyUV+N0kEK7nh0sUC1TC285FX+OAiaqNiVZJqeZzNPHibMwGCTAMt4SRY+ZJQOmYvNl64GGuqq
mURoITTyMuPXVBPtPSJ+rOkxFVjM/dgm1dHW9VdLn7xL53YP8RI9LpB2uaI0YDGWsyuTse251p+r
63aS/0x7pzwqcZccamXZ4qxNtyMXquXsLZ65/bqVIS2jMFl0e8cIbvEiRLVnoweMCvekUevZBb24
GVbWYt4f29xAQyEZj+ZMdAJ3E6sULvYd2NueigwtWdof1smkg6XLLgsJZY6sdrhDu0PVbPwo9JYE
GpWCa6hFt62tPfcUT/0K62HcTxg6DJSUO1rk9xHb2Mjsf6A0O9bY5G8GuCTY70CdE73VAHGMOBvH
6NnzfqJhqvEc79A1W/Z0tBSqC4lJxL2DYJZ/utiqOVURVUtv5OO6iVzITMqDsKE0CzHe6oF9UUaL
MSSZGX4cVkfR9YBAasyUThz0tpvvAwXbFQTzg8g6UPr6naaogOdmXQwnP6Vj9maNUMFD6sClIrwm
Da81+9zExtOoo1dc4h5WUES6W8WtXcFLjFxtQWTwBqQv+BGQjJPMaTezo91nWA36nV19o3s4q6I7
1UnSUv4jXMExTdLUCJexlNTYN5VKkTlzrnEv+OZW2iuU9vu6qjA+rYb3fnJRgZXnuMyFZ1hqv09q
jHJxjdG46WlWliqgaO6TTxGL295t4GMhmLNLm8IKj5BWqBVmj+21PQv9YGbFw6JsGZLdDaaS7suu
U4BZh9dcjzxbR44Adzc9jWN/zGJMzmukeUWEv7UJ5depF8JCshSzKf3aQDA8zwp5hJLiO7o67lB9
1PsCjt9J+3vxxQJe9+FX02LoNRWY8QflaZxyzOwd5b3KM03Wk25abqX9uhXU+VObOz9iFHhe3WbQ
NLOi/6Qgr7RfQzgajUzrOWSEn7AR10/dSUxNdSqonqMpdqCB1ZS1Bd+Psj6dnjw4EC/ltwYV4/Wb
K9My7uOFud9iqwtAiOTzDpKwYqNX2JOSsg+H9K00lruGqiaKHac6rYs8DUv+lL+3cQbZiARm8/r8
rotPqvTn86wdDOB0bFbDc6cn7q4O/UbymInupc42wL/fNUFzCVstWbxYgjnMNutj57ysDyNyc1/X
huaw0rHXU6pfnGz52XoaA5CGTt6faz4kU4p8v/5i0+6huK3/w7pdRG6zs7X53tT7H+6gnfsI+GRs
ubpmj9VuVEONM7AROU2LwXCK+RjpSXwjJmPheDLc7jiSxwJddeBLym+6tiLrJmaQi+fIeVMj+dnr
V2/07LWmt6KL6duTq/Vebw0G5pFGdyiCcuvYNL8R5nLMzPu7rg2MHZQpSIBolGEzTzMNruK6xa4u
3HsqFQijZwOteDnsGYPJSqnrVgcSaIClYHHP+aTsdQuqsQfb7SzIfTurTc+MDFODrduk40lQjoeR
b1uIWmdIUhHG+af1c5YQHohJnDQNR9rBr7fbk6noXqm0aJoVUsw9wMW5OsgRxtr+ppHWndyive7m
9RJWQP41bKkwhRQeJCzWtXWx3nFktH4sYsrxiIy4zbQQgBlh3uHzUVlZ83KhWTMNZmXbHmRQ+MOV
E6MHlI29y5s3TtjafhUnsI1jPcCQnGzUpNelSTdkhfJYzYgCpgodR9hrpzwzrx2QAkg9/XBaF7rd
lFuz45G37Ww46VUNTc7WJxvCOMzOMmhD8G5am245xS1DdSZXpddnwT6dIL1MdGy+2jHrWR/GdVHJ
+3ldi3CyO3SQzJWmIMXedGPsE2po0OtikbfGe2/19LJqX+JxDrnp1FtPApXHcb0OWuZAypdXfgHN
cSAAKYPJVNCKf9SjO18x1VuuWqNrKc8mWB6K5QnCuO2bcX4zK0hihFzUuKD0ijbv2jZ6FiZTuglf
7s9jaqNALLacI8IY8yoLtAH5mNg6FRMmZJbGFWl/z5hAWPv1BcU4tWcN04z1GPquq9YKPkYDRpNe
K3ujGec91ui4CY3hYEAhaYa9zoO2aaoivx4M/TDAK6e6n+3UoSlpoAIzutQmGIQ54cAwpvJXlRWa
2eEBbAEEt2GQpMkvLRpqXAh9MRxgoHGJJqalysCmYiw/XHxc60TvrzrbOA9tcUhx9e/dDPiiUAuM
1j/KXo2uLK0FQwJw2yzRnB7jJjk4oUWUe8fseRxnA05ni/KUJlO7DE1v+5pDQcGAaxlBzzj0NRFI
2pDBDoRDYDvKtzq0mU0loJxlfnaCwik3fRPUPrrjO+G2hPlN+Vsl7VNMkb329TJuzYqbQR2d97jJ
b/MUSjjWc8m+xx7SQ3DoVIQyW/GVamrVuXeR6WpzZfqIYhKmJ1FIXRNzMmSYen7+WtikCm50Z1Hx
6b3SBltGU7h3ALfQNuELZGd0U17ZLx1jkHCApkdXJ115zRkpiNMiClnXDHwaFVWzDkJkOdGfTva5
QAkCCGQyOOvtP6fZjv3IxKnRLdtNOSM1wYlbxc2PtVou1rWvA5GU9kxBIeWn4M7rARFBmdcqM/e/
XreeZX2xocbPLfj6Dr2KdRoMqeMpE/jJ66prq8phhrydKeZ4aoS37v1aNGNpf76paAh0Ks089dRB
Z4g22aei6wSR07InASc/hYFwToR+pzsomIeGDOaMEeFMcBFZeQTkDE33A3AFQQs0Jw8HQ3cMIly4
eGLcSse35MR1oXnER+gk6DiPFa3qONNs5oqRAcqPlmeH6XhWMUI2EkRrLW4WSGnHo6HRrnWofncm
rcBGN9V3M4JOZbUvcZf9CbrilVb3qpc1j5fTkUHUPsYpc9zUcV/GFM4MFKwN/+MBuJXAySD6CTs1
2Ex2BkdprCi9NVuthc0kMcyTnmZv6nhJiMbDhIYyNVFGvqJl7xPUSiSt9ilr2nfXpubtdOiy9cfE
fTVmgPHYNBKvM+YnumxtY7ud5s0jSFfZPNikhKMZRrLRdMyzcxs+ubGHkP8YiWzxADNMj+nRdirz
l6zFD0bHIRZqNJ0sLZ6Jl2XbVvwLJnBbkUDnxX04i2SFLXoc8rc4HxzatRsd4Twykfym1BThV3nw
FHTyYS+3wsi2tIPVUS0m0CGMzTrpF5TY2aaxi+rakdayDaLmQIa1axlpkYwL5Khf16sPSGEUv+yD
VSe3+myQEWTTlS5Z94OeYdw52k2mTCfq+Ld4Fe7HJHqtcQvYuNljR+GUG4tylrVpxuKxsYNoE8Qp
BEqsBDa0lHvXnawNUwdEwUFys3CyAXSxmDCBKFHLtVUJYpzhh70VrXG2aRRxwDU1meBVzdfY2FPY
f2yx+vIHXbtdaAB5ggNEqzzAWo3Bl1jEBbvrb50KTBnXW6Rjxwk3XBk1R/7bxkYCWxY1agiqOcqt
olUEClHydrO7OvARRGDMGRTXluqi2bKPsLd/DnZxXQeYskUDZiVoTqd+21cYiVkx9hxO6qVoMAle
wjNV1c8Kdm3KHBLkVRK76ING+D36ZxXIr0wwGXKrrWloVwCBOEE64jIGw74fGX7qYksV4gr43NCm
6+yDVPYDMUJPgdm8E9N+cUhOS8fw3Grhc2OpD6p1Fdjmzwa7VylqA/97mNBYMrlJj/XkJudZsSbf
tAhIWwZdPfO0q+d1bV30OnYBWCfRcUXJW7WoKKVgn51SY4l2kBBeNDMokYBiHz65UURlPcLtjCaA
mkPNM96LPUTzu74+uA6jt2lGnYdxfnuyGinZW7fb1l78uJScVa1zcbyAJZaAMPajUTOHo+XF7ExH
uNMjB+kQPDKd88k87g9gFVzMDrT01MiFFmG7HVVzwtPZNgS32dc9ZhmxFCkSM9+cVBf1XWwVDoAC
g4N1gXPxXUsI8K7qpPotloM5DDGqxWunH9YiEg8OHNMbOeMYhurgBPaMxplI59klIpfsbQY+8uB0
k7Q4ZoG4VidVLoj/YoSWiwHVGVCzl6My8DUpZEt4VooIRX5t4AxqwxrbpGqD47EluPAU6BBImd5Q
wLWmCcY9JzJHDRyMHLxR2hzGOSrMUC5ypjwn8abL8Xa3KA9OwS8pFNnlrS9qcgoGkVV4kZY0p5ac
vROTtRaVn1xF8ogDKDY0aRZsMSx+0UZJ28vjhtGiuf6oz9EjxSCjh5WhoFXuzxPu9ZKzCBQvR6h6
i9ZgMErmM1/bhWoeBW56e7cbqfZ+fXwivwiFPSrdtC2CGyJPcYq1apxRXUU0p3XfurYuFI2Edx59
xkfudGKoYh8m5HdBtnzTjbZj5lo8m4Man+kLVCA4QCYInhTpSp3ojL4niyoGEh5ksZDhr9WL/gQU
iM+ADbFwjk2KQGSwn9ZFuPDAhsq0L8CGT+vCjGQwr4J6b/2F7VIWfsaQByQg0Tz44cBYahLv4kp/
yhSaxe2UTfA/7bLxqwaCbtsPCjcAY22ksEw3Yivcti0tKqvszFqrO42d+/B/ZL1/x1WVIjo8uX9F
1kOBX/yTnernW/7i6qnC/UPILAfTsQ2GgQaEvL/cVKla/QHxy5I0udVMFcvUf3D17D8EBXfLEY5h
q/hJEa7zD66e+gcqKke4tg7WBIfrP6HqqZbOrwHCRehSSNNYU7iOSfKeJP3B2TMM/Tcz1by223ZK
rfHK0WVI/DrBkotpSpeTGmvLSVum0kO5B3K+Pk81TcT6UAXrmlzES/ZSdJg8jx3JqRS1IpQkiNNO
6xrRjXmbRyc0X8Wply3lurYu1jZz3WfnyLqkLoz5dZ32e1eLjmJKkl1Yzo8RpnqL50p8UBRq2Lzi
JHmlYfayS+SU/2uhti1z9XU7J44R8YuRvxjaYm9BgItTI08frfN0nkuaTbPGpClUFc035LRwXdCn
T4u3SHzG+FrFDfOdAMx2G7ZyFrkeHoZl/OuVSV7MjLPSZPaToW8kQ44K2PqPIaCtD6kRbhPHotqx
7vs8jJ6ScjrDXga9zLLNmXa/s2jrvzYz0j+zDXqG5FSH1JmAXIslNeFSy9VwhKv/uXfdVly1oyGs
sbwMil4wBiJqr5S//GuhWhKmCOGVkgUjr4a5YJ2h5hW6DpU5c4Tv/ckmw435Zws/hUmtpRZAHFI4
LF/w9SrC857NUVdQXvTdbq7r+1l2ybrskte1VT2+rsW9zgTht8OA9QE8JT3Jd8qkPgayU0+7ij9p
feG6rQ3yj/zl0NfZfzlnocu/dpWoE9+IWF1+j69Prz4P/71zPcfnJ62rX69c35hX+2rmXkuVFPl+
5qifa4rRURwzM3y419X18Lqol+zNMUSw/dq1ruXyBOuaWSvzocDR9Lf9X28wcVU5ldU+V1R6/0Ii
LG0oe87P9XX318KW98rn8XXn/7j9y6nW1bhGCpOa+uPXW9a1z/P8fopfPve/rSbuTz0fy+Pvn/DL
mTKJGamDRojz+mP+xSf9e5/89aV/+d2/nPvr+Lq2Ln45/MvqeigmE2BjkAxoM0bzNIfH/+v2Xtf+
132fz8Xvh+NML2Ad/dN5FCm3Xx8dNIg90/a/H6B1rWrLRmyVhdjBjdFMFqz/YPf1nq9X/3ba9YC1
3EVxZR5X9HqtvKxrqgTsvjZ/21euI0w4oLiF/b66vnQ9tK6ti/VE6ym/NjEOpQVct/P1HOuquQ72
/vWnry9cF+vHYE/2qPRjtlt3obyxhtd1dcBNR2xhcKh7QW7iChdbEtyeV+w8IXb7tO5cF06moQv6
PLS+at3bxaNJoXdBaNzWyegbnZIM5/UQw3BreVhXhRlijvnLaTQL9s5UIYT9xNQ/z6Uwo0nOTRPj
FoNsw58zfNFIr95U1vQjboxvwQJ3L1dRhkW5hkdR/yMl2QE/Zig9Q/ZzHgVKvCiiLEl6wVyBwYxO
fEY+hlHtJHmN0rvipNshnPhhQLIzLfAPkZEGTW1vf/mWnz9jNmD1zHETbXvZpQ2yHV/R6HXzf93X
rl3w34u/8Gve+/mOTzj7nzbdNgKT/u3U/8ZppG/1XjJx1zO7a2e7fsvP1XXvehoKyvT7//qb5CLG
kmYu979+m3aC3UHhoFp7shVtd/MpP61rnfwpX/t+f83X4a/XfO2ragu46mv7fzot1Q/6z/XdX6f4
zz5mPe3Xp3ydZt0Hq/wblhjFaXaZxaxTW032q+vaum/dpAe/VRMx7772D1HLZHh9yefqeihZ+9X1
Pb+dcd3M1x5yPfz5yvVNOLv99dmfx7+2P88ZGYo/KyaFP7WDOlcq16ClJhXGN7LlclKr8yusWOEB
5KATUw8Y04oR8wtGpFg+tX7ppIIav05qqWFVXhIRLIIpF/x8mL/0z93WimySvaHv7ZEKXLWuixNY
p+7digi+NHXedAPKSBWf0vbNUvCdIpj1CMlMwwUSUodh30PsgU8nEJ0pbf2eLJJVyQhjG+vXjhUu
txAqgYAm55Q24DBZXD8Km9J9VLavWay8AyrG+1kFFC8X85owJ8dLKLOG5gtuW+4eaoi7NUfbM9No
b+DAAlEW85CsGCj1z9u2hpMuJajzaFH1VTrPDFBhGekuryZKvxMSyMI2DlVa3wZK/JEWI3T9BVep
xLKumCKAZY3Uqts0/T5nUKBMJ8VRlxG572DFhDHkS66n0zUK6ysx47bFAJ7gUfthGMvkiPWCGzW6
B4vX3eYuqTVGB796GGOE/gtW/NRPN9+HAhln1MPFnBWh7gychK7icXkts/i73S36VoWN1D70YXVb
G5SSajK1BS44tmznzGiPaxky1hklaRqL1DcdSsB9gFjGlp5Gd4aVHWoL3FPTGg2+nhSfOeVbOTKr
xTiUuWyJTdYc6Xea/jMbXP2UB9HwlCG1cEhUuc8766qIYbWbwQSqFSDLvAvz8JQAyyfV9FHlqpwx
YENqVnXPtajIFaNuh3vLjLa9iOJjN3M0nRsy6iknd1KbL/RiZ1CuzXskFTi/I/it3fdEJXheazXn
asYMzLUoi5puGR8jW/s24CXb4GNRoSL0agPMtqq6vRqgZgkpJ+oeqBVjf8hruz7mZ1nLiGrQ+QYw
k9wMfUVo46vzIFDpIa3GFYhiy59KdAiwX9phNPNcukuJJxhunyG4a7vo0hICKyPASNArQG5YfSaC
PRXvPwwQ8c/H49XrHIgQhYEMs8jaY50AY8ZJHOH839h+VA++ApnbDwLkVmZeH3S3+4Z36UeFYY40
b+px3bkZBGlPM+lYNyZB8yW8ZDe4rvQOTVIYeLML/j1VPxUrDHajm+2yXHLIStF7Xa+e3Lb6KGrj
1uwDdVdV3A5bYpXbrbHE1d5Nb+tkgNPTaJlntVDdKN3jCp1XLpx7nEZanGL445jZGBZkaCfEGnFY
1HvUyDAayVTdGgGizWT81mFSZnXwPNCd01ViXru+Ywbd8iMxX4oSllEQVt8cMzvEKJ5JQYCfKHBP
yBsfF+ANphN3PaP9TdVmztlSkZ4EDvw80ee3LgrSupzVs5Yk1C8pWSPOUN8nlAVEelA/MIlyu50K
6zhP7nxosBKEYwKxfsp6aWA6U8nJB3p7bCdMDLRvZ/JENzIWVVrFPy3jQB+O3TS6gKDDLjlU97Vp
POK6VV/VSffQ6JFzWJZTvsSJsZmbakZBTwUR98xNnYbtheJIjp895n3Z7TQy/cPtYN6WpfkU4TeF
Y/h8GEYqrZOB427fElAXQi3BcGa3JMN3o6FAhIQ13ABLLdSPYasRPw+ZqdmaSrDvzXDaaZKwyo36
RGGcQIdON64wdsBne37TGYxYelvQnpIXrjj43FgNJ4jRdRAMACfLqHeqc4bbWR+pTm16EqJnU4rL
G9gpUZ+9kCpOLaQvsbiB0QbUdqF0CulkwNBIILAmAws0GOO0167Dy99MxkPFxcXFNvpzGYI/ESlc
4mE5WMn0EKC+bwOCw5zOhVpQ27tKVWq/U3CzmcrukeIEN0WAQYpQsmjf6foDODSWYrF7JO602NIU
zrcj+CqEH4UgIxrdKMrSXZebDq6BBmxA+7/YO5PlxpVsy/5KWY0LaYCjcWBQE/YUqY6SGM0EpmiE
vu8c+PpazriW92a8tJv23rgGQVNQFBsQ7nA/Z++1612PAmBXFQsyE+hljXoIbe9zEQDDo6eNXYuG
cVUtXzZzKS6NrK+MPlxD7YB1LTCp6vG/Pgh31eSwH80o1EZLdEpFs1dtJ1bmTHAC8OK3hGFKWu27
VVmKAgptCquR1OnJFiekO9vIEYPFTLTkmKINtQzvnEXWqzWwLOuDEaP/1yAPy32NKznoHerCYQ5a
ti1e7LDAuotuaG2UGbpYnAGA0N0X7Inj6KO0ePSahjQUBhgjzd43JGGu/ECum5lsC0ANJzGPWI6l
729xio+LsjZJzZicQm26bgxBKMsTtPSHRmXtppGcexM6MZKvsmPWf8KlRzlVrs2Q6a7vtQQwrdbz
2CEeDoIdeDPODw8AmpPZ7b7HULFlJX1s8aYNYu6ecEFs59RJtRsZqwapmMs8O4iPiC5m4CEAkeZ6
wlmxdhJQYsue/MpgPSBSpzvq7OcxvC7eXK0dFVxnYS5bJ0fjnBM218/heztAzRNluZkQ7q9L4AJF
mxsbqTDSMVLKQ8hOAOezeClVAqkmhK+eS7ruIBGcJoTloQJr18dNRhZcgo7TE18af7DWQYs/k0Zt
Q7fd9GGsY6HDY/OFilpxXEZWRLhNdoiU3xQ4dM8q3oD/OStiXEnX4huWHUiqOFjOkEF6duvda4kc
bzXY5PkFNjnHfjVtx9mFCGgluLl9oJ/LFG3tMn1sL4T7qQc6yjuZqv6uYmzIDBEsEwmQvfEdh9s2
QmG+SbzwyZZwHtjguZzQ5l2T9Yi/qVdMWTIfYAdm+y5NrmGR0oVIjQc5ON+cUSFzXeDs+GQLuICE
HWFi8pxJcGsJbdcRpZU3n0N9pGtrfKB2zmapZubDpWfV/bQtfYBctp/8qK0kXc8OC4WO8BrIFA62
vKqm62mQpiTGej+k5atPgWhgPqaOHsAaoHFapngTQxcmsgPtYYhNj/CYmlaoWZErPL41jddu+r5/
CoA/w5Gz6X6KGqC0uIrWBLUDVmxAKWJjEZMpAFF0dEWTvQyZdeZBfG32s3Jh2yxFdE7E+K2eeCkT
+1tpZgAgXHlH2mtztkR8cRSCkDntQXbEPzIgEFN2Nwv1kWNkWTfSEKRMWceOLuTadjKJG64YtgVy
oLX6IDgKXWeDTFlI580PYrm2zfghHH0kwT7ej0aiXSzLNIDOAy4kycrw2LCENtvqjGUYLIzpkGgA
q1Yid5CGfRxI+V4N2VnyiutlaOHHWmjVnMY2j41UO3gw9oE5DsgZWapemV58B1WfTDgBLFpZ5Jj0
cZ7s0sFoWfmg3Yo97y5svFNTH8p8TsgTNTdRd8RjZ51ALZSs54mgStWqFpmxDqra3rN9wKD3dUJg
9thZeuok6A9UhtqgSfxemhOTSUz3CjPwEvmv7NhqtnX7CnLzrJm4HJaLcmiqGWV9H9nmRUwFIgGz
fHGH4UfUjRksC3NVy/hzngaQslUszobTbE3wYYe4UNsFBgzSyBQ5tnTJsLyb1aLDSy0g3nGAP6fx
tsQOnLkOstzyoKP6dQoSIQhWCQuF2gFh5dgd/XNMEJaLF7lrtDvY/Dr281cD33FkDz1S5+pSkCcA
CKrA9u1Gh0HL+UzR4nkKF1qOSbpszVE8pl77lEdcjGPbOA6ZTO/rdHxwkx+tLx5alPqf7FISFXSH
rsamjU6te0l/kvFbIcJtWRwF5Dz77sI5SliXIR0qJmCQWKIZaOEgh2OPpO1Lu7LyIBsaScbK5NkS
mGVxHD4YNc9R9UQCkKmEMgu/9mpMw21PlsAO7wbUbTM7Jf0Q7aUmukYzKX0xUOIo/xQPS7QvW/B2
A/sfQb3ira9OjiD2heHF6sAaXBpYlDsUXoEui9/hZL6aUeWhgJk+RG+dZTBaR4SgH170RjkehUc3
f0yoL0ivbgglN2q9sFT2drIkOZdVN9xDeLZEcIhAYxkduZQ90M9gMKO9b9wXwYTOqMvuqRyRUWI7
d5bClZ4lzZqW/BHgl32gRv/uVhippn5xQZwdvTgEaRQMP2u/RloC39NMvo8kf9Mz9SjaBIkD5W04
xnn/Qzc5yURRJ3924cQLJPkeF4VaBt89BN9VOqyMNrh3ZYfSyuOKmfcQ/KJnn0jNCrEAkow3p4P2
NLJJXtlyfkWJxLc6vFmR4slC7CjSzB5G+ALM0skaH/Kd36bbXFTXyhHvMZQdo5KruSKZdPaBh2XJ
8kAKfLfKeis+jMIR+zbgKzMsMp8y48lM3fCpxkj21IQnrMWEE9/uAq98bFWekWeg77OIoVstFQE3
f/5VJMJ4U7QqpmPNM91+MS72e79ItWn6kcyQ5aVrXggqnZ4ma9r3shXo77ART0s2riYvTXkj0ZsB
Jw4+I6vYtBlAM4142xR9VIdRRYlAA3ei517fgM95RhDpl0V1khHRWbcbypHLOp0XVqKV/OO+0puJ
2hhihvw/7xt0YjwOYLFvfAMuohs+kvBEYh8nYy2bJwaFYMqHPaAKgV5D31CapdU+wwq8/ReZvf2U
tjLBb9/9uuvP+zvP+ZSw/L273eUbjXjKa7VsCijX29t9txtbhALSDPbS20P+8gv8oTbLlz/vcUVF
/3ymJXd74dsvwnhasRqz8cO09eZ21+2XSWaW9J7nl9tdLuLuB0lq3hTF6TO1wkpm81NvWcnz1ChC
ZZvwOMHDMOc0PyvlksWrb/yFcVX1Hsmd/7wvn0eAop0NmNI0EIXUlF3OtjHcZW7mPqFTcH/97QBE
B8s1SDxyN9clGat8qTlOhcWt/f2v/7fVAvIOZum6vv0+rl1A6J56Sjv/ETbCsh0XbApJMzhPQZAZ
jy6ZuPo/NtubXzdsrb6AzViAQ+e8Qh4BaVIliJo/H6eyMTjkiwmZTf+thD59iorkCWPE8IDqfvPr
jFpqNHEKTUmQF91jxeoLc70fPYu0eqnDSJ1uD7vdeEQvIDss68Ptv7fHWn5JGphGzt/+6nafmEW+
MarsPgdkh7s9AiRb2sETutnlzraHr9Aeg6fb/QLAwaOH/y1MfZPPoR8WDvOxliK+vz2CXeCTmaDS
QdQNSnZO+oMRBR6565V8qssYSFnsI0FRi3y6/cLq0+5o1i76B/242y+ijBTxJkfClGZaJR/E/a4r
sFiPyczKbXTPfz42bhpJgmAn97loCMic02iz4Jh8Jujd3yhnzra2DJEOSYB6Ozug+oYXK0FWww0q
1v5ITalcxUqZv5Ks/z/y5z8gf4TpOvbfyQju37vuHQhh97Pv/wX888df/qEm8IJ/BMLzLR9ZgMda
9E/wj7Sh+3geVB9pM/vziH+KCRzxDx+DnPRJqHZRINj86g8xgWP9Q5AgH5jSR2Rp6azX/0Y0K6KE
v0oJADlYUusSXMuFMmQG6Bnq7++XpIy6//u/rf8T2DMWktqoD6aOMHBMgGYOdMba3lExoKzpUxn9
y0H6Ixz2f5XUX2D49jzJv3tFYZoOSQ+eLSz7t1fMS6d02JXWh2nbhdj8SFB7E955cigjIQ8d1n//
cloL8RetxO0D8kKscR0p6F1oLcVfPmDUG+HS1ll9sPKdA9p4jY/9Wi/Zu9cs1//2S/m2LxzEIR6f
TiAb+etLjTK3AugGSPu77CPLsw9dHU7sLZCKb3//Sr8JQPSH4pVcVr8YjrGI/3YMey9euthV9QE/
XbDFtQjnLPa4SijqnH//Uhbn/O8H0EfF6BASTNXAsn4Tm0S1WZBoxaeyM2rBqA+vfoOsyfdOCmf3
Cs/wyAX9aLEIYaJsdpLkBRvl3yLK+79/K8G/eyc47gXfpkV0+G/HV46Fb/QB2twgMHZmxmZomC/w
16+WMV9VrS6dAyCJC8vfv+ztE/52Cvkexm5P+sILsEb+6/dqWEjopVVxChnZMQUshxOJJe90QWhy
aQcDi210TsvlihkTy6GRvLck8WHrY/w4Lbnwvveaetnr/+RtObZrB1I6nvf7SeC11SCQ+2Khd7oG
BqEL6ppX6+2JHpff/xjM+6GFv9WnYb4m73bdV/nzjAYUTOT44rszUahwK70IpdQ/xVT/ZoD/26/J
lYLpSZom08u/Hq5lSNlNVEV9MEhBPNSjoEQA5m6eJwa4w4iQgERF/6UWVfMf5hbrN4jZbWB4f3lt
/fu/jHbfD5wR7kl9UK79OJlgkweEo6tIGSvRqqsyAw5Fqg6T531LkreSPI//cLb8m/mGKfvPT//b
0KQwhe6p5B0sMXxFwBVXT0F4ZCOAsy/7+PtDjd7rvx7twOdjc14C2RJC/nZyViGlgaKqC9KM6h2s
4JNXZR+TqdHm5khnqCn2TYkmMnkb+tClZ0M/K/eni9vaB0qRbBHN+eTzN3M+n4KQc8c2gjsgIru6
wwNL8HCQjQ+ROVwce7hUKc6q6pNigguS9B1jBWbqUWFzIWuXCke0H7yiQMLE8+jHDx50Dqo57Gr3
1Wy/zHO4rit6cZ1/jsrl1HicoFnGg9yeko6NEn/BXy1di3PFpR9I4VEPKDVOF8fBHA/GFMv2IdeB
l7FNMdYMSkKPkgJ1D4G7zfw+deopIaXOiOy7sFLHKuA9lnhyl6x86iUdLDOGg1MUg437OTsWTXSY
Q3vXpcu1J4vV6fDNpu+5NE+ZHbFYIxrZyfpVPeE0DNKPws0/KpF+6PNJBJzCVslnSMpn2+2++3oq
1kfGzFDrxoKMaaTWGEy+GxIwmznGH14MG0XK+66j3zXxuSzlHdjzveY9nTC327Qcz9vk0XsKeBu1
dqOtDYJsincEwleYUA3U2vk6BXTIpnm+gLLiyx7eJ0O355ZhI9J+NYw9fUjJeTBhGl5Tp0Z3Kvla
KlVuod7fDSETmD78oZt+TBlYscp4dfuII1kVH23R7YI2/uhldC9sgNuYGQx6veaJnfB3VrKwK/io
xsTU4y7mdUzIRAh+Kr+26XdO13jiOiHwiFNwuqZ1cNfE1mNdQUWlkJmxnl+ele1zwi7XwB8vQbAc
QN2fYhh9mL26YPucAbBYeXUE05xDUOILKpMfzajIf83f9UuUy3SJJ32iEUWjXy+Zm68dntPAyN/t
xTy5+kix+HlQtfcgM/NqTOwQHOMjq7J3Ky3eRyKwVra6Ng3F7hHCaRU925UgW7i1LkTTbBwTm08D
OGsdRgA2i4ont7UWhIgukP9hsc2r80ig5QoG6omuabNBGn5deEfrktV+UycG6/T0Pc3ANHB1fPSi
8aevW4nC5stqvWDeN9lD9RMGs/XkSqKy+tK7Y1ydb+9eZnw+ZY0Xfd1NG/j4ybsgBIwQ+veJkDhs
V+egl/kaKhSdHmHr/IurPpUnfXG2Te/BGBC4LGFxSC2+m4SVxd5poC6F49W+4UboMx2RQL5ZSdme
HcV7G/KYkiQaRSYsL2wB8Jgh1MbKBkNsp4+307Fxo49UD9yl4DygjvzZFtGzBFS7DiUvfZtK0MN9
TJ66BjljpTow3dJnmK42DW6aIszFTdhQM1xmBKNhyt46fu9H1hH0ahicQbaf55duYU14m7ZGfamP
B1Q4lOVXdeToVh6lsX6+Yo+uNsDNzO+QlsZEPsOJJbJCDpf1kMUfsgKjnJtMfT15Q7LO3iRAT6Nx
Dk3Sf3UTtDiMgZHTxQJT5RvIgkxTwSjikkWOwMQl3MKZ1Bj2/vaAYNhHzcQgk+PV13Nmb/C2lMdb
xxnDs/AqBD/mgDbsB8KdDagaJ0XALoCkinpZK8FcLa06mS3R47Ru702cb6tgMYb9ZB7cYNyqVopN
aSe0l3LmbSMAoei26h6JTrWZlbh6uR5dHsQtPWPCoZrXbs1IV20MudciU7HurWCb4PyrGpD74f3i
Ru45Mzgwte+PW8CAfuVMd7WgSWjGE5vk5ih7ZtGu1pfJisQCgxyenWcar4ytZJ96BnnIBnFIPa1A
EPArPy5Jiaidlxhj5cpQkJvzOn1T0YhtoXSKbZBz4HILXZjBuMpjjpU3zVfogD7lQk7I2+LFG9IP
fTkwi/wD5erBMDk0THF9D8F37s0fTWi+pLTYR9N6nsIAPk+6I6kcfqDn9+tfX9Hcf8IPuqc9R0gL
Z+CA1nHj39kDsFAj4YQq0/LdsjD9Wzk+hW7OUL+SleJyWhPUXkHTHX4O4Yg2pPJesArPxylMj6BZ
y11CyNAqn4FBqCHsdnbUvjUDRyTqkp3fFOc+MOSmbaxv3tC5m3DJSIkJsn7T9YS0eWlDUu3EOW9H
BtjvCqYSkoK1KwysywWDsqZNVCuoiaQv3cmJN+8ajEOHhAFyGIHcpEsFdaneiHk5pIsFncns5k1j
+eQWlsExKbHXxn1DuV5i4EoYhK1X3ZfkNK79kWW7P/9s/P5BDMxbM9dMciB/emZBzosuko8ZYpAc
V+Pgq3pnu7zYyGSOKbRZ+cm4dTNNM9PfXZUzhoCRfJTOtWuHR6U4XSCTy40diHekH/4GbI2BHqDZ
iNbP1wS4TviDrXf+8EE46HJKOR0ch6rjbU2Ehel7ACZq6wdpgJgFA0hm9+s6RzBQuQQ14OobV/Fk
b5yCOBkMKDnw55jK/09lFgpBHnILPlTqVBfU7NdSMQTikPTvcnoWei53vYfFhLXsdgzRaLI/S1yM
RPnwdbhDQViKBYWhRqIixRq86fe6c69K+j9zxbC1ffNNThK9U0nPy15qwk+SgO7NxE98K/mm99W5
YXuwc+rijo1mT588wqwZTbt+GMgkFS5BWeVr79XJVuK823hp0SLqCSCSzl51WKIzCAyLEc7CYGAs
k3qj3PNQJpC2X0Tvjy/QT5nbMaKJxf8+F9OzJf3pGxFE6zjz7shmATG3HUy568irfU0r5zyO1E7Z
fCfkZCWf/W40TzTBqVD7JE8nWLDtKj0JethNWCekn4JVD/Bdw6AixYviHn3/uPqeBDPJ7E2a7UuD
To11JUx+RVk9WAuVvyVcSjdmspNKB2TDpF0FdKvNZmm2nNCgRJFI7gEwVDox0dx4STNvZoEAIvOO
bUz9s6NNO3nmSn697ckdTnuiJslZhM3eoUyJCkVQmI2SiMjH1hVProKeblXVY+bhAXQN/1BDWMSz
UG7jPMZTO/tXi5rtkVDSDa1RJF/F8GRaIw8mlgfueHRyiga6wdDsBo+EWfRe45bAJxIbmv4H9I+H
oYQWoUS/S+yEWMm6OAFsbhgU2UWLatzi6k8RehS9ZGgVE1hmdsa6DkEcxhVJRLQCNxbLPFd+7xWX
D3OY6DjTYodM9NjaFl48p1zjbgdkRqCKz3prVM5nxyA5bY6YyQ1SDIEhsTFp7J6h7zH+58A5jAgL
UUrEe4kmDaicG2B1dAGCZ1wCRlQp5EX5GMsk5+W8dQPAnCj/fEJAQXOZyaC5LDAB+2piz+cS552a
7iFW7W6Sc3OOrU47jweuSIrGczfu/aB9zAjoIPqK7ksJq8jqM7ntJA0Wcxy/dAkjbUElQ0AT7i7b
zzdIxjM8IOVB+oR2kXLdHqaRfD5y5BuoZusAafx+GtxDZYQhpLJKs9xxDRPxRcAR3dMkYuVnGeG3
scs4nTioa0e/utf3+95tkq3rxR92K+8YgwA39ZWutCs2mU6y7j0UNKGKnONC52sfUSdgOgv2YVle
REPzZcHOkviRDTzPRjtn+HsFai9SuubrDYQ+Rm85zJAdYodveWOEuzkq6LII2B15H2w1g8IjG8EU
RMFZHYuiPon2Dlkxfu+9YsxIduzevF2YjPfe3L0FvhZOFICXY2BPG4kSzhSsDZbBP/gqYoEIqwB6
gb3GHMOWSS8pfUuM+3EIQB9OEKgD61qKjHSlmWW6wTLZTYjcmev8XV8wf1WXeuQiFflNrH/SitOH
sQ7Oxvk0umTTAVhjCc33lMkFQedinCqj4fouWGcBcFyN9KkgPerEKCBdt2VrFmPMrmfeWfcJqyVX
WHYz6djXu7aYnlTgkWIsg71hKd6pzRc0GauMNd76dkzgEr1WZfXEnPSp8qOH21K314kVvqC11CXp
Vfgs3rKov1gA48TPfuZzt2bzHtR7vVJGAkoaDnINUZPqV5ogOkydi258cZk7mATxaIcRAZ+2e9D/
AsGHztr0Y2nJoRpjkleiPHxEQwQOq+Sueqp8OLXDThNI25KFRuESqtz4ycHY2H7bnmN/67Ax3dUJ
8VCOIqcYZN1is7rwB/Z3RWgASiwYuHjoDYscE4OvMdWbrUHXWgZ9FGIUElA35RupKt/Qgl6JHgf+
ZGfvAtzJegL8UhTs0+DLalMQPWItPMKpmO9FycGt8ic5qodFui9QFR8CKoe1A+Iz7bej3zxUoR5i
7nJ1uU4jZ2zoaNaANIfmxdXbkEllrzWU7AMIJPgQPhhFr6tO9lie6TwXu6jx1TZMyi+zg9qX/aV0
V1YWstdjuxL5bE1tfWSNjJtfS6q+fJYp8xwBPkCbTKKXuhD7KRdUvS0lyPiroCeCkbtLHESA+gyN
hg6oabCcUuLGgBFDSir4rvXbBglNwhxQl9FitwA96SBskxaMDWDVZ/viJbMJ/0++ACKE5cqV2irG
i03bGNexdSBI8EK29CkhdsodJAeelT0btF2RJB+QXSDID+Mla1j3EKGFLbYCETuwM+3G0yLE9fYd
oPYLt3a5HGKaJjj4mVcRqLG30PtjM54/Od78ThYlcrc2mTF8BhY4k5lus94l2/mC6dR4MDXo1jMp
VuPAercwGm1ub0J0Fdm5fNzSK+71YorjxPSkN6t1upwG902CRQF1Md+VQpy9hjHRufNzY5RnKedT
nvWPgjLEbC1EcPGXWckj9FPr+ocbjd+m6o22N2pEkitwpT2UdvwUUNKzQU5Ug/+1HsFt1JYi9o7F
LpyJd1AcoJ8ilmThp1v57fbmLX3NIU3D34iCQkXKRQrP4EfvIauq+EsjQyQ8wjWk8qz3u3CSO054
gjoewoJaikWTvbCelZV4lGDUvZ1yxTTcR2MsSAyo3vSEMZT15xy/m8lsI5UFZ5isydu27ab69fPu
zEKDRTB7vcFnZdW83KrJxP8AvXO/Gr5H8UywvUQyedLXZdFHOpHjZzsypvWmfqxYsg8W3QpZBWcH
lXPvkQzSh6C9msgHQmoHRMsuV85g/iKyE1B0e8tEaKZH7aKrY42Z/6h7qNW3c963m1P9a6DtfHVX
Dt3XTLEB0RNt/YlQgR9tM170VKK/1XgZDl7lvqs8fk+t72kJXLpDPJfnJdOM8Tjb4t4M6HguCWeF
LkGMHaMnUuriytdsiL831m4pqaq0wDC5qh8BTRgogDgmY/isFvVZf0zP0DVlJsW69x5cn2KmNPju
deFy6AiUZtXKheRNMDoaj0LF5DjZFu5RvLn1BuyevmLYKz5FaDdkeC3Xxug+VJ1fmqDaLTA1gpjh
T+okm/u4PIKPNkB4ZB+phfwf0eNdalL0GsvPswdXysnZd+iCjxvFH2BE0ExPvOu4M460evYWi0TS
KhFp6Zuk1cUpXOjVQHguvFMioQ5eToyO4hTsGhpMNCy23qSepJcDY9N1rvg1d+cakpPfrZuJEy9K
2ID3QdGta05wzTwWuCv1SmAYLIuVGXX2jKpHkZPcpSsedlC8l+3wAOFsN1I78Vy9t+asFKrYE0y2
TzqKc+pWPkv3SWDDb/LD+wkN1NwxqwccnFTwMfmIqp2+UTwkCHfa5oNWyVss/Aqr+NyP1v1tPPQh
zGQPAW2VsKGCHbTxCu8H0AL2Qs3MK2f9LlIgOf1PEAQPPvL8FQ0Chl8nX+1wZG+ot9oh4kOUwgAK
0o+xYs82q5ysNk5ovb3nej82EWocJm7oUttBOzQ8Pzu203CBgrefa2FvDYr/q9lyIrKjkXfpFTWI
rsttpxXpUlmumBlKrKN9X/gbX18fabgQcMm4LgyuuglFt9I9TwbbozRmNsBZlYHEd9CvIywnKJBZ
NeeUbBbBRErlrohB6SX1ge0pcZ+aVsEllFjjkT0omtFVMycvndcEezDBNrDGNkOxabFBNu3qOSYz
elX2I3IFchlSnrtheh3Ttz5C/YzBCAiIm/8o29F6uO09y8XbJqkPvqbjEPWyeGv7+TylGi0YDgYa
EmIzaLi+S6tgxfAQ2c6Do4qPW5XGMPjQbU5YZu2x9jdBb7qk27kxl7aS0uTtYsdSMUM5zGnrsjWG
LEwYFfpuYhF/yBg0X6BLcoUWp8ep/9PP2PK2BXHzdWxjbmHGqmuq0a3NscNXTdmJNTJaJeDWkCn1
VDLrXkANo3QFPvSTo7yPASkpOS+Q6akiQBf6SOunYuYSQnoDM1X1uVv6x9pg602sBpuo3GVC5fJm
RzP6IDs53fbMCDEoOetrW+axjO6l9xNANSgEitWLLk0JLe4u7QxYbfVIlWFFsxryXzfAwwx2RseC
RLgp16yheG9HTYLdxYY/3N/GMpgj9qj18nhbzd0+KEsv8nxdh7mZTR6V2SLQX7oNwsUj2nSMRPIc
Wc2l8+tvAQ1Gwk5hC5pfQjANaA9hR0b5V5nUYPZiO6TkYP2qCXgOq2tE6ZBS8rU+61V2aTLUDYaf
60QmBIzl/MUIWavUMnlYgueJiD2+gLDHKsg+tPcE7rj7jmspU2krDklZkBSZQpxRR9Ov2RS084/Q
lp8MBycH2/O9G2H0dEBhrZug+Fw32LTrghwPPhYOntktySBA+x033+ucaMPYfQxH2Jpm/QU9JIQ1
yOH7sO8gisGNLDNJhhoBgBt3zk+TSMS9Agb6MpvFW4H8yoDETioB9Toj2JGPdamD2NhKyndktKE8
HoBWIW002mu37Bblkgfd+ZtqsRGw2nn6GFbOqaD2MCjE7ubYPGDt1MBCwpEzMfo7b/DtbR0N7roh
f3WXWywb0kE9doltnpFPA6iJlx30Q4pKoH0OUTq9toPtHYukW08st9kevZeTDbbbf3MxPrkFQcxd
bXztq0DXSCMSV2o/2NZm9glRqLOfBjc7w2USe8ctn8rJj6y175oXr8FjXgpUzYVmXGT6xl3c5piO
0KcFSKnbTWjx0/ClKkfrjnPB++PGhavUpzPLfzMAZRWVNrTyuX7OGyi7txsy2AitZ+RMUVSh7Kp5
+rx8BLoWbefR2Gp84Ca2yKlpY+rFXsxMYzURtA2T2S7MArjhldntujz/3pmQvIbC/FLWNBTyNIFd
G5dkGE7a461vkiz8ErRzsBV2494pP/7rze2+tGblgbz8W1KBycmr+cjRdO76YnLubj/99l8bLvg+
cqExVE15cmAmbr2gppJapubdnzf1BJbGCmpSUZqQEk6jkk5HXrAwABZjjMPBBoXF6G+gE6yIPSFY
AceB/VKAoNxNxBMqW6mtGYMy1fic2w0KPfuu7fS4ouC//fMXacgL5RkVDcsATXa7odwvfv00ZJld
QLrjN3LStUlTEDlDfBQ52SbNvdq8dJlFyEqTRrus1Jam0DvGZSnPmUjebK9tzg5KPzaOSXEwciDT
fEuXqo/WhTLrF9Nrz/xagVYaQHFleXoM8hFQFkmka88PIH+WqL1d+A/PSQwsx0vjZAvdsdz06H53
EJddJh2Cfmj++j0nlP4vhfbmaeI1bv/DjWNtqfCj0QtKfz8MvJ1omuvLgs3pMjuOpDROneJ2n2Qb
1geD9+QYjyozq+eleaAoNu+g+H9xzCp/JHWCraEHNxrmOEGETgaHWh/nbjAIJL396JbxD3SUYuvJ
zmYLYNl3t59G/S385T7T63Zj5Hz2J1BcmFyGzSTkF8OU/U4FWXNyShmdChdzWaLuRn1z+0mN8QuF
s2UFGYvVV2equ8jLP1Ia7dsbV+h21+3mBtG5/VS3PdkXpJZvmfTyo6DPIKhJ3rnxV97gczZylouq
r7niOw/zc9CHcLX1jT/P37kcYQUCe/Qyi301tS+u0a/CtpoPvmNvhR7FuOe9ux6r6n5w0nNToAou
+nBLcAyqajWe3dniHhEBom1cEy48foU2O7naNWG38LESphrtiGOd2MI1t6K7Vg/xLmkNSne1o5G1
1tFJnm8YnTEDzrIu9GxzI+pUYbVPsoE8PKfBABRliGZx3Hgrkz3lPlfigTSxLa1EccDgVcvMB7HW
nXgsGVceWuBMP5WHx3eXFj5a1T4+kZMIXFXTVUZgjywiyu9NA8Jn3jsaKDQ67QBPkzsiUppyloT8
CDAGt5UfpeQPkVFGpIdzJxfTubv9dLsJnfaP/yZuLXYo1LlyDsdZ1vM+L5vxLvYcXkQzWm4/3e5z
o7cpCpcj1WN0y6GiPB4nS8kpAO1IhIDohOHCbLe6r7PFYU0kl+h5fKrj5HMeN93aVu0mrtv5YEX9
m8gk37xaxfNMcgInM4WHKQJF79+JAfa014f1uQ5QV0dedHTY8hCCmG2S2vwW+s4+lacuNQ9xpb4S
pXVd3P5TplgxWrN9mFiXsvMVKT4LlvDRbL/hFaM/B0SSmSR+NEtqGJ1hUPdwvqLFp04wdj8aFuU9
2Yp77C719sOuyR8D0b2ZJt89xrPwtpZERobrH19tvakyjJiB7D4TSPOt8/xvbExWLqHU1Pmjb6oJ
32cHD4fsLiXwPMJ2kcYPakdG01F/AJPcG9ZlPkNCxfZ+yVjrpTOL2wGjAatk+drjPqTIskYzvUuY
kNtUMbdpu4EtH3KSfDICz1Etf2kXnqRd4g9fcZmbQFAnsU71cItPkc5pcWP/VQTRN1vCyist6l7P
CZleCGpZwUGgFdhY2s+TkZ0XFM0NPkxT0O/1SIB1l5LN7NyLc1Eln5mF7jMzbo+GRXtKNvVeDMOT
aOpi7athPgDjWxWt4WxtHXExJVzgFhD/9OLGVfusSnfaspptz4tHBZxW1EcqRrSzusrjGMOmrMyT
/hjkJ9BYTl9HCX4PQSIr6vzWrwsDcIZpdSjC9tkiT2qQbJ9uFb00iD50KUjdNlQmFRa/wPkqwjs4
FMU6dadri+GODPQa6ixliD78f+ydx3LcSLaGX+W+ACaAhN+WL3onUuIGQTl47/H098sstYrN7umJ
2c8GlfCmgDTn/IYBpLm2GegIjXGLlcBGat3mLq3Hremkb7GvP5p0FokdMmb28m4du4W0bydHpEJI
QAl6wkJZnL0JiTI/WLV/8c94G0tCzP4EBfN1RgXAmnyygtAPP+CL2mUJrb6VWrulfSik/0Rl6NHW
WBroYnThqvwrPT1ozSiFEvAjPiFDTbCEN73Akj5K7G1Lr5sARSy9sRgZqEcpLc4tD2+l8RgKhrN0
eWRYuL2ZEgRje8XODBhvVzaIkfmnY/IS9OC2N7p7QNkC8iLRnjJxjF1bf8Fi9E3KH6+1UYYOst1C
dU2XP4HLo105wFj++aEYEtD1l4cChtRwLVviHz/i8kIRzgjpZIcmN5574ERNypBVXlI8edeGe7mM
h9Bv4P/13uafzy3+5tyG7ghOinAfoFhwsu8BX6012Dmh/uxQyYx3HjD+4kRG9GwTZtCEfVOiNuGA
Fpkn49lzxRHP3Qs5CiMt+hD4IRpuFp4a4FrmvruGIwwbl5DPP1+l8xdQmK8bumuj2KVj5EnS8M9X
WTRTkVpOymvjcZVRxwDRa9txRTXMYHKW4bUChdTK6f0VVnFvEjJWj+lPCeaI4QtgHUd2pM+8XcmI
GKzBG1ZBxNQz0J8uUmdJk79lhAp5J3aWoFMWJtEr6lF0bu8UBDHU5bhdhgO7Gkz652SGqj+FDAoV
ToNhwk8SwQ4q8pK9y0BepHg0JTS44TJdYi/EycxIrFuEHmiLs+spsQ7jbGfr3B4e5jz6ERfj7Rff
yR7kgI04z5vTjA+Iog5ra3oRMsgYO/CMIcAB8oCKMOwbc37Mpujwz8/a+KiOZnk8bNsQpu24ru78
BbBaTXGpeYQ+DrGT2hABrC0YVUa/Em/SyJrMaiUqKq+OxGgGWDF4ayW4ld0Yg7VzJr2kOSCi7Lmx
NG6uWjzs4/HQDto+ky33PBLPWfLMzS8iXDYIeA8PFrZcu8oor5bWz3e47/7MFw2/GFApO6eedyrY
HEZELEwssPPoLZRmIJVBvBoh4zeZUCxigmTJSN3fMEbRwais8GC9mYWMPSfiULlE3wgzlA3hNocm
dJt0d2NEYio1cPfIy+yzuzAiJqf9lgscmqTcZDVT8zSB+5p1Lr1CuR4nGuL8RP2rXvuBoV+1I+ag
GYiRJ0X3LZdSustzngt6CuY2G+M9hnFvvSDcmOOqhQwoKS+UJIpQWhWYrkyNxGjIFfonOnrEq4j4
WITmUtHA74M1ajH+Xtt+96Bi7ZVW3lgu7g+V9qMUvD4FXMtNGdhf0LReI7SOg0WSMsDSwZVhCQ2Q
pSxxsBlx3xbQ6qUbGOkS1KtxxajehJnMFyOwKVyq7WeblWQILsJy/GqNEXpuxS6w+msTP6VKggSc
mFRD46Pq0WiveLRT6XKp9TEsox/aOD30aTnczo6kYqPDJp2zns0AKuxUYy09ds0FYrCf/sPr+jct
CmrUjqHDBMCnSnIA3ldgYQ/GxNLa9IB7OddDw+qyjD6c/13DTNpNGLRGRJdIPmPSI5N3MmFWSiSd
JTEMaNn+B/zuXxHfvokhk7D5jgQRSZyF/3RJyNCPThUb8SGzwy9VntzRfT7K0Hc2ovHdzMdAIs7K
cXiW0Ctc2t8CvX4xPfs/PJu/qdxNfMx4OqZrAYn8CD3v434InKKMD12EuffU81X1cOSwowHZ0q1B
in9rGKoNi/3Naci/hEDOWxnfcCR+DDzFukVjCdUK70nv4ydhRfOWSFiwjtEg+ef/0f8LTN63dOoc
EPK+YZjWRxwuHWyLNPgYHaY0CTYaWXSQFRt9aJO1FwiZzGZYv2SOu7X52y4L/TISwXjh6lazFexI
gPoKwYFx28fYgoCfcNdCRqNibCc804o3xFnNld4CzCt7/xnyIoAHfcwZPBaltqoGvz2O6fQpn5Ny
oy+gYkUOgzTAe83XbP/ZZywk4OU2j1qaNVsVEw8hndLXWA4nk1P0coaRwFr2UmEzdMA1s99WPQr4
fBbrDmTlJycXOyf3bxxkWq79YYEgR95CM8dNaFXORdLw2Zh1VayFYSy72NdeGoQ7NjHwXd5g/fOM
yQ6c54OMOSqoaEFMzfO1p4gErk4bEYnobnCokJeiePQjsFGhmc+bHAqur9t3RR/+tFEx2TvmAdFd
DJ5a9Ogx3Ux2tdOgALEgzeFX1UM2S3OUlNoqn7vp0MTxj26My1Pv43/UqP9AjYLeQg/nNyfgL27o
6zIrm7fv5Xs39NM+vxVWBQqrksVkmw55IY9+9B8Kq1J81dF1pFJtAbcBetMfCqswn3QDHgZ76vT0
hM43+IfCqvMv3zeEz0DPtkFb6f5/Q4riMqji3nVpdQ99DLqTCLbzTeOE9KEKJEBQ6YEGXiKTGBNq
5PpibNGvI0z8q3RaVk0gCRMQNtlqVGW11V/WTQE862YGTfVuvTyemlWT0kChGgsuvM9G/65Le2vZ
Igl2T0SJCKo0s0iVqhuw8Wmdh168VgtjKrgLNamAMJAuVRsBc0gJU8h1aqtM7n/e9N3hztucV6sS
UmDomfTjlwG0Hd/5H6f5cNYR2y4Sfb9Xq9KHbU5X1moumg0+ZOrzNgxxXvQExKWWdbAvm2HfBhj5
guxuLnQ6zEiFpFLfWy1VE9dp/zSf4lt3odZgVk280g6Pam+1KBsI2hpPqnzeUM2qyXnL0+bytO9O
8HerPywLi9LbtamDq3QIVEuvjucjqRLknWtXr8kYoPx8MeFhvKxVUU0SufA8K6aA1RY65aeFPdnM
1eK37umvPP+LH/5UNVuo/x/f4UWKieEA7lTOsm4sKcAoXzVMnQl6TC4+pJH0HVIvKTSdiD4WYEa1
oVqmSqf91CstbM1Encu4Ue/prJap1blhXNZmlO7VHGYNHopKHZL+6pzn7cRo3TmgNnZqxenjkFek
Zk8HlbPkuyZDuxllCA2mONEzVVSTeDSILmRvhYynAZOTytm/Ewrn/ILlggaeNSQYYsNsL9wyixqE
pSh2IJrKsA6PeKsRKPYKXGqlCrGa9O1Ev4J/H55/H4Nem1Xi4GRNpLaAbQZOp9H3ynEpkLK6J9ul
87zZlHSYneKLmBAhVhOla6lKSpASi69fK5CceFnmykMfgr+HyCD5wMKCtCQ/pkDTmXpxNOz9xj0Q
fsxPMpGh0kBWqounohnfT2SYgDJP9SYtM0/mJIP8gsEARSDr6NvXqAnY+R1KLPaOIOu1uh1UzTmF
KoInJ5SV5fm4Lv0gWRfCFfmt5sI0ThLnkFiEb7fny3dxh9gIcBMn155KGvYoLynQo7+se6zfJbhm
115LBkLZ93ToUKEZT3Qc9wX5jPIcrZxlbu/VU1D6oKqkzqb3aO9OFmZCUhUfaUGE3xfEsKJiRpeB
4MIvh6kwlmZTNh2WTZUWNqbLwr2AS++CkiJgOCctMFB1cZYhFVujhDe0FCgmqYtS/4mlNWtg3QLg
PUKw6g87/1fBbqmwqcoQC5WMiPy5wthgd5pFl6i+oMMFhoOc3KrVBYidAD0L+cphuvDsTzWDI2s5
JjVmU8D72wu1TpUsQ2yFlWWwOFGL1HRkG1XJn6SasiZFuutIa7eG2X/3Oimh30Uo9pspIC/yWRTV
fLEkj4aXVicjNW0w8epSPlHKO0qVvDaPeZnCq7MybNqFCGafhWNDdNCA5iP9b+MFj/QiatByokrn
WW/BlwLnh59qUd+HXzycx7ZR2fNKKLMrL8shqIfL9dn/KsIaeY/hOn1j76WyMur73zfrFRZMk/P8
hL70SkxahdnxH3d4uk1TehY40mgAYoM46vmVssQ63+XZIQvoXH1hIck6eU2wjzP8e3SLjPZZE9dV
crikzv4QxS1rnFpdUgHKIaufXOpzkcCKOr+v6u0o09bH/YY4k4mY6Xv7Nr/X9nlkGrjzyY9aTiwr
v6kjvjyBiDnGBTTx50mINxRQBdxU1L9SevUIIGm4S6T9xChNFyzZbKvZRC8j1IblvA28g+A1uNqT
sKpSZVUT3csrXpt62OEtTK5sMH3yHV21ceU770wMN3IX2eQkH8Z1UxXThVoWFPOrW3bJTvQ2oHA5
cbIUI8VSN3Afzq2NSTQf4Aut4yQtNFTJRfcPjfO0mY6N+2iMuI+6heesMdxpL6o8h2VCu4dbm5wM
AH5Ah2NZFuoG7XcqDSDUC36aR7IdBIYP3D8iHOBUDZ+a+vsb+UeqyTJ7LAR17a2EckdbpNseTNwK
6XLEkzuiEuRb8JfpypgWj8enXm5VOs92jWNsSx11KA9kkjsvZDHlJAyNFxsSm1RfR4RWidbLiRtT
n56XqdkSygXRFLlGbahWn2fVMjMJo72YnUs1Z9FCSyAHhz4V1dJ3xzkVPVysnI56zyF3vWvammR9
/ks9VrQTbhrtfSmcYdOjlbaxjNTcDFoYrkuG8kDncxy7Kt6zTHYlMaehY2QU1BqWXHgqqvVUKrfI
zCX4xTcOwRVUd0fZyDRK8FcV1UI1qeRqVdLoNdNoSCHi8z5qdrg3e0hU5z3VUjWLhBl3ngrgx1Xr
VHRN5HwsD3I+UhSA/BGxXRDYkB+eWl2q/owqMtqk+yr3QWoGLwA5SZUE8Xn+b1fnqt+stlQ7Zap3
fD6m2v08e1r94WzJeR/bT8p911enK1D7vbvK04anY7hS2zQMPKJ5KY1+OclGrx1p9NR8IKwB21nM
59QyNenl2vPs4tEUqY1V6byvmu2XOrrIbMQT2MoKXRpWVdRtZ4FcKw+lWbK5VcXT0vNxzqeiRdTX
IX4Fa7VWnU/t8ncbvzviefWHS1Q7vzu+vD61bIqpKcBcE56pTt44yiDnbJXzYdacc3QBSdQjgMQ3
LqStZi17G+eJZUOkCez5u1pEhIfm3Zdds/MmH2bVin+7rCwj8pk90DS1nan6Cx+OdTrL367vBztY
gxXGT1ld8e8bVdeulrWqklLF8zZqNcqcVF+nhfJWz9vYRmgfB9yTqpFMKoJZ6gmqiXp4JFf5y11j
xI8hdR6rqgA4l0G4L1UnLx+G6ygEetZKz0SUbvGJUF0+NX+enBY2hQFgsUaK+eNGpN5Qn1eHVAdR
82r300I1r8/ZtDUKJCU9EFAI4o3rCqQNA9nGv+iyuUTc00ZcriFB7TUJgq3Q0JdtXWHmZpkaql+q
2UMQdXxEIGwDM6U9DOj4bXqjATEoO9DK7qNXfUnl5yGiiPsHx48XoKGX26D3rQtfptdVKapz+1Sy
4sHdM9Q/nI2ITsZECQbsa98UzXrOAJuutUtDUPXnqscHQLW+QKiXLpcykQplI64WOho8nEG0FiBc
40Fg1bgDzDIROI68C33qZpgcHgghOemhsRyhYq4UfiGRQxdVygdwPAl9hkYv9ItOTkY3WC5amELb
sLS/nlEFClqgJmqZQw9hYxroZI84G6w0tJu2ZWtqFwLC7BqMmo0kafJ5aRACzVVz7MmWWE3axR6O
ZfmiUwVTRch+li37VerBqJKaqBWZNJHphgDOkjSbOk3QncCIEriEqhuV/0uifFCVNcypqJbqRXyD
XKS/U9AFH50Rxhox9xuCOvi4sSFr67PDjCqRqK9M/oyywTnlPMn/PKtWqGVxbSC250/2ppCwCWVo
4yQwrnwzGsk2sOy8QpUm+aj8CR3BVPbm1f+rSufJIN8B9Z+rZWq2M2TQ5zx/Ki39fbTM/S49jRbk
AdUKtbPaTzqSdY4F9Fs2uWeDm/OspprISA32Wtn6QvOk4T1vGsUENwN99tfvNsrMeB/H3TYaGKqS
cA7aw4Rd2gWp8QHLXNejc2RUjHqdGNGuCouZEeD8Bp5gf6UmfT0iLgU5ydWnlkbBYDiiJn0upekt
8tOD3sMqlPVarQyOz3VYDq5+WyFUiuylN19kZr2B2wGlWJqSGXJynu2VJ/B5XpXUNmprNVsFpJNV
CPJ/wdr/EKz1DZN0878P1m7itmvib93/lT//j8Btn3+NSRj9UEZb0m7qtP+vwK1LnFX38fa0UMQh
bCsInP4K3Lruvwx4p76rm3/oUv0RuDU9orOWD4TZPMlgEdP9I3Dr/UvmxAUrHdsVgtT5f6FmJU//
Pm5rAc+wCQ8btgCK4Jjyzt9n02ajSI0IgvNBw2wTyfOcfAHkmzDc6QhHY7oLNS6BPeNtAuOH3UaI
lzz2CPbry3ehgZzCDShmqBLmyWFEORFZrPi2qz8bFonz+O7dY747RZPfC2Fhd/s3V0s8G1wLj0dI
X7A/XW1pOw5M/JCrnfQLBOXoDubVHcpSaOBbn2e/ukI4dRsuxDfcg5brD9Jgs1puZm841BreqsBy
B0scllzHaDFFKzm4jglIjkB5ATGuxhEJQ9Txe1Cs/q1r/mireZWisxoFtxympqeQQsQMC1wCONzs
4Fwil7FFioOnVZff5DYDxFNyrtCFEGOx/cPoB2t9AYzFqboQKLd55SFwLxfJTeQh68rYyyvADBlU
FIxTm26g12/16hto/N8XVVvFRl6TvEB1wQyBS90GI5mv5YXHHC6sZ/wUnA1+90jPQxSARQWiei3L
NeV2DNYBUESBSGkbplsky27lNlHubBt7jxruRq62EJEPCQjVctOQZQkMC5RxvO7WSqcjVobrGg3z
uum3cm8r9g96Hrw6bQ06kmMA6N3UESagED5r9sVWASDbnmTXZsz9a3k4kVz2Q3uwzGEntyCZB7uL
sbr0b5CnHTv9p8AhNoQMbFq3dntplXTL2kNacADOoa6Lk9cG3bVftyrP12oTzrHGvqNnWgwHucoy
aYH5nQ62/rWFgCXwUVA3wHEspMDBuOzl45H3Lk8u78HSkm1dpDtZlo8wkGXWtUhd+vBH0yedS5vN
4tnSCcI0UbsSGQlWEer73CQgQuQBvDZI13A1lHeJeAqcfIM/+lrvoOQGKwhI8MQDoAJcNCoFpOcO
s64k3Vc1JgJWMux6GAZ9X1zK5UizrYYh2CTLa8w55HHbdNjFIMRSDicPISijcIKNI4LHXJUjDFSj
T7vCKV3XcDPSMdnGiMGSSUcIh+cnD7utLO6Mo6VW3AEc7B51lHNzdpdXIHfDw8jxvxhYoaVOcBgk
ToMo7CoZyrccLoLv4HjpuKgeoxteXQkG2roZbd6GCXpHnz5MWvDkh4Be0Sl9TVu0YOC5+bN5F+TZ
81g5uI7aUAw9G5UIwJGze103xnqB+QvEYe1G4rqnWwBpujdgWO7HjsAILoJPafFZSC6GFgf1Ok08
dLr08VthhaSAC/j3IR+MZkR3mWFu6YDznvVbc+zu6RyDIGq3fUnqNTVvqcR+SaH9rw39D22ohEEA
3Pj3jShK6V30f5s3DPv+1Hj+2vFX6+k7/7KRIqSdM9Btsy0HMa/faU+LjCjwdV2AVuTnXdqThCjo
EIBKjo60pO7STPxqPS37XzSpuumym2eSEDX+m9YT8cA/izMCnXItk0wtMX5DqguaH9TLLN8jSjO5
4gp/cZWtkJOsi01wOYj1x7RNeyGD5JocZw/E8Xhnf8+rhZ0OmmnQCmejRodzA+UWM5GLIbeM42ms
mDU0EekInsGG8bAgoiTDYzC2MHtMUbyZCFCp7q6aAPfV80NsDv4RKXdTDhLwyaiLg/LpVfO2CC4h
u0b7HpeZYw1rGEuFh2IQOEpH+XNWeq+gJx70MNMPxYAeFCRb7CC2zoxFbTDcploxbYqEasOpq09t
uDzlhAivaD+P2ii2PiY56F4QYk8iz9i4IToLoeXdj3FyaSFZCbIKlmxalZe1P3ebgH9vOwXWAc1f
KLFzXa7LHP37qKi/YRUOFM1BRBZfitpLH9o6vJ/17iWzaxIrQJi4Q2ge3kICJjfavRbH6N7bwRUt
Mfocsf8Ts+a8IVhAtggaOYJOq6Lqrv0+2WDLdW11toY5nf1S5/OtnRb38MNebfhuCH7n9wWGkYUI
ssMCN0fXyp3Xvw4+esimJcbNFEJtnJJlLw/YRe0LVkGk4sCI4GO8snPZuI/TDDDLn6Few6NybVxG
SG1QmRYPpVaiwFAa+B4k4HfNq6grXquQp0pQjxrdyaCZ4/ISxc0X+j1PwVw/GnWDcbn7yY+M59ZD
pCMck4OfO9e+EfDcEyzT63uhQZxu8W63iM9O1eU4NskmCuvvdWfSyJjFd89CGgOeULYEMgd37Mbx
2ziix2YGZArhIIXpXkoDLG12EbSMx5E1IsewM8k2bPwAAqmLKIluIVFgRPBvCzvYllb9kw6rT/W7
LPuon6NVeO+72Jp39B0z/q2seiKUTlqmmDGdjuyfOYQ1O3Euky6s4aijeOCMFWQZblpL7A1iSDxL
FzsHwCqv8UjPhjHYvGtEh6MhkL06c9fj6H9FRxjtqLG5LYrPow7dBk5QAyXeQPjaLh+NF5Jc6MwZ
wPUGy4ECFlyZk7+T71Oll0gBSvrA3CJ51UZrsWRoaR+LUbtNF4y0cudCc51bMcwwAIgE0NfR9mMJ
U7VN5++IC91kaC6vwi657T1d33epVAay2dPI7xsGlSvglM+NESCA7990vQPvQJ+3IYLhoCrRIdEq
8d3q9Dt0qpGTkn70ROorLzmAqU7XpKFLXghj51XVJ3t0vvdl22zgnK+0IQAB1GSPnm4tOzuF+LNM
t6bngXrEmWAjzBj0+AipzXEZDlt3hRvgapQFNzZmrXmYvtQ+HgogPxuMANb6jFqXiK8br3sagbmv
Mz/fWgVvsiNQzSicDE516K1QZnCwTsjKZFzTzT00j+Pg8SeDkLVCfQvK9dpe6Cn2qYNyvx3ed5N5
uWQAuPq1zUPVC6GvvVRUq6yaf3KCL3ls3WkRmklpE3+1cjiHQ74N2uYxcJKvlBFNwFrM0zR/NaFk
lB6reEh3GN1fxXX4gFPKgAzYUMIolvfT2uAgGYyNfKTphE1DXkMSMDf5HAFLxECkNTyiyfXPpNPA
Wd8UfvPUNfqDH1bpGs4M0naJeddH11njEsTK2nvHjJ/R24XyiSVK3fXHEYb9Si/HO1HMDy6EC1oJ
Xq/kdTDRbSfT/rP1JBMVXZ0V1tjkh/RHPHUkpZSRvtuNP3T7hljLAVvw2zaLf0Dog5CZjQ+d2URc
ZPdklGa/smaRbvyliLZR62y9hSYl6oPHIRq+tRgz6NXwOlVcpLkUN5aYCTxp/p4732DUfBf5xRGi
b7F1gbhqU/PJQBVqENankihLay3eOq3pOhdQUTMdbDe6U2DlDVE8jWONy0nycwqLy2RadprApA5h
0HnddZazxp7BjX2wz8ofAifiukJo5EarwVrDmV23ffFJ5/DCc5OtHiAblJr6IZPji6Dfg9jAYyCh
ruiju8Szvy2zNW2nyOMgcXztw1nd2gX137Jg+tIt1k08WJdhVhzSxHoJYv2HG4iLsrS0bbQgPBJZ
7lWAxow/jZfubATrIV/u4qBHbhfZKAs9GWHjVYH21SBQIRh3uh4+6AF00ry7Ms0jjjV3Vh4gXuJC
/u0re9v0PvxCC2wurKesuM+G7EeYmNeL0zY7f5jePBP9J28q74baWMfy60LSaWdquEUZEVZONtrw
I3qxQRfASQbJPyJBYWoMjhLoGK1/qOHIduE4bGDpMhCEDuMVwTfM6zFFM6BsFMtXlKWepyl+CL15
XQ4oi3R9bQLRljkKV/9cBB0wATPqIPnOx6kGwuG6w1HUzdWkpXczIxY50LNdKvlCCzaRM+51e3kw
8h65h2Q4lHSWG4exZZda13oxIS/XpfsRCEOFAFNtuy8TekGMw/qjLxidtl5gbkJYfAgAfQlHVIPD
1vyam839MDLKiZM9POAi0g/uPP3wp26r5e51NpqfKsPGXcjALmjqvyQoeu0XD+v4xWRUgy91qbUP
dThjKTZqx84/GK0XraeplMKSDyTOLz0fYU5E8Ygjp0hsOneGaII1voeTVzz5tb9rq/TNGgUoVtRy
qoUXUU/gmTjYTmt6v3HtivpuQhKwdOs9Yjuw0RcUEgqb92aA3dME3bDulwU9y6z+bI8I/uo2yyud
N7cI5uCKLsV6LBmMCt4Q02r2YZEdnMqC62ZdDA4XXMXLJ3/KL5vRgp/jf4nR0Domi/M9SsXecWsU
SEbtqw/eBlGGWzuJfMCn5nWXwa5jxPzaYXe2L6sEIS9TenV5a11PccwOa/yG/EJcxrYgiwkutoqL
J6IgI6IJ9ZtpJU/FTJXTNPUP/BhSxPU+makOBb/Cu6LIMmxF6A8FpcbnYH4qB6ndUHnPRDLtyvsU
DwjeoZP/kqZOJIG2X4SXgehGOQ/+y4OT40lWSPNewtATgHoweS9EWy/A9QMK1hGR0lB1NPPpq1lh
msa4F0+9r0tprKwxe4KAi/rGl/xmYPSNGfcAiSqjRsyt9smzMI7Ncv1Fk6xAc+BNCPRwN7Tsopfe
y1Rh4gKDZqUP8CmpMcEGTCTVe/SzSuIuuTkA4qi+2f4dmMjX0fa+txFq5W07XqWtJ1a+lVwjC7MR
JQorfjStMFG6a11MdRLYDJAziIp0DvGt0dpo6SRWkxfeYi/WW9mx1xkc41DzJTPTr0kdvtXpchOZ
yUMnkhvcEK/d2fHXRa5fmq2x6tp80ywlL6IwGG5G0/Nc+PDIlvpx8czXQnMuSxv1MSPLHvvMuSKs
jAjwFAC60nZ5QtisDF/scpq3RRpd2rVJvZsUK6o/3IGsJ00A1NMca9v4SYum6/TZThZCBl11F9Cx
5lZ6gkFO023GhEYoCm9LGz4a0h0+AJ0s/V4YRrcKF1R+XBotb/6WOOhXhiScGheavoeDJL6Il/TI
NSv3kHEod/I7r8fgKW6hCngdnDNYC9e6T/BqiWxz7Q73pQk/PAFVjURy9hBoNufucNBAMmdZpUPw
FuJ77HgL3ZQigKc2FzRnbfmSGmUIx+Nb0VoPCb4jK5Kpb5M3fnaj4Tucoh9icTb0tL/GPuilSudZ
ke5+6DUrwtaMpLuPjpbVJQegZw/knfazPV4ZTXAJTQwjx7B57cPWo9/R7OJyD3qjwhPxkMTuZ5Hk
l0Fd/4w6mtjZyF5H4W1swzt0Ex36RaT3Ro+iAMJU36IOkXK9GK8NPb31jQHDssj52mUOISAXratU
NnjTmnYcHI8HFbppoevkRw9blv2s1zT//aNVel/NBA6tyLw9Fe6EU50w3GSFzQX9/751V7M3faPC
eTAjG8D7/YjDF0KI66JLtgHJVaxOYYy6aX0/JoW/NlHLP0TwnmwUQ63iaQ5Dmv81itbZ2s+XkMGG
b2CBB1NfSyz8i+gp9zbkOXs6xt5irRFAv10i93YM9FtR4QpGuvCICiaDoNZZg6OXunhXdTk+imaM
1tpQHvpFbAhIf7PC+QFfFfvQ9PXdPBrPeuV9gfd+pSUO9YvOB+ah5OcUhHdaQJjLmENYF8ch5pvq
Uuf73EKQRkOumYAvpUt8FUl3ndp/FkYQ7gh8JVsz1vW17lrI/kljXOM5daOtQzyoDlBnGUYked38
cgqekpFgIro49GqtfoU5Dw1gjHKlFl/3bRMhRTgRMSyngzlTR/l+562CL8FodMc+D5FjiNA/fNLg
Qm0KF23LdvaCCye/Mscc7Z/c/WRaETK1A5QN96biuYYVMagy+9ELfW/Uw1UhXiwx/Iij4Hu4jJ99
1/7aR85zaNHf9r0Lxt93VuX+rNPqPvC8aYNmx35CM3Mt9VkivyTVaH9LRHE0UJ9q4tvJoL3Etmrv
lT7ygMEeBNuhFnQWpjwrVv04l9sYJzNIidVTWwPeScjBpQWDWuBCzXpxszdkluAG40jMiC/6EjVE
aVuMbCuaeV+Lrro4fRCL2W79OfqReNauDxGvHtaQgr+huJhfTFbsHorAOiEiFSzyHUIy6QKU8Rwj
3p4Ak3m9h5Ik9tOSz/mhqMZ1GCC1qmBVCnDph7dRXI/HrhjqLQyD72q/DEI/amFYzkKEJYShFiqp
iCLwoZY7MDDOy6ZK9Ht041DXxLITc2wARAqkOQw4GCDwTfIc8vNbIAMhajLypfVN0Q6bQhrfI9bq
rCW2EYcpsgVbIoT5RejHhBTAH78OY6X/AoU5VpLvurR9HCRWxkk9TJOwAVxOwZgxTo/2iGqxhARk
LtDYLooRq5UIG3W3hbwv227DjS6zlGe/6+qDb7cNieVg8tL6EtvkA6VP6ZfIopyUWlhsUiRvDQ2C
YzaCSVe3lbUa6PZ3RbW1O3tg4WKJyj0VF3z6nMKJTxDYSQLfg1Z2616WSZye3OkpxWimlDbaMOqR
qqeSdrT5bWcQdZGPWf0n6lmrklp2eh3UvJqYGfy1to8OteVvOmSV1KOIT3lY+WjOb4Na00xIu9d+
tmyUKbh6UmKQDuOIF5EN6Ah3zHb9tcM02muz6PR80W/AF03D/Tf3A5u3jhBI0R1DM9oVS7lsOjE/
UMECFJOTPHHc/RIuuxDLa2wdGAMdwqXtnRWhHdSJfnunn0787hpU0c3MYmWISJy2PP17kF3pQw+m
2EwKTSXhhiiPlQf8RDfTQ5al8enhToT7wG6dccWecIN5rR7exydo1tFNGWP1tqCOHBXGskWk6VVD
TmV7fsJ8IhdkogvaON4qdfElgMe8GUFqymvBovE2cxZ9V+n2AI4p50MfhbY7bSo/a7WnOuK/Xebj
24wWK1ge9SYMSUYsAQdJdclictyDFSCu+fsjkxtgBsMGFt3iKpwP6g2eens8zIWNIlu9RbQ4OQSe
/NL+7XmdMjsGkQWUpCCPoc6tTqmudkmukdsBL2qWTnM8vUnqjmWCX82el5WuBWSj3tticbeBS04s
cpGHVOg89eapyflrffeKnopq/UIY9ODLOIh82KddOtyIteeuLaB0yZBrUYftXoTN8fyFq9tTu6hl
ajaUb6EOnLbtABdEbrxT6yC8/fE8zvt/fAXVvPrXVOm0j5o/FT+sV7Mflp1e26rGmpbuGDcDa4HQ
cWYdwwo+XCYOBtnYtT44zkrdp/DtnkQV2atZ7JIWaQOZ6j3h4R3hkl68LZYOfcuUcKV3JTDgXNDw
R6X3vvAAWTX9pYJNE2u8L/LLsoUeYPiiI0aU6s3BRM24qrX+oM3og6hJ6ZcgeozGAT0kF7qZB0Wh
0sNx45YuIt0iQBCpAHWROug5ENhh+78vFl6A+pUnHtOsWo6Z8wR+JrqEZxNdBvFIK6DmMbotHenE
Gl32ooHkADdhNKcx3OFfE16qFSG4wLXj9VD2qKFz+fmoiS+bjfPseRkiQTxitfpUVKs89dqft/+H
9ecjx5NbHqxGJNMVqs3L7rz7u8Odigo5+27p6dTvFpwv8HyUv1t2PrtaOzn2axE0Xrg3W3v7YeV5
/9PphKwOPhx+aQD6V3H36XS488P5sN27Sz0fpiMEthoFY6nzqRJeLogFX05wMgUMeldUGCGRz/6h
R4hHYd1UDsaQXAk1UctUSa1Qs+2U7vpA1/Z/i3+cFSgSCxxCjlMYbgma04xEso3lYoDSnufTvHLW
BKrohKp6v5Dvi5pgl8p3Hsp21G+qZleaxr3KzNgKWatwWjoN3NZuGdSAdKciX7BkJ82BPJSs4Lyx
Ti6mU07nhGbq0iE8WKm3ZbwMFaVoo0jfqoROKNsj2B9o5xTOAX0huigWZE90PwTYRTmvSwiSmp39
5jUnd4ASzB8gUVWiJ7Efo6UhUhmDJ9aXGIcJSVFoCqSmExRcUFkHqK7gcNXv0odl/8/emSy3zWzZ
+l3uHCfQJLqKuBP2FEk1liXZniBkyUbfJYBE8/T1ATpxbOv3tW/Na0KTkCySaBKZe6/1LSl1l1Uo
KoqmpoPVzgr45aGfZfBv2xJyIuYwan0iDnr+BYWdcB/VzCVn1diiGVyeGbMF4Me2uDfR3pE7vxrH
hJBJ2TD7tWfTwDABY3prvy2vHWk+BmUZbJf22tJti+mMIIaf5bA/um9jJdM1q2sqxvO8rp4flmfL
kX63zZrnj6x9XpLlRvDWgXt7vhxoVVBTaz1/vRzO5RD/6Mg5y63o7fUyvyRBNwKzeliacfHiVVie
jjkdEcZkxPhEvX5TcVVtlyMoFuPFjyO6bEwKOtcac9VukclOkWz2DqO8lkSzmwNVbLCYW5bX4Zhg
+s2zh0WqmCm45qeqTNrj6HwOZncJNLKfH363jQrMQYsbYx/Nfp1xducsD21BGaBxLfI0/7NtnKlx
CX4/liiBgJgIh2qKv1qhXx2pQdrbvlGf7EUyvByncDlEy1NMcQ+BGUY7o2k4138cieXA/Dg6kTRY
pLrjuF4OwY8Hdx6cfrx8uyiJ/tiCm/y2HIblAP3uUHXz8elLswLyR17lPKesHH9HWIEDd44r7e0Q
LVeelyh7XcwOi0X5qeaK+uiOhzQoUIkns2djnp0fbS0BPUkrbRWn1UtAJ2Hbz/tpUQtmnoMvZHn9
9tQPXTXHi5CaM+9CfX5429//eWkIxdoRTfBytcSJ6W0bnEI/lJP+OPjTerl43q4lIpOPTkn9rPJo
TTu5R1Y3R/9NGx1phrnWMxfYhW6mh6Hot/QvZ+/ZPG4soumgGLStM1WPy7lUC1wm5fzw4+XybNlm
axqNByYQy5m2aGQJc6re0EL/K634i7TCQL6AyuD/La3Y4SWPX39RVfz7//xbVeHp/0L44Dk66D6b
qth/NBWe+y+kDFA1cIbjCLdcflTMQo3/+38srOQ6/nPPMXVHf1Ni/FtTYYp/2cg2ZlaP4zr0d+3/
iaZilon8qkh0MJBbwqAjh2AIosavGr+wH2gdEXx1sNOs3dQ55REtIXwD5s9NOyjcTlkU7eMc2Fcc
6IiTzFkuUKebpKLoQr/A7LprjaU8Wjryl11bFmcb6haAKUR9XUHBy1CXxq69Axryeg/N+W+QpXcR
czYARw+tJ/oSz2UHv+eB1HU4wXoY2r3OoWKFHO9SaCwrLaDyBcucnjxlz86HjwvZ9g2x8DL8V/it
/I1I8j1c6u3NfVihFMoEh+SdRhJfhEJFYbd7WUc7T5X7OrOgeY4RyduAULogvKkcdH3A39eBRe7W
T+fa/+/7c9h8wgw5x8QMPvhZUUo7PK2QJgKS8JpbS/REB/TYtJrCIU4txPiZHqnVIYLLWeXbRfwX
dJTx7vxZvr/Ftxec3rAI3vNhBtV2sG3Y+Vhco3Ui1YdQ0sK2RttAy0rIgWW14cb14hepyNvpx1HQ
kNh7+rbIrWZlVeCC/rxLfv+JZsQJF5fxjzjMdohAiUNN32ulcFZGMkTbAoHs+c/vYrwTx/LFbZPL
BRCDcEzLew9UaULPaqCddtTkyBgavTLZysGhIxb0LKLa8EoPi+B6asq1Zyrj0NHDvnWlHNZw8Mxz
Rc0TxKODFiOGPPznzzafcz/RIZaPhpAZ3othckqKeQ/9lDJp18q0IqPtAPe9ukEIJFuLXoSFUmSk
xyCo+jpBUv3lTPjnbrdNWNymTU6vMBi1fn3TIEqT3rNKKoisgYFIUqyq4Mtv//zVfrfXySJGju3q
Phrq+ec/fTXda0z6+ilfLaSFSmp7RUqHg5LEMuq/nEe/24s/v9W7K8sROn58G7yjR6IQcDM0DF3y
WiV01OABNasRsWUcjX8JkX0ncbOXg4fCzgFV5/icwO8G5JHIJK/vuaBNV+9WxGEW6I30Uxu7+W6q
TAGu7yZKxu5SVf3H1hXJdqzVgaHBX1WamxKlSVpVn2h7NBMmFGc34HMDmncYd71Ozfla6ZkWhb5S
HTluM2tOhggdtMC8BOOg1oUMvzeGMx3G9FZ6JbO91KbRPprx2QMB2dK20b6I2o4Pfz60y1D17rS1
SEHWDbgDrvmP09ZrQscsWy7czGzTnTHEd1Y754aFfCstUnftLJ3toSa7yv/YZAKyiRhv+0K5oPvs
uRZ7nzXEgegayRidi8DDK/uNhcV+E8YoXRUni6mUvmrkVK8zu7z23OlQDbRFan1jTKZ1RrefXIbm
BVI+6SgeWXcBuQKQes2kO2tm8vTnr2y8j0edj7alc++aByu0l8vt+afzOfEzJ53srN2XtQuOsZtO
LEW/DSVWtKZ/mJIypb7naWvMqsMb0FGzv8MOvtbbeFdNiXYOy9ci5V9d/2ziYd/IyvgcBZOxjS2a
6r5tgNu2y7XVOrvQytyPfhccfP1ronnRQz4AmOtd7pNaTaaJyWjWqnxci0DHzdbmENMbJrFzeCAF
+7tBeXd+WT203dlIkdCBOqAd6l7MFsotlUgxnJIppHEWueYK+dgVRf27sOofPHVKyTNAZtjFm1Lc
67r94NnZvUxs++A7GtZ2WE6t8gLS0q6ytAD6ITR3N7mVtSEkjfuoiB+RDnhGRZwRjQIvfLCS+LZz
1Y0kuiWLAZl6Y/9CzEC11qpi3BphjaaF8ptLUde7dbH25tpBVd1HArLJodDaG2QVp7QhfmaoHuoY
OPEoMmtVquxK6KijFrr9aEt6pkr7YJTuHETwEkn7pYT7aYuPTtnYND3sL6bhfBST+OTmWMRxdx1z
g1pf4FrOqp2FSYSCPDjE2GwSm4SppTzIeEUus2xvCDP7y1n1z4HLYxixTIZi4QMZfDeCDE1oUxvm
OurgV1T5sPcUkV1GPHwMBmIdwkhfBxkUsj+fy799V5u7rq3PRhn/3bv6krPDn1JuuwR8Wv1dV2bf
O+lcD5P2IEX6lPrOpz+/42/mXp7tcicAaeb7jlj4bD9dPMg8VaGhitpLoVq8/jljW3IvtZbSwbM9
9zF8/aS3GpVOe/qLO+afk04ICeY8PYfqiaPo3T027GyVoIHj67rlp0pSxx1N7SimVNtVrXmltwdX
I7DNzf+ym9/T7xgxeGOU2MxzQXWyq3+9A+Zwn3IqwXAOO/fa5wrbWnlO4l84Dse0iJ9z1gxrW9Fn
zaLpumHwXEHceHag4dmd8bdP88+7Pp/GMwxwfK7hMiX69dOksTYZJHg1+2FOWtTnYQNZ39YneHKV
e+SkZH1jXKOgUqtQEIwXBBswQQnk+v5jSQzC3s70zZ9PC/N3h4b5MApxw7YMQ7ybidR1KSa8tHQO
UCWSd6Ntq9nQCD3hke7Jd4W4kYIZ4S7GHGyjBdlTjrhvdAP93GTG53QWTx0aQRnA0/AjLRk+DkxH
jusG9fhHIzEvLTVIAkEMtYcojO4sv9QziFiQQzs3c/6ym5dpza+3Rs/2XZhjvmf5rNXezUVC4ve0
ILKavSsmfw8gKOyuDRcodYGHl/xSdBcqwXutLJGvkmxID1ODJyyz5wufBIRNozvPJjqKlaOKZp02
m76q2o0zJxlPubWBlJ/tkJLomzQMrGMnIBKapbsNnWjaDAKaiPTP/uC2B4QzPYeShiC3VRJgDiH7
qIyhkP35KC6o4n985ZlVaLmWYDgDwfbzTC8wpJ+PXt8gz2rIdYkONJmQhUCfmGrjrNp6DSVbHKOe
tJKugJdUkktCWq0dMeFXndBAoiJg1oLB2bAARGVqCdj3aqSJlpSf8qGGZzovZtvI2bXZV83rH2SU
eVcZ1C/ya+b5j4OKtQJiuSST2GZlAS1Jr4CghdsqaOjixePz1EC7z1LQ3VlAgxIy6D2k2tc/741l
1venvfHuOuvbrBdhOTb7EGwNPvBRoptGyV66OdDvFCQj40K17qmeO4ZK1r7Z4JF37QeVtDd//iz2
70Z6JuDcpBmFDPf90OeNSiA67hoUiK7a94LsYDJpnrrAh2RrjOfYVjPdaGbPhuHsijdu8qFMb1xK
kb5A288HPwclzFsSRVqWquPJ9UEpyomMyXyGVidFvR5E+tU2+SNxXT63RqeOPhDHVVA7gKh78ZE/
+1F6uAoml8zVSBFoAWWIxFgv/p4V7UjMs3nTZnZAOojzKa9sSWBhO6LdDaiIQ6sZLf0YmQxRnuXl
G1v3/N3gd5j/9CdLBM+GWz44XcK9ndBgt62fuhaZc01ERVxjvJLhq2ck2V8A3v9c3lAn0g1o0Y7t
ABN8d5htJLxpkDCceiJ9BsBREj6N/RMWvPWXhdRvBknsOggeWCjzV/8Bps5Sp5AlBo4qLMjzqdc5
rHqGzlsPpA6aRdSMuYjWAkXcn0+f30x5+Y6m55u+wJ6mv18410SVV25gMzwX9rZTSQPBfhDHtG1e
TMsdAIUEG9dE6+wUKTqCUCcYbWQlTxPJh6NLJozrvQq7i/cTmcQoTWSCcGsXOEb0l2H3Nyc6itK5
DYS9hCrc/POf5hct7C4zSPRmX0ShT7w2ndbkmXDA20Gz13P0XeOS3fjn3fMeKjvf36n4gYo04Mra
zvs7qq+0Zohjri5Ddde6peOK1MgqjTeT4xLXC+jYdMgf0nwwpW34gRyFIwHZiqQQkjitUtwOFtrE
KGrVTgb0oad4/Bgb/anV/jYFmm8678YkPim3TpfjAl323X027lplR7g09r1Xthu9Qu6YISFbkdxJ
EG2UfP/znvntGcsSiVhRym1U+n49GgRTQtbvhmZvFWShmRcheFezIHVOkTqXcf6SDDBkG+1vJ+yv
prN5Re7hgWYyLeYDIjzx6xsnjRGWhqiafT61T/0o7gyX1WEQuek6GuQNy5U1DBS1TfGFgb6GopHY
zYYoH9bhAcJ6D4PC2tIViUbp1TQB8/jzjvlNKYoP6LJ41LmYPVwqv37AfuzsKWpSrihNPDOqKBYy
8LLSqrmwbvwWxcyOlSB3yWS95o73FV5NUNb0uiRWbkax79bILvzzpxK/O17MkDlSrG498f5EbkMV
mFahy/3YhclOxw5y1Ar7mDVTgrKHyWvT+v46wVi7A9aNlItkKnBgeHkSL78d831h2vG9NQzfuiTq
7zsjvIuCprnGJOFr1nSqveh6YqSBqFuTWh3YBcF5rn5dcF/A/HFpPYNcVj/yL1PFbaJQTOFifQQG
5/jqqamJH2eFEA9UeI5N2z6jWf80dRmpWVbiPpp1+DqR6JsqI9r3RTRcMnSpxL5M1XmWbtXMAf68
w36zvzzfccgT1WFJ/4MmTZRZTI6XUxNMZmN8ipMtjFVaVwUxQ4T9fIyj7g4j0Pek/2sRe55LvbuS
gWkLbJqgaT3vfRE7TgzK/RK5vjNk7iHRO3GIiUDeE/iZrr3SMY69pHOs8h7OIPVNyyJ5B8fi/3xN
xVrKJqFj7kb8485QFdXUVp6o92k83kiRq1Wd6rTd+wK3RWQgWy6M67EszolAPPPnvf+7xSRvTjWX
RYxLLf/dVW5OQZiUHW/eumT+dTMezSu/JlVIBFBYm9tYI9opnEAlEq9SRXX0l6v4N6MM0GDHF47h
GML23w1vzJSK1o/sep91E/mn/tEK1onXIHROcnMj9b9+Y5ZC1m+OO80qOMKQhFH3vxs4vFSUXTgZ
vKfK/a+lCc29r1rndqBos4tbeZ8VKtsYQ+1/1Gyyi8oueLXcKDq5kGD34RD4t4n2TBZYtO3yMSTB
JZ5DoazwtjPbc2PAmkLWoJGDGMWbzLW0By8gJnOUBDnpTXrGCOA+NpSYAFtU92aUPTWjGtduI5Pn
FsMgFovsrsnAYlgEmnAH1Fn2FkP8AGO/38ZVHh6IU7KeUiG+Yq2gyW0OBVd6512wP/CHhBE8p662
T9TaMHX9A9Uc7aPAlRe4vf04yxSOlL+CSxBngBDwON3aupJ3yKFI/+lJ8Rra+qH9bpVet4IS7jx5
1mM3Gck3RV1f9uZKwm13WUHclb2tXXqJirnKC9bcXhT4HxLXJ9kkHLHixbfTNOIhLYwYNbzlfwqa
pNhbLraLlvSQm8LPHpnJdEewU9P1YOonu+qMq5YgYxZB6aUyhuTsYetbcYcsHocx+ajLsEO9M/k7
32jHzzOGf6aJPwu0powdWNnaCV19qmf9ehy78h5V/osZVdOLnhooybLPbY4lojBFfBlxfeL3b1+r
senJZ+uzaeWRi7rNsdqw3gPSA2GCFVibTXITp3JcJUYOWTMmkAcZZwOEsGJW32VPrZZ0e2N+tWxy
I/r0UyDyjaWThsidPb5uS+RlI2WSZRO+Evuq9UySpOL+nMwPJTjMt2fLtiAdcGvPqMzB2yWpZZ8p
PTrn5dmPhz4PoSr01OQ8m3DEEbHhSpllfAn6Mb6EYqDWidsZ5XdanqIB08PK11pM0a78Mjglq5cp
gBMR9t2MZkQ+kefZNstMHX9FON1opZxuSP4xsXLdLFvo/I03cUbUiDelh1I6Z5QZ9u2PBwj165i5
yrWbN9HGbtJhX1B+PzQjfm7XrMTDgHn1QEzovm87kJZ9IPD6sqS68lX9OHIE0Fa6IegGO7gXXrkz
xsJ40qKyPDVEP1ka02S9qrQPbWVoH4ayvlOZ217KpNBuDeQ2kx+3e5K3LMJi7eBjGKVQtJomXC8v
c6b4l3EOamygZCoth9fhprgs65XEQqet2iTubhssETrgTVhad3VGwBa4j+yoqprwrNopd4nuJHcC
z9wdBSa1HcZ42pDSRvndUdEJB7M6QZtKMOi7/mM2JtmeED532+LzfnQSGGWFaHPmVt4ea//0OArM
Z0mopgs+uukRvgaoQMO/y3UpH/Mv2bxRNFF2HLqCi6Fy9zXLl4cQe+e90xaYbIz6oR5lvWnSsKBG
biVbwrZp0bEkvnHImLxZnjF1JSMbKih4sp3Rt8yRktGSZ7ee3J1bp18Qo9hXrtc6V3lEnuMEQFeQ
3nwNX4P8WqOVe9uINjnf5WGuUUIC8dxVRBL2Liks417PC7Tm6rYrK1wAE1/bV4H/oCLIA/rguXsr
5Y1hbmXkAfXVRRtN4qgqsh7NkyH7FCBpF9y1SnVfwkF8Ul1/MkgduHF607ouG86Tkqh6khzy9tLM
qbZOFb1GTj6uTBHa1CD0eleGdr5VDWghwlPy+ynv7rDAOJ/zxCtgc1TDURu05pM9PNq2mz9aMUlc
lUbhGHXVPshr73MXXdVgQr/Q/4V7QHDYodHC9BPOgXUzb3dwYW6zCoaxGhhWLY8EEkfgFjClOR7I
e8N+MCWPxRh/YSDJvhQWBvgqvU/MEmO9kTqPUbKzwjh/HLq+u7O8+BKNj5WojY+e9MsbLx8ewk4G
D3Bo02scxC/Lq0xgXS0azBo4Sc1NX2gcDWqvd9xkIIc7wb0/P4ytSKkLTeKU0QLdVImJOrbo2s1E
celQmcb44AeO2MRxZdFvK8eHTNjpNnP1r0MPRqUuk+a+GyLj4ov4g4SFc9/ODwZx1Bj6wWeGYdri
F7UpOxd+f9UXJj2q+WXStcl9XFQbp9e/+Dno+Nob3EPv+J8Gq0hZrzlci2bKOSJcAu7S+GvzjQPd
H5TWE6LRe+I2cFzW4/ZGZo1NpDbcigJC8d4jU8Va9bImMFw5Z1vDymu3cbQZ4nC8Cb16vFmeqYiJ
TDnnuE5ashuBu9/KoUlvB6DqN7jL/RruVK6wyikrNE+6soxThadw5dbutHE0x7xyZiQVps/p4I+5
e7Kor6VVdO2ObnkKjbQ6IdTSt02T+Pt+nK3idrGjRdvcmbGebiz42Kfa9KpT7gjOUneKbpabXSn4
aZT0LPQDfbpeHmz6BkZKFqPeAIIWfr0lpNU8iiB4nuL25ERtvk3qb6WmXhzEym5GnY0vcPJBFJIP
ilOY6JNN6Q7bWLThydCJZrQLHIJFmV+ZmGUky4iVLeKtpohctKrXOE0/pGmABjTDZjvF37RR7iUM
OlvrxRbDHJ+CeZ/CH1G63mECtUyMYXJuIE+0dUIEuHxN1FlwH5/ThoZWfFax80HXcB9T/rpjOr8p
wD6s3dTknq/scAMAgJAkcfa69skc29sJTzLlkJvMxYYWdXSWAoGSxAWolT55eFcE2TGmGe1FE+8x
lQTKZ1jTvhcKbqHpvU7tMKwKzMhaiCa3cz3AyZmxHvS2WtMKjUEjlQpD+iTRfddXLIaSK6MkiG50
bmtHTRsjq46pnI7WmN2pYiU6lkxZ1R8HmISrZCC+vJj2TaxtR2XuU7hUdkbL0R2/seK8q0DobUZX
inVeCSqQcyRT0TBltflaVcFcWU9PqlX92ake0rRWayexPyRCn8iGJ9bMUAGzApt6bZDrmyb2XjyD
ROo4ziOiaNq7wg8+OONUb7RhxBGdMDOZs50oMoKhoBpXl3AQks7bYn9r4TPn+ARQSVsOzAgS7uNh
eI4nZ2eXk7HR5cgXsowvRaVfUyoh18XbF7q5cSfWnn4zvUbkD9L8M4/QJI019yS1rrUJSa6U3m7U
6ouZAvpEEVKCD7NudalhK7WzZK0MrLXmJ7PzrscG4Y+yOVXTPMO0mCYNdK76une1YqcPhtzRqlLA
r1SK49e8tjXWEYWsYjhbpn8aHYYE4X7TWkVepGd91woLdoNdWlj4/OtUTXd647NCBjC3ChxnK0yt
xJjWhogg25j4dCIpwqgGfxVr3XbE/EjIwgWrZ3c1ROQNTVa4J0jtbBrxA1jWdmUXNjr/4vuc1RuC
IGu6/JuXJN+tBt92PxFB1TGzgFQgd2nOMRaqeQTc/aU2KgQGUq7sD+Im1mhGh75irOuHzYC6dRWb
ZCB6uH8jzdbWVdKefMLh0qba6H2XXRQexMl0nlFxEF5b2+lOOphC605x2zWcjZGg8qzH9mwlAi+3
jgnX0LS92/c3slLWJqbzuTLq/tSV3Jcq5R5zM5Z7hKAoP/Xp2NTdS8ENMKnG+K4d5Q0mGjhzcQRe
pq5IjOvH4bQ8a2IdsazfHXFmXCjnkBU9hdWpGqzyFLssc6kz2kZVnTKPzHBvjE5+AX2k1l2JZt8v
NsT95CsvKQCXhPLkdaFEZdAAJS1tSvDLxi6x6hMsDyAovbend1OfDE1SUaz0eqPPqbkm6xuM2n1l
7olpvbjzG9ZirE6u4zJ6GrC1U+lBn5YUxkvhrZfPHuVDsbPcBLdoGZ+ScIhPDmt3strIL1JSmQxX
ob7J9LTB55wI5H2z7EOCNFKxd12m6QFzDfjbIP+qwgpyRQiiIlddeermnZAmNBdAjuHlD7TuFNmI
bcsRUxjN9nww+2NONARNoPkX5kBoT2Irt5xG23h+dyANknBRvK843s3mtDzQF9y5jekfpGZvB6j/
R9kS4H1EKF2ss4j+fy29Avc9yUxa0O+a+dWyiSX4OSZubDvJ/LSkUU/gxk7eMH3xbCZLVoewjEJU
te0cpyZ4eiIvIJn3ct0QvWVUU3Hi4xXHKeCab3PriCsT/Y6endpQZmQI8szoo/1kRy3Eu+6Tp4IS
CmoUXC0P5UTQjSiMxyILgcpJDNjL9iTzGSqXp72dbCnTuYe6GPG4pNjLl2d+NKHjdlgF9WLXCKM/
xJXau7IWsEBk/RRVzbB7e6lFfnbilOrWgqA7lBSs8tBEZxoop+Vh1Oz4NJRPWRnmb5u9VkCwcBKw
F0RAFLtWWA1rjQABYNdpV5K0b3T/wZZmhgfwVGWM4+raSv3hKnKbS40rrpBEoxR6T8eT+xqRtN0m
ay3tYHDEV1UepweDFdzW7Mm7mDJtA8PQu2RUrC7ZQBBg4uvVrgarw0UO871sXLkL4XJ4RnCiyCcJ
65ZyLYtj4tT6zg5sFteWh5Yd0XSfeoTw0XvQataqWaq/9B1YZij8CRw9/3U0CZb2omGbBjFnU1us
pW9EeO9mGwdAKQydy9MpFmVzWuxVzrIV9B0OssVfumxd/Gt2beB7DihVaKOxnXQdAMH8h94sgcvv
6U7nWQhO/uOoXP788lLvLTz4PrjJ5eXb+7w9Lv+11KAJEWIqUXzPH2z5rWr5uD/+XCVd6IZzkMWP
zzYsH375nbdPQmrK02KvW/7uj1+MwDBuh0E8labCjLr8NNXsQwPnCkkcmv8lbGZ5lpkYvX68XJ4t
2979HlKObAfxEK4Y/3956JcEmx//1w0b0lmG6GbZBJR92sq8/Nq0BUtlL8D5C7gNOysvfzxMCQtp
kjQ52stTxnSCc2b0sZdZVyVYkUNU45n2+zrYyLI+K10TFzSUzqaaCEpP2yTfD7kRbKrB9Vb63Asc
kpFQbdF+HxKjXQ+hYc/Y5xduRNWMWoj2qYyO8JgnIGiddUvUb0MUSjFcsJmtASJnu5yIiZVsoFWK
CqBhj8DKTPtvmT7oe1hstE+9ifr9Ruvo9sb6V4+ly01EqYN19n3ufmbGFm0kA/mqzicXCygQGl0w
9hCf+q0Z2mtpm3cIVpB9DnG2CaLgqaRiD1Fi0nb65H7x3Vvb0HflUH8NhhDc1wgZE94dq/+gfcjI
bNY62UN5dOI9GcrHSE7Onrzf+6JFXFRM9YGl1e00WuTXqZl1Bh0MO97eMtpzJjP4EdCu1j5qP8sJ
iA+FGWb1NIHj0t9IVci1cnO5zrP6a3zfK5KdZ7dpRbRx4Ye3mPhvzaT83gobiydoT+6f37B/46ps
WXh4VrtRjSDppp5BYnQRBhQWLOwoFlFjoSIG+MxoWZRqaksypnfOrerz0N10evEhSOt+L0PYthQj
/VtXlV9x8UREGdWvVdh91Np63HZ6X63jYjiREAvlcqflEiYJOdXrohMbkJ9yi/N+T6isfwol2oSY
uZEBO+zQmd+cIjAOkXqIkG99CA2mM1UcnDX0KSdjPI6qRI1k6WcABdU29RNir7uSDMSaxCV8aAa3
5+ukei1FOGxhKiU7ww6BPNhltp5i2JlKnwHtoWxWOQz+bAzLtUEmptnIlLKWkV5rmgwPTTB9Q+OY
XrsCIr2Q3ilXAy4qW/V3FsKzOK+elthWF7YgvY6O2Q4k20sWVwdcnfqRlEWIufmjxkc42ZQ+VlWg
aAMG3rCdRCZ2pZsEh8asnlndqg09nHIfuqa6AXagd0z5Cuwf+6prw3UxuHKjaG8iSK/pKOYuC0IM
vtAD0nwrqQ7wg/gjC5pxH9MmWiX0ZU+BukPH5DMzYW6A1ODkSOdBmeB/03E1alAAbH2TdLl2nBDU
r+OhEMfcKapzEc8spbxiHpxSsiWsfjVRSUQVFX12ZwpKNlnxxkqkPLfUhxoPZRYIFAmjJ0Sd3nuf
BqPKrryvadnJmzrYJ4FM1pNtXnchFYZm0OJDqpfXuoH6Q9nwvbDlDetkVPnOsRt/j/bV30Sp+NJn
Olws0lPnMDP9Gn4vLjumv0b8ZA2IS+OiszdJycIpKpmkSgBDaxD6O03LGqofMZk0Zd9TxipGMEHd
rW2SSRnxRyABJMeua4gZb3rOmszbjniuiD42rzPi7NfARpjak6WKdZeBOdOfZw1YBSEw0dg7rOuo
6GfT94JWslbGn7Wy+t71g7jqjElbMZN39rmDXCufql1oQ4RDdwhfb2jNLVDVlygOduSi11um3OUm
in33EvURqBYrBi5WIOe0JT1p6n5ndE7epkKwza1TBDsBGu8gy3LaJ8ApNoHZv8ZxOd4xAiKEUV23
kvXQXcVpUkPDV+laTrlz1FjNGSi+Tzlr9xDu3okg3JyqnvkoNIKUcnwtx9LobKZAmn8YVXACjEHe
pp9E94DoXgP7UlbXTUIfR1OgbJhHJLcQi/wLUcfrHFzgxpBk+CxXUW+BsKgH48YNJYs4X+X0KN29
Y43IMpkoX+r5oV8nkaA0V7TuVeviZtSgcDV+lV7eHkzGxtbyvwd1xASLJsRWB7YWs96klrp36+hc
FshU7DhZAxbaurQAKQ7WhL33aXdqEM6fWFAOG9Ojf5GHgSxR0BHilTNSzbNJc2/L8OhLKitmnKNH
0GZwWtjjwneJximIxonrYxt0c+j6szASY11ZVUybHNDBY6MKZ5chwqK0Fay7yIuwfsoQmSujtTYm
FIYwxgu9ex6LKTq6geJv5Wst8Ena8onkYuvWIzxsW3XwQ73Gj4G4tNkptlKiiKN458Rh89Ln6sXU
h3WcMtkpdKJHCPkGxemMBBtbuBCt/ZiODrVQqCdSq86onPeKGeytYYarhLXMCvQpxOzOQl0jp0+x
GYpdEhdPU5tcooCmRtjnyZ5ejsbphtEj78pDSNVrh/JKjqQaMspmUWsDOg4/U2y010xu0e5ADtMG
MDeT48tTkZL7Ze6L1mSM6rgyff6mRar1Tc3uG6Mbpqn9ruqIL8QNlazzdGZPJw+UvDEf+buusG78
yfNR1roZJfU4W7tVf40BtmHG4HvbPp/XWEDurvxMW7taN9xGzYks6HVptt5NygwwzDR5J63qJU7B
wfhCpZchbT6ldRLvR4ovu7JTO5uq2ZZ5cghpG2GcHCtvBzjyEglWIWUYr/uyT08uzfRtxqC9CUMY
kb1UVyoazO1IpX5to36+aYjubiz1wZhC9HNJTX7EbIlRBBpvx89YOvIPigYSsOtCrN2iKNYlJa9d
KRCwee3uPKARP6owfe2NEBar4YgV1wQNnsz6mmW+uRe9ZIyl1nUwJLTR1gUXR0PtSF1mPNqdTE+N
dNdQvoKjlk/AT73hq2b71qluE/9MzgThcWgqUWOZNNsGH/ggur9rSgH6Oc3qtdEFyW0tWMMGo3lj
+OXgkfheJrd3/03Zme5GjqRZ9lX6BVjgvgCD/uH7LpfLw6WIP4RCKXE1rsbF+PR9qMpGV2XPVE8n
qoRURoSkcCeN33LvubBKQVGxXt1FTgpKYDL0aeG4o7nDudVcrfDWN5Z4qfJolZNidkWjULygjYei
Vki5MrqfTRdWdydNu/MYJz+53eq79DvKeicuADZ9mYD53pKur496pY1Lff4UZZxYSdfMDlZfjnvy
w6tV7ZFqNw7Gl5bkRx+YYhOMqx7I3ptQ4BYQATIl8ehVieZ98vHkYW+Q9ASMkpwQfJVp1oARjGF6
sniZF05qi30OCHup+ELbQMs3qo5/OUQX5qnfP1duHF3YmV7kWIl7knc7RlAGcrT8SzpAf6yuiTa2
0L8y+ZQWqjjVw28GEu05I9qFjRrSyrgIDqno7KXTWeY6TWByGm3H3aVj39C6/piyzBpQwGwFoh52
W5Sdao45DPqBJQk8kyIKk51VuRztlCkOF+5BNz8SoPaO6oG85ZGxtpOQBjeUv0yrvLimKC+Owbgw
FHLcO+0EvrLYjAlmpUzhdK5i99qnztZW8PpZ2u56Odwc25EXlTY6TxCj31SlMokj4OkaOt4e7V68
tXQ9OOU1NexQvDUmpCqT4SWqymAnKvO3J3VrH4B3HC3GCNZord2ha7a6IgwkZ99Ebl1ME+/bJzFG
n1jrGIh63rDOwPut82LY5nrp7gECFZsolx0Sf7cjAdfmgRuqnHnCaO+scuP1eKTZo6RPPaeukRjO
c5IA59IBTi1Eldobs2AiorECQ2ii1m5iW0t9aLvd1OThHinPfopzc5X7MxWYk2Jo3I3FqGpFwHO1
bzJ4k26oHnFtwHLDsbAQQA9W8SiCTeE3+XJsk+rFyMWaWDHEqahbtjASYUqFQbKI0Ds+BYzHF2bd
qhVsuNHQ2z0nEkbhyYVk0vTxzQdXoCOrbp3g07DDft+DPXVay1lIBWwNFHG1MumylxWZlpvI5zGq
Czidpt2djUyDgdzVOpzUeDpOtLPIXaGjjU7yC/Cn2Nt+8Csawv7cOGsjTuNrNGIWyTuie1m0C4oL
j4lKRXdHR9vsdMTa1lgXp0EdEE7T+KUtUOzYabZWkmwRYaI4d8d9mDW4P1tPbQZi6FZDdk3T2rs0
tUsIlD7+0NtlmDbaqzGylfGa51TV4Uazxg9FrXgqSugjDNdOfhpOaxzWxILbVrhrQJGWQI/B1sD1
HP4IvcJ9NdKPSgk4zM6oTrbf+/sGGJ6JhJmHehafY7LZl4Zd/BDF2J5DmRm3frhXGTzcEFnCOU79
7CIkJwmj/G2G4ORZxB3joTxxz31+cXx6uYjoSlbhUUtl28rnkArmS4GqvWiJYoLtIF51ISAnvsb1
WzFeIGarWXhiwk00f2jtSG4ab4Jb0bXBJdCfWXudhNJ3UVOCAp6mexXL9MSKQt0ae1oS60yv8R0C
4NhvdTv5z98fGNvt0sz8rABKr1v844hQvWRJ7Y4ZKFL3KUzHM8+D/mb3OllJ8a+BMTFT654NTYwq
zdOC9jx1oaAvACiMGoiX1SpAC2YGvv5uYDTcsWOfcosgFrTPfjX4eyqGiqlc2FxJ7u0c+C1mAKbY
UmvP1YtNF4v0ZMXtWmb+dAQe1azJcbcW4C85pbWedY7Durl24q2hwuE5QzcysKSs09E/4R0dD0GE
eDuphk/4ZTU7o8lek1oxHhwa1jIhDaiPa2y1guTFLjajjQF/czCOWR5VL4WTLGvUUpiWTirH/2EV
8aZxqnCO66N+D+NgKbUwOiV+cc1iK9nFLBiYgKqla1VvLN85RewC2HaaipWbSPVklUou2Y+QN5mH
3bro0mYZK5ZBhvMbLaq2dwB6bkeDPMF54Pv9QWuGYFmNvDBVmYhnAT/ORdp+77njD2kPBCjr9P6g
Ev9nEUafGubNa24B6aRr2iOmApoTWsDbwqICdijESg1Wtyobk81x7UZ7QRjqshF1tPWmrt451ZAw
/mdyp9QMWo3nHX/C7tnZyDRst0TJV+s68d+mdjrn5C0sJmtojmQrVyxFijeMsZJLIoAupxm/la1T
/6p8OEh64m1q+PUqdcWzOXXNRfTJ+BSG5VEpw1wpYTkb0FzethgyfdW7IPCMOn5VrWZwSObt2tIQ
8IV+SimUDh6I5SZ/cqL3wPyqvd56DcoBXZ+b/yxBnCLxHtOfzNVhKnKJDba7p7F2Ob0x/A2xVSMZ
sJpNLIa7MNLmXFJSOCLZdq50Fz7n6B4LDNOBbSb7ZIfH/l7EcbUKA9MiPGqg9pC+S9QESN00A2Yi
gfdduqMuvE+/g/Qd16GzMh11twEQ7TvZLXy9RaxgIkIWBQDISkr6Dh+dQIfgDamNdMh+dCPWtdMf
ro0Kt2Q5TvdYlTzjyMgoNUlwaY/wHTMIlLVqAximwbDgIVmnK8pkhigHER5zLUidzCvqhdV0QOgS
470O1y2AzSVOj50tgdfnpBcTJ1PuKluVCA3geVfoTLdk++76oqqIyUL0nlWrwQer5Fdb1y7tr0Hf
4x8hJEdfOGFiXTXD6A9hre1KPV9nOYMrc2T+44bduRHaz1GMH5HJLER0JH8UkxpJ8LFJQtDU09R7
wbnSsuZklNJfoaYSLDRZotaGsSksM1nzvJ9v3WJJJk+zsca3tDQpU7xDLQXnvV2vGreuedSTmmkH
abWzKKcSRRTcUIw7aeGQd0MTySUjGWoJ9HWgDWXJNleU4BizNH6rO41JLTN+mlT0PJWilRv9S95M
6lDp2TYLlXeMnI1htGjHtbZYeQXDL9MJgKcEwHhlWVjbsAlJfeAZdSgd+QfzcH3rWzUELmLX1gNL
tjwr31mTuVsVWYy1NKw1VEHryIytReLqRwHQbjFaXXirGS6pkX1th3vhqPXgksdC3uoshjKQRcgh
gKe+yOLdIzz5gAy2X0ihjDmdx9l1c1+vMVjrZWLtFPbepZbgWnAYheO5BRmj1VSOwnuNQVsyXqyK
bQ3tc1VXYHRFOHobTsMjb9aIrwH2JjIP66kvjAP2O1DVNqRlzlkuQ2xkC4xQ9jKOW+tko8rZi0Fc
A0+Wp6IAcN20TXPxPGpOV44nDuFpMYZZ8JQnzEESZmtJWjuLsZV3KiiSJwoLsUzc7i3fTFc2Xn6W
n9E6kk2wnXSBnAIkaV16K03UzaXzJnjErA+ZSHkHw8zFyu5KRU/NCzdUivbf1UJGnsYd2K88cMId
bOVmmG6G924wjWWaElvdWoz34rUNUXht1pRvUWn8jnOZs+Uo/mhp2rdjVYRLrfwssjY+IbHzN56T
/jE486jLjPJdiuXe8YdyZeIi3Nh++Ns0i6cw/Z7bMshWJnuyNsb823FVQ+Vx90YRO8sxYP9CUnm7
jGSlHVsnpZDFWkhCTmFzzopP9rw0WYLyJZxSnts9wyJfSxksVOPZkr+YYSxTCpFXb9gr2XiHjJR6
UKQp745fsxWNRb3GwE8apPXeeKm+SfQ4O4yVC+O5NMCz992+LtKOBp2jhDryuQi/DK8pn3XbUagh
/GZdVGm6dSPuTC8ghcnm3AjoNqoA20hE+gQiSXJJ8uGnzJvkGEn1XBXeMmrq6pTjLFimbsmGcKIf
9ltkWAORQFFJPZDkDINUZn+EBiMaO5O8y4OzKz2A0K4zgrvqA+vg+NrvHCOxjqd1w8iR50Gv/ONo
8dezR+KW7aKWKxHazSpi5fgEDXVneUi6mNBGK7sOra3HsiWLXXDJfrkYlFHufc3Ntyljv01v/9SV
5h/rUQYYWIdk79mXkiGLpXHiaBopErB4B5PAL81suZHz5hW89nDA2Fduq0kn75n102i7LPStukJF
QuZAbMvg+P0hH5w/KmZrzP6SesPwItnDI7qGfmWf4sb6TU2pf+SN/exA3L3EqvY3RpycvZ5Apzrp
jTUjoX5ThPQ/OM54g9swp9d0iWXLk9c0KC/T0I0QZp1zWs3rMRndJXJWCqY8PRCevK8zEj8iHcRh
MTrPVuGNW7Pm0JqymvXekkdGHIGoRefxISnXusZ/DfOG4nywsu2Y2dlSBNpIHWD9SL1iJ7r23Szb
7F4xEtqyLkPh0Vv1RXTNnaIKcr1OdtpU5I+CGknF0tr3QQM8GyBu6GW0aVXcciIN9rLPGJgqH4N9
HapFLM340Og8RbsxpDesHQzm5HEcjAkXhhGlhxqgwQnJ3GYWsq8htPrPEML7pTZW+kap4JeHcG2p
uxHG8RHvAdatbpmXEvBuaR1HFYFkpheTKeO3DCwCgwbA+I1FTzOV+jmYDJ6DXrUVEbsYlcF4YjTm
nd0g27bAwEWHv5z3OLxd8jB3N2nQmWu75i5vK5MJTVyEZ6GPO320g0NOLb3vSRXGO96idzLzS9zn
2m6MNvwc9OVaelOlB+W2V/ElwDIYp/gnzMjIt4I9JSuosd1PlU2rrJ3TsgW4PQf3kR5TgeCVwwbe
ugHImZBlSd9Wj+5bzr1yFYZqKBXifYGC6klU2kWopt93btZegigCfVDF+Xngvoyt0Tg4okRsMoaA
ENDCxdkllna3bHMnOWVhxdvTE1zfFDmnVaGny++D3+/pJj2N8M9SmuaeZ8clUZSKel1dyyh9skyG
vhP5zrmW9tCdWWIJrst1VFX6rsq6M1N5ogrqxiUOhOVE3JgvZUGNEg6Ij/qMzVCfGL+LtCquideu
+7K2f/oMWpZYgfiR8Hesi1pYDx1AW/8pK2nfa0uXVz+V96JFP0U/DHfbivKHk8efpev2n2XJfM9R
wQICcLxzNFrhZFKnXnOtfWuOGXBSezsFY/WTx2CBBtFM15lbxofOapiOd8q7xBmakjAqxXLsu1Vk
1PleY5UeJua9TYJbLCYuIp3uXJVWtcQgDeV4FNZFNjw/wlQ6T3019csYEEHJKO+pnj8oQttxyzbj
1R4HoF2Dbv+YUI0v4uGBTy6Ye1ywGkN+VZU17tqx+hJVVi/91Ktdmn4ERbYar3DCo0uj64J1w60I
6XwZ3XhHhznnysfMwPg+Bg6mEzyiRZ23orV29nXbJJgA8LZNFXV/g5Y2pahFB1fCUJA0deag4eON
sl+GYzzhTta22DbjjdkgcuO4/0UCvUNFXsp9Ug7RSiZNtoa77uKgiskBxOv0konpq+L6Tvy+uNtB
Z5GV0VN4cS9Peq8/DSPHT+plaFanAf9jkpVn0czCFhtwJ5VoeBRNxZYFwjiGxuxiGqeoYbldSksg
IAmeZR6VT4NbNoes56rDMdQefTfUz71dtBeS5PZ6Xb5YQNu2Pc6cvd80FDTSWZoeFZcRRNaPUQU3
hv3y0PvxysYisFBlFL6gEX7Yg0+mQFZnx9oN82ez5YYvrSBZeVbChIxp3plQdIZ/JgbdMTbFiR3t
DJTvdyIw1KZLpflMFsBsCnZW9ZwXMLpRe+l0/WxwZqzarjTX+fwU0XJGt26UoLxD2zSwwHLyqWQu
2MlbpJX6cxAfWneL2Sr/yBhPLd1Rb69tfy0luRA55gIaz8x4Q5iIgdtoEJizZnilX+yHc1jZ/k8r
lSXbHx6KBuMfqkOP7RKxfswsu/diTJEuzikYxCz9oiPQj2bDMyFIrLWOHdyDWn6U6Ml5VzicsryP
r8No3UufWs8mdfT0/cFnQQVyo3tOeX5fsUE8E8C1cGGEHOy0RUWUGsmxV4G3lDV+o9YhuSOMBq5a
PkSSflubhmGXd9227zNjXwdOegsRxrl6vfY4F+eoiOnoMsDYKTcaGMmIw6BhC6wCK3o0CWPXSLTh
iXe9wMFYM4C2s+JXHlKIAOtInkXRmduW7eiD3TYyvWcme66dPZkCwZ2Qh8r3qofo5u4ZukDT7zRs
Q2eikH6ELDS/SqvmEeg5V7dj0te3Ol819K0LW6HnbKAY8mWo1gpK1KrsxKWc+oT6iRa9zCr9rDPr
nwMwXyQCZV7XInmNa8Y7tY9fbFDNxjaURUdrLB2K0F701bnK8mYlUGWyhwo4hFMnvDbCffcjt9zG
bv9iatFTEyO47bJi3IZuS9MW8m0aO392lO8f2dOXbIKHlDlJHu6gGXb49VT/POAuGfAdvLkNg88s
S54N3IYsSkx3wT2JyyPc4/7buK1JThU+BTdcZyWzqe8PqWN4Fzuy9TM0plW00tgHveV2PVNHueCN
rNDfZEMyai9i/2gNyPs6yIrbXOvFuUpStNuO0/2IubgZ9mYPxFTplvEhLdUUefuqjQihHILqt2JF
pBJDP8Up6IPKD5yDaU0zw5/4TatlVW8J68NHKvQDfrlJNeDUS8/zCd6shvGmCEA5ajL8HBkH3ZIw
nTYVMShw9Od5VYHGtKhiQjDmT104pCdffXmeNo4ry0LZCVTGWEK4I+pIzq6DJLV+OBN5ConZW4cW
JueP2tD//NSteN5BiyOqIe+7nV4iC8+LUezVoDALiOiX6qzkR17dgiooH70ZRrfBGtBcpOlzMBD8
B/hgW8XhnamOOrVWECPPC7znDCbnw/jeRXRjBSmcSG98n/c4n06SyEXGKZm6ZyWTNkxmxyZHhEGb
Yx0HD0tUFDT12xSywsJcQIb8hD6saZg5BKjZAAt0wSbraKEdRNjFLC+fnGbctoLgmmTIi4uj8EEW
FptchdR83QMW3LDdRVHptOXFLMUXowZ/W5s6CgZzsPZU5NwSFBtEHrDgD5XGMUOlu9QlAVRdQC9L
ba3OLgX/siqHnvpOM3aBYcunfqLlrYCjPhS7ByK5uxs/2JdqmmA1IQ9Zd1k87ApkaIsGIPcJ2bdc
s9VkwRo27lOGotgn+avvwmMfUfCKtvvi7WRAGLUtF1JnbQqRzY9iw7rS6dpX2soOy49zFJozruVY
kiX8qhyR3etIa+7Ub9FC1/J461TUR0NBjz1Mcro4I4MyqbzXztK7H0hsaXE9oZ5Z7RgXSL2rLvPS
MxYOhw2k+tW40jh/f9B6g2UPHkjmF/w31mS7piYJBW7vkfcqP6DWM26hc0i6Lnuu2tA6hmLkTDNo
a1zPuk/Giww089X4yNvu4o9B9Ig1M3qCKPI6ukG1yh2vxN8WD09d0w5Pwp9OOGDD4ADyJrWJMsNH
UihK1AnjK2viQt+0ddN+Ew2OejbxVLZauXSqxLySofOeBmgvx7SyXtFJxYjsXmRPR5K6BmkfVt+c
47Z48uxee6JhQAQU93PaZdocjUg7tBXvPNCUV3cyup3dQ1DPvP4nnYWxxzhmHRnZRbtxNASxX3hm
mnwq1gE6UAYnme2OtKqxtzajsF6VeOdwmzWPmKk4pN/iPbfN+MfUXV0ZizXG/2E9td1nX8mbgpy+
Gu1yOEOqOPSl5QCPi35EQa0fOyHthaO0acVzwt8Opt3/3XD5vyKabj/Ly7v4bP/P/Kc+SpZYSRTL
74Tv//rsDJuwbBE9/cvfdS8F//vrb/mnr9v++/cvQ5Zcvcv3f/pk/Z1n/tx9Nur22Xb533+GP3/n
/+8v/pmK/j8QTU3PnZEd/2+i6S0u//j8t32bvxd//GPS+p9/8D+j1o2/YZk0DRcWqYspf06E/c+o
deNvPnAHPTC8ADszkIs/saa2+Tf+BHoR12cRoX/DUNuym4mnNl/ORiUVgOyBkfq/CFmHIfHPtlbb
5x9IchY/Az8XwmJ+/R+4DTW+yEYEDE41j2ctZONf6hC7+l35tEt6WF6bVpfs5Jt+2eOLWgzB6G7K
It0jLTU2Xe5dsLJE4urX/d0vp2NiOm88zaFagsBrofI7iJey7F2E2dkr9c2gkSSOKEKUe05by0me
68K7DGlAnzGM2x5OSxAwvMSv4LMom27J6PoHo3qW6IER1mSriWZjQTDPLhL5Be2SXEmYCkwnCaVm
PjYQxaRjPD17zSxaHjt9WWv2IbOIFdBSNGg6JUpvOF+SO6fQfpUZW9c81sEHu5egIE2yRutfSAQg
aYIjit5+WZjpV6oYBxNveqnyHmPjaFwziD7S9v7olbfCI9Uvkpa+x22pGS1xNiO5zEx7ZWnsipru
Lm2+NxygwBOfkD1vCHHWUxx9YnzxLLx4oVMvnI6gw0R78VxWUKHZnzO2CVHLq+mN2qooqHL0/JzI
/FwW9q4rSv5ItbJrnWhbdU0oZrREP4JIP5aBfg1CnYPUwcWlriEEn8HcNMJ4NFpLiEaDEwkhm5uf
G5l8GUzlAy15DVt1Yw1+N2PnjfnsWlATtGvIHRfP4uFDc+lm6bvhTEc18NfMoEsY/S3Ww72JyidD
9J10G9y0Z1jVVztVx5RsP9Q/hyFIDk1KVU94BoporooEm+7SzjO2zx0TSolWxNuZ+bB1ZHYgDfUy
sHosPZJ1FTp4TV31yT1L9arnDHcDO/6yBNcBdeORZNt96BoEaNm7oYjWCkUOTjGdyaDP0IHvXCI0
xPBhrBJZobm03rI+f4dXeUKIhBXqWsXOrpLxIS1QcJngSJvsPL/DRjg8utZkCpT9trP8y4nir1qO
t/llrLTpQUjrGcrUHVd4gxpb6cSdGajj4Mgr1Aog+CiYUOyTxB5Zwy0oSDxsyuEI14JpB0YnaqID
jsbrOLm7TiX4cRaZ4VBoOxcz5hXEfmHE9m62RSdx/uVHoMp0AqSS0dognjuje3/M1+RUOzuAYkvb
SQ6hM374lXn2/fWYjXc3Vrehst9iC6DGQPWH9qup0/fv76Hw6I6wCVoUcdE3HaqOvsLWp1ug/I7G
/N3TiQi127XNu4IMZEWtUdhcf1Jde6aRBO29OV361WQth4TcCC896Co/azYaE+5zoZJdWGbs59Rj
hCQpWDeQSnzFoXjOBrmpU65VrXnJynWfjtumZiObd/dGE+d+Pg7832M8PYKpo7LEdTPCcBkeDaK/
lkeukgdJVYUL9TG/g2h5j1qene1YvM8vzHw9GnRiHkxfDSNXq3B6GIq0LtZJ/JVC9oaj0+CEsHeO
yVuj1dN1aPWrNIctSXAmpW5kNXy9ZhXw98kCjySc2afhvLUY3YLJ2QGk/U2w2RRzJoR299JRI8/X
dpaNx/lnyyPOsqGXYGUQX07mNk2Lc5pwFHQoDVynY+/Kvd6JbiPa/Gu07XWSvA09+jUYhKYhN/PF
FNTthknnIwQPbIqH5JWyeu9trGquF3166Pa+1YIXIlRY6KaQz+dgh45jerp6zGNiZyQE21nJYg3i
8Kp16sHGESsDKvGwTOi+tNc+iJ7p952L3ehwGxEWhxGTAMRalu5eYA19BE74o6DFpYn9IiUZmLWB
q2w4ahETFHUoI/diMBnTriGmKaucHU7GBkvCrp6yA/z4i+3096nWr5W9qMf5X52dA5vE+u2m2bNe
pgfZMFIx8zOqZTTfsw8w5pLglXZh1je/Wqt5mqmfQSXvbTttptxDhDseJ26E+f/Ea7NkPMA7ufLQ
8DZ0nsfa6T7acAT0g7DA7u61yS2W2tU2jNHle85uPqySltuKaq5AmZgfCJ24zwe2PTKIL9OngCeb
TKeHkYp3Wdc/sGJ3YrxbIQylxB6hBHwyNNtHo3uZb8n5TNADZmwp7x03UWtyjxkGA+I+8t+6rqrR
YPOkCdArdM6OZ2KMWlreXJt7noOKZcEVjcO75HvkBadb0OG1ghc0WC63mqB6Hbg/4lMTX+bvJUzv
8n3HEfaMTyBahpr9S2raxWDWvta1+KlPGrIfQaEswJD8mCDFLKLKJMRDY2VLq78j+iwkWki++mn9
rgLZ75zU+EgjtumMLBaeDKuT1VnkFQ/uIeWIPWWxyteJUvraRTKfee6Bx92PnDnkjhX+SmBWWOZd
9ibG8RqUmTqqUhwlsxhLcxDKhL5cZwS1L0LmBGhtEomz3RmDhY06a5/r93GI+8O3CSJx7e7v//b9
3xSIpu0gSMvz3OckTs3NlLrWQZD6efj+t+8Pmt38+altzT82eYmiPQTI4w7Mx5pD4EWvDA0YdVny
5HXYlvQg1Ba5lodQ2ePEWgbNZJCQwodB1QbZXeBBw8l5ZeG/mFQXHkIf+VeZv8YJwgMG18PBDyrU
B4iBwR8jC9aTh+EZ8V6JYe0TX0J7qu/outFkaOsJCFU/ZesCBdKAQppnAGmzb377hX58k405SmkH
sbZcjYvaqzGO8l+keUJnNqxFC5CUVW97rFQp//6hw8By5IebdpPXXry4GTcURSlx5iQnqGSTa/G1
KO1yTf318BdB7rxPTrCLeQpguvTfm8Lw11gK/QNy718sjZcFqQmIaKE5s5dbdAzoELrYDxeB4wqc
MuYdzcWK6CAVlg4hngUX9pSaH7mWHchcvyBVkIsYry9mvB3dxBsmEayq3OZpw+HBLVCo7iaCCQg6
FN2xWauQQsd2/J+5LuSTnq5RImMOQe3O8TeaNUuYzHvzNChWyBxMdLMwWQg4Dxd16ONFS94Te4fR
8mi72f/AmjP0v2B/qJMBvziBTaCkRwbmXwlNhVnRSitREPpDnVxgeC3rFO8mshwwCra70DL9WObs
qI14IPl4TLZDW+0JPXwxg2W+Ak+E3aX76DnAOtu9dHArWvnAb7useY7MB0zfX1sx3mItOpESe6r9
9Cer/kVFGssi1S+plbwqP3tPTb4+VNkYzWC3R6a4KSlPCwcjvOns05oHVc/5wmtWGNmha8YbGUQX
5VGuTD2m6Xah6e0xCYcPD3CeyJN3zyrPdsV3Uj78CETIDBoMHoHUmKE23gIfCW7XIWgakRr8mo9S
L0sPDbs0Z4KayyO8tbqtcPrbXLuxsnjUMZHx9q+R3ZhFSVfE3D34LyKOnEWEP19uIgODU9PeRA+I
uJtZHzWZQ/OD1XoLWB+77GPd0Nt25fBwIfRCGWKzYYXPFYWkxPbgaDeuMLn6h+7t/5IR8Bew1Pw2
Y32f/zGgKpnGX9qhISKQUQ59sRv8YtUicbYrxrF4abfzE8ySLDfcQ1hFx3/9bU3nL3ih729swiQj
+MKYqbV/AcTVNrp9E0v5TsbOQzT52U7zMzaSPu/Wg86bkQvYLKDjqPKytF+Flr1rrGZdKcoD6nCT
MtEC59KhFmfKvpmr5oziuyGHwqt5P93fLo97G/1u4TYbn3LeG6/zM7jI/Lc+aDdzrtNccAzAbfAP
t727xSbtDdy1kEx2oVAfUehe2P6vbErQlO1cXeVnR+gPUWZIt9xLCsMlKoZFI6AV1us2FWcVdKsm
YxxuF6gejmU9fZgeydcF72Zqn9wBf63MzgU+TJFOtxELjfAo7G0qg8jK3ue/szXpDwTSj5S1VM12
rc1+a15+VviaO/5slsh1jMWYbcl6ZN4UuegMRzDwXPYt5+tkr7o6Z3m18p3wjap1hkz7b/NzFBbB
Al7qSlo2aaria35o+/34VCAW+KOscckIdIKgJY3hq8nTjRzE2bWHeqGm6QOagxU284MMJDeL4PEy
sfnlJdavk1O8Tzqd7wBkIsZeqttDsUD/ilefMGYO5TTLD4r8qtjXz1VOv5B6l27M3uf13NxbYV9Y
zjURQTsbTdnruVSEBvYx/6UDq7+bmXFlu3rQPWq+tLsZvKgJ98bQOxfyTq/z55WpjozHE4oa2Etn
+FTv/egy3cKuHk/oHaDFliERpjK3d3WCJ4T6jyHm3Zb9kzGsv49a1d1nWLhRMkilhDA6/UU7zAVL
RyunszMieHxrTOm7naRno+juoR+/2zY/lea86QU9gkBCrsLU2WTR0XGct7keFAW/gbu30B3G7PSJ
ORnOor9V8UsKrQhR/NnI1QML11saxesyNNdGNn30cXeDboWkC9JNnx5mRoMWNBvTnZaRR6RRtJkr
QilzimDoReWOhcmhqtTx+4KnNdeQbiamvRsHXk9OL5tnl10U6/mZkVdQokl2odJdmmLYz60XwJ3b
3JL1c3Br9KFrdJ/zBTf3CGllc03DLGfaeCBinUaZh2Dr9Y+cbdUinqJ1X3P4T8RC1/RGHMdzNTtV
4ee/Pj5g4P+3MU5AYqfjBDpkfBtM/j+PcXJlpbXJZHmHmJj8al7IaWAh+oNqjMdyhzgaBf7N78SJ
YptJAjoSbqS5Q5ovLPSNqAQlj18Z0MiUQ37LM+a8HNvfX8Azf9ep+uib5KsMCOn2yYB1xotuJi/B
bH5z/Yj1Eto3qpZh3RKmbPYLHUHxmGjmwe555hSNhrcI3XMwdmqHvkQg9e+uwqv/g7kzaYpd2a7w
f/FcDmVKSkkDT6pvqKIoeiYKOID6vtev9yfus9/z8fW79swRJwiaAxRVUubOvdf6VrH1wUbpVlHN
SdAndMgvOAzkjZq4TQaFVk7I8r2o3GDlRxjQbJE8VGQfIFajAteNol+cMwh+SxWg/sHg10cB57X2
PmpGuC3UIN23jmVlmXODz+tLMGHDimZ8G1I2VnVlNse1ZHGa15x7X9PPOpO2vAredQeCcdc/Gfpw
hfKxazBwB4LuawUzTJ0TgnYx7m1yRRpQPx3nJdCF2OByRc73X22798K47zh9J5F+mX8aWvyTLwfk
JuEhvtUqe51zcp2vihi5zvxDXE6lFYegLGmvGofeWA4HCG5QTboHGEBApcdfDC5m6vITAOCQEmmz
q+gQu3l71QHu2uQzjD0oaMK00Mj6Zf2N9v/BUMNlvqEbmz7WX1x+/72J6Erg8spkIm0DN/+NxxdG
FOlRHxPJbcffZbzveYmIWWUpGM4VbXltxDETfg92+RccSPEnZZl06a0arH3mHBz1X6971+xbRNeo
eTxfXEajyBZjovbJSqWcvmarRVQvB1wJmqvO85b4F3/4DDrkUvLzbP/5b/9izbu2YZDAMQPxJIXh
b7++t+2BGPUi38mGUoqT2HzLaFzSrs6q0V+VEb7X+b4Z7kIrPVYmZz7afkSSbP/igfyG3/3jgbAC
KFpa80rw2yvgGxm2strLdnNpPN/qFn2bRDsC0LwdC9omSXO1GSc7KMBbwe7G1TWXXHOJmCS081ww
lplJ6ff8zx/Z3MH+70+Rq2DV2Ugr7N/BwMy++ikaHZJZWgpnPTsagXGn1SHaEzRXCyiyazNuP36K
fwRGxzAZf9GnevDrS25F77o7/CKgh5PA3DxzrOnib6XSnouEcRoHeyPixh9p0tD5UumIZXG+uawX
jIHbOLJ2AceDuYepE3TgJMM1DSJQCOzQBrcdr0XvY7PLS5Sf3TVqq7XgXnX0TUlrwHPabdaO28qp
r+XIHB+hRQxLTCToxztvM9dROmbckjKMUeST5o+/4kl/VoOJDoohrDFju9qrV6Tfpdvy46P3Ksdb
Qg8Nck1HEc/ekegguRO642k+gEHou4egQqr8z1+FP7s8CBqSllBCJ3vot+tUJqGb5pISLJD1Zi5Q
Wjc5pMnHT99xeALQtv/nv1D8juH/uSJNYcwzDYeq9vewK7cX0NMc7sy5HKsTKF8YjyPjKcr7a01b
ANlX/D4O7DkT4la97R4YBhxKMz0YLMVJZ+3FdM8gbp/lp4nKwHXb5YAa1WAgSW4jF0PSjRejR0Du
yFtAcGEDjUBl8PdbDtZ9djNxWmxpVM0/t3eKjaEtrE7tTNpzc8804UpwgxTB7XB0e305n5A6es6p
Ba0mCpZj+qbqeQTdb5l+bOd6PAu7TVh/OAEVoIjbFYkiKMtFvJJAOcKRwHqgNZzBBD5PkyAzH0us
xKBVwc2tHNCZjkd4rxf/wje70OkzybJYM7W9zeLhieH2AzDrZUeDmv6k8SJJwqRdjEfSeK1o1ucc
1eaW3rwbRFaCHK5+rlq2ZUmzKgsZaATXkk00ZI7g7zue47mMivX0FDjmi6RsYjSdmuPNoEXfGjGS
0ocv4bebsUjeReIdbDIbjMtQGDtoaLuRVbtrnBfVicvcDKefcxxR1axNC7bv3EXO1U62E8tucCiz
u0FypOfvIEvp7Cr/3OMYn3dBW3TH3tF/eY55tsVfbj5/cmKbSc7uTOMlVOP3g9Nka4jqNCPbzc3t
ueE98LKLJ9srnuc/OVPFLvuL1fbPVn1LpyHnODZNgd+DiCo5hjZFK4ttTLu6pm3P+ecv7p+fiu23
rcVGummSEiPAivxO0g6DMm4SXc92CGuzRW9BfpXJ9FAN8bYkN8hmUHYXI69n3r4eHU4+QodzGX/P
PcjKpRhpAI4aLoYvMc+hdkzYzzFN4U6SvcNCaGfJIQr4njkHMIo+HNIuwPFxLKPfZZKwOS/EcTo8
tb586iKW6qqCHSQnjpzpqVYu8gCKcV7/1ovfpTtSdTfHPONhcoi0jekpcM1zTIk8GDQs6+xk2Ves
4juLNvD8IC0q7lKpM47JBwBaXDLrzikeoerRSgPFPlxiA0Va3z4I23pByXp0VHTKKuOEs2mt1SOY
KcoZCipQIavYAkcpreOEbsDjhFczTQH+QYFoYrDq8mfR2uXCC7I1khOGKDL8ttgutJGOLSefbiD5
SLoLUsEPIFd2c+k//zq9YqHB2PmSqfYhrTntlTanGn05n4DcIUFL7a/BPD/MK/hcP/5cBv+nufuf
D8v/ywz+fzd1/58G+P8P5+5zPcVd9z/P3flbKj98/8eR+9++5+9Joo7JiJyMNMkQ3TTYEv82cnes
f1UE4qHfoVxSNgay/xy6z7vY34bshv6vJAaZZIbO9R35Rf+XObu0f5I1//F+pn3I8N9l3SCygvyy
uU76h0G7K5FmkFCf7PCpfOVRmXIsW+hT+U0qI614SYfLjR/DtLzRAc+NM4HOmVl0ySRO4497NOnW
voMlmzEsB5eZYedI3d/1WlQsU89ee5UrF2Jm3tW9uHNa7QwNebYooDwhW/e7GvVixVr6NYHO05Xm
HiOjozUc4D/PIxMkC6S9embuiZm+N8wcvgognzGT+ZKZ0dfPtL5p5vYZAPxS+dKD82tmrh8rCFif
3LoUGpQ92JaIHI36pBFLQyMAMiDf2YHBiRCPEpoDQ1tbBLH8RMnvr6LJoKezC/QQJGMsOc2Zb2Jm
EKoczRpe5s0Y6e9mEly8BPBDPYMLARiOEyTDOMKIXgA37LCbhLGyWRmzNR0L8lVtS+CIxVgVBcE9
+sO70suDheMyNq8AKBIVuJIzUVGf2YoNfqAFvveJRwl4cSYwWsVjOxMZp5h1DUKjCaoxnZmN00xv
TGaOI/4sc+n6bU+DN7jTIEaYQB8ZnaxCy9jGKVNEJFwhcMh+pkQGMy/SYNDEPwlGMlb63ppKmG5i
WvFcXXTmlM7c1QB1dFAzi5JAhW5dzXzKXodUWeJBbytILrYKoJaxx44z1xK20Cf+w3MF8FJ23qrR
DrkOHQIcpgUW0wWPSYzZc+Y7XA/ERbfWr9jGXqQ1xS0Ek5U3VRe7bZ49gJsF4M2wYfynZhYnXPUK
Xb3CX9recZIDMZg6174xXzWkFWaVbw3zRjbtZwFOB/8g2TbRDXxe0HqAQFVtYHQEDZriCjVnVihI
wYU3Vqy84VcDTNSxA7pg4EUlmFGYnVsTRXZXgrU0AJHmAEmbzIwWwwAKAaO+f+zdcU3MlrtqZpKp
09X7bmabKiCn1gyj1MdfhvXFjEauhkB318QDLATKTtAuPOtJDH/RFs2pLsxiTzcNOGSfnIg/xMTa
emKTZphpaov9zcnHaxRQtoa1F5xaPdqb8diSm7hymrjcsbCkdwSdNPPopWFaO3RYqDTOI0bNGABz
hLe3XO9laoBpOCMUygHAVgkYx4k08+jI4dR1BlAujUSdqPYJ5wGIYfhAqLDyalDR4cxqhOIueDFL
IjS2ddu6a73l8h29+qF22mAfBOVIv7d/E7TY/GwdN6WzjErcTYHKT3Wsv2Wa7+5xpD5GgyEWoa3w
ieBA6afpJtLCmzzn2h2w021FN70GHRSdoKtussYcNwxOlwplybIBup7HwIdohLNTD+3O8+CceqxS
m9au7zon1HfiUxtB8TcxVSU1tQIhWXYQhfGckw51zJr5jy6Gi5NF/UaMXbfkPyDiKb2dphzCzQJ3
2wuhrfS2dpYy6P2lGZfFEmXj9IAJiMso+AiB7OAeLu8HRiG35ANht+EowyS3QKnYlXyNTnIUxUcM
qNoCjW25UfZLTMzlGUj8KsGrjOTduqks/1fdxKCbc/kEBkTt8p4nNmhLuDV+ay64K0hnNHHyOsCB
NikW2zHNwdl1Zc+c2MlXgyxek9a2NqZmtseEk0CVy+U0/DKnNOQQjlRJkLej+i5lwNfoO3NQDDkc
iKx1at/0WkWdjwsTpypgZC0+avaxozGGzAnPflWtS6GAtHfuKWo6m++WcHRnj2yvm0uc6lhyYvUE
wtBepSw03eyvrWW8GZqguua+2PsAYdZ6kdRIj1UC48w+1iX0JqaI5a2qxK72s0cQEt4GDfuWBlF+
JDZrbwbhGxsoANPJu4Z9SkFnD3c65jQ6Zy5ekqG66c0apuMERkubMhQJGRZOfThFQJlvhcOG4rje
rzTS+P1VvAKaGGAR+NAQ2ADiw9GkrMpaOkI8yjpi3KEZNMXDI/rVYV2HIDBcvU/WqV7cOlwGktKU
VA0ya5ie7KywG1dBl8l1bZFDJccWsqUPls/z5t6LXizC4FUjE/AyAnEMaLJvAMS3yMqcdOvXw2tg
tzmJcP5Th4AEYZK9gC4wQrx2gqUlnHDVSO1qTXWEW1mH2lJeg55zmavq/sWU9YREwr52uZUdhoaH
KgIPQ7fdByvhzHTgOpwec01HEUfJCoMaxNVQptvCnVZ5NDFrCLvhJSjEiQ2tRixthIexYDg7MeKN
cUlppVcfFcLeeuaBxJNHwlWX1bdBvpdeFrOSxsTaAVdPIuu9lW0IWhR1u9FUrxZMuVkKrK+Mkdcv
G/ub1q+DWwhEZ+kX07qx8PvUVv7BXqOeJ9t8HOVD0nQcuKswW2fSve8y0EjSqZ7jKfnVGahs4WjZ
K66l3eRMGwXlFI4GeeWpxXDJ/uT8AAtZqZcooH4WRXTuQVwe8BU29L0Dg1SH0SQR3a/NJWPg6Vi0
a6PXuisZs7hEE/fWCYpuZbhDtHUFTj6HzThJ2/jMfAidYOkeWKqRrgWwG2YHEYQN7UHnhkY627xG
th1vUMBlWwgRjMec0eCJhWcNDRpJOHjytT+RNWTHBpSmAoaVVWTuKlUVhqgogNPW7McI9sNQ9VuV
a1uPq2pfTeyBnZaEZ4XIr+yqfTnNwAK2E0m89XEIPaqT1x+feZwXr7qbtGc5vxn18t1BlS9gjxWE
33QyhjjOTVsAdFkqk3aorDRmO2RaYBkskKXkKc+MK4flVKTJNhHRW6x1LCQqn/clogUGp1XLwrXj
tREH1SECZgzZn9WSYeCWvyF49qunNviumzfUG0RLujWSeLt88G1JsEZzdIO5RVURnZDnM+g6EP66
iqeaiPGk2RXKj2/NdDsqG4RF5lPIDQaxH5Qiuo69pyMRJB0H7QAE50S407Ss7KY6xrn9HvgYE0Uw
v8ZxAoYXjHuVHD0f5p8pAZxIn0vT1guxVkXyRTnkYvIusSnGDkKXau4NR4JNc5LPlcy6dWNYjPs0
DUVgw61iEuZSNXLZFNYeWsRBz8rumzbWSti7rs6CFzMdxFalobkgn4gaK1fAHrwO6qrVDWvqSg+F
FnU2qrFi08qiWsVZzfzC8HdGYdEBAdIBYWMX9jaKCqs/Jf0ZOS5jMy917uZLBseKRZjvtS+xuTO5
qlaagi+ngEty7oOUxcW2NNtQHVxZsTF3ybU1FANJqtsNmX4nmt6soIO37QtF+qIgYWWMczqIjr0p
xiy7VFm0ip36DhdqfUllld82wFiRI1k7mCgPjtE+xGDKFmC0MFSLslyagT2gQzAA3LjRtMiTxl1j
dTbAd6hmqxSwuLpVNpdA8QFZIT6ioscvHPLfLEPqazOI10Um5a2r3tKgsVdeIZOdnZYZhJThBRbD
zZjKV2uGpDV9kC2jLoaOCVnN0X0HOjqbNDoGsXS8uWVcsBXglT3Q8LvNU3IxEcS+YYtaiiKNt9MU
3fpNgvIO77hVtWhrsv1A6aKl0TrDbRhn3TvpwHst8JASj96JSOIvPWUiWT6Vwv2wK2Y+WbttpdzH
vfOBvOwraCDPh68oem7HcNxNHceNp8q1UGW8d6G117CHDr6xDy2XxOX2VkMh53lq2XnN7TD0uyrQ
V76N6LWJtZNBEdEaYDkR4VfMCDAaMPl2kA3XW22qNo3WbBs1PVkD0ok8kisdFMqCpCBysKedaVhX
o/bmtDD7w2onOmrNzVAXxDasID52waaQxZ2Tqgd22gay4ldH4Q0Ss0Zta2yqNmig2XvHmfgJ08jm
GafNkrXiVKwKq3ya/5Ms4kdCT3fDmB+aqL+WpnfjpFa4ykxxn4vqWEsmfCGC8UVYstMa7jEZydlB
z8GV/d1a7tr3Q7rXGM9nHwscBhoY7aagk11O5sapivsm95/76s53MVCW6UPjXyxc9uBXIMb7x9Iw
v5R5qQ2D8SC/sDTqneg4d9BpGvi61SEHgD/+VJqku/B7OVAvYkGoms0er40w+8z7aiR2sxMZIvBA
rmkPAyTpi3RhGwxoHG+d9uA2YafNNwhm5XQmk6zUGB7tMNznObb7wM+WYxHumA+uOHogzxyQius4
hSbTRTmsFpMMT6lZN7+IIAkduA5Z7D51YOUQdL8Odf3SVzVguM0gynfAUY8aeP34antCngut2IyI
ZzV33E/Om2nbz14QYNJKH7I2vAJNeKvN4axRXYfphOm92JpDsCvq/MMY9UsnJZYrChZgfI4KyEEn
Pi4bnAcwh8ZW8+ULyPCTQm8XiRah2H3azAzX4paCfu0AvkXhNy4LYa+tLHmwumQX3BZz+2nywGCk
xrjSsC9DD99zIkuWvoatO8qZSIaFw92AcgHukCbTS+1xpRSS8lAvODzYCMvrwb1NDxY1pZ3jfeOk
dzR94S7x/Fu9ttCuXTHfkPJStnOQhb4g/Wbd5jEBI/T7RLIAQXDFQsWT0Qz3hBU/OFN6Y9P6VHG7
iRq5sVrr3GfNbMe61UnVqKSdYlnXdo1TnpGwLQTHMBWGZGVYN7QGnjug4MRm4A62UACaaPjq8LWN
9bsoW9jjzGhQzSGyzKvS2pc67piuxsuuq78Q0RxNLTu5KkRRO5z5S2/oV+4GayaApW+jbZy10Tlb
ZvlFO7gS6aXEyV/X8uBPj41ebysMb9R3C2YY0HThKBniQvvxEQvEPrSjlZu6h7zlSgNMR+22iVIi
rsDdbJM0vVSDs/Nx2vvoZpaeOb52QfSzZGbgZuukfq01/arQQOhkBnvpjqCfXzAP17oy7lOw22Of
fzDOJCWBOW9XP4AjDuLk1kW6oNsIdGqOW2m6d8zwLs/i+cCIQ6/+JtToDgHPm14uXGd4s5vyyWeB
m2K1zhv1UCXqswkgP07SeexS81EX9afbaB8+0tzMxgXt6avcdW8iGGmqB2OTbnUG5MzG3BlB+JpH
xXvjULwF5jnFj7xIgxdSkLIacqxBMGHVmfuh9E9mDvC/6zWmd24Fyp3bfkxruFhIAMT4LZl/kImi
P2cD/anYmivgOYVUvDSN85jG1rrW3PNAMZEV1ktvlCvWtKVfdOc2NtZF8tpq0XvGa+K58X2bB2t4
6TejmZMD4WbbVhsQr3FGt9p7Fgx/4WtipRXD2i2yg8aAW8XgetJgWxvlTm/GbcTBwojIG3K9+ygK
9pEpUBuMp9bi0saLZbWXAa8dDOyCSHs74kgkCSVPwp3dlWsSoOghoLNEymafaTTeOpJqhOYY6Niw
R58cPoUlpNoiaRsEFcFnBXOr7Eh5ACPLsd0kAmSwFgBNjmXS7YSDKcBs42vJ6ppCSFtarlyO2vCZ
JhES9ira+iR6gvKB8gX/ayTzflHG2kPFtrnw0uI0VvJQ6sYmF/bTVHBVjwWMqFDfVCRG5oJ2uHtX
ROVdbGEorIvsFSjMxo5oW6vpMpkmwDcHcIh+7V2aTka5CVX17A75HTPMksZXxsnUJCsrgREOBida
aPiXfW1HR27iRMzCQXdCj2gRDkVPnntTv4lc3RGzPBE3mIXJbdqke6XpW9H0t9nsoLPSJWTxWb2z
N4ZyZcWPZp8/MpY5jnZ30xrRasS0F9XZiztOD1Eq7nE9zIEWp2LS8BuBm1sY4EUXacSRKLewI5Pk
Nhd6pTehUYRcoXYNi4mKvJXERkw7B6Lo0pD2TZk2+B7IW0fJPZhXy+gvlZ29BOmtFmbHyGTH5fTH
iPkw9uDloGK0xotgWEe8HRQb/BW62pSWx6CketG76KFYBKRe+KwR3WCfaD2eAbxz2+f1U0N5XoX1
m6P8EwUwlVYfg/0hYU/dWZXXrOeflenjTUCXIhvVsGxC7U6qVWrnn7iw1pHxc+HDIN1ROPGqYJXu
LfNL50Tre+13Le1DRmp2POVrxi3P6AvuOv66lo1CZMdBdmtHL7/8WNWLUZLnaU3PVZkBlJrWyYTH
wOguSqHlJX0AHiORTVHgL+1huJlfr7LNXzvVPbmyecOJcG5KawsDHv0lJMziKguc8TA6JPtxdcrG
z8T0v8MoXjR68u7ZIoRGAcwZ8Qrsco7C5hSFKw/qwlwj4vM2VkHG/x45RaEVoaI3vFtfs++z3rsT
sjk4UYSYfygnKqz8vqnuJw/X+CjQZMPVtdEqyaHexWaW7ES4qelkQ3MHqWYhg9lkBe3JClgdn/Ch
6G9oqMysu/bkiV5fu1lvrTig30fmGx79W06uFExJTsU23iXT3nazezgwLFfd9FJ1BhTXvNiCHlhb
KrvVNfWKwR2fTNOtRiP9jOvxMLRfPoF1LOBPSafMlZFokks22fYGmtFB0DctW8LiEKEdK4++Quvg
J6s41QPbd1emAtMNpVY0XX7J6+6Ucy0fEosDejxg9w7RYZtYLbQ01E90nanq8nHdl2pnT3S3c1iI
eUR9REQn2p7sBzmzq10SUFvN028m1k8lqIwsVHamEbiXhhApGiAsdfUEnbnkCE/kre9h5oBo346Z
z6o27jkBLJxV17g2J+fGYZhQ3w+5RCXhIMKzan/XKlChdeA/cCL4mAIz3pR1VO3bjpa5DwvRrnBD
Gw5DORkwiQco/RAp9+KJUm5707io3rytqxwWq6E9lcjQeRn9h0lDV+tlT55lYwNs4hq0YautggZH
V1SQBJgQ4bFIpKBuzlxEPXPwBpgrJQjjiPsaWkCCDA3zMoGDwP4zIvrYtyoTx4RmUP5w1APnGiy8
ytfWZnm1NL2FPhc1K9l2FZAFIGq+niyrmvOUI6GUk2UPqMhxt2WJAawNxw1t9ua88ArbXblBuSe+
0njMk18MGd6r/my2BDWZ9mNVtCGhMs4us3kJAW7qEkINfCdOyMA/LXXj2hgw1DzDwbzL/4VJTdMg
JrUVAgSGk/egSLmD03ZvCQN+gF0Q+E2o4TJKy72RlA6QW31Nut54ExENzKvRYt6rnZ7moPdm9ZSn
PkrQpVZXxM/YnDkHLiUjBp2Sqw5YUWeTJj8wyu1UerTy+D5pk6+om3ZFggwYKU/IldqwqakLPoLv
1HHY7p7B63ACQK6eGI9aZD7lAVqJ0NLu6/lKrirGIo0z53UKQOIJeW/r1mkWg69obmTAjStobDEX
WzX11gLV3CJtgxUnVSiwM4sK8qnxMIj8KQAkZ16IDj7aRXZbZM46FlyyVkc2Ru31r1DLPidzq5x0
p5KgxDbhjVT/8PWTr1anwztFi1a4PIOWny/iIXsqeuKSNGvct9IkWqj8YIs76aQaLYXOCdes+nrh
1zATBTw+45fA9W9eJqf4SGW9atE6rmgsc1n4EQC9+sr5GgNpA6LCnluHBWkUZIVB0TE+Z6Ypz8+c
5EfUHzqMEKo9iXNZaq/0QNuavrFoeAnQC+xSV+4Hhg4mWut+sB8Avrx6NXHyYb6YinhvKmsPq+zR
CxX9OI1YYRfEHFfMuXdasWBgiOgsp0wYPjlWMbpqIeHHGPRyfPx9QjCkHmevwu32ztSvel1c+yj8
1Pt0Sa7nvR8ZHzgoThFJEytCP37pg7WLHaSOIYcS217THXrUe3Yft/ql5c9GZ2KyZOetG1UvTe5k
WtKEXtKw23A1BqRq8ceCceZ0UWIOsNgVI89QcHS1D9vXD3VUXK0qW9IEQTw1nBlyPSu6hYtJDV9B
UN2FdP1658oMZVXq3kbXKoIgpuoeE+KDTNtbQXaHHgV3eZscrdmR1Df6ng5zxykR9yL96gxXfbMs
NHUAVc0oRFV7mtOfeGl38eDDQiFHNMSA6aJlyJU8lbMJlPp+aXrWXR/32wHfjq/3/DCxHxRBJyp+
tbzmRdet20ar2nWQJvc44mIVfY7Zlx/R0MioG82GdrptHe1UnBAariVKI3AbPtbK9lzNHhp4tTtA
Wu/AwgekCTammRB9th4lS9U59zVRwPC63uFYsTLqE3UMUcIdEm0uzpPfI6AGJHR0dYEJtyi+QA4e
RmaK1STPZh7chY396nbuowcMbrIS4Id5SMhLTzFSoQzRsGdjiVqkVfPkl4wUSawsH1FU3EZ25+B1
CnZqQvHRDvlXkpV7MWQXAH3rUDRMZU2Y6I0AEe+C7tIgndHtJaHVQ790+HmDv7f/472fD7X5w98+
99uHv33bz3f88fPCehuPBqOndAY6qvswygVRMDyFWEPtpSfS7ECuRHbImBUwYp6uWQSt0kwIfpLz
m5/3/v7mf/G5geFJgjIkwesQxiTa+flhDCa1QhaA3j3LioMD/+KPNz8furbd7O3psUK11pAlJvMD
oG1+AKmVBCkGKYYzD4EipCiDc8n8cM0BasX6590itT2SLOfPTo249Uxn2HhOyKLspkN6+HkDuvk/
3sMRmCsP0mviNlu9KPcO6i4ArfPD/OPdeP4tPx8XI6ronpaFXRBoSwlXHQYCEw6t6P/25udzPx/+
fMF2/I7X/T+/XM/v2QlpDewX/ZL0tFynZ8kni+zJHLqGiWZYHJigFYfGJLfOJOcJBlBQHhinloef
9/7+5udzKWlVe7f9cIru4mn9Z5LABFcViRyeE984Pu04AFQfE+MbfKbxSAEAAyXsIT+Zu5gszUVK
8w0pFNtxTa9K9l9x4/ScUnnjcO5J6pzIODGOK9clhAVPC6pScFTpQJJWHAtv7zsZLshiPFTmCOpf
Z3Edu3NcDURmWPawBJj1OuCkh1W7A/mYEx5nPevdmBw6DgHgFfMzKBSoY3U3rqccjJ6vIKYhtrLL
gzE45sFt+xF0yXR10EEfpOk1xyDHSD6WH1UUlLsu82LO1gAA+uxcl0V7bszSZUVVWJZZ8WnOr3Or
29tl54FDF/waCc9Oi3kx85RwH5/JJTWpzVblaPUZKxoaZ/g+JpnLuP/1O6MX9bmzqpPIUY1McN8L
CXKLOnzxCO4rOenQyfysMc6dNIzz2Pjc/cZw8DR1OxnFt53G4Zpvac+pFa/SzDxVYahmgvwlbAZn
bwvDu4kljuEC6Ks2vAkQP0unkF+1bFJk+9TvJC2dsMCTCm+cImfw6BaMPKuxS/s3gCDRu/V7P+BG
RRuY3Wr1lN1OWApaYKVdNQE8o7sYdXq8bhSvCrlslLh6A9s8TrNzYNvpWdcemC4NJ2vyq1VQJIxU
aLdlkxg2oCPg9TbSPoGKs0/0SPd+mF2lX9q0ssrxRu1cR/82aBFMjNgWqnSNRSYnf0Unr1mNbEyU
qum0gn9MySjp94uC42aQjmcA7Isxc8ebcH4kzJ40pnOUN0JHU+3ZCIWHmYSWkwq+dAvU+dJ3EzIo
5Qv7nb6jTfdAAYL/gReRiRJKEwYqKTM5/leQcWXFpTLWP5/748s/X4FgBIO+xUrtHKdwlxVGQu5h
+my4zmerpps8xafgR/k9eTW00KoziWeHSPMeh4HMt+FdlcaX3kYPY+qf4nREUVEe+0E8hI2fLhpT
PEEzL5HGF2+2JPlCTHRly+naT117TBNsXpp+YzVUikIRM84AZqfZy7JMDgVwjzqjzotKoOakRYYG
8ZY2uMpQ7yyoDd2zmctdFzc1iYqygF2LXT4ATKU86lToVNfST4ZlHgbmMnM6Jiiie3DZq7TBuetD
n3kSQItS1AUNrQPHW8IPQHM7jfXUe/3JGePXGSRSKQ6euqovIkU6I6pDsmO0TVkyuGt4Gjgkoxoy
jlHcpvapYYxKHGbnktlSxeE9eVcrCP5U+XaJDj2LsSa6xa++pAizU/2tLQBo2qm77mECrTRxdBx4
Yt5kfFuc7RalMFMs5sPVg8ywGIecTp9fLwH77YW6eNCalq4VbjSZD8c+npzlkHYvrTKu5nSdAi6b
oPIvrSaTm8hFs5EQcCNlvCg6+F5hCFlaO2ODJaG3B1w6lbAtO+3ZK5i8yiBjtovborKmd4/YJw6u
1dUR5rqPrhb2r7x6cJuM7rCdPY4AULXRuClLAbLMUncOnuSiIQdTXIhnG2mSM7PIneYtQ/ER52rc
jDZHv3b4yorc3VdMSC7aQBho0TJS06U8CmBMyi92E8lYK4tzHhqQ6HaadBPsN09DMkI+kzc66vu4
lvuWQdiQiXZRN8R45lmxFIPDC8ohxwhx8Bg58KmCnNsg7E+5f7Sp4lZhrROBlcZw8gYImEZafpFb
8WHDRFq0zCp1YJbbKnLv4WgOu8CSMJozC7+//94FQj63Fg0Xqz6kJMLvw3YwVmBQn4V2LqnPihwF
ilmVn0kpWKa7Q14E30Kw7ts60vsquWBaLDo8TO3ooxXTQgFAlZiXnAO0FsTLpGIHDurpMJeStaEf
R4uRnbRDWPYVWIRqoBMRjvV75DR06iG0/Tt7Z7IcN5J22SdCGQZ3B7ANRARi4qyRG5gkSphHx/z0
fcCs3yqV2V1p3eveyChaphiMABzfcO89xLvQlvlsyOM3T6vqCq4GqRrNDxEmTv0wM07Y2Yt3chXU
Orrd6rnTzUcUU99Hkf3MhjdHEFk/2ku0V2t84twVjyVvVikZ6lU2cj06fvYB80d4R8u+8BeX2Vnf
H7+ZshqOLePlXgkinFu/Dvp+frCSeTi0iuVjG6ELzHNH3uS3hPSEo6Sj5ON+aIg1+xpJ62ebrA8q
LW0AB513yGYdVGzod13im4d1Mrm3e2aFyqZsZuiRLE3MRnMwSCCMxD5xGh8ZkCCAJtLzvly5ulTc
PhW0ngfDJnKalE+bMIbl4Bv6hz2CiDZQOhtrBlaEKF3odPey7tMwNq2XRFIz20AqArQ9Y+AS8Z/0
gvqtqH7ORj7tdLbQDnOyMdJVd5lEolOToIj4XMQNyjcfELrUnWB3hvZLJt7BtbvXAX5mqJruibGs
f8Jk85CylOpkghEOmKbDpuLgm/EzO+sTkyHvPnYJJtd9Y56zpAHlswzlyQdOcfAkpLa6IFtVz9PF
cYZfinySciK8pyzVRSr7NkRL9qkYHhKh32KSMFq0BxRq4OcmMzp0kRkOWfTIlAVsUtwyfSZ/ldNG
4OkC7oXT6Tvea3yV1tYttOpnzQR4R1E6HeaNAAoJ1NyQoOMGB83JpSHRnl8Bi4KohIdlfQvrLhhP
bHDRdMOMttU55zcLup7szmVDkRrxz0qDJuXMc/YsxrBX8NwlmYB9U54AM8W36t0t8E2tDXRqbsjT
eoOfmhIMat4DRDVdTbbsBkntN1yqCxAK/CHDUw1ng5FrBlmV6UsRkh/jXcwNu9rCXyUt07iIDcmq
ScUjJWHjtJYqA8LR8+rzje6ab0DXqf48b4DXP76zfXvd8K928gHL1hpUJmBYmBbFVXUtjyrCUebj
AEH2j7+iOQk7YU0nQBviSJPNcnEr/oDRzhuM9v0rxRD5RITgYdnQtuk7vfb9y7Vj4FxucFtno9yu
4G7fv//+Bzid+ogV+gt/608mnFx09sVVb+jcZPsqJZhKbVjdhXkqt2B1NjfkbrPBd1OSI0kR3Yi8
vQLOa7tgeu0N2Otu6F4Xhu+ywXwTjERXDvdrsoF++YBuzcb/7bY/2g0HnMAFfv9WvqGCUZZUQdtv
/OBJgxJuYQqThOmfPCjDqJn19f2PcUMQzw0wYhcqMYZqY+92hOVFG7J42uDFBWOQfbEBjeMRfCKE
45hPHD0g0GOv4j8ADjLtCb2EAr3BkdGWkHWzAZOhCny3YjCJFSzlAaYy0QQsFzfMstiAy/mGXkbu
aO6HDcdcplw+0kSJl26wZmfDNtvwm2lbuR5QkV4n2hPwLCwuss7bFRv4mfk266kNBs1sobn28KGL
qbFD650ZTRpxex2bDXK2vcskxUKTxrET1vCm+4zqaNgwJZUks9fasNTuO6H6/Zsu1GouKYbgKSBr
IsO7g7fBrV0o1/mGuxbvPzBl4gYIu96Q2OP2JsQzC4MBXjamjeHcQdB+f+3ZBtV+/6onDnA/bMht
DXubzJb0qRu506zuh73huX12voWddmENubvfEN4mLO9E4ANvG+oZYx0e+pIXkJrzF5sV/J6o+1tT
aW+3miN82GF8bTdguH5Hh8eUcxiVvvFGHwlcx9OUAwHzvGONTig2AJC7HtMkNcd7MtY2PD10v5g9
fNqZ6VE8iedootZb/BYKpnp1Rv0p22DnZEocywbJ5biB0O0Nie7CRv//doj3MMN/iCF0lNr8P/9n
O8TnVP+oK51WfzZE/Pv/+h9DhPqXt6UIWhKTFH6pP2UQ+va/EEwrm8whx8NvJHGP/k8Kofsv0yN4
ArScJ2zXdXgZ/zZIEFAofMcFp6vwUpCbIf5vHBLW7wEYhA8S7CphYQqHf25LSvzdH2ETO5sPMlFX
n/r15EaUKFjvpVV1J9nO6MTrMbmXVLUMXJ1zFTfUDSYzKtfhcSmmuz+9ff+bHBDrd0vzHy/HtTef
iCVND8/G7y+HmYqNbodNkSNtb780SXMk3AZlE/KG6pvfQOGRXknQy9g8TP5U/IP/63dX279/vCCu
kaUMW5y/Gjb9TK0az7W4dnP0FazO8CLn6KR6XV2pEQoiYvtyTy7oTUsymf/hd9/e6v9YVd5/OJcK
14qUynRN8ZffvUumJB5yS1zzcpLf6ojNBbIVWtbB22ddan8wsvi6Akeo3ZWchexNlcUlr7PySrvV
hyhgaUsT9MnlpNfTP7y43/3Ef7w4S6Hs9TzsPX/zmk9tPi4c3wDRIuxYBDp+lUXbHNt20+5rdPPk
MiMMEGQ4y8rbG2kZFgzMCK6zX9CjLGcy/tpp9o7//XW9+5j/8qZxN1g+1h586N5f/XpkQSHqnlNx
xRrMiriNZmbljbknT/qXmefxR/Hux6BiylYx7TUO10vRljwrCGAM85Mm254El/Goipa8rKV3GaxH
JPTSVj+YhFH545a70r04gJR2i8sMgYB16zqp+U0lnXpigatgyZHKiJV7Xdp9ksb1q+p91jW2eDby
5pGbLL/zrWpv9pn1pMzsWOBPvQz+8jTE0S9a+u4pqo2aJEvPOSeZ+5W697NpV/7tv79b1u++/e1T
VCa3lTJRuytXvLul/uSGyhBND0UciSuEUPMYR5qKSFo92wvU6rqg5F7nNgvSWmGXqDpii5I2+H99
IbR2JKlyp3ND/cUZzR7ELBKoolfp9dNlMJO70oyc55VIosbuX5Y1D2Wz6KuIxLlH29B7xvzhv78Z
v5uz/3gvNoualK6Jf1X+JXOITMrOUPUgrmAY8eWehFutASkZZ+H7j6SqHPmM/ul4+/tpyyCChmz7
HCweCX+5xdEyCLe3CwGdWJ7wLQBx17ArYu+xjkrjiOpmBeOU3ds9PUa+uncmPVbXWs6nrpP/cOvY
fz9vlEklbdmKJtZ59+P92RrnRQ67DoN8bxTctzqfnJvj93ceA3QWJP4zmu4f0jVShpIw/Ip0Go/r
WN1ZTITOjBDTvbOp6UnO9SihpMTrTTidr4pnx6zkuV6yYdd2eUSYfX1jjbJNOTi8rZHhoh6Hf3Da
238/uRWWUtM2t8NT2H+9siF92ihNc3Gd4A5cideOHrqOvR9GszKcM9Zjke/dGkMbKBQKwfRaDjhp
KKUIj3nW4OGnBjBVQwD+0VtdJ3AmHBRMKECfTM51lLZxX2hMpyZLR1Uy1TE3+BYSS/dYuA6CP5Uv
xMLiTMh83f3D8ev+7dHALyVIC/a3y9X9a+AFa3aEI5h6wXjK9jQbxLggQt/wpdT6LQOueK4P//32
eM/c+v1kVTyNHE9aLmWI/df7Y268jpz+1rmi5iXAgTDUxybtHq2mZWUiO//ol14SJoXjXd//8OxA
qLe8JSPoH17J788eHvRbULMJJpsKxf37nUp7Xxdt2xiXPsqNIyn+L6Lwi9ClyWGPncIjmtDMNh75
qWVsOHe21jwJdeecPBtCrY+FLY67+KUCDP4PD235+4m6vTbXoxqj6OOWRnS83WR/OlGbfEVxjyri
0iIMUUbhHizZM1geS8mDwl9QbGclPlDvztzaPRII9k0ZgZniuRJPhX2wSY7ZxaNjXCeZRnQA6UmO
sXPEAHPNI+ljsOAyrirpEp7k4SvfdLCx9hk68D9myzaIWqLrjHD9NrdFDEykte49BgzIdaFOzyJ6
Qj6+a9C4HSotiftsYvjUnhni0zPZr1P35QnQwjKfjy22CJwDUFGJfLRxdNUHyxj9E0Mc83E6pVZd
/1MGm/Uedv2fK01S+ro8w7lxScJ2FNXf7+9h5RHyA+dGXOKYGF9MgB/NNVmPdaqMo6rKB2cm57Fo
B3OfIX0j7pAkY5g8WUCFlpSoS9h8ZhnPkdZkAZ16myKVzQOxvkt+zkCVFv1iX9J+yo6UXa/0Texn
AFInBLvvEqxrl2VLs/Rd9TRPJoQpMBY7wapwj5qHUc6mACNUO5zUdN/GWRyUMUYRhW71wpp2CTof
Cf1KFip7y7lrLllZLWsgtm3d+9/njKm+9hk+E4jEQ6ZxafywfgbOuul/i3E8TA2dawr9k0a38y/T
fIq21VaFzCoqhvLKoqAKelv1R8oDLiFA3n07w6pndsm5kT4pZj8hLClkOtXnoslHhnjVc+1JUogB
iG9lUVeMr0s6H4js1y8JGRi7MTGZr7XQZRuloodckneKBQDd0gIQx8DTggIDvY+JfZb6P2xxvdxK
7ZVgN2LECoR704lr/9bHXbOr/Snl0yM4SRBxS75iAR58bih7SqO6OIR6EJb1xTWL7QIe2HWO8zdi
/Y2XonjNquwL0TC4rtODNeBbcKF6Aqad6oBJ5+d6jOPzYGG86ofi0GgkAHhiWRhaUR1qt6j2swvJ
CLOzcyF/t3V2oknFWY73oBrUnYYKss71eK06AlLRWb1M8cp0VEVMaPs+9NcI9cK6fMyqdLrNmXOy
pZmczVL9REkO6jjx20Ph6pqpOWm3whqyvYv44nEctw39kLIm1slrXi0PgsgdYlHHZ5fAPj05FPL9
8KzyMb8xK1XEMEbVoc3I0M3r5ANOS/cpsaIu8GIKj7LsEKWonkSuttinVfFLKx0/G2P0KzLtCCN4
Xh7GpPDDue8pZqH73FXxp7whXJWEsH06VMl9T2QgeRGe92XaxFQEH7fZ5F6jhPhdCtUhyCNGllbB
ECOGgvBhGIeDj6geDRvKNpLIPZS8sgbKZUjFCiCVRKcxqlZc1mfLZ4/Xu/AuvebebmEsmOjnTlxr
zr7uBuoZi8+GTRmJXTZQBHba076NB0zs2xXeVUioyogr1ecrq41++SkKi3qt3/yYZ7Dvr/Xj5NX3
nGT2vklwWwEzIc1em3h+BmXttf5ucGt8jJyvWTU9+3lq39aJysKhkw6bRGRXZr53xlCQrIjiRuPq
j8UUPfakhWVQYDk+SosImZ9pRRyuLLvuqI3ECvx8rM9lTKhm4U47gWz5COwyfloI5xUOKshO+w3W
TXSXWBQ5MPz7UYiWOPoJ/HTWuefIjr4JP1qu4K9+GWJEQjLgCYwQaQcmnyqqkiH9EEuusCq9aCtd
PonopbNxc8bD4L71N7mC1K5teG8snBDIuEQv6wpDqypB7ZHqFyiCCybLuCuk/qYLBDCCQKNyWOH+
VhPqjEUfZO7UYZ52X1LzXBSt+xmr4GtqwYmqZfKAiqpA14qKY/H8HMksrMvJBZOo+YFzjXugbzkC
15YBAGxr9JLdEpoGnxZgMkTwZmIGlQtCsm6NT+jVylBOLjA2IJQcBPWPkpJilxOcwJi8eSSGCp84
egOUMRHaRMW6Zq1eTNBGR+U759FYXxOJqz9rWZxYhluc0XHvo3Z87djaD6UOfQbiwDMxhfa7bAp4
SxWoZOu06Ogu82f95EAzjzz7qHo4QUJ2Gbcd6bWdhgdr1Bty1z3FvRt/GCwHRV1RfuxENt8MK4+w
zYifsTkvO29dctpoXslYDc5T0SAvL9XkfyIdAl5CxImUuQVZhInJ0twxqlPqCuQDxQoTof08U6Ht
LBHDYBmG+VaO/gdQjCn32xiiLhIPRkJIkSi9fTvDgHUqkL7xbTZHqmthana45n2KwOF1jNuAdAcQ
0oKeumS2qjU6jrG3HlvwOPtWDLdIa+/OWO+60ZuO781ZRWd8tHuYNxnmvgY9GOx1oL1uMNkrFg3j
ZdU2aodZtGef0+kph2taV/OBBa68Lvn6WPVsgTcv4LEs0+5gZvoDwzGotSAvD23uv0alqp/LzZ+Z
YYXCXT1B3bJn5/PIDpkw2hm9E4eTs+Y8IWz9c4UItq8mZzxXEdpVg26INJ0WWjVJgfQM+yQRy6FW
+cxFAsKcYJlAsRbakZmQcOtiWcCJgs0NUw7kneLm6NsydsaJGIlhj8iebP4B6hzTovlRY2vsRBPj
o4vkrbGNj35niV1kjDOe8ViG84DXVeQdz/zONcDfcqawUwsAdJaX2XSdB3uCTJST6mm3k/8F4v2X
sUi701yKIbT99qvRUmbHC/BzxFAK7FYOaBjF3AmnMMOxrbnwxKTflsyOOSDhQeRIotnnMjVqRfWr
1E6y9wzJSjhxn3rVlg+etowdUcPE+w7ebRz7DtCZvfLj/PjgR/JYNBD1Ck2SRmx19cWQRyKCUTYl
9C/AzaW5OkcIgyy+gBxrwmXNw5TkCt4WqkLygvfCh26erpZ5nPMmMGYCHWz0tLcRVNShzzAoqGmQ
1EE13b9gfmNtQ+zWMy5ynptrOtpoc9dxunAOmxUtse8uTMP7EX8YTM3C8tUD0WptMNboXTKRYOrF
xnS1IdP7Q/fW2s7ymsZbAWaHXbIYdzPsJUF4yD2bJpTqaFQO3ejfZ63DoG9t6nCunB7BASMvm1kq
D3+b+Ne5wkG6cCzGY+4BNijnw1jWBHxrG2Ooj8Q2c8qIsIA0YznGwGHXbpuW95+YtckQNligsMV8
LWJrumWRbwZM8sR+tTN5S8Cr7Xjy2oh6Lg5MnwBptyTiAQ1sNKj8buYJjk1fE73UeayjC+PIk9Ei
4db/yc7+F6vs6aw98TpW6q1pMtpdYi+qCJmz5ZvfcyNClq3LZI/9+nEsewD13cz1b/vHZssSjrqV
8JnxnqwjGhXRf7UN8hzmq7FwfZdW81NI65UwD+4uWyHixbFtzSnPDgEgaAI9PJZfMI0lCD9Sjmkk
29pSzzMh8AjcpNq3VfKq1HUbhs2Jk4QuMEG6lF9ztda70S6/e+7wWer87GKVUOns75u6hHVcSVYV
mwN2RY7OLXvQbgVXtHnVXpOHWIBZa4Nfidu5Pxd+HJH0X+07NrLs/7DZt10UjBlhNLYH07Q64q0k
5ffDOCE+6GbnE4oIVMt8bBNcK2Ib1DFNZmR2LZJzPAh81vU3s1y+DVZ2GhbrB1BPi209m7yXcYEV
2WBUDwRBV2X3yRhSOyhz30cajVyyk292IXHV5F1xyCxUxAPqzJkPoyY3jCgau93VjV3tmlneL2NS
B1PbNxTGuSRiDfVLlRGz0bUrTu0aPHVcPY1mG6TuMhwsBw6tgwHKa4LcXBBto3xOujQnDLm9tTNy
1zxDh6AnNstVwdKrJMQFRiOSHKH3U1rfk/pDku14dG0LUNXcvwwbObto7fGMlg59jCmw2Wt2YTsx
FY9xP8LxW/Eeq4W6d9wM7bE8JJLtXtrr02LnPGRxxhvI5g6NgQ66jPEMrg0qHCvrtxyZaG+lloFT
haVbOlHLgu3K/LQnCeOhze8NJ99MgK9lUnpHoWYV9IMRIOd7MNwuHCKzD8iqjvd0antqRO/oa4S0
nrB2Q5v+pONlx80SvsNNsB878YkHwyO16JvATc+ZxJM7JrKPupPAHsN9gsWahjaqQqeT7RFP93NR
YbBwqqo95OBBqdDxfeTnsnZKjlBOORfwq9FC7aHFcOo85Nj83LFC3vmMkqRDJnSPKQ1Uif1iJpwW
JbDd3erWV5GVOiid/IWuAhCLrg/o23u0x1VYxZg7FWl6/tCk+0w7pJjqmDCyAcd+lL95ifw5IeIP
Esd0Mb9k4TK7H9KoXYgjS3gQZHhny8TZqzi+mRa2Lqe3N7nklodSRk9gVu9Tb3puKII5P3pBT+n/
GA2OyrFjTM/aJwZWtlOe8WNu1d4Z5Ysz4fgyp+jj1DlvTlPWV2dgcF6C3evAOe9bRD1+fogscNFr
XVM51jx+UIeXRER/d6rHtSC9YvINuc/dQ2yoYFor5rvSqffliCGhrr8XpAkhDogx9thv+TihI6lH
VsxrAcCwPVhLpW81Aq2pt76OtuyAr4PsoRAMIHZisPAR78vG5aSdk89r2Lf63ovwgEeTHweF0E+2
zb9pRA1CMN84y4jfQpuss8cRwzH/3Doec9F09yV4yNRzn6ox0YiKJdp5q0Cq8VV2eGGlqOeHZTxF
mU3QR4ahLRsTYze5vMdcurhAM1iuY1weOjzugWBYdRCluIDDgmpjfU9f6xk/gpjnbwVC79nAIlR6
BH55g+PvJOpTTZ0vyywwO1QyXuvSccXPYlM2NkT2EZeEMA+70y3reLqWlgzzwv3sWFBa23CMCXKx
KzRravzWkaZt92+Gn1Oe9JftEWYjQt/HGj+bA3eYLscJSdW6pR2GlcQkgtsY8ouYEvz/8afKbH5Z
McczIXkUuT7tsPSC3isQlU2HyC6TIPfVo9EvxGkW6NIYT2+SJTJaTP95SmH16Wq8MQKdXmIfLju9
xYpbjSmRs5K2Kr2q5umTZwfLLE6OZeVtQFRJEPnilYmneekiZzyyLohIeMHYZsWeywhrNo+DURn7
YolyBIjuckSqbYdz3f6U5PnfYcm4jRzDFyul0N777tEcO7WzzVodPDFn9/w7GUQKvirmKrtPAJbB
E1zP//m+7nGxGOticerUKR2Vif3J5r54/+v7HzQlbMZdxRO3cUjvGIgEJdNp7MMRl+59gzeeNPl6
XEhrms799r3u/XtLn7yh2UtO9dyRi2kbp9jU5sUlC+r+/Q+kiv/+SjmbACPGVQsU/KMzqS+icMbT
oOCY8d5O/hnE6I2dD391p/aWN5JLKCcdxGJPACPo0KRF81oc62bAImcU5YnQ0ok2cfEI5ELtPxj5
lm5uvtIVY4iw1umIexZPAx8hsSBp2bzpajP75VkfQAR98qaTDz6FpzVurwY7Xu2juswT07oumue3
qdwLvxIRNUdstTjYDX3XSQQoY49ShOUhB2cpsHMbb5KQxlVsoSsx8zHJYybHyZtl8cMAgS3EynDk
n31gKBMH6Uo351t+sduxpc2PaYZ4rhuXD7p1vi2pVnvak1/gDgrCUltuoG3GmDhU/22yLyVT6oCR
KIP0zu3OmnQ2FJLjTdtO8jigmLTS5G4SVTgTEnDnaDXetpNyAg7PkzumrK0yBxXUREpRrAlpy+kG
61VDpS587zo3Qw/erjUJ8ase8NSt901c1CEPqTlMHW6eKEsJERqsk7AnIqSS1j5rPDbXgnCnxakT
fHUg6uw+uXlea5y6xthIXJH/oIYdApTuycxd/9RRWpA2Z7kvluRhgvQLJWqSl5hTywctJQ/ruJhO
WbmUpzxffE7sHrADYdA4g7lFkxYNemplm9MoMAxPcEKv8IZ0koadjfnQZFRGkGcdIHTVN3CyqOGm
zyUMkj3rDYnKt3pRbfsg8Xre6m6LukdVNzVpghCfl1zFthfy3CQ7p32sTO0eUPVbT+jm8sJrD1OU
xp9HXd57jZV8r5tj7xFWl6rU3TetRLxi9+OBu+VrbeDgLwvoe8XcokGBr3qq3Y+Z23O8T/N6x88q
cpSn3cxzIB7S7qXIzoUt6qtM6h/dhvsUBQrllQxRRoE8XYn2e/VHfNK2DUSHGIArv3oSNiVG2Rk/
UD05FwrVPIQTqOhQBLE+VXV0aW5z4cd30/Jor47L3TjFB1aScBcaBXpNW8ipFo5sLbvluaG87zch
UR3XuA9LPHFzIU+kEhk3r61eyD47+kTUHj3F8x8wQYlsm/kJ6qkDMuX4c9dE30irIkmh9p5JE+xu
CC4+WgViVmsGwqqY0V2wQn80l6R+Rsh0pt329jX64+C9+bTrNsa1gtYRP+/joONkVwLYDXInbsOS
+eFdY47mXSEy606b2F7Zx/pHrc112b1/8/2/mSo53nkv1Ur1hr/nKRFm8kLamz6m7IAZWFECBGTB
IIMv+6fRF/2ZRyFKx5n07P1QC3mroxkNu3IWjCyiGnfjzCbAGSamI1Ucut4HqzE6yNmMMdZ6wRWI
p7Wl/TlNk/rgR45/arty2bsgShRj0bCZWkL4bHbgvHT2WvZknhvQJ6KI7CCR+UasTp6TFUz4/CWb
ogEbboo5zclvkKxHPoOk5jaYjcCIowSlHqUnB5ZJH3pAwoQZ81rwajnk7BK0QERl56WnKVM5Br3k
LXXw+bnLnryhO9b5QMtSifJM+OjTHnwast00LwVm2jz54ajEOqyGsVwylIRDohDW6Q19YA/qbMaf
mnFYLu9/cB89rwL5teFxknq4z8jwbIPVY0Y/TMzs37+q522G32S2hncaMzslxudq0vTjsI5IXXHV
Ql0ueVcKj5FmstbTZSRmkGrsslqgycdxW8rR90+4gIeavB4PBvtEoIWKEdxhPspoMJifeM5NVdwb
JkezGRvz0U+sc+kk5ND4RXHWqJBZ66iXZVI/dOziQlXv56v1AaOpDEfInFO3jMHMcX2Y5fyQZjEz
qXGXRJq32UEkWA9pRTvJ+aWdie5/gNvhaGo8h0z2ZPhZtmI+u4KYhc0aikhZ7VUpUaQyjW7j+pfs
cuPK6X9iCtfsnAEPT+6FaUPLtygHuhD52hev8T/Cq06fUkI0PBn/HESrLvXCK56lkR3GntORlmxn
It6+s1Q17JoS6GhmQHFqqgzHL9bhE11sDFh913Jygscm4Clp8X4kAHkYNOUHk2wOlicreAtyZZzR
sK9TYbzMHaEM+DQRBauD7zLcJwUICvDkP5g5Ayq/6F5HeslzljJYtwqOqJGLO1uIMx2AQM9ktKza
zI9DUfJ+Z6SRT3mLqIUx2GIvF9pO8hiy9dGxMPvMOmTKjwdJPKNxdskyAbZDnEi24gSWfeofhgy0
TCZUEpYGewzZiH1GTWIuJBJZLkCcyHC+piTqhkbR3fWiK88bHpPlbRTiqglZKXhBUjZ4GecfjOYM
ujVGeoigNfNF8ouAuK7tm8mQCCUxI9x2G/nMJblXzTeX2ND7ZH5ak0Wc1tx8tOKmD1HOaNbE3n1a
CvgbNkz5wRjwwU1DUNcda2wrw3/UxTifshELdUncoImKUg38bh5ID7fiedOon62Aluj6+ZNDn03j
g+UWh6riwXCMJ7oeC2yVjL6WZAgSoehP5DaOpObmq9zVnEvErM3pYXZJHqGv5h9jmZLbJFM09dOY
R9HRar5rhuEnEAKnOvEj5q/gi8Zi39vRW6eMnzJ2isMYeQQpFe1rip4HEw3FtShYpbUufRCazovZ
NuLIAfExscoX0/biQ6yirxNmtn02bvS4jinBpNE15Bz7YVexp+lL91SYDpEFzqcojr/6nQNS3FlI
wVQe+aeQ40lxSTkV6FY3pzDqdJapzhb4StimV0GOW+nbtXbsexeVeY/6/gCZ5Tnrhh/r3HMp/ppS
qgXy7HZ2OjXXqGpwCqxHb0MfpcNhNb+sXcoIPyUJs8gxOjTeclz9McW+qIgvKPMrDbyapx9+s404
2EjvN49K1pFyaNQxZXoaqIwUJyl44hUz4ixruVmMKI7IyD7KuSr2ky4+SdU1BLURLQY6jK1Kgxs+
LVW7zwtF0qx4XdCvch549qUmnHDBfX7wbacLmDtP+yVCbKyc7fI2fslsMYmKa4uDWoQMGU4z8sAN
IiInZPnKGb+0b0jEuD08/Ub2HrkuPRL6HvE+EQAWcluGQOQXBT5Gj2AdGWSYqO+n9aNR1k/+6oW+
YfYn3U/mBdlte0BkPD+O5jXbCkmGX8Cw0pQdKVNtFnGb6De2speZFh6d8t5BO7dfKL2xTmbUpMrH
nmkVZJ9MSgaGasVFkpwXiHb96sZ9/zFLE/mgkvFh2MCcto5OvpzyD0XgsVjtQMPfpoIzITKaLATA
lB0nkyIeYztZ+9R2thvXx6E8I7RsbroNK19+rDzvmyrq5uQt7olwefehqUnFZE5/XCFEHk2Ci6fS
pn2ydPGQruO1HJz5pWRlSOpC/2GNjQjdceXdxJBQX4k9YRdRCFzIDxuXQonYApLsGIAyv6c7Khub
a7E91Fqxzt9INewNuP4G62OBa/2gyQup8gaOk4hf5Jr+HAzQNzTN1YbCuJeDN4WL7bQkmJY/qnWk
xci0PjmG9w3Jlo2g3zE/2TFBIX0KxxId86mBsjnkXsvCfX6sKLguCQRNIfzP9bbsiOz4FR/Z53Lq
CBbZglaoSn/YNb8Nnskx8MqSldG66rDHOkWuEiCGWlmPZtyYYeWW854KsD+ljXG0xkOR5Omx8kl1
9mIs/VXjBz6jpiBKa5NVMFuikR/0QcaQxNzhh2jNPOwj607Wyrs56XjKUZOcO6+BTOSAAElqJ7St
YsK3xBOaHZIHl6lxqSaaGAwVvQaJU0WA8dkJJtPTzKwGK0QX8519NHnDxP54nMWh4+H9WBTJuabu
0B9WYCAztdyXheEHOcbiA6kwu1Q2bLhm8RRbZagc+s+yBeKGzUKmnG6DoPhZopJqS7T2gaQKnPWL
FQ4E9g2dNC9RDBcunj3yNHGu6RYHqJzILV/yC1odovwNt9zV1cBakn24tXmi/ZiHLrgx9+ik9tdo
5JNLEEcU9kxc6Jyfib/KAi9lKcpAN5d9cSbXz98BsIQOyRSSGpqJ4F5n+oSjJbk4B3JEsFTyZJrb
5FMztKTRUIqQpQnOFF3qAcQm8wKXvNjBUM5ZVrF1tM0OxsaKPMoHw0w0JnYS7NzV2H3p3LIKx203
iK3ZC2SU/SJdsN01k/N9lrl5GrwVg/lCh07iNInhCyiGtrh1OR55bxYu8O4kPhtGbrxEbejlct+l
uMoYR5cEBLiE2/0kVD2I50bc6p7QGiQq5GQb6D+VtE9Nfaz4lB6MilLV6Xh4o54h7bGDWuambM8m
hq2TjyUVR6XWQGtUwxWa9JSFGgOWafToKyy0Zi3ttVbRyam94ZzlNFQGbVFssxKHTDkHzMZpENwk
PaYlzWfsioPd5T4xPCp7RET1wUSVRgy1fV9Mwjh6PRVcBoEztFqiPL/Yc2kdmM9gP2a/bszZV7ps
j6erbxJCJ3+1pN0cMg/JoJWeyvR/sXceS3JqW7d+lRu3z46FW0DjdpL0meWdpA4ht/Gw8Obp/w+k
s0tbcUyc2/4bItKVMotKYK45x/hGDm00ipfLRoOS2hvOXEBv+6wFn0e+rt2QCa3pzdWosSBlMkRC
26lrL+ubvgLpa5bTxerL7LaaYbo08wLIM4iMadGSA8UcCRrux4qipIm4eE36NuirF2fiUHG17EWJ
Tu2jYKBfLprL3ETGtkSXsYUnMt927Dn0NFDrHN5aNaBgZs+dt8GEs6eIuxO6mGMIacP04NfICm4r
DYma0QNr16TGMepYsEm8ENnVoprfRAkTlIkQ3kTPS4LInel+sAVFJ5naO7errqgWWlJf53tNFoDR
WYXh+sRljIOo8L3Gym9rnOyHfpJqUxvOuG2TliWo6Qaker4mvmygkDmllmzHAMeFM6IgiXpn03UV
mEiLtvs0MslRPTMTN+8fQ6SCT6BGLmnNfqv0hORa4UHJ7gCx9W8xu88XoT1vFAm1SejhD/bgzSVf
9C46Uhd2XHqTXzfrY/3fn1gf0zJ8NQNxu2CiUiA7imF005bneMEjJKTq4jVbbq4PrpvKcQkOaOTg
d3WBvwWJZlA18G2NpD5rs97i6lvuvz/oaKI+YxLjmfXm+som4HsWgZeDpIVv1x84W2yCtJ6Y3vPT
eTFfgpLLZLoiGtZ3jtaPs94UeZGf8B5wAQH08L6pcP9nvzzoTNShsUy+EotbnSt+vfNsi8eaeOC9
ZZf2QTOaw/rc+wtEhYutNRQoC0YyP34vEAMNRvPlV1w30XLL6fprX8UJZT3Qw9wY2Sy7feDwxwQ7
gX1aABSmeKpSE9fxcs9L0e5J7Lrrc+tDgwvtrQmtJytPcs6gYQqaIS1PMR3Wlib8DP/XnOIj/rSl
lR9+lrP9bf3xdPnLKMutD3rx3Fgm3RNYXL7mIXlYNZT/m2jyPKnv/+//fv6WcyokMLyOv7a/mnFY
eRtINv+1hefyuUAp809+5Kd/x7P+wPTgOLZwbSoWpNt/BZoQ7PWHsC1D4BJidYOG+t2/I/5AfyuE
g7sH1S7q6r/8O6b8w/PQ37vCIKVLl5b+X/l31oCWX2wjtuANmD+5pi5t0zXQ9v9dPcm5msqDGPQL
qB6aQ5mAEt+Jq9MOI10NAjoFPIliUgd96qr+EndZhdET4wTWRpfuh+MuTRQWNY2Ms9P6GMKf6rze
6uOuOr/fLY3c79uaRtvyo0XwKQ6IcximuTjrCwZmvWUut9DBIO+p4CX/4+H359bHspmpAqFu/3i6
hQV3UGZ6qR0Cl/zIrYZ9bAGDY3XBavojA399zyq4pwg5zbadn3Eutr4pa/jIwPTpd2PUOhdGH8+Y
lLkoUYsda08QYp+L5yIcGaBa2naINEQVBjpIKeWffdtVB0fvI+ta583R7XAozzmF1rppAjSbXNLe
9JyF/WSO1CiC/X3Cab3uRyco9hreBAby9JAMECtn3u+n7PP9Ltlen+YmFLtmHu+cDGADFlXyfWd8
ksupR2+Cs5J6c6hUMbLQYZPZVLiFm7sby2qvWeDA9/Rsz38/hf04Va/38Wsq3OsEtuZhw4WYPtD7
x1g/2rx8vvXWuuFztPtGDA9U1uW5MsZfN+tjLe3FcQBTXiQkRVR0iO1YcUWxYRiixj65qHUytAea
SbC86xI1s+ph140why3Btf1xbOcaUaaiuUAaB/YB+u9ePOLTJBtuFki56/FMV7o6I9mdlvB5Ai7q
DdJUfdvN1MPjvHCP7D49uPTJRTJ05zg39wjWyuMIybD3zl7F/N2ErbRDuOUg0AwgsTd9tUnFfAbL
7Ot57IAq8cTZUkQ5lEgPEWcQXD/oduerSv/ile4VOHlxDhY60LoxulwchctQc3kIt4y7J/fjJikz
Ki+alvl53QQLMGi9VU5gZPTsMZitN2eatO3SmozniG4FeRLuySQe0+v2bhRAFHH4ZnoJssvlipDI
bNqCpW3Og2K0mpYWDXphsohyEei0hvenV+Wmn5An7OfzrJ/Vj1erPGSOu77Sar6PzUc6lHEjTNZr
VsDe7R6sLrD2OnaCHQPSr1pjTnxFkZ6AMe0wDC+CaanjvslnYhiwrkLfS9Q2DwC6RMvukJPLsVQt
yKN1N9iprvZCqcfffvdi0NkLgROx0KqR6g3IGmiMcBJYNuut9dgkJNP7eZgGWFZFV9hElzKd770T
crdvdV9Fe42s3AZupsFgiT6Nxwo/gvndVCN1ySSK3QxdktbT0PgR8b4b2UX2NujUsxwTGia9I88O
gOlM4xqddh6jraI6IOg+1uW4Hw3QwGs3gdi/+Qy3qxGVPK31x+z06iwJY6L+CEkUcSeapXzJiU4a
rdZfbcfBRPJ00C2JLklUbysm6kdH5Ntah9WEfUHzs4IzRbvcxWKtI5AJCSilsKhpxp2N2sv22hh+
CSe+oGXvgQhtJZUB4MK0jyWKXkhpWt/YBxo4B539dzaXTWwaP2+tj7kDC2FwaF/Xo99d6q0f5dmM
Q3/XSxrUGO2BhdlC8p1YEuYYW9Pqs4CV1qABfnykNBsJWUDH9Vf5g04fmaqmw0Qgm7AbISksGxbA
/RkCAWIKHP6qKY9OZW/tueDPuX4Xfty0KscvO9kfvYUXpqflJ6+ITWTiQXtOvftpCsGSGMvocPQG
awsQgabrP5gE9D81Vok07NNQ38ame+/ptDLWXWmlm36y6PnG0N0ADL5I42HOtV1c4rlp8wgIZVYj
ev7r1ItM8zJaUH/Ws50bEQwU5IxNHOI2joKByIF81AdMiiRyQ5exlLqJS51ImLijpxDEKQ0pZ/JN
wi22Yo7DbT06LF6S+qoZpLvLIO7OFMXdeb1lJvrEUq89IjoB4Fvy50D4VZ8jQZG53g2M7hu8dFB2
EX2HaXkrDOic9hzz+5Sa+q6M84wWkkgval92HHA2w60zxoGKDK/l5rpx3m8R4LILEEyiiy3ptUsg
L9EUq4wE98APM6s8mYaZX2aR5ZdJx0HQDRANMBkWm7wlLVoy4IAjwGlmrLrkFOQj66nlhNIGBHRW
NONMcNzMc7xzyLdob6X5YwEaoGpNBKGu+1AMiF3nzDjkNGzOZkLeruMAxjCWa8H6GIspulqsT6An
cZ5v4L4eiEk9OYUYz3bVo3FqOeIPgafuimxwTrHMbhAdjEymxvncaT3M5KTiim8FyHOmGX6lHe7c
VD+5huPDvggPFa+6JMroLx6N/WrcpZ6Ba0MhLw5JgwF8xF8qhxj34y+13o0ohA6mg03B8/N2Hg5N
2D2O03Imtm6JiQG3Wln4SuhDZWcPlFLFIbBuCleRY6SK185KWWItZU+2FDDrplhuuSpPaHjAUg/E
MjtdHis8lhO4N/Lsez0OMJHUcDWYifm0+/3UQIbW1PpjUg5EVTn9ZyMCodoh6lQZK8Ww/My4Xx0W
O5o/aACpxYRzx0KAPzlPOQKEgz6YYgvd8BwHaheMw2tmR/QoZYcNaXgjIQRNeBdca031G2jXO9db
DmmN80sELwQF1lvey+c0GNHsAwc7uNH0xSZ2riEjgFAEfTNP8U0LteRgoOTqMKwfMpxgvh17r7ke
X9sBzKI0zb2aTHDJEkrabJ8IAtuNPXlNrR7Pr7VHY45u/t6cWQs7dfUqCYzw4+zVaSFy5dR45qQx
fkCnZycRrufZuSVH6yrist/HYfTJKVuGNQmKFuqnpcW0OF3gvDsAzOQItoiK8ZhVrNMyB3kNA1JU
d+VyHfisyib0NSbfgByMBdC3049j2oLdj+QLXp0z7+wwdrkLYpikdrtcfei8IbWTMEFG4buWRxhe
kHY7J+0bFCAg5VBzP8cGRikV08Yf51F/bbgmub34U1o5VoZM+9riG9szrKBHnkgYVnIiVYDqb5Tf
9H7BdnntMzQZGmhdj02BiLa26JfoPYoMj5DgXT7HYIfbQ9iTd+zqQFLUKUjqHP0BeqpY5J/Gxvww
TYP+gBMq8hXM3JGWkzSy8DKNnyp8HBckXCdvIuTPWxws2AvvDLRuxOpN7F4v+EwIwtmiJb9xHFjR
ZR6TWXUv8y55TGNoUYaZEeKSOycTgydTPdHuFs4SXnHkk8nNKHPysSgcEMXaCuh6+GJUVbPhS4CX
q2C4AN/+xFV1X1jItMpCmvtshE/E1BCWRfGxL/H0xQmXvCTaFQ494tqxs22O0BOxYP/J7VqipCLx
OtjezDH6ONgqP1ql+zGF1ssixiL+G6ZccyONxQFAbuLOGcvhpmOmUXT91qGDuhGm2+712fuYuQO0
UD5p/9yFJAHGl0i2JXZKJHB1VGNemaIXyzV9cHbiiHiO6Uhc3rcmtPUSLiKSTF4+YlmjZdt8cvg3
JIpGMDIrhfZuTpwXSXbEVs3JtbUx+piNioD5MPkdTKL1jP5hCiMMRBMBDLVhb0bb+walhhOhNSTo
2Bx8/z00Ig3TyLYcjmMg7/qkJEWm6yAx5+BXEBOB+8NgoDrSUfAooEq3D9lEzqIIGJ5HYXAf4ktJ
4MsNef9U5vY3TUMtz0ySSAUXFVlCd7l8QxD0JYw6PjZ4Wyxbmrfp+MNsDAfdiEND3Om7jzou5C96
Kz/3FU41lst78rU/1J7OGsqxiaIskj25ew5yZ0zdisZOSaG9EjUVUbPwx5flWj8mYHe5bLDEshUD
v/UF75v1Re93i/Uny6W0XB/87en/z8cwN9x4morHKQKGTnUULqsac7ni6mNA72W9v27i5Zn3uwPQ
vp9PS2rGPbn0N3VQ1Od0pthbb7VSqFNIGkSdyhsGWGRwLi9YN/nyqveXvj+23pKyobn2L59+/2+S
Erjoend6Snv2zft/JDQ7PE0RAvXlTd9fuN798QbrzXXDxJU3nC0JD3v9aOujJZXzIcha7JG9t5vp
JSbLNS5eyvguaBiZ1vAPGIKz2l4fXDfvr3l/rJyW1f37/d9eA6sJBLfWfoTMCPZg+f/fN++vBYRB
hfl+f30N2SjF+f2xolPJ7P945T/9ZJ1nwg5mRvvzReuPEjbf7tMheVBWDai/HJx73Q2HfaFTaPcN
7Y/3jVyqrvVuNTGWAO82b+O11urV0kZ5f/7H/X/+nPXX/7K+Pq0jrFZjyVoWWQA1OZ9Oik3cL6k6
61I4g9w/kBLKqni2MBu1i0JrbZ6uXcf11vvmtyavqPptxsn0+P6K9RaxlDhfQKT5a+/x/dn15//Z
Yxwx8a895PfXAFF5UKqc90Iz9XOU92zq4rsmc1jWSnN/WK3/t4X5n1qY5koG+tctzOPn4XMc/62F
+eNHfrYwddtaGETgJkwLm/V7/1KKPwyLBqSlQ8FwxNKk/MkfMow/DJMpGLnJjmVJw6Xr+ZM/pLt/
eMCHlvalgB1BMMp/1b9cSEa/tC8tz4UwYKGtM6SA3mK5i/n/FwO9kB7oeHvR7atEO2ZT1h21rJzw
reo3yAS1t2wRx6mhuOhtZ7248zI08GqWiRS/CKHm16bBjZEFxUBkhtBZr1njuWVR3qaVdhEEt3KE
6vUBAwOM3xZyg2rb09BhLSgqO3wcXK24mmnzTKDTXrTx0bFIfp1AAJ9B/gwEz7FO4ZpBc544kU4P
tWPQA18MB6wX+ig/uSBW4aA5jp95lHCuO5jHuCUqYyoG52gWGH490jfv6cHhAF+MU5hr0z2oxocK
PaI/C4KcuoHKt20S96btaJc18gXbzhYJ91NVjkdLUtrPWmtfQoxxYxce54RagglYg7yYOgxvrY4u
GkIoOk0RB4AqaifFcdEL5rhL+kM/fG0waRMWi+glUR1E86E7DJr80trTGwy5+nYInQfDqhWhzgvZ
DTUnPrz8YVpmwm5DB5L0C2uDgWQxlSdblvvtG9a7P+Eq9xuZevl+NCV9HYvFQ0x2IvHK2xQt49Hw
OgSAelMcxyTeJ/3QERMV3uRj0J8SFtZ6Jq1zWY5/luWQ3g2d9kGLxX1TGvMjkuIJcQHjtCImE84h
wCViDHTT1yxMDIUTLinEn8QnDdjnxdek9eRtjbtli01KbUPRtmhuZliPTuirNioOqnQqEJ4klfwy
Nvgn6Cq58GLeKQbrF3mxRHJwCIH63V1IEb98kfPZsoAAN/KpWE7mMISOttkxOR6zCSpuTyqxrtod
7wvOPvkEHpQqCBGUixiU9qfR3PUewZUazTmSosrDwOX9wSGoe9vMvXlPu0h64bNeIhvC9B+eHdU/
xKnoD3OUTLuMbDXCZ+LD0Om3mZ6qk7Js39Na7I0kLoRD5RyISS1x+DmQWzQ1X3uMxBxlO0G2722J
0hx/HgVd1iEjagnYUOlnh4H9WwMnyZud1z7r7MeITMl+Hj6BAg23fcNX1QtRXpJ3dEcT5LGxXFry
HbGuiNUM4rHI9i1MOgAYhb2nf7/DmbP8vsctnJmchEBSQUexVzbUL3tcuYizgKgWT06VdvBPW+fc
kmMBX9e8McPcx0NJ9HYU3mVX/I/0CSbtflT9p1Zo2jaN1bitJsgtqqu/2l0BSTnrC9wReX2d4o4c
PeMm1jE9Ji7VbLZswooYAj3EW9GoQT8nIzr1GqEs2krzXk/KUxc1ZP+NX8LCSs+Z6t+aVHOPSRaz
1MSlIGLI0rObv9YM0gf4ii+GKvULe6mgsWQe3C50zhkuVTTE473tBq8h8cMHhCPolBVtz7QYwCOi
pMXbpD4OorlmmSoOGMAhIbrXRs0QtSFb7SpyXX002R9jqv174l/OniS6A8foN2yG16E29KPDyY0G
EOAPjHV+hRjzdQqHK+KtrZ0LZ9daWruF4MiSHzFZlCCKMRN8S1ZYepCycr8bRLqNEdCwKIksBqs0
ZoS8zeiYEUpme1uzJQoFZiUdeF/vSzKwFRagJvE+OEs82xxf0wi8ubJe8qaMn2wLZ0LLbD5rgGyE
ZnqIyuiR8Yrrz4vFB8GVB3YnFKR4dAeC3bdNW9RX9O8M0TPtFhsRDolkti8MU17ICr2DUFftRZOO
22msDCrXGNtF5KbHOG4ws0cO3dJ5uoi5NnwjRvqjVHWsstS6xYrp1NNw0SKXK0nPIT33arpUIF9N
xdTWkeAbh7A7WVqJj8Yd/D4DElmh+MD/Az8k1FVHUJtlP7lud1xFyDRAyR638wMH+jd4QaSyGD3k
NIMsGqD8X4sIoVWe1bBKcJ20rbjhe+W7cOENY06vlQ17PRHq0nEyMUCXoo2div2k6/sAYcy+aub0
bpwezAiER4D6F8Iv1ueYfKNustVBeo66WTdOoTaqoqqd+M2g06fqWOTkAXp2S4pvMG1ZDX4yjTjc
i65OUWbKIwcB+NAi33qTzcSdBNJNMRjjMRGmh80zRGLX2P5ghObBmvE5TjNItDANr1DtuGC7CgBD
87UDcvcf0EhYoP92GrCFcA1P6qBjCNg0DQaufz/xGmEfBCGxKI+EdGMyj3QsSAXdQM9JvC16k9Ps
WfVDWrmEdwzutnY6z587P9Kc+MTB0uzQFE9kCyNUndGpokbqX0ME2L7O5f3Uh+O3ORT2U5yfMbKr
xd/f2AEe1ersFpo8aDVCEuJB2rPWdj5+wPa2ctWH0UNoV81jdxpIdD1o4YR3Fg7N1QuzmHXzIboT
LYkvRoj6hsPxWsYYZMqmaXe5gdLTMovvMjC7C1BAdxMZOukpKugv+CqkXxvF5IcFXnJyEssaoorF
YIlBRZxgCzeg3/mosb4A1QmPjC7zSw3praMnhqQG6G/mLDEsnPtxJMe+bdrTFcw8RspWM5DPWNRD
ipjKVrBKS6CxcO3JrEOLtmwLaj/ft/RYgBho9qWaxGufR596FX+RRN4fMOT5GLfDS64j8O5DHfr5
ZF8aBxtlKwkNg7qOiNE28MRBrKgbhrU0j2ibZNpFegYCwx4vWhygmSUIxboZClNt3AmHZ+5N1GXg
eC9xyJ+3HRNs6GOWcAJIDw3ysghl7bHxVHqDyIsM45KuaxkOS9pFihhQl4dqeow1ZkKWA3FVmFrz
iOi7u2aVfDYLYiXL/KpDLSkrlV/pg+DrWDbHse/+/PcXL7l8Kd+rheVLa1I8OwIYH8BH11mIX79c
u4ZKb7RwroPHJsBw7fVogAKpvMvcGs0RwNmrqvOjps3jY29/TWZvurHsvQ7W3jfjufoMLO+gFRkk
bwENpielbRsbpUHWkwF+YkAipc2P2tQk57GVTDtq90Gzs+mjWxB/6ELxeCQPpfChS8cHq12Szpp8
R3hs7yvQXr7n1kgQi3y8qUrOZaZTz6hVoTAYIb5awBjBgY/xRcaDfmntdN6NDSFqjUn7/qEgmOFK
zwoof9ERNkoI2qMdIN9qPf5oshavHiL0mUi1I/0wwhgtLJZMJNBMt/cJWSyEZmbOwbGbbRV32v7f
73jrN5jYsuOtZW0Dhk+YuJF+O1sUACpqPQqdx0zOdDITfbytFGfPD1Y3B/fF6M0HAQoBNj8Z1W27
8ZALlLidr8rG+jNZWvKYl3QcbW1XtRnY/jiV2y5VryIQ9qWvQs2vLZAGWkunba4RCrq6fVvUyDFJ
LLjoVAanoGSWiwK19Y0SdGRpZKwJ7B5282Smz8xI7rLU/VgXUXlmZh75hREUV0mGpMvl/KmF27hl
sBPuqZJPGtDu/wRc8/6OYV2/nbQUHF03DIfYrd930pDXcY2Lz36kRuSKmaTGXaw/NAyVz3XUYxls
gg/SWCAauI3OoptHlivklVe9bp3ynlMdLdbikDYdZnmbbgOaVspaq8K276gKFrWno7HT4VR7843w
UKiaQV4vwi95gqTPtLGNb5wqeSM31zqWzZX2wlUQHb2nmUool0GUgRuSVy5z74Bc6gt5ITZ+XLIs
HUy/9Wh6J4TKl9ltYtAa+VZHTr+pBRHxsIyINXSRFetuMt1mFie5lL7LRYsb2J8gv0uvtM5Vi+Q6
F2W8xJ91p6kgh9NNb5Mwjj5oum1j8Hzrta6+MjLcT10a3TjSDLfdFFnPQsc6YKazvGCdMZk6TpxI
oJvFPWN85gyk0+PU6QeCMMe9hcLdr2CB+J5KGJxX9ge5UMgG1jq7EYPYpnYjvOMMMY7YGBgPFFK/
lIjMBSQfT2pHjaLpXrcGrALoyrcabreboZ58I4piqD/yWnZZ9xgjuNDagMT1tpK3cxk42yQWEb63
+ENnNpw2mnHx1n8xSNz77KaGH7cugRt24EK0MhEZCoeADfNbD+pnzItNOwXZtsjxA+jIZg7rFciK
intEA9W1FNUtiu27DDHAXV1pMO2jjFBLYzsXWXNr2cOpEmSG4WoluKTUz+S5lzbAfCNxtLOK8G8V
dfhqpgtHDznwA1KOcy3Jd44n8Za3rv4yjB4JfXWzLUZtYtWJTHQyMGn0iye21SCyJ65z36qX3MiT
O2YStyXGz70BztAvGs48YX6Ijd68NCND0Yr0lcGK0Wpnw3dH74iOg4K6Z9AlIHfn6bMZn6NYi8Cj
IPJXDRne6118qgcnT75iWytP00gVxyHFstdoqL8hJrkpu524oCvVEoPvoX0yzSnfRxOEBqcFNzCN
obhh57r/AYnJyez3a4xnIv31dNe214bNbytS1MA5Kdt99Wgz9yQIxUu2yu6cc0NH5ZaL0uMMM2lD
PJx1h2/yCW+QjfamUbtswOE+BYt4JpFUFEtShmnXFzOxUGMG91pePFhGUjwvkYpGOz8II4mOMZZy
mg2R8eKRGEUKFyQoxmHFoTTUc5u49kE0XLfX86xZt/kmxll9ioKJv0TYDXduGnwDnvAoMtN7DsNi
X/JnvqVTDbVGT2qIeejRuWa6DFoAfhm9Ox6ocMWW7sziaNKzPRO4dOtoSLADXeH5jySDOC1oN4yX
97U2uZjdXPc2qEqGvHkFx05WBW8cFnd2h/F4igOWToyZ0Kx3Hx01n5IknZ+lzuAjC0W0q0YDcoB6
6IsW9bBWRi8Y7KtjGvO+GYrs5zx4kt7yajFDu8GsdPKsJjsh4AdKE3B2E074QONe3EChmbe5MOHR
kKo7uDWdD9t8ayQMxAimx1USSnVCmYZLchLJzuucr/mSUBJ2gHGwEhNDYi5j4vJYeOZw0ZdyJkzI
Ec4mkkTVos62KZkeW332W3oIh8YbWxwIXLniApF1yoIOiAvVPH31fZb1h4Jib0P4TgDarfTQFuGS
QcRAhE/EzLFtNUK0xpS+xqC9xn2J5CrAolFPaN8d2bHMoOgoS8O+FMazEFFFzCVTtSCAeRCUib3r
ZISyI2KOmw9y03deuA+KGJzgIAkGiKqKHA94BEdoMoBewuQtSkKcnqMwiQyCv4ORALl75rGGbYJr
j73igf2wtZv062Bn+lMpW7jBpRmeY+RMd2Q6kSkLjbMdqvwrFC6uuLh+ywaNcssRGepDdkrLxcbi
BZfAyhdeR3wuCeZ8IfnzCw0b/aZa7rWVdwFQ90gKk4k0TxrPWHPSXYgqFGLOa47p9K4RjXkfRIsj
p2ba6RKlswlE7vIn9NJHFAsj2i6W31b6JwqrL7Jy5UPySmhheI6aZYR8JAuhfEAHFQPb8du6XsCq
JAiEDkH2U2+7W12U7os1Z1hHmIbvtATvOzmsts9l4FUjuI/sVq6VaWhK0iUFhF6uv2Oz8gDz+Dmb
DMXMoUhOoV28qLDsDp0oxFmJ596sKXlKM/7o9rjUMCfOYUmire3u27L9ppuJe5ly8m6clrC7GQtO
qEfxrWA8+jCE5NNpvdyH5MNzelXTaxrwtaM4ijBJfKhGwuTatC/gA+jEu3MWv5KLkcKM+ajG3PEB
sjvHBcXUW6q8Z3ZLHHE/ZvfMZp66lgidzKu0fWl72Q2Wy37jBbQn+3ikJgMbdg675K2IDXvHILsn
8tfLD3kx4NsJ+2hjG3r0ASc/WLWhd+4TW9FzqL/RpzDgUSj4qHGMvzGFN+o5mTxY/eKei3U0B637
jAHINh+pVk4aYWcQvqKXJGi1HdagDLDOsZoGMqkbO79INVEGsn7adJoVHHMNp5BegwAyE71/RDeX
C7vEx0qEY4aFcN7kdXA/2jROrb7IAA+iw+rQ7pwR2oCvseEuOTqQANIHSAcbh37bVsA9ShLlDHca
DybWvTxfpANL2TzZn1toYScW70Q4T6k/TSAvC20ybuN4SSViUJx8zZIhw2/miquBrWnWMIAgg4vw
gTZ+KKfgqg3VfDv0BJ7gCjQ38A0pZoXuHmfd/OjA0dOb5iPsCuMImGk8eTpFQtomEn+TM9zqSfVp
plm8E/B4NsDpHpkheOw0D7xcykhSdMNtpogxqgrzz6wKsRuN+vRmTcUd428DGVbFOc3CNpnWcu95
r+TJFh9ceufbNrPFZoy65iip3X9cKf93svSfJksWaUG/LJ+2n9vP/+c7h2w73X7OkdXDh4yLMm7+
Nlv68UM/Z0uuQxoF2h6HNSML2b9mS57+B6owW/KwKz3dWnq3P2dLBFjwFI9bunT4zyyWvj9nS4s2
nmMdULO3zJz4H/+b2ZLt6r+tspHlG47JEIs8Ccc2He+3VTbEC4YiehOdre6lKT2P6B/EkFMzJ/6H
ycIv3udUpDIGPlk5tbWrhWx2boUH1Urjb3JUf85Vqx3tiLQbioN6R7/ZH2K0jE2fn92s8Q4da8Re
887MVfKrawCoyFm1+uhvlJ7Yr5jWXP1raA7O01jZVyK3oQ7azvxIRgPXshyEFoV8cG93k++NBuaz
Kmv30CeSTU3/ESIuoDBs+zgnP4A5rU7QD+irGNcxS4HM1Rnyr+TNm5C9pTBkt/SDqYBsq9oRrP1Z
qxFbcqIOD5qywYok2as7wTgVJiq8ApYUS4rWSHaFnMIPgzxr4LwYWxX1PQ1+f7I5fB1nPuVLN8YZ
FmYYZB38hwOpRJ1xbZdLHuuk4FYh2ZqDvvTtaQkSi4dN6iX12+LIhVWB8rIwIc2Yiuqks834FC1U
WRKU3CaobtdNK42TWy1sLbFEELM3MmNgYaWXxzRHQQc3y9zlCZRjt6h1H73wI2PF5Nbm/RhszQdb
Hy6qZsQWTwOWqzkARs8p11HE6VgeHc+x6/qdEsBbOZcTaj99x0Z0wl8BD63R9o7L1VTCnLJGgr8y
A4KzA50SajIRmwOj975kndZrpt8k1mFONXMDKdg7z9sG3ArmW8vZKdU85wNsX20sLmhdUGTXTOUi
SXy6OZTIsr07V0cHXJgvs2i6XV7SDLRs+qslXAVk9i5/QcCfdpK/YWq8c7Oo35ahuoya80EE+oXL
vfWAI5H6yKKE7qEn3EsDnkHhuJ8CO0LCYGq+0WXgGz0n3lWwUfhG4moyvWH0pVTZ1phgBREcsmlN
2mTI5rftGBsbp2vzazHK7MeGX82eImB7cQbvqKF5TnisCtVdaBQfA1oQ5UhQqA0EeKO5kJOGQB3z
CpSHG5PCbUZGBCC0K+/LvsW70Ah3axvtdjFMkvRV3ZAq9+jImkXq3FKBYwWh4XxDHh5WKgSxBiZo
ROTDM9ipxSSbn7Q0BVKGtfJLCtGMBL0roITmcWoUeicPsyN0GxPeT4/d7rt0o5si0L9YUWnvgkBP
NlrR93fwaO414ARYZEe63GJJTRU4iDu5UPfG23CQ3rkgCwr2XsKcVaI+bfWvbo4xUWMwIVI7uFna
qJrnkYymddPW9OIcIBe10oUrW2kh3xiCrD8hBC39GJ0i3ofOhKVS79NJ2ldXpzmXZ1R4iPOQTRH6
ixJk8PrzgNd/no2vgDeecTVqe08U/HTN+GxS7hv0AkSAJSiuyHJPbhKRgF3Nb2WiI2AuqDQmiieB
J90rTLwbJUvZMsUDXLJADyfHOYS5OpP4R80CkSXfByODPguDMGu/OxZKzVZNw0tfFiCSa5URZM+v
KNF5ugZ9VsNUUKuGL4ZZvhoErrNgbo92RUwFXdMO8wfMQJrRzW2o1bdm/gDA+RwpwXfbKvwhlcOm
AuaHSPNLHX10LLzp3yWudyYG3wotX0Q+G+u+bYs7wAXMuZrqw+TOyS5zaVBnc1riBdLBOzE5Bz9T
WPuoY11aRPO9gJJdhcNTJUHCQBTKq//h6syaWteSLPyLFCFr1qtGDxjbGGPgRQEcH83zrF/fn7hd
fTsqoop7AGNLW3vIXLlyrbK06iVwjGCCN99Ph7Rukl0vR9/QDjsGL/1uaGCBbTlYUjf+BWaLHRzp
f4ig6LbGB5Cdd9r37JpUv1TylHq1Ao0Lvzf11C7y5IzoHqaP0UZBSfmKjfXfYZD5K2VWnXijRdZS
NudiWXziqXNmvkYGXOtIXe4mGAW03sCZG2lbM9/mtn/WqvYWI2hRTPEZvSOSYYD0rYaYHN2hJD2B
0X/mwRzvq0RFYkWClj5gpjhoOkcVLdcxle14QutXQbjDKYZ9t+BbjoFm31R/ikc0hucsyqa9NIvP
WqeykCf5kOTGkYxkR4M4Bb1ZxitPRS8rw51DqkRkg0SIZJoh36Ug+8wwhrH1cP5TgTdW4/wxV8i1
1oP8HqYwTrs6vk/i5jmKetXfvFcigi11E0pOq8Cyy2OxQ6RBR9BPa+9xmRyCPkB0OqRtpxYrwOV2
uVJ3+dvTpYC0ti0HwUWFcmgJtFNE0t9yQZ+zG01jW3VJeUKGUqdKvew3I2o5pfEuwSF7KnXkeljr
pjet9UgzGk+i+WzQnmprUjychLlwh6r5sxgK4M+qfIs3LhsgcAZYnE0DBhSb+EhiniDoPBGBV9pN
aNqrNHKyIuX6QFn6YDSJgFm2gAZjeApVWmRXK72CnTuJVVQahGU7glpRrjMCLwNShLLB71gfVZpT
25y5yPhv3KpfCjVV8CPlVksdMTR61bk5oFWWD41tviMj84IFqnLsI53oYsYZXaA8GhyNlndvtTp1
Rs4NekQOhbncZp12FRNR13bWTuZofJGNvWliiU6p8sBPIPEkKgWjit9vPtqxNH/Uoyw4VToDFlK0
BQnPrFbefBJGUMNO7nqc8MwaTrWihkUy69JHHgzVM5cHqI1qJlYJElFG+kR9ftrFGyjH3bqHj/18
U1gYzljbuB0DFRbLTohGzmKl9zQeMUkkoQxsBLMZoYOs1ou9cFDNVfpuKB6jDGBSz73VxytyoInv
KDq/iLAmaKBRfurpEtQkt4uGPV+/mrDGRFFhq0aHXqfgtGj6U9XTJAILZhOd5gW6YheKVOtktq5k
80AeAw61hm6pacubCNm+iI2HJqSozr8lMzt1qnwUm+Jb6tTPsH2bhuAgxRtkKCRXVZiyvfEapNsu
Um9DNmtubyZoxOg+CY7NRPdS4o8lzY96A0dxbL4WFFtpXTqbmfKyqUNyt/KPRMdRiwKD1G32BibU
vVrdN7Mhu3B3DmINlokyHbMRpHqJ/AFpYH8hTj8gWP9d9H+7qO39sqVtgLYKfGyz8mcK4Cv9yP3i
RymM+02ov7dFcGxD9Y+mIy0yBfojzp6rcRBI7FHlKZMJDrlqftD2FjiyyIjhr1tRydyOqhDas1Gc
54wWeCHQP+OiOhSy1jsECMewUiVaMEwk7ZsC/TpTOkXyYreEfkxYQLnvhR6nRVsuekOf09DdtETY
04OPY3Qt74s/ihyesZwBiGpzr47i02RAEY9aVIR0DtJEUmxKY7uSHbwUVEsQIsQS3oUqPS9L/4TE
mgujArVHZ0MZAU4qkOpyUNvsqicq9JZQvHWbmWaWnK1lovGzn5sdUMsOsucE+HFf8gahbzMJtsZk
IB2lS9spkhQuWd2AeJv+xqRIIJkjxp0pxOqYTACMDSxzwXZkUxTjKm98zxrB9INhA1yo/Ezp4HeK
9Gmm3TEJhW89Ml7UDTJgxUZDFhWT5HBRnUxWdkOVNVZbklGnVykVRgvC1uumwZ15RC46GDBpbZMN
3V88fqQYwB+KXZOy0SlxMXsApmjvcA7SqDe6qMpRnm1pgiE1sYK1oQewrqFxRqvRzxoblsj6T9Xo
TTzM0P1P1l8boUBT0e9vfr9HcAhl8j6T//nZv7+QGHsR4Ure4t8vv3/y77e6FHnBhub2//r5//v4
3xf/Xth/vSZNk4Ms9ZSJ+qKjTrx+ECcs+mW//2Tfp2X/34+q1c3WkFEKyyh4qWV/hSgPLWW9pd8v
/7Zc/fszbe3F+vfbvpGjtbdJDYIZPNX4yn8/4/dV1Ff+/0v/+ZmyF4lTSZNp40E4p9z/Nv4seY+g
W4y4nfrb5fP7w9/X/H5RG/QXprUvudVeywiV1v/6+3+/HVI6x/pOj+w6I474p1/o94M2SOP7NSNE
7bHYTyuBPqrp0IHjhQrh+jN9mOgIyjrZTqc4QJ+4vUy/HPVoJa5H+YT0w+8/eyEEgMmdvPfrMXoS
jq3yzGm1qEfyiSS5YS0NgtNZAfCUhRaJPX2MF/mKNvgJ+3OILQciF0TFbzlwu13dlzsR6dpJ+0MD
g1uwWzh02r5u6CtU8qvxRL05oQmTLMimd+KRnMxnIPzl3h+nSr9kr8ZZnhbrR06ofnoNElXEw3YG
uGkNdE2MXv9g/ZKr9JhFlHb+2XR2fCg1S9C38RcCMSKiZSCgSKPvsevln91Podp0AuazTVdGOXwi
jSMsFlgz2oTf7TEo7dZuffnOVgJrxcswRbcnK3irXlMk+0iQnRGSD7WnzBGuNZQHjrRj5q8dI6+K
so82/rSZHMXVjOE5D+1zdjLOC7sFTcZ+13viBhINyWx0yvflS9h55ctqWJE98VV9ooprLUu0k6R3
iKyTiP74bE3Cka8b3UKOsH0MmMZqNAfzNsO0I+/R9rCy/ExESnZroupFc7TNkVw06Z59FCfvVNjS
30dqvZd60cLLKLaVV4y5ldfpJRFvwhfsSa+jzL5VW1s+ZNf8kw06O0PM2pZ2di2u9SWyBUvFXsgi
NQu3uiUR5Fr4K3+Z3rtunmZ7wlEhoDdKCPaZl/eOqe07hDZRusRbHk3KQaGlKMbPykm+oANtG3d+
B2R3f0hMwyfziEXN/F7QrfJJb8NTiO335T7Z0gk6+VOH1O6+cinj0u5MemhlgX1GT7bZGs45tYFF
Vw+f9WuZOIINoekPSLplOEiNfwSvxg5g3NfO8VHbaX+Kb/4LX+TR3Gmz/o5vm9oP/giUh+9K4jBV
6YZxF2uxCL8YAHlrogn+GdlSsN/kluY8xHNxx77rzKlYjpa2E9zJKklGnfgz+Pgxb8bZOIsD1ip2
jo3HLgj3ZunA35LUMyAS0oe6h6JZZvkISesg9m55qx/pZyfYHhQ52fksn0/hyzu9PhsHvbGDvrE2
6MlYq4inuoXTSpm5DCyMDAzaF+3JpjfD37zMVDtvwZP6/JBfXuJhJ9gPZOqb7woFnNJJThR8+fSN
3d9eEwfznc0BRRlSWhbeZYr87KORHRo7OcpAc1oawFxMboguHuGlOM1u91SdIGgu2/SGWCLSEOw4
/nKI6Qbi7jNnoiTu7UqqH274uVmc//wUQMML97mBuiNYyktfsgK8WsZ4heEN98vi1Dfel5qrXyMz
aTGXbfS7KJyNDlZTb+0TGYpkvik+OAtYj738MNl+jsnT5NF5TAnBip/7Y3Pqrp3MFjKfjOOkMMff
UGPaob/kPZRdswWhzkwn7hx0v39nyiO1fdPOyFFXAdHm/oPI7FawjVcwH87vooN6yKWgFwFLEufr
o/AcOIpgIcEOarcuZx4ms+xAr1a4Xwezfew2/Hq8pS6Kf1Zxqgosc3Y6GMc+RL1zr/4IuUVnyW65
0C0ZbJEnXbTtVO/i5+gMhG/SEX2crPATkAQK4T120Q710s/YTferkduePKe8EDAxcqVfUdbIL7if
WPo39onoXh4XjCgO3kqdlJz8+bOsztKl/1sgiDufGsHr7aUGErc15MVoiHwuTbv+ap/jF7plUXMO
nLH5ROR9tMTNG5EuUBa1ydgHn1ygRGxoP/UqzZ8W7HBsU/ka/sC6Kbpj3XkKsmvW5wKd3jb+xuIp
ka3vjQXZV1Ic4RnZ/vQWONMdMxYj5idrqaXYLYjDruMcnXByKW3WRP7AiUbA99GWv8cHxpCL5PaQ
fQwrdtH7PDJZSp9RccO9ymy6Re/9ZfQH/cToLIfaLu0Uualvw9EXi9xIKvCo8jLSeLoPI1qen5Th
ozxueEStnbynOPSo/mKRjaNI4JZwCiZkNp5YI7ErFi/ytvX7G+3lxR66bCe5kAbBazYUqixqo7w+
91GPn3j04yNxCK/WE+Mqf3NYcgTikHTInJDNYQx35SdVKLTGQpcxqP3wEnPQe9P3TKQqOlPlAP+w
QdvrsweqKb/y/WKhQWKp4h/ZIVlatGPkDVtlnXtVC4n4LfeHYH3sMSFeIr0AXGavn3Rgll/hJbvS
/Hh64RLFR3PlhtebPrL1TMEuRuO8tnaJYQW71sMbY3nutoP1z//Dcbd8Y+1yCF2vvU2igxzG4oCz
Pjt6ZgeX4lzeylsYgoxsg9FiJGhfxndtTunz9LMfsUcc/7EoJ5Vg1088riBdMGCASu62NE7OHEkD
OpQCjg48hvzBycA2cu9rDJ1szvMR5v2Jec7xFuxrC4sSN4SJbCd/jL9a66kUxrHCO3hMoZa1Uvsc
UB4nKTc4Wfll8114rcKobL6lR77XVzK2+aPn9iTZAfhcNlrJtTO9RT3F+53CQeR5aDio7Z6ve632
HfyiEztA01mHvuN2NOgFl2UXP1R6FBLoDqX+XNG6Pohv0auJIBhz4Dl9JfH+7u7ijYX6iByBXX0v
H+rPxKltNk/2jBpWpq1+ozS5oKxueeGh/9L21Y5l8B5+BZ/CQd7VB1haDgCAYeP3YSGp2Z5rTIYI
9c7SF0xGAh0QEDvQ3d+NyWFzcia4CpGdvZ3xKkCqwYK53JjDMw+nvRkbnyG0Z3d9iDJHBoKzzus6
TfEkADWyqoMho07hsju23qTC0tllXwUhGnsdHf9e6xvQQDa2ca4OAnshSYOAsM5AOLSUnxh9E/Dw
Vcy3c35GfvWgcH4JqLpnjkbNHcoa3pT5Vu+vuoFW9DUC+o3R4RRFWh9dUaP9XTnQ5bF5SW3dfviG
ZgvbgyP6qkXseYUDODcwO1wECzYeouit7IWN1X82p8hLzHO11V0/8ECznMBD3cNmlr/ITtxYdKNc
plMwnsL6O0M15KcWXhtYQ9MfmWySSuNROFRUs6PChslFA8J506PrXOeu8JYs5TNN+D/clfEVJq01
Ia8hbDv9KzOYHP2ucjqc/ILlVakyV9zVNCWqZG72pF+BONXgCRqW4qYCpMsf+hpmu8NrlDSxRr5S
k8C+j0iFDp/o7dssIFTOJ+IMWp5PibMoW/mbvY3zhEB6gz4jWxvLv+fJ5ZcCBxjTI1ypbynH7wQw
tiNQZeGd2Hki6Mz7/gE7/wYnZWNXFRuHQwhKQF0NbB4v8HrVl1rDFIydbz/LRJDuz4KnMeUYy0B4
PnXoDIaylQIlSzc8ToisU1djjTldccGsqrWbK3p7lac8lIeAxZ2tPUZfNggjPqoT61y/p263E1sL
gZvIlQx75noWC3TFyl82UIBWaq8LSNx0e6CStAGBtiYg6NDRZvYKu0TNnF2MFY/Xg61de6SHCbbH
A23eEkhQ6SbFTlp1V6b9pJyAVJbs2MSe8BIkz+FkU6z41N8DBcOZ52nwGL7hDy1f/4wHex8uqn3q
rhKcGACSq+8Y7ewkkHgc2mRXXQldgB9FGGeKRfmvGmx5fZbQUcgx3lb5TY/1jPYFhSfO3ldl3Krh
k2oQEWvHeS+iuejSMFOm5+lQ2jTK88Q61E6zQyQ+BOUpid28cD5j0cYXUSQsklz0nGEVWpzTyzv+
r/1zc55veHmMkieWLwjZ1qnfpw6ginhr462ArgJXAK1nRCkIY4TrLLwF04cRQ2BeN5cMzZbPDiZa
Yt07EGZC8AiyuC29LKcptkyEmb2sdgkwZj/sTwSoGEn7JXNePQE06oic7xYEyP3EQVC+Pgbr6DGV
EEi4CukrRZ09ra3GuFO/0UqIxnPmzSX1A+aPJfUOidlmOyCnlV+0aD9VWzl4zRIP4V4yNMw3KbpZ
JU7B0MeQMADg+G7oyBezg062JZ/7zYlwhvOxq2gTsMeH8RhRFAWSpXFjhnjh1wpiPUBS5StmS+xI
XqXaNXKilaswNCeKtOHgJzp7m01bu9x4RbpPm62eH6CU5sgy9n/JE0b22StYiBJYQI34xFCjk+lK
UAG/nSJxxMrPUsSC3Vl4QgdyUtxWdxDJP63Tb2ueCqphpk85BnM39aeKXpLdSnrwkHevkqcZAilB
GOcIPVl2OV9CWFPRE3B0gWXW+JTSJxu09EfPL3kKE5SERKhtTRxsYkT+l2SXjmLmjQewfBMNxhb8
xzTlXK7Tc576aBVnEbVkyiWHiH1Q+YK+2IheLe45sjeSXSnf46cCtvVdQRYll3lwKsFHe0ir5Kg7
91vxrLoaxa8nJeQsJ4hF4xXke0aW3RJ7ByR4RK8SIxB26sxX4i0ShZlwUz1I/ZG51XC+ujcbN4/+
BIJF7G7nE1pqu3h65aLZczKD7pd9CBbCUUTAxF63ZJcJnftXjgfOJ6s7sW6MPbLstXdC3Jn4tQYP
94g7uivaS+zotVU/h1/pV/f0We1K67P6I2+n+89CJvZhCnb3p1LYwS100cn3Yzam+chDuOvENEzR
N2ABCL5nctltfMwv9A4gFEO5vCe9+xKuSehMV41B+pKd4TRpbvJD2EXrEseY/vRaeRVK2cjT3oxd
8z3c2UsLp76gBESJHcSw8duB1IhqElVkolS+Fqf8mO65Iau7YlELeOA3o7cevKDu34ngsd2Q6aX7
4lRU2/Fl+tOjR94AtA8WvUrYeyL0SVAU1W7efk7MSmRaSs+UwD0MJM4oLzjsrgwoqATfoY+t7GLj
KaWee46cejyuB8l0ZW3xSWTufn1jGysvvc+CS7m+OrSxiwFquLJ4WZGZR60cvIA9fWIPsiTCp3Eb
2fR/TrvNEyRaZtn8iN3qT875T5uoqwdOvsfZm0TWrv+KNwRFKsxlwFSs4Qw1Kf2TotX/iC/5RT+U
vu4S3mnH3+sJh1PyI7rLk+lx7JUoEu8q5OhOQX8qko8FvqnkcVOrFS0+ew6WQCUQAmHxWjDtbzIB
lXlP3snJdW8DH3UrPQCYhG9srnLaEJ3+IrlEOmyQWLOzZwKrTmemVnciU93cCS+xK/tAAweStOyd
xB1PXPebE1hJahkgT+hFI2dNRMvgxBSk7M0PwFHcohjuroJcaH1Aiyb8JLUoabSnDf9T+2hRPaHA
x/4nWOmRoEk1Xx/64IWudJtGj6R9QAq5cIyP0scNDqOeHWmGmLpyemq0U5z/3VjmnQ/vYNAzozmO
65UWkkCQGlDocMVXSG3iih4s6lN3htbUv0CQgqG8C3A/JZpV5HMZbMUPDexDO6Pi3T6YQLvA5x4k
u41ttqzelpbd4KRfzRPiJdWrGvnCT4DDgmznEBcGN/TM80ARR7EDkBe8JHGe8O71j+qPT+NrdAju
zW3kwCTpxLsCJphhRRc77Oxro99LESU/+2vaJ40FnGjlnkNz50AI4RR2liIIgWW4lX4FfxEZMZ9K
pleFaAqE+uuYWpiasRJL7TU2Hb0DtX+qhvfxi/OMj/nEOpZYqPu4V39xMIBqymYVoij4t2opqtrp
Z3Z9pd0lfGovRCM9HoZ2X6Lbe+gAXmneLrcwLoAZO+JY0IH2gYQTqh6GNarO6hTxkA+++UJsfshd
Mkzqok4Phil9SB8YgQ8gM8/h8zwiSebNKPVS0V2eoIpIHskEx3NxJRbIP6XZf9WphjFT8QtZEzqC
sHWftmLQZ28FOx5J42de5rTHOfX5qSgdBObQtBMoaLRHcQFrdpOnNkVcaJvrtypwR+UMy7G6rzr/
OmwYayIONdpD/mZ0p6l54akfRQrA/SEduNWT2RAJZN8lB0ENBpeENPDxah3Z4/dVN0nbi/oTYpTq
8s3/QGRMKDjrf/CuPeQybXHVzdQvU3ugd2A5aPF5sGSUr7evaW0b0Z8sdwbhwGf0IP5+8Lc4Met/
wEZMxZ+27bAzdLcJHDa0J3L8FR+xNKzZvBiHaCdweKP2RQ8OBv6JZFeyFXyA0xHCF2AeRLxkSwCW
iM4H9o6BRvuyvgUd8Lnd3bs7/1kRt616N19qTMtBnAPV1j56YUvi9cy87whW6PW3yd7uA9vPUrmE
YewaJzINo/gSR9wMJjT6uAFnyo7sqHwM8DVZG4s5Ylcn/I29Zks77+p+4JjjG2/2TXKJIBQUnv4U
kq8D6EoHFG1ysk1rugvPHEOlw6aqwTih8EMQVdGxt81BbXwJunDqNAPM3XVAPrmidmQjpRCGD9Wa
RXMiwg6LwTCwEl13wPzIdnslV6+uOVmNljxP34zWcCfWYluL1u0qWmcfmx5xafDR36IfUhfiYrBc
NsiY/hdvJcseSCwOjwxTxY9YuRJi0owTUxNqqT9+s7tNkF79gddodKEeRopOxwpRhSugBkvrmagd
l5nwOCPVMW43nNJ3RAOn7w1FbBxqgGYC3Bn8Ham9NcVwRWiKcoa7OLLSLlAqdNNKXkXKlHSgxSdU
toVnBjmusXh3Q1wZqeEcx5viYspWW8TVHotM/u6ucMmeADxq0BoCUOOD6D4DF0bgG76usWIwGFWP
xAgaz+ANsT/kHzkHoLHI201y6mFNWbnV/s1MhCKtVLOB3FHyHF01AIMhLIEZgY3JAKr0GOn+JoeS
b+E+2b0LVzBRtgw/jfZASlwWD0jxh/ERAuf8VTgU69mnIlEiwIxqUuIzohBTUlKkdE+SFHzM41G+
F6fU5Wz7YNjE5B4QZ5F/GyA0qQPcJYjfKEB8xJ9puGNr4Gry2/TNO7GtqCTskFgXwtQT4mTTq0ZS
axulZ5RP8jfyhhIb3Cf2T89IxTMD07cgIUlw8blOTzryTgUcrCu7lsTIkFtc5e1wzd+oJNO/Cb/5
LWIS8voqfKqY1N8pnZjX6cBCBqyGCfZsHJngIE0Ghw+mYA0CbeWWvSsnxEpdEvU1HYG7MbqmgcUi
JSVfTN/U5p7PPqU2iqHkr+krrwXYqQkuUldSPZ47T2PA/mN0JyAh0uoaLtY5IuLDzrPyRixynGlb
8ureGRmmxuetzGIXAo6qd6ozxq4w8SL728GOmYMVhov3YO1oaxQmQn7bSkG5bdvKh1y9C2z9XLMQ
OIiXz/CwG38S53XyxGvmwZZNag35BYoEs7Kg9uvyHBRb7E74TnJFkeAInARMlSuBiRLSUOlBMuTq
uVbemX/IG+YzeDpPF8NN+tUYG+63k298IDsZ41GxpUyv/DbHI0F1CpQqJZd/k3KVN3Gylc0rPl22
MmwprJcs7+hPNf1hUPvxgz/nc9Z0xWGg6ZEnzpKx4YbOud4Xqpd0wM6pI8hbLgmlOIsSGL9eoNes
9Rx9OHMWMuKMlyLQ/eElooPSM2EQ5oOqoyMajPmkRV5c8RSBKD+ZnbynNl049wJhW4rv3HUG2Fin
b8D+fMPlg6x3azii8iuU2o7slJx8pNSbigN3vU1SlHKdJTwz7pVsMEjXyJGHyjnPqEpcNIAGfp2s
eCreUFsqj6fe0Vcq0WcNSxJVBoer5xp5ROwKTKVAZYe7CO01cyhRfpooN3jJT+TBTxjKrSj8VYDt
j0a4xWmc6wcnAarsDXedtIarbd6ZK3wL5Cqp63v/88l8gokxMc6gpNUw3ZBkpD7ukJ5UstUwUUeX
C+Ve0ccgkeVdEddj+Pl4Dv7iOi8w1tdboDK+PtDQ5o+49wSvWNPjdpj0sstVsYj4DS/hcYz+FFEa
Xm+bu5Umm0vLWnRd1yHgGmOV7gVnqRzejjvnj7heJsH6kGhp6p0CZpu1PkByUEvAUnGyxBmLQNQV
qN9x9hAlAbTYBsY2x/GTDx6uVAkwW4vpREGT0eN/S3vlDTVgHvWZxwMunJI1K8pVV0+sCpUeTRoS
ZFp3UayYAaQthSKw6MB/4yHyZuvCQKiExaA62Cd0zat+UMh/EI6LPRYIn8ELeezcIbeJWWLlDLRX
X0KJpmXQIXfJLzU0ybV+AA2U6NcZ1qWMkcM2r9Du9CaquqazedWyA+CJkAImXJnzfHgA61mAyunO
+hkzzEx0Sv3M/YxMJeJBVPmfeAy81lxWAAUDOmh5DA+jtlJfQdxXq3mH1La/jQ+18eGNMspcBa/j
MWyQ6KDVH0hBtxr9GMGYlG/8QYRyuvlEvY75waPEoiHI/Xrj80nU3CPUDON9IrDUKQLi2LCuPp20
j6vispcnChssi5QOm/7AJOvO/QsFUrr717VID9IrGrqgHmjARDVhCywdnxIbOjumFxa06nzRKcfV
sY7VyCVyRNEFjVcR14h8Y+vF7mUxHbYTs78M3UcCTQwxR5xscuUIpU2UPEOzWunY8faLN9N0J+4o
jZuyC2Ms3bih6onqnWfMZQ7BK2tPb698y+2uDC5EaeMtcXmALMhgNYKzGZi3lLnWgQ0PJhQdySV5
guG4VLvf4bdyFwSnoHmK7LO+YSb3zwizlyKFC6eS8UkLh1w4xbqjcI23aQfXjTubBVwS1rXI+CAm
wYIr1qqT3ZyVNzA8RoNu8jLdbiSHWQinQJccSXAZsKLdRrnHo2OgqFrLkQtXJ4PwycCyA/F9o7pr
IlXgaWYz6vx9WuwZU3q3Wcr/LMjWqirLA5P7w/3xXJmWAXU7ZcUnx+xgfteXgHsicWIyxnsGljSP
S+L+V0KQDrkIDxg3AMy3wnLNTeFHIije5LdlOfDx6yQYgDLtgec5odYI48RXQDnJyiwqF1LhTqaP
OttQWf0wY5Nc2z67J23A4P1wgV5i7Z3FaB6iH1iq+cs6XwWbdx6M3ax5SfFJ9sAkI8ElB1bI2srx
NTVtZXoSJ1oYhbsIx/N32Rl0qA3rSMuMgGyB8uUXzkxCC7mFCudUzLFiF6s+flXYy6wDrjkKFSnT
Vt8icgf2cuhdVBhhTzn4/ATzYZAvUPrrV3A2mBwYs26w16G1K0guehb4LIN1/Sg2np6C5FTQ786r
pUlP76zDo67rQ1OTVDiYvLEkx+fgjREVpeOqlQNyLzmsgJI9BPMiGn5U+h+wZP1e57V84VkCtKJI
TBuZXcf0aoEUErJlHiurp/EXe0KubaGnAYjA9HNzHbd5Nvbsw6iHsPuT4tfPOvx+5IkxQaZGPmxV
xc/xyUbPCN6ZsmcacheIspJACwTqLNDGTUhKPkl362RnRs8dCjGCF4osHrdLfFopWGkwMlE7Lccv
4QfGCtuY8qj3grmdDFQD3JYxJbxB/qa5VK0DB3GdST0WtTa2TipBCuKUSJ0fmuUgh89U9sL6MESH
Ga2o4X3oXteqF1BC5EYxMYKdNXv2KgnICRkFqMnYaIm28gWMYFKm8dGyYWLyKJiyMP6BpBCImp9Z
gSpYH0GWjnq3XYQ3DiOjRC1qLeKNBk35QJDrITNHu/YifPO9Ee14qzB61biFasdT4ySnwxC1GyHF
vd3O5/UueCWdueu3moP8TQMxMjpEkK3xcze3ayTNuhfgfn6AiPDxOm4FCOPGUHIBBvuM49QuJWYj
Rf953UDWMzsDSduxk0BQXmKMtTymTa9eWJaQ04P2rWajb71q2Eurxq7bxW7b/TDhqYEE8oWl28Vs
dtgIu1HyMnFDkB1YFbgiLbWjif4G5RbW5ar2yxax9AdZ3YbjVpg9EegcxQIBSR02Bux9DsqyBchh
uIXiEhBxsbH8bkYs1uqcfTBnWFJcGTvRMqwPmxcxmdmM2Dl4RKHoi9mOh8bOk0Na0WzOR17Gdtl+
QQhhg+K8E9QdL0edjbyZeBndfzhruV1uTmxjfXxsDHjGxObom9mEDXwYn8rZB1jGt4whwRmrRZzI
Uc9UcFQT2H4tMvBY+as8pDEHzviRBj5nbclByMoqlDcBLpn6vcZ7vBUhSOqzhWRLS38HBOEkBR0e
mP3haIs9Kg9b8LRM/nqBE0BJhkiMu9d/2OTPYKMk6+Sr6/EN8wT4E2ZRZqsrzaBrYf3tYFoAJnM4
45VGyidg4dgJG1wWJhON+VbB/cIU2TxUE4fWsMalQq67icFcvxeagmrRoGp4UGKnjTf50u77ppZg
CaMcNWnj84IpCp1CSIKtdoihjIFtjgsAeC7SCpWmXJD/kvebvpRxkNhAI0Ns0y6UHAUr5TPpaKPI
EetBJps5JdbpThwjCt0CTS2x1hSu0KQjlk76QPdpQI/yKOG9V9DFbw8im/hkApw1GuYKM23dVaxh
XbfwRNpRuY3amNlIeOg0VqxuPx2+P0P0Wq82QNlqCGSsPkP6ov5pMA8YV4sIrCjjbbTkfq+7CXFN
GBoFHt5mYo2dmbmpvrlOBiZE6A7/758Hq0VRgFfR74+aFFlsUxavv2+dr9ZGE8hNsbYFFdJqe9Rq
3X5crZAMPJFiCU5l+n9fMPuDiPn7fRfh1dFLlWFvVpOlho7NfZhG//kit76qYsrUrvZM4urT9H8v
QEfgx5gxc5JXw6ffL82wej39+/3vv4aW6beaQ82/Lla/jlG//8x+faSE1VKqwFtKqKFrCil2U9Nq
PFXoqwdVDN/f6VZjqt+rNVbfqubXt+r3n78//OcP17+G2Ym00b8/rHDCGlZLrG41x8JZDT+/9SJ+
vyTrk0l/L+f3n78/VKv6bq62W9NqwBXmWHH1CiddtQ7s75dx/fa/fvb7i9+fSbh9yYkW+7I+PuV6
tvGKIayhutS4hyYkclEosAPUb40oIU9fRzqiKbQXhBhxioOq2pIGy9x86hNDc5GaLv1WqG4jyMwC
WQwNT+DtBGSgmP62mYiCghB8hyrN6dpQ78vA7BB4VCmMLHDaEiC0RB8gEAxFeCoEiDKyspD6rY10
UQvmWRkJIXlLZ9PqilOjPpLOvWEJ83iuOg7kQVTtvsBkV9ZmUqLsuZnWbkIDHax2MFCrnIzvvL02
KoCg2uB4JVIKiUnXxTgfvdCoE1+VKgohgCRKo11maXOuxbn0ZQXiaz0ieT0RniBuEPtqg+2vSYMW
KQH4XDl7coSkdaxwpJVD/9LCq6xArYw0C45V3u9wZ8GRXaYI19RoQyLvlmMGG5nqsG2zERyqUlDp
pHEtnxjpcPbaAhX5pi8g7Ol01G8aMvL6z9QjHdiGhEFoH7lhRTE9EVKq9RxC9B7q+JTT4b1JyAoF
qjILIuJejcBBNazN1gP4qIllcTXCCMk3ZBh5Gb+VYreDTx+j+gLZkfy51FEm2yxwkEpQZgOAUBvT
gDJR/zmUDFpTjwrI65tskjsUSBvaoqkRSU3OkNPRNn3SH9hDzRxg/MtWJEfv9RwIJJZRaOt4hvtZ
mWB6U3nqJlW3k4w7RpURPEb/w9559DbOddn6r1z0nA3mMLgTiaRytixbE8KROWf++n7o72t0ABqN
O794AUNV9ZZLFslz9tl7rWdlDGDamepDyB0HJI4M4dSjaYt8LE0tAaGlfJPnUxdWiI1JCxGpFw5a
A+WRdSLTg6emE4yVGJAs3/KOiWREFCiY+7YZtKPI3mW0wTYb/InCHrFnEcTvRkM1KmqfVmRpe79l
gyOoA5I9CfaSzskQHXO7EeRx1wYdwEYxy3aW0mGUECvkbFpuJ9Jc3ku5B5E1Sw7Ywfq87/Z11SmH
TC4uU9+ikGLQiwVl2kmG9lbKClKCTsAUHxJpBBOuNFeJ7PuXPjvVim49CFDqJs2xesXcpUNGfnTe
bNpCW8Reke80oToYhtav47J56r4muX1folXh4V2WgnFppZB9Lxxx3vtmON9EnHNCg+jRwvjOiqmH
to63LVLV71KgnPOJNILSVaOiyzKiOA3EDGmdAQ0Rd4EhaZseJW00jSlKpR7zXtS+x6HAFGhqYjeS
2H9H9dvwjX7dVxj7sH0clS6WtxCIthADqP5H70NTiKwW4v5Qdz6BoS9pabidKln7qij3+GmaHb6V
XeJJv8pYY6ApaJyxBTBrQJAEeFbTpIikvU7mcXWaVCq34nRtdMyzdQ2xMEMcgc1vY3YGKjZ55JBU
RMmySvR6i0OqXYqe9i2mOWyGXF95UsJOUNX3vsqevZ5gaSNUlcSn43yn49S1REcTQHQYwfhpxkVo
y2HgmAGWtx6LCvC01UD9rVpr0NPrPiywNOtYbTILrUc19eEuYh+xmi60Jw+zd8+peBYtIgMxShyw
pWZshJZ6S5Nz0ZWhbqZFx8ZiwD6M26BcYhomnlCYNr2SjRc1CNZRoe24RdLPxJMPJjnucpMPdwn8
lAHzaan3TNb6mrZhUL0Tr7aGhCrsphCZhjAbJIth8l3FrO+jmAwbBewLGets3QXqbz+wiAZVfrSe
8w2OKyD/FlWRJI3Hgflu70cchMA4njRVeYDdr+l8TOGmChVqwpxGVDU2nAkxYelFjN6s6oZNLkFB
zAOmyIKLEVaxcwWbDuD624j/dTv6ar8KPSsAmZRl24lChpDifRsWyqUtoxdPskqXxTjeyNGdKBXx
2HgF6MJJ2cnMs/Q4lF+asWOogxSrrgRp1xvPYbS+h7Ele7QPf8cgXSBRD+657WM53eTmUyDdeG8V
+cErx2QVYTrGPSB+JLNEQvSYZ5lFtReLAiyoFLxmesc5j0nGmEgHSZhYNs2udwXyUx0pLV65S5dF
KYC0TBuO511P3WxpiRPWAlNAX7upQuUkk6YDxy1+osHbR7WsIKdNk+VUUHbmfUiyGqddYGs0/9U5
lTSW9F3rdeCK5Hrj49Bh8DC3SPAO+1UUHkLi4VUj/a0NCX+A9OVhUscE2vebWgljR9PlR5P6vROo
2rDqu0J3U6PblNrIVqvKuqv1HI+MSgUHkrxKHTHjfj1eBMNnKKZ0k5NCG7VISsX4aDV7eVCobVla
WqIz3F6U271cpOe+n96HvDlVaU2PIB6U9SR2ezUs/BWpQiTx6v1NpWt4iowlH15OSGYaEvvjG7ah
axmtzhGJi6DgjJYhiQ5dwtFCqLaNhiGJFEA220ZOXrD/nPpx2BOJdRQi3XKMCWiaSkFfFmXJjop2
XorooERC9g091klA/FC/qx+eiPeZm/2aqRKtcsPchFTo69RH1qEH7V4YrauEDdnPKouRiZkh4IZ8
XEfroqvvwD5Z2gW6ipLOYWvyza9wotokVBepjE6fqpL9jS7S0owzg1CX3hktNyYrjq4VUhPoOSWU
anpzZskzI0rtSjVyVOZRd8D1OMTZL8b9Rctn8VGAp6k6k9gHj7i9jp9fx/EyTVZ4GIOTqaVoG9r3
UR0Qs4IcF+TdOEW7pqwG8nQGEd3wt6/pFOZ+1bwGwrXX0KPHVl26XtR9h6Pq3SwmS2DkSCYBfHHw
/e7Lrw1vJWwUrViT9adjBBxoA0z5pgTRtYildAduSb1ocf0lNd2qkik3SpMmeGVOb6GHEINYaL8Y
Rx7jp1HXjuqDMtSkjnGz5LEFTfFRGg6jEgb7luwRwYwUt5csBoQGhxyO4U2uceAFvrsc8hzKV2C8
V6EFVq99Z8O56sBeF/lMlChWPc+pQ1yHti+sZAcvioCwbO4xifkc5pdvInRwYzLwQ8oYfDUa9CRi
Mh6sFfzPeulU5V4L5elkhG15AExAW3+kYKFDYAbE2hDWdFKkRt+T3LTTBow4cUAMTR+RUw0F69PM
vWgPZBl1UEQwiq7Rch00CA+9mK97wyZZmDOStpMGgWDeUXooenya2l4/SEkFXqlgnzRRb0YY0mWZ
JWcYae6NmXWOdS4loIiZ7Ux480gssyf2ha1LFzpmTZLWHCjKFExAdsjUOqID3tCr08G9Jn69jbqu
fK2RLboF83XoDlddr2hfqAWXLKGg60Sm9KWU0RomihrzXn5ropbjsIbhDkfXBsi0vFEt61yXYrhu
o3quEzM6Z0bdvXA0LVY1NmzkwPwyNZPGSWLtOVrI3QK12sFA5OFQpWellqc0V+bklqlZzg+PHo8O
h0c+XE1XZ00uJamQupk+jK7aAMktQ8oIgZUpaSu7z+mDeJH6zKl9Hdg9P2mVMbMX+xRJSBXswnJt
WDykheyzjCnc4B7j2qRvpY3XpSbQQCjjOssk1CW4sCZeWa9+USANQZmls5vL+ZpQa2wICD4zSZN2
gzcdRbGT1jJwiDXnaaWf5qoA6Xrsi+6gTsgZEYRxoCZHroov8NOiVdAyXI9nW2Sek1FDnJKyF714
JaUd0XllCPRWGzZ6j/3INNqEROQ+IpurC9ivYnpSJJKo0qRQnqxMBSo7Tmj/1dRmBH8MTzfKpTf/
LTGw4EcU9bZuAF2uLdopZZ+x58midxyNePYLMD4hD+suivRFdFWSzoWJGValtFmofjrjUE2c8gos
CNXwXWSA0arwpmwNnmuHj/GnHI1wa015SOekfrZ6sZkEoIVpk/TuBAzRq1BuW0ZNhCJttMznhxVN
/0QIEYP8ifUZuhwyRJF+NUEmiLTQZgiRqLl5Vr8JQjiy9XYWNUtUbaoROTqnCFpOIar/Zmq2MyW8
bo4CsN6DKUYnWe2FF467Cnvn11QRca7Wu04P6diYzBpb4ZpnxsYjsIXzA1NNchFWUdIwRc+MI4ch
O4uVrz4OdHTNALIjNc0YO0zot5q3zhteaTtoHJ9MVjmtXpMyU2KgsIo9SYo9AwkgbBzuIdpXrC1g
Hmsm/UIlequ4hJOZJFxOLM0rYZqhk702n0LFjmO5gnDSZ2bYUjpnCcpQScF9IvXpxkgb5az23aaj
PdL5XngAbo+03SrLI/cnyynxCXakEeNAnUa5rQvfMs6CnSmFb0PItioGPI3cLTzQlLDYh4bMrSTw
o8hea4lldNR9fVH4qsn/UL3nZDs5zVg9xV6rGCqGPKIk/WnB9CaF4j2IGBVOHWN50+o95P+M+r0R
jryQlc8gJN1dGXyGlGjN6wL5f1Ay/QiCjmMXULohVG6C0Xcr0RoN5h7TwvzsodAvSKRHqkHgCsVD
lThVcCFV93WaRixkFg3gNk+PWV3fpyAjVMP3b4n2qLvua4gIGgXIIy4K2hzkWIUEMdK7lWtxWw8p
7hAUJFI+oFcwt50ZH4Jqr0jis5pAMqSKtTOgDUAL1wn/jrprbaXdJRb7H6XHRmJquEK60NIWtRHH
Ny1M4Jm+FnmufU8qKQ7xJR2qctNmE2OgaJiHzkyCaot2a6weBjYkh27Ub1da3bqxmOXBrenY6Sdr
BUGJJEgJRSP8lg9hYrIg6b3TjXjPBDR8jhQ/WLA6t4XShr6D9b3owq8wT74Lwy/p6pbnSvLafYaW
smNXNSbz26pFydFnNEjYTK8frQkRWGwFx0r5kOBW5KtSIQFXdqoklM9S1a2NOOVM0zcuWfXyspUG
CLO+soF9TsEfHKYUMqLVGYwuimk9QNdYDuOI7QCYMW23TQqU2FZmY2Jf0cQYm4KGeFvaQT9RTMnF
CY8vo4uSZ5eoi7fMsn6UVMjdqK0/M50rLhP0txon/aQkEh3pyHBrgarI4GxXmFhpYBTzUGQlFn0E
44MKCcTCt8VV5/FRA7seDLQeMeGRQwd2TeHxXAjx6B07q/gOGVM2Tfqreb2PQh4PaoWAmZUGXuWH
kCInIkt9dMaEOXLIME5QdaY01Wcm4YLyTHesy3xTqTnLq8pRzuuCR1vXb0M3TadEO1spTuOYeMMV
zI8M7SJQJUGgYq7ppVt8DyGpL9DiyG3t6/b/g97+gWv7X0FvhgQa7X+OENp8fwT5f6W8/f2Nf08Q
kqR/FVXSg8gKUkSdHe1f/k//Uzf/918ESTKIClIkctBJkDAgwP075s2aI9AtETKcQb33F5z+T8yb
KhGBrlm6KCszmZbkof8XzBuhQ/8ddDt/C5H3RZgQYUaK+d8i0GPJK1vN8PSjNJI6HbMV99B7EHbO
WbNFmCjYrQK52f59KUKIarofXHXBqLcJQZyy8/fy7wtlq4FNtDaXLXkL278vkxAQkzp/+ftlDnge
oBlC3aSXw7VSCf/M5iVFrvpPUb1/f9AKWbryvWqXxZz3ufOJFvuLDv97Jf/lsKuVWeAA88rlX1xt
ERn0xf9eeqWMGqUjWkjNH1OJYCwQqtQp/QprhWau9Tw4e6o1OBYTTRpwJLUEqcUsRuVUbhR8G3We
l5Ac07uNmR7Y1JbZMGMEqCJdpWlFu810tgHL2NRj/GkBVkW0VnbbQFfb7V/4mNARMFHK9VnQ+K2q
ydqtKpDQSBpKAaUGWZFg8J78yLy3o7UxmMKFHA7In50QANQafFaNsPhhsiBQ/L2sq5qXf2m9Cr56
elnV+u99CnMa+d8rIhcpOBq3TPxp+/cFnEawEnt4IR35w2E1rv+Sh+NZIDj425JNfj3IgHcLvXMl
GlHNRxRipKCCgLppEJjRLwuvJ6DPn8d/sI9UX72laVjaMSk5/5FSTZwqPTmSIhZ/Qfb/8YXOOVOo
GQXx94XtO9tS8kYXCH+t+5eL9veFFmVBiPEcEjLPY/5eyaasr0GNo4wkGvnvnf99MeZf/v2eMNGw
GVJW04ikHQwFc3R2FKE3j1cywViz/VOajZaGn89j2/Ki7OkEAcQt77J2YyI7fNPUQPDPgChnbxLn
UXjH4MnuUHe7OJKWbN6MB8ePORQJ0AEImba98oo0FQu5+Cs6NLQVNVmn4qnpZjW46+lkN+zimYO7
yN7iXwkXePXIDwygOe0rwPBiALeoGdGjTydluKnFd66h019XKkapGKEOvELOH82WcqZfljto8HT4
Oc/JS2k9dphTqY/QQTCPR80A62eBAgUacIbS09jp4gb4D9MFMExCZVORG+oehUjHXZg5+k90xlGI
DZQNHXcXwmIkpBl4AyVy9Vd0KjKybgk5wILhKwqPdrARaiT9KqKW5NCM6YXZJX6QWTaO99Rggngs
MNh8kwzDx3fqXsKL/kospoVceN/cUHTwSRg23tyJvkKJj92J5cNokh6xAFNxocarr/x+8T4sDOcj
3uDU2wlH1MlMRYv3Fr0Ivn91mQEzGEDxUS0vRQeXHFJwdVvr7MmrMTwj00QOjHFHX/TVF/peFLf8
m3q8yZGhf4kmxI4rBxo+3UamabNA5yB+cFhg3FsmTn3E/1+peGQXvrwFbdFeFWBRZxyAD4bDksYa
sqAxwTQJdb24oG4rbuAJGYAhB3HQ29NI1Hk2rwXcrXxRQCIAFJHavegkN32PdrZ5ZJ/GPXu1kMMi
nKEOM9rdPNln1LvGPCZwFbG/eSukKtDUTVak7suYB+F3cxUeEpoA57HEnIvnyjZflL3whqKDH4bb
Vv1Qf4YXZAD+bnbUNhta/NDxmAd3sp18Yyj0eRy8VfQFXkCc/a52epAVVoq1+hrv0O8h4UVCnd+6
ffk6nOUn4UfV2+zvs3ClL7q9WRznrNNfPdmq05JOsMVRIGOI5uJT5OxYGjvElOg+/We1c8KNqDv5
C5zukCsB0tNuUYanjuQ0NIft6dfaJssOjyPYZ8dAL6z/Wl/Bi7Krf9RvZat9hN/WhXVnrB395oOJ
pPGMf/TuJWSLIOCANb8rznRMUBZID4/I6aWFqtfpgVJATD9la0aTJ5xcBdsB1iTIBB/yB4qSPFnj
KplSOPVO8I2zGKV3YX93hxb306Egz+uh7gOOmanbHSxbd+TU5oyP+guvGr0kAC7JgZ6kjq9gx7zr
pQQQBTmSNWMWiZi/GaKbVzq+WeMozVutvLN2eCOpZQtCjEGTJ8YVfQMv6NxGG/ljxO5JAhantkXC
txty3qxTESGL3SD6bvwVjl6ckev8CnWFz7z+mHAvS5/5Dy08H6XBGn0Taq6OJarC0T/emQr5C5bF
foU5ZNO7Az8/0op7+D4x2nTzFatl/+wid9oU6AURiZKAuuJaBohLPNoMm+IFzocHo2udnIWvEitH
sugFIHJbnr3sZQD/wpOIvAUF/L599aYNADhxRCtgW4Jr8nOgD+DgnSyEYcdkDa9gxkbHukNswUvE
TVnZvuD4hCag3l9IlQPyRWlWYrSOPUe/8Hhf0kP0GURL68u/NuCLTobKAqL80GibcRcBOpfhLe/u
UXmIpZV1E7DPMrHLSVZeRi2Kub0hPGsSg6XBhfBdfUm35s1DwAHp4gz6pvNt/7UXGa68agTuFrRI
sOWoGK2RKb6SRiGKl3o4GeJv0PLj236wZPEIU8dTdzrh28lPGq2xJSngaC/DG+wsE7sYeKzbdPO6
p4zxiEWWp7ccseySgQ6rBzU6bT7Aqnp65nuovoVO1olbl8XCwIdLXhqKE2xf1qK2uDJkND6D7qGi
xIi2Hr6g32TDfxgM8BfQB0RPvhBX1Gbb4MsfMX6/kIJ08ZM3joXyMePtNsvp0G+W3lu1TRFisPXB
S3Phpeag5PyvTt8zcorTDXzQsMUi6soprXFGxI4UnPMKnIkjNYeuX/H2Khpxox3OYcWHGDP9iTcr
tZvGRjvuL4gz2RDOShsbCVd9YbbKJHwXv1tbZRtd9d24Vo/KaTp5d3PLHU0jfCe8GeSuscTEtBTF
ZfHGW6CHUNUngW4Ao33lSGqEzZRa8tZdeMzmWaqtattZOHdNnP4ldzVbcTl1JhuJfmHhZBBPmmM8
7Hv1AChu3GVO7L5yNucKat9S8KVC34JfJiwUODm5rQLrrCi/GJX7AL7DnU6AC0a3HdTi8rMhcRyd
nlBQRK4HiEmI/yMEroiu2D5p9L5MOartg9StO7zWyUEHo8QRrXD85AKJ1AdNAQ+cu+vKQnSfvxXo
ihPef5PqdkHgyg84m+ounNVyJWE9ZuvVl1wlD8X+D+d+JDK8DPDxjSuaLgWOB8zAJbnWNiN0ASIL
vujSiZSdFb8yzZTnuHCC1Bbhl/ooDtZ7ai6wrMsg5FfQFmHiHhEM0VN5lIXNW7rKu46myJ6x/6f6
yG1xn4CHtYEiQyP8FQy7OvrWBuXgqsHSvEL9t1Kc7NlchFV3mRz/LEhbxHinfqe8l+uLDi7hp3oO
x2ZyzFPB90BBtlPXGZRgO0AI3h9oVr/h8PReKkAY+Fl2fEYl4gjGjMT93IDi1Z5N9zOkndlvMqzh
8atyZqBDo7iVicGx+2zB+PvTehc5Jj86NOl3zHrdhRh7ZBO3cUetxLtYUbNr46rVGa4vki1jbtAV
F3WXXMZH/6jufP78Y2G7Ky4olqojG0c3OMt8U7/0LzpOpN1YoNx1mwFNwhF42Kt0n36CwVGY1mWH
6V5tOQbQ/G54BmXH/2rPxYfqVhB9UObJ3EO2SCLirNdcB9d249+EF+ObG6daSXexeZBgp71KykpC
rk4PukZX9zAnsBzQupbdB30t6RV4HX2msllX3bUPyGlY4RYrCbFwGU3E+LK7xZ6ADwYJSDjhUWTP
6DL3GGGbtU6ybkU3b/EQoI112o6I9AUAwZ4wMt1VPhKYhspC+nDq8pR/s09bCahJV3klUyhY5d90
2lbNsW1oCEJ9unOqKk/NXfyku2+9mW4ounHmSpSe0AZwSiGEnty0p7o9d9fqWskHKVx2VyXHubKJ
32dvHV6tXXke6f9YbnmLv/jhS8XpSfGkNcgTs7TCbXkmUIvxSa3jklp2xlFmRhluEc3UJ2R1/K+5
7hTSOruqOBWMZYYAUrS54aPnCBPkGJ+8B++oHVEMoJH0T12OV8SO4JINtvWrUZ4LW36WQr3E/aoK
b0bxOaTr9rskPKV/S5BeK3a7GSeXakI64e7PMfss1H0/KbPiWqHmDMBpL8jAVm2OZeZWQ0u0VdBv
bYt2Q0fcJEmcL0aQWVuBFqppVk9PoUfUBVa7nUBq/+PV3+/9ffFV/tQC+04DvsKE0uT1rgC1oDQ4
paqaeek/MHXqHLr+B6j7e9VLA2e/+fdS+kHIDWeKXcLYZRUn3W4gqAyY8PzHg6Y02fp//Nu0XVtb
03vqSG1tRCYUR4EZH1gMOaNSpDk5jxo5Z9K3y7eyyfE4VPiorbBG/zxusy7BujiNUL2JUbeykm3/
76VScM4fEwiq8hmaFDG+Tf7wf/KfUN7FPP4HjmjYxBCIM1+rUCitMLHm3YzbaVEE8q/yJIPGUUEL
YXjaVWsFHqSxZWyffUIkNcmxW2DaFhDKLEL8+u8aO8VSNvbkutURaZMLDpOHDpEQknJMC3Cb8JHo
kLK6hbGUb/pNOYySC2FXMF0Nxa24kMHK/GSP8Sw4DbWohZWUWt8pHmaw8Pb4xQ7t7IYlTnTHT3+k
iwqnClYXLb3LGNitq763h/LJqZMOnanaAcnn8exapx4rAMA9ysjW3/2teJae+q35FEbb/8HyyAet
YouG/oA3gmuP6jzRHIaK8k/3HZ05pBbJVYPqpF2GOYJzHQdXDeszDsTMhXhJ9zlZFvtmjzh14in8
FeRl8xavx5/AlZ6zpO3duKj2zCvAon+MvimKOen1dNXf65/8ifQKMhrq08BYSUBA8OhSXAb8NYxz
WBuo3eTX6tZBsGJDAtXE6ooHD/dfewGQA82WeviQOj1hOnbgcrkL4FTnEVfnWrs0W5/ozYVyHCVa
RQ4BzAoxzERQffdgCKKFxZzp1ETrgbRmppYsecz0HaI6+Ut8q+la2vWb5xa4X3O7kXEwFwwRliCw
kcHtuSsLtKSf2Enn3vYj4OOEzvYQnK9hObCOhXvvBaEZ0DF9ZnrEBw+KogNjZausYZuCeGlXzQxB
U7/5rqWyhLaWrZsdBnuLNu1CuDWBg4M8XvMbV+GK6z8+qMj2Zm79lfMzGo/OkXYSC8stOmHnRMyL
eRF8CU4i9b3Gw3DFCcq9gpJP/cbr/2D+JLGrYb7k5CjPKBIQcAzwbXXr71QH3hyyeqY+q/IKM6II
XW4jExMtEAHSblcK+HhlaR1E5CYwstp7dELZZTxKKGykPCWnHF9kXC6U3B6/YTlcvM4x8NzeG9y2
zGL4zJ3uE5wA7uPgASxRPOuhI3+rHL45UYE74w6GI5YuSFz2bsiPIU5wNcoVTi6YQlg2kRvE9wL2
xYHTy2wghD7xVHE9chCIWYNzOAEb6UpxDunNqX17zt1GfUaaCaQgEqDobZEjs1YB00Bdgr00Mhq8
trSf2DiR3HN6kC6gb7xbjm3lYzYeLVPzFz2/Ihy0Cj3Swvqi+ON4qq+Kzdwsw56GiD5wNE4oUKfo
GNAjQAH5Kv6aqKz2nCNFtPrPae91HwEqckT17BM1b2Klw06jLGUrrd32Q/sE2YQ8gKYHzUrs74xo
/VuWvGgPV3wdNsUJFyDic1GChjtbc6AqYCcA7NLRB3tk7yjg/WlG1hRYiEoHp3BhS7tR/eu3QNd8
znfR0/yhiwCB68aNAeKIx5AGEBe8vdAVEN44fGuf3CTBGyqCAZ/YkykcxJnxkiZHfFhQbqK39ocl
Lngv0ObDp0mo1XbduWZYSU2FBbmQsayySPK+aE5s9EuvY113o3P/JEqOVgZzLPpYo/bAmSUYixn9
8JNUTv0cATrwofUHOBQT2zeu7hC2XU3/K3GZJ6dPczvHG6crgbaPH277A24R27DrT+YaIrf6QUG2
+Yp5dBWdcEbCtJke6dO6jtoRvy52TkmC9XpJ4hePlemBoxzzZ1etfCYzw9xmYQmdPd94V8EqOf4e
VaZ8QzYLOpXgrMV8cKDpQJ8AaCKqvEd3zrfY7G94Ibic+WK60NYixN7h6lbf8YWHxFdw9bFxHiZl
Db8Cb2kabK3QZYVW7PouO5xe6KStUaWPd2hqAQtb0b/S9WInmgEjUDt6hy2n+oSmcKSDFu6UB88u
GIzxUJz083jOLWQ7C7hMGbLKBauzDuBFIclvMX+7S1hcuY5lvxnv80oRLYMbV55HTni0h8S8hNBZ
WGERWRWf7BrYiiOoLQpxfdhJ411+jw/92QCehSEm8W3xZ8DeOfNfd8InXk4iIcRgPQZo9FyTTmjo
DoDfKSOs80y9go1cUC9ucuHn7/PmwqB5uHQsAua7LYrMF1dgPVHvARRfFScM9PjNsViz+FhYUChC
8jV4G+zQ+Et1sotxVIvjihaW+cNWS7QzUCWBKWa0Y4diFeXGCvsDsA8sms1Lf5V/IG7Cv0Cigm0d
+3Dn0rvDKogYydMY8zn8g9AQwL1a7K+zp3zOOwiO+YbMYabmDLpUnOofSOYYGntvNTfj2/jsDzxp
LNhYRCLkkmiBodJGd1HbMexONtVGIbIByCS3Uz5jFfisBOVOtdAbzrTmqcW+Fq1U4Qr+y7oqnG9n
DNguV291v+a50PN9gr93pzy1wTEyO0nBXG3KFlzBqhxcMz213I3focPx2NXIgfadOMVv+6KPDua1
EdVL7VRIO8F6gtmaf2ZWFig3XLvDNGPOZuTNWvsEU0DzkwvudQfIRr5xjkOyp7kVOFWybWNmz6DM
LiElAPLAtow5Yb5R1BmG0IBNYoEBbND26O9m627IOdkjXha8Bcvvonf0V+gtATWUvJvtlMx/fqT6
ZpluDbS1PYp/3LPZFA45LL/UwBsBGYYaRhVbeah3/4IH6pvZsnHsdl1Da3OAUELV5gOFIi3E8m3p
i9gHkiKXXb6B1cQz+g9AbQ65DU79Qrzj/B5QknBLPPofai8IAw3DoSX5c9Z1dg+fpM8RN5kPoGHg
o6CcuzQvMMvNV2al6CB827vULCRzOzrmtIi0qrDd/lrf9W36EV9FB/dZbuvAVxnK/jX0oXpJD83t
f61q7aOCdknocZVsIwxfM5Jj5YO7Y/nFAZ3e2SQn1RVvfLBYZnl26x9qccQvcMOrgsnAQWCkvphZ
B+rWPBRvErjPX0TD8Pom8940cBZJIxdXdGxiruHSA161zvgtdW6sirQsmcv/poD2wqdhMHGj2sPR
XBV2ie//jlz+NeUJoMDr2fjcNFtL2jIlK3Ch/waswNYCGKyIbMChD0wfE4qcvB328i+rLmaDEJPf
yd9xlzW37FsF/r7IKhuNgrco9uOlMRzvB5sRK7heoGdfxtF2YviBKsEet9G5vPpr7tYv3qRXunWz
p1laFCcucrn1Niql20qLD8ASwqf5Wh5VZ9iFUF3QGmBfUmRuT5o67S/bspUskxd5JlFoO0BajBP2
0kmbzmQW8adY+WyK8ytrVKWs5Rmt6Ao5eq+5zAC47Zv7oODc48I0EfM9R7vu0/rk4YRn0T24WeRv
YnL4/CB29K8eUCme3vo+PEYgCrCa+Pi+n8nLtK9uiImDLcANUMjyC/poKuyN+j59Qh2qV+Md/kP6
ZF/S1FPSHoPxi42G8t/bK08PtYG+M7+oThDLZtmKhJTgmlI+vGiXgobOLSY1gLgdbre9/GJwTz66
dfuDgZRD2Sk+DBfxDaFLvkmAAO7JOjIcoNsc9wD7Yapp0MBQ7G8Kxzr4Z2iKwXpw1BO61p5TDamH
ruIUi3yPi3GNheFs7Yb1cO3fpJW5RwRUcFg6js1cOUDDoYqHiuJyNaqFB3Ezcagu4L9Kn6QgdTfW
SAQnQEWST6lajt2a8h3bjDj3nM1ygUqYAwkUFwNycomICPniMtxrK2tFm6B/EVGNDrZITqJpKyYY
BdekwwuhcNiNRIY6MRZSc5MT6Ai3cJHNdE09W/IPxAogBrL1bPkEIndNruqo3AsWVnRwc7cB5N5S
kNeJ5FAg4uf5krZIbJ/9SwfztLflN7z/NhedihkMAh787MSpj8L0mitL6QnIDfQyJ74dA4ENBwvj
TniqdSDGIdgk4pI+38QzAgztHdGdz6LvA1hyuHeED2/dvw2/kMaRyAqH8k1o3ParefWQkeOtv6Ae
BY+HMl17NXfiJ40rrXPUh7CtpFVwHV77ytEal9ZF/o28F7zv3M1HpF+I60bZEuIeTQsZZBGNppoL
7hQ67RDMMGiXZu5eAeObaDB877RTnlqwFPf0fUaACnvFMVbmrXzz6SgxgqIYN0YnpRlDm+Sqxs+O
nyjc9G9hf9NUF53oyK1Db35PJ/1rXWNQvTRXLlvpLZZdQuNt0aJrk+BSoBVd6GsCOoRvRGq/yitD
D893Un+lMWKT1uFZmVCE2jW3xdJv0dPe63aFO2fizucYnCwl1MdM9kY2aFtYqes+XooQVzJIA0s6
il/FAv7QW0J/TF0iXVLl+fMPKxs57oCa2Q48Kg1ovBw7OeKNp+TYoFnmgTmbX3215n/mXJCM+CCd
+MCqnXDa4bz3jSSTh5rZ4hks3g56OAIft9imPDyUymwk/kFzCjf/aF+1z2Yf4QcnEfZDpJVMPgT0
/998XKS/zbs5zBsVsz59VW/rXXBgxur/Ki/Rynqpt3D8OfCPT/V3gBoXwnqfZ6PBEgsaIZ88aeTT
XD3hPHHsh+8JgNzbViKhG0e+Y9Buhzcv2w3EW+o8TAsW66gFVrI14y3AHE3dY7pjSAeuO4GwABl1
XITznnWXPkH9ZuZaslYMLRV/Re40Il/BXE31G1noOLVRFDImAgjfroAxynMdwUyUnLx2CaeovKoU
5YRMM6N7U7otU9PUdxGn1QIQw0U92OYHxbF31OEzgo/bEE7nICZigsXomwfgK3snZDQTbFbLzLpo
2ipMXlGd3iTLHU0KmAWwkYwkEM768Tr9aOieQzsT7ZhpcALTj6EhTekZicvBpXRgOwESdisOXwf/
KbOOUd07cs2Ei6tHBRxfwn+j67x6G+eyLPqLCDCHV0lUTracXwinusw5Xf76WdTX09VozACFghUs
SxR5wzl7rw0RQpvfwQTAF3wdB0fTF6ilmM4gI4WX2MKHs4OpxYToLHsqMRuG7BnLxMo4fmO1nJXH
HCvaVGxZo3mfznNmLPOX5EfYPqd6doSg47uQ8HnbAMAgijv8pfEozrRP26cY8ACOJ2/TP7GHp6Ho
vdcDZwYv/lrBraIIRfZC6Su/w7f7PiMCIZQwIcGXYLHxgSCM6ZsZDpX2rOaDSWT+QvRgibNzZmc7
YJ8QatouCI6AfO2N9QZd0SOtFJXcUkvW9PrRGke539arXK45aeexmi+fZe/TqqpRQ0NrpCfsaIv2
mwnUAAcNIRVkDzh7xOenDNfFC0Shi8JwpNOZmljb4BmDaBErCwdDC/swrjTOa2URPkfr5pa4C6R8
CT4SlLYfabmsruVzUWwdItJNKtu+FlOzW3twbOOrHF68GMsya2cGChYbvJV195VQ59nYlHdWtAU5
10GEnuQp35FEs6V0xLnAyg7YyTN1WQxeJQumm3NFSmdd9D3TIwSLdb1uXnHjlnB2SJh81rVlHVO3
JSk+RBCzBCnQsha7iZfphiOxMz4iUnZ5g7QhaGVtXerkme+gQraW0RwkwVuzdwLWXO0PiE/CD/ts
++CtOVLxsn6DulXGzxArTT/6HEF6LwP+GVsJ3UpeaZjTMBpIX8I8umIR1wOu9Mmro238QuXCp431
1tGmfCYab5ddqqf0kUndQ0V+UFZQIn5oGMXsR+uFsaPhABFkm9xU8xLvh4tNakiwTH+DV/UV0WnK
wntXveebeI9XH4PXwkBPuWg/qP+X+0JBK7nUD/VH7ge+smufoxsfB0qcRpYNrx7uIgQGDNekTp/E
ZTzlGx1CIEWluUMXhUtOGtZ26VP9xKU5PnGSMeDp1dq6GW8uA/dlRJ2489qloR/74l2lhPFiU4xp
cdL7CHiBPqvx0oHlRu3mNzcONQQhakL0ypiiOfYsd2CUyi3GiLSl57KWgW8xvAwgZtYFRDZ355Qn
TaxCBzvgJgSDSRTkSC9jjYosC9Z2wtkP0GDuP4zIzDsM6r6XvKa46lvn0Ctn7cTEUpP+hNyXIsC9
H4fVFyh54tCPXhjv9W90y77GfJn/0hB+4OVnCAVfwh5PG8rjgo3Sa3Oof2vMebM8duEc4+cSwPoj
CUV8OoNgbjpLlLaqBS3AHtwnVb8nvh0+I96+iWXYq36Am3OyL8iElurBfaR3ONa+84O8egUrXa2h
CVBQWljxwT70n/I70bgGF/Ef+hy7Fm/voq0IwNwMgPS6s2b4Bos0EFYP4q3HfkNl1zlhBaU3gkCd
y8+Ey9+tDAhjGnAzIhjYzS7kV/TKpgLOTo0lgo4OzRO/21tcp0h6vtwDCSThQ/mMBBzi0I7RQV0b
+GCKo1essaZWmMV9LoNqVcHBeDKv4pfUDPrN3266bJfIIp7TXyDAJcGk6G1f+Xv9ms+ORujUvKpb
45mWInz2m/JuP47vIt5qOx2u1lL/blii/EDkfaFwZz0rYofVakNv8dmRG4YMfMz7EPTKq7gxKNgq
NGIAHn7ZzZsUSGvDlj5DCdtpDq9fVuvoqm2G7+Ta0nxTrh3JLqjuno13kyZPdEvNVfnsfklQDRR/
Dt0TzZMJvnzi1xt8tvKJ12gf6gf1yzwkF9DKOtQxGpx3Pcr4Mn3UGwOeB30lCg3URW80mS24EuR9
LPQ3oMW38IPTTtxUis1L90LLp5Sr7Pj5ybY6ocKwHTcJa7BfB2Lhc0VRaBnyh3iPEU6yRXWLn6cb
2oCcVS0jeAFUdqf0S8nV+eXxO97xT8oB9Y7pRkAJWaF0DumN3jLYYPETjVt0U376K2/2OnxoDvMK
eWTiRQiwQELyTMHy0J6zi31WVnyl8UfJhXWI1vVj+eDtrGuyqq7jxvyC5WwMC2QhB31rXV3Pb9+i
Vy7dcA8X5CE9Dyu6i3I84FBF90JZnmXnw0rb5ZuoX+prktWks0WHR5mFwvyjweAB+ChbdK/tR3+2
+bS0b3/mki0O2SNdymkVHhRrITnObNfDRf5sbtNHW/hH608VHri+7K2JSrza8T3/UIuBrDc754HF
0/JBcMgWbN1TdaCJ6OynB0Pf2ReWmEn15O3VQ8bwydRTHTkvy336XAAq+bS/uK8DofbLEMGJor3H
yGlY2b/WJ8JhWLFFrIhWlX7F1RrTqQF+h8IKaBplUcLsxMZgZ4v4Gyx9OJ8i6lP9gO5TQWDHjhr8
UvzJ6r00nnoWSZOv6RuDvbu1UL+rI6+EWNY1IHws65fhhsue14nwPjT0O83DnHn12T1lT/GB85Pm
NdZWhcp2tk9u7UnZJ0/dDhWVfe/ys2t81I+hXA07VuolQx9vkRmTDWK4dV9pYVdAa07aO3XdXwxk
zlG85MdZIiZW7vgRyJ13qT7DHZfWRD31DU0IfZty2XcLspWY7pHPQbi7BChi0cO91G8NW/ABi+KK
cXt8m71bVKf24gVFh3K0H6gKtBTgP5jpnpJk7z4gLHtA5vrQvlevADtYR+Pm+mTEVgi4gu/L6WNc
mEGYaew9qiGzQoZGIRyfO/EXJ1Et5QOrbOdKjNcYgq5Bav8gn5qbdR0O4DySXWQuHVa2L/WGAebS
gZ05eE8p9sWzioCEmZnyx/StRBuxQhRzmDPqEK+t0TxSZmHVi7UYFpHceCtGgrfaWY0v9Lrrl/jF
e2ZT2sINYLJ5FmyDWH75YMf3byAP8nDlsK6lYsy93oL1CS1V+SeCOPQWP7FhmBm6AMjYNPl4Is4x
aw62NRU8HR/jn6RB9NN+slONwK6fvY/gRpocQ6Ja79oMUtoWsgPryWA45OU5Vrf2t/2d6AsGnZCD
SGj0ykq2tNGjN/ZU3ZspaYf4pBQ8qRfCzgT20+vwo4IEvsXb/GxwYXZL51O5MtNlxiUTJFQGdHuo
i7KfgrQpj+2w9fLHKH0YjG0QritarSxMfyv6f6+sIWbHxAeo4oxqE7WVZ0Eon68HlDmWXD6M1PgV
MgyDpV9hjgG+X78mOD7Z6plABRa1hlp2y1lWF1SX6btSvKLXRGwKgqhTcWg3y/SD15Isq7ifoaX3
bULO3kFm4ZH8ivJdA1hzax+sOQd33lAbOa2EeUCelHlFIzI/Y7IO5wlY3OS2/YXOQ6bjooBEDBDj
qXlNkKiKbVgc3WBpUf0gy8zYFukJSxUyKkY+hbY+Ij6HTRsMa7kPjyW1jGlewrK7oW4plg2AS+Yq
AIYPMUXz4WVsL87OpW3abw0DGeqReZq29Fow4JD+LR+BMRjjvkIEgRO1W7Mi4Q1n6ZsWIBkFro7p
K+53HbGSTCo0I1hb6/PhxxED2mbYZcqhHyHbP0bJRc9OGeEABUL2JSLDSXlRht3QX3M558pl9CAL
GhP7sT8Z6Ze0CeFBLPYigXWoOdjoWYbIWohFAsyemmLITBrdJgRORnjjFnwdE9TM8egpmwBRHSFS
chv0K9teIbtL38xH74o8qQPm2JIY67uQ6JQFC6MciiaEVnPXjEd82aiLGJhx4vTP9ld/vTf2u7nb
/7fPf7+pGYzqdqZB/JgfvT8vdMVcHanRw3HXaAuIW1kdDKBLgGXN98nANtdO61z7IPN2LhCWrKMw
RtAMi2CFohxIHoIyxNBRSuEnp0RRP0gwD1V9dBWTveL9rvuD+pQj2Gwpbd/v06ach735N+63PZzk
hKZ7pE8isc8wrcOhjH60Ydba3++r5weqRP3Xf7LBf3C/+feB+/P++RXXBOAClKVvIcbR3ro/KUtd
0AH3H+9PbUXBxiTWk31vpfVF9LuxZDdukmQoO5IIeLOaHbmbeiCDLhDtRqIB0uO2XY6DLVd27kfP
SSdPtZAPY9C0K+HyrRVQqi92Hl3SNPz0DPDIpvKpq327NlOToDnaG1Eid5ES+zXXaxdcxnw0NmGh
xVR73wLFaxZOnI7rFD1dQo7eZmobsSaFm00eFQQvp9WYIovFLKZCbtPY0sxOQLdDJ5oa8VmJkres
L4ZdD5NmieOEqc9m3rS7iMZV043bzKazHQ2fhVroBzNAFtWILXwbn29lF+ccI0vtcQe6FucgpdHh
mrW6dvAsWvI4Jn5clV68C8dg5uckzcqtJZxg+E7pxIKj6/HxBUjSFMHCKI1oWUboOy3UFk1fCeId
kDU2AxNh0lBsHsA2pkX41seECqFOHXGXBLQHOg/4vmoRZgWEaM0ByZdWIcDzWRXCS6/qcCci8prM
GDFd35+Erf82KnJmm7zIvCGTZ6JfXoaDijnL+Ykz6zP3qGekJByD601WloMygejUV1FTvolRU2Bs
Z4thaBqeYp8BT1FLF+D3kLNjvWQhYjsEgTL/ccc89mEVRmP0WLJ/aFCL1T3bgFgS2mBOw8qq5l8P
MZpH4UtU9/ljUEB+i0P9QVOZOCwD1LETFvkmz7DBqk2a7Rvra5RbK1f2k8IYKIs4WnHI/WZE4q5F
6eRHWfcWqGEJueiPGqN8CGoE685IctSUWHtAC9iU7XWkUXOo2yg+x23md+081qT5Z1ThttDOcVkh
UihcRAsTGVFO4nyEjtNu9MD+8sLpJPWUohTxTGaOD1di018kfCJhUtvUQ3s8ZxYMgRSevxUCeUi5
1HaO0flFP47bVk6ouUNgCBk9RcMuXirORF8bNOqQ1Q5HFOLIhMEsdtM/9RDWh9KVl4lYScqzkgE6
5/oIBuJarcmkyZOydnU+GALLP2YmfmK7prSWMrclGiUqnVMWSsVar5T+OLkSnwrxIUHMasCMm3fF
ZS4oqaBBgWC1jTcWcDO+v1pPP60qo9RVx28Olv5FG6B1dkqY1GwJegWEZ9fTVVWpG4qYqS02vFtn
Csp+JUFpNUNZXGbWRWP3rw/XgBOJyFuKEboAwVMK1LlkKq/zP4OSdEctYeQ2QfV4XcWKPMqije3R
6u5Y0sSBGDfBVJDjgei20E10huBTxzZVNxM8YSbUok+LtbTsg80B6GfEW9ZxmvUTVXAxABB2dST+
Ux3P0BPI7LBMvbxMHgbxGTXjXjPRfamIDBhixda0SD2aEeFRMvxkaU+LNBJvYUFLuQDbBSuB+Baj
IZWvJhtN77D7N67kMkGpKvqc4n89mREb4OS1nqYXE1hOSWsK9NtiTCTi544zOKzdRapQxCpofEaA
IOG0qQ+OmbWXQmcLk4zfqqO+jyPfNUnn0lcAICPL/moK9vb7INT5aqVxcU1KjooJQEVjrr5LgCQN
l1hFbJsBrgms+nHMFPM9odyoG/QqCfHUBbbZ1FT2A4sIfbSZcBq33Sd99JF2gL8w0R2MJnRQRU50
rXsapKPAlhCgEolk9eBp5Bd0cXooDNrEccXKodUMjL1VQViPIi96K33ddjD4u3hzg9q4pV2aI36n
ZuiMhcOSIZrW3VRjv3HCS64J/Qzw5K3Wu+ei5jrpCOZrR5VtvEN9IhRNeM5KNqAWTfvJAmGsJhTb
2c05Q1nyuoxvuhI8KoGgT1EpyR4tYgXIKLRYX8QeTXLvCFJrTYS8mlCmDLKYBj4OBS2W7bYZB1+x
02dvnO0KdvfRumGwUx2Ww4P9ldrZr2xtbwOwAhSYSg0+80MbcmkSIC3R9SxcYX/TLl2B1NzTimTl
muyXOrCNui7szSQ6ZBNNCFqNHMxCnUlJ1Cm4zFDKNdAUTXdaCc5ylH7LRuDvoeM85DHxpu66F+gN
c7UhgSMaXtTuUQ7NS1M8zm9xHzghJ1VoKxtDYo+OobwoMn2JPANLbW5pez2iR1PncqCNg8ZD86iM
uC2XYlqAEfKgvq1yGh+9rXRIoNVlo0llOYUiWPe9dUkCVqOOZRZQh6Zdp4WlbzfpQ5ZlcpvT5hnc
ZuOYOtzncELYMA0p7QoZILRPqTE60lpnSYNBhBcZ2eF08UrL6ksuOOWdGCSsnMvUDQtxM+I79dQ2
w5aAdkUpiVyuKS6XE7gWRVL70gOVJkRrvaYqRYPMPU6tMvlmhXqiGBrIZDDnSrBOhLGV+8CCnl3k
LCG9DGtfLKjyl1bQLfoA0G/ALixRoogOGlsYhCcDkgXhUjU0ADiuwbUaWqn4oTVDh0c29rFJ1aOx
2fv1zLALh8ZT6HhgFfWUHqaCFhvlSCX7ngyUpgRpjIQP3sxZjtSMi70ne3qxHf39yCE0naEfjD5G
mQQIDlhqK95GNNq1MV1HAQL5OtRfNZfqssL5TYAhk3ssIzaJyrOXNu4qgKxAf96i/AEtWc/jF+Bz
W21kQBZdM1CHZzOikm7VCUwvOQnjfstkktXOa5NY+ktmnqVRW0zk5VbpKGBKNcGx1RY/HHG27K73
arvW8AbuD+JRdhv1djpnXd8c5rS6kX6AbkfDwdIFSnOPTT1QOCrTnnv08uyTtO0QGApd/CK+jqHr
7I2pe5acgZysLGtY3ZVDs8HZSumVTmMMVxPiqU3tnDVbXdB/ymzzLctoZCmI2GInYOMbUcMCMZKi
RtN+jMR6KepKI3ZT9cdBHqMA0WfP/gVwbpuuSs3c5AnShbB5nBxnF9nVSosQNegkBbsVYTeZwPNj
CPvDaIaK3RewlWikiKXk59ICw1pPGMZoHpSZDhZaUy4d73/VWqI+F7I+B0r4Lkc33NqQVOEnxPB7
zFbdCkk1KYOZt6mc3u9r9D9qQ2fbJH5rHEmnC6JpbzbDtUqLaJMbIblxVK+0EBV/EVfYkKIOs+K8
BVIgPIDS1ZqeaTryzmLQ5M7BSb+oY8KIFfjqakmTPg3jVW6ebCWL4fHSXrVsjIyq9sca2m9oITxN
XJFBywPrOw5Y+Rxkk7urjt7YmrdJt/HdksOQYUmbWJxsppcwjsw1DnAQjgShRTRzzICzViO2aAgt
mimVQpQ1WiFHr2H3UqUfG53ks+laigzDrcRK2lggZVuJtjYL4Ss56K6G0+gxSwz0fprK1paeRA05
dC+GYcRErmdXhAijDn2gQlBfaXzVUTsavgrWK8ftu+idytlJpzqYoykeyxgcrh4CI0Oq6BqmvTah
8zleCVnT8w7SY7viWeWmHz9y66QDGWuwCvuK49ICkhH7aOc11KxbmwJj6nivHKYYNSHUGBaQyZMU
7ldk9dbWkIY30yEfYTOJY2YylOUyebcS5TdpOaAWdVKwkrvQKt/rComxkjVvmQ6TJVaLcxRU0OjZ
cA9cuavMhtDQthyFyFLYlIDErYybmoHijyCOldT2yPsUrkpGSL/0WlZOFTyhwQp/nCGD2iC+AhAo
iyCRwLxgVOZtKc+Go52zUDEXCqgFY23C8HysSopqJALPg79XPageHZU2KppNOSt746rbeU4FYtxA
/zWzxScynizB2rPBIQK/7MUcM8yKbtRiPm4037OqQ0USe9GQfwWUDD6yskk0akdFnqAUaii+Salc
a6wFTypNsyFq3rMxbpahMaCbHBJnYyHMTw52r7OF1vuDbTB/tKGOySTP+EminVOFUa+cCH2aBYA7
ipBq1HAllv23OsH1U9qcT/rQVnigByxloSaFb1uYQ4c+QqYoRbwOArZ6k5HcgtCGyNjRq+XbKJad
lfh9CgEGhh818aqink+8WMS2Y2co9lVzKupdzToh4VZBNzFmtIdcmhQGu1QkzGB+mLTgDAw7rmTv
sSmPNcnYspsrbmgFuXjQOBGO7oWEOhb6Jgxq2soybB+oKTwrKXGeZgZBL+ALVLSaGsjYfSQdgUQ2
cQys5slhaNVjIOnWqhaMSJVyo0QsbdkPNruhvWY9DCoNsVi+xKLbeklM6SDUCM8VCgeMi10n1mF4
tTQok+HMbAq92S/bvGDuJhimRG91MfPcO1jFtK1Ss0MRS36YQRpH32vsvGsWM4ERUwqt3LNhU3sV
ijhNwbxY1jg5WZciyGlOnOcEuwmP/q735dZApWQbQ4Xvr8ByT3xwkDUzt0gZGjzsPfR1Nf5IDDI3
Gosj1IFB3RQ5KkEnedRH1OO90SItkRxfdf7eA/SkhhYc9MBLX1U7oMyotCSpzT7FrKcDKeeknUrZ
pC2xZqNK32X0qE3zVZotjQ0rqdPTONf5mlI51+FXN1p7qInJwXMbzg7XpK1TC1w+SFpdthVCGjSt
J9y2g0E+V/xYpMgYRNh+hyqaipriQNWy6fHoq4OOWakO3v584OiWFGfWokOw00Y0vAEWE5VV4dqS
ciSznIqDl9QGOt2B5kFlD6ewcNalZw1zKQOPt44oLtKDDiQNWLFg0uGA1ujrOnOCQwoedTBQk4NL
dDcdGpca4aNVmDamqvqPZOi1PEKxsy4lbVXWMNUb1EeDRzySGQTDuUnCbd9Pp0nVk0Puovsbp/Lg
dW2zKusA7WAQ+VYcPCQ14mtl0g/G3N6xTAYmkKQvdurQglNX9vA6CaHuAYK89KaBmKtvnAVviqxD
BvitqUyoYkZa7rmVHYy8wyjVop0mbioYMmVtWPga5IuR2lhR1QmIbomyqmE6EJz1wwSUc8xDIp36
4hVpRqnW+vdU3UI90vx51Hf4QjGYkshx1qMIb7ARPRQIO0odhWEpCRcgrrjSlOCm1jhEJvrCfLBU
S19T21j3085o8FYoRnRgWfhAxWRCbDFsclX/w0D5E05VReQGu7u8GzSugGwVNISh1QDSzVgHi5W7
hW9HHhta13vKpcVFaHOiOjQLB/bwF53BBnOW8z1FEZoQhO9do7LbsYd3HFQtX2JdH6XFhw1RVFdl
Pq6BhNHnUNrwQdpfrnjE4lBSk1oIrwO9OOgfakszZZi7R/LNGdi5AKb60FW2deW6Ccy3oMBbigVr
r7boPNIu/GxVikIxzIC4IPdLH1hWxTQpm6p645KjwBRo+EVU8702ugHSJcJT1c51ZO7qlwFEcqrp
abT2OakLpACNi5xPQ0A2JD+hE+XXCam+XtAqK+Z9rMUWDorkthzEUcE44Q6UQMZUOwZT5N6smobI
QPNKUvwSRqSdnUJbFRY2qqZHqpmUY36bDPXLLbXwi73NjwWRMdPsp9yzqGoazQ/z23tmU3uxWsEq
61JUXb2lnGmNYlyLKno3VRNd1q4bmFAjEzNv01FWY2g4ZihcZI5vv9VXUFOrjSVYxDiwGmqDgPJU
oTVhwusYUneZa/1XoMek8aAUL0CnLmVQB7iuiXIyQXSPLsNbLrXPNPCeQUzhX0nvgxXNp2Akuyt9
d7Vm2Ex21hyr0XTpd5FWbEdqgSCn+uwHczNvM5ZFbU2+tM3p4HmEA8WsW4qpzte9FpwY6ICR6R4B
lGVOccPVnkrgZYs0GxWknpjirO6NySt6SMZWgmnzbq4jPD+YiLNoKnLC83xly8pcjUWFLbUwbmbL
+JdrZr1KRblxFFXZoFHVS+xPgZtmzHPUeEbGvnwEFS7g7JFtRahJkdtbB+UBpFeSARUWoS5OTiPI
GYUyFT8CqyQ1IsWMpXvWh4woLvmlitlFkI1L4ldib2uwtgBFbH5HmeJdori8TiqmzkE3xjW8/5IR
GMdLlrOQN23fjq11UKnrXrb0LL28PRtfA8KTjIGfHK+sQttLioHT0HUIXsHG++5kINLv6WeE8Wdd
khfkUo5m1yAXdu+8eIjvMqx+eF5M6Vul8ic3u81gu1CzJ+XidPWPoPDmFzVaiaE0po2HEmMCpksI
McvuuWpfAC9eC8cATRkKZzsE8uyOI0mHDj1SK5As5CoWB46CojgAcLqQOiOGRv1KTMQGh+FIqELX
vQtBHHnhEI5ls0sOy/xNl1O21a3kEJAevJQD9kOjm0WWbbvKJD5+ZWAgLTSKzUZzrRUXFIPIqHOI
0FpDD1S6Q91IuknTgKnDruEVNB2ZByFYvF7Dy6PmUwPkLae3P1GOGJnhlrHmpdtYVx2/0jmqsEy/
7c56NJrMIoQXjZUblx+xPX6qrXLWa/vIXHsd+GZfysDaj6qRLsO8QbHScA1mqQl/+G1kV7wNajgy
UOjd/JgMGPljpO/ZwODfYstiIhkX7EeYn+3qOxU5C1LNRV5cNFFOePj/9WMo64ehnQ1VlgVn0rOK
+HJ/uqgcV9KonjcR/SBXbPxz3KHzk+b//t7MKhsmwv32Pz/ef/3/fPzvr099zfv6e9tx6TAOG00Z
/vAnQzwSBu94/u/+0/0/peghNvaYVP/evP90v+/+6N8n/9d9/3Xz/rwA2kzZf2t14MsEq7CXjdk+
SEo+jZw/4j8/3u+9356MkYeUDNqH7kEbnd/J/T/Orjlp4t+3lSn439tgg6kdNqvozckma5tMREsr
akNsGqXMfQovkk+ptDszICK5lO42GA1oOS7d06yvrH2ohtZ+CgOXLDuWNPebbTX964Fkfopjm3Qe
SLP7+wv3p91vKhSFNvZATMz8QpFlmvtRd3GydWpCCJoBt+f+vPsj9/+KrOaPs+l8jCMD47adY+iK
//3brQ5atdC/palbCIa9HnerjVYggiJ2YOEAZWumFTkVzfwgZS6uSrq/ZtxCZ6VB09eyXtqF3e7v
/+ljiyAiLGoy5L0JhQjUGadof0YFrUXugtGNYi06JEzgZk3HLGwa2oVkoCXAxraQP/N9PIOi8vsJ
Pt+835dlA9LtzqnrbS3aVaH12Bvuj/Qi1yBnlvlvOlCV//t7aRMyocrO3sOgTzfJ/RXur10KZSaP
KP2BjxNt/v69f/7K/WX/ec79obGlk6INEE//vnjy73d2f/b9gf947f/34b+vQDoEUV5ds/v73P/4
m0XkkhVaH1KNBTDMLIY/NwOkQIYJUcjebTARLuoaPjtHtseE0jM4KegZvZvTDCPbLsw/E1MDRFsF
dAWKkAgime/sMK6PSjfQVUro47di24e9H7fpThHoVqoClBeIlVXgKZ99rf6xzTDb9xWNeGCOVEFZ
ubDjtNhlQypQbJuaGD1LHdrxysuJ9JADDKLeazYBvQ/FphTQtISZJt4TC7DinAwMaV5F0KWmqr5o
iTwoRV9hVqJZ3+c1wk+XvYg5AjUg+uWUZ7+9iBS/hnWesBYgVlteO0p0K+zyqIvs4qm1aSBU0L9R
+oB1oUq2YtFNv7vFrxilpthVo3bTHUK/NSzOY6oiRIjibcoUvO1n+G+bw+DR2JepQYScysXPVXRX
MOBMZlHQnUeNxlJHB1MzaNN1sxo8Fd6+L0a5ChJMW7GCltiayolLCyiOg1YZ7odEKOmWSn0t6C0G
8SUMJnKJJg8Jjdb+WIKI2ymunJXuaYciHDrkpwFi9CbYCxcDiOp4rzNvuqUPshIiwkHUoegBemtP
ymfXgVGu8+ZLddZJmrY0Gi06+kkCGpnNdmwRt2iG+HUD1KA6zbWDaX04lvGpg5I8WQ3FNFNqW8tG
Ox4WCAOKS58gN3TS6hWXQUZGGZyTuhViUbnUSbWE1LBYI9OtTxgfIPSPu8ph7yDowSZtVB+cQTnT
J6gJ3apU1sUaO9M2h2Eiid2mGXweEu1IPISFfqyL/dYtTsQnVevBCi6gy7/yaq7b8nYUTmGKI7pC
anIHMjDHGJME+R8njUhbGDCOi0o5hTk1NKYzmEIRHGs71c8Cyoih9sRsNpQDCEI5ylIQupVob2pr
/NoJyZ8CcwW/eqIcwAUTTtdMsW8AkscrtUddsFhLLBRgtuV4W/jb64piyF4xVYlrKkl2mssuKPeU
gxPcErO3HtpU/2PpuPij9FmwQMFRn6PbNd/7RgWX0k6vxEgJjW3CpMdbM5l1vXb7TTNw3vgNiu9W
7PXaAhOfQZpXGTOqGRmZDEHGmtXIaWkjgW1yB6o1hFpC/pxv0dfhS0F5Kwi8EghqtK6GOdaRuu46
yIK9mkQ7ipnPemUGu4ojpHiGQqmzsJ61AoB/5qGBcxlEzWzAVmda294I3W1bBqcmjOo9UVKMIyCq
KQmcVExYY9O/Vymo3pJ3kJWIYLPgoSy0axOObP043r3i92ChF0Ynf7TEVk51hE9AbyjhKaGGmgYd
VhIhA4+t4C2MEFVPuQpTJ8xYdOIBbsPgVEw2tV6uD+gRyjfbNRQVKjm3GHxFdzBR2A0Ye5oapBLD
+doYoPGVSibQ1GbVV2ZTNiCzh1gvG/ieib5No7SH+CWBcj6Zwy1ra1SGMUIZji0C5paAC9b0APw0
RLcyP7ROJK5Ox5wsaAuZZiTWo6F9uLGnoobJ0V/qybM0o45sbLbhMOCtcx8G3y0ltE6zQGLoyLvG
jvdVdfE1akvwgZOBezbouLrHvkcWIxdeT2XKEoimesjG1jQSOuu0w1NXDLQth6eqaVS0peGvbnSk
GVAsWLcWmt9R0zXW8LwoXWI0Lt3sRBw8YnTwTKdN1sI7iXVf6S+8RfIfm6BFMUrpwxxJKsxhVNLG
Rwk7yuKQi6EFnYeaFCHHZlIUyx9iTBXQgLIEpbHdWNlONwALWWQaFCkr0XCcSQh07wD1u+2uFeql
mtCF0ax67qYUU1P/MDTNtNRdah+y1LAXqoKoabf7jiGlUmjLf8YYJOFQhzmrNPVFUauGo17jQbIg
ZQKLP6iWi7GtI2kl7ijhz5B2YTgzBjTHbFGNt7HV0YObEdViBRI2OSYt4prUEtlpFplx5jpFTx5G
OWV+nWVH6qQXRb0L0CPTL2K7Ytvh1JuuRf8/jFNC4BhftDc1Z1NEwGnKPqCMML47CRqQdBwvCXX7
/VDSWMkASeskIWAaLrydOibvBEusnHF8T22a6WDjT92kzAFPWC1sHQuTWhuEqyKFl708dnWc7qu1
HMiTLDXG1Nz7LPOGYn6LxdeuXxIXqj0n8s2mqZVPERRRm5k5U5wfe75UbZ0WTpIda+Jt8DnZrPam
8Yu0tfOgyhJoDp8+xvH+P5Sd17Lr2JGmX6VD1w0NvOlo6YIACHq7/Q1jW3jv8fTzgUdSlap7Wj0R
VTwEuQmCwEKuXJm/kUQo2WYKBbkMHiSr1iSguhYK0iF3CkCEW7phd+mm1xG3o80MDWp+7f7GZKKN
VxrqQ1432JgG2kuYoGwYVWK7aWcFm35+kPoYMoWfPQZCEGyCtMIgRR1eAgGhijpTxo1Etge8hIdK
0HxXS4ETROCgtnGZSesSSyR5rh7eatkb5jWAaLAuKFlHmnUueeIs8nl/kP/x7L756xDnD9RhSGPO
vb/QNTLp3DAfudlLD0KcIPJjYG9iwi0HF/mcDs22yPB4JX1EgL4f42ZjyrNHH410TGH1THEkS0CA
pLK8DE3EtHpVfLD/kgXO857S3x9Uk6Egzw/3zUAwqaCzYHPwCGg38e3NV9th+nVQSl33eCuO9TmY
R3isMh80UTwtdO4WFpcsIkoZ6ZJ8frg/+8NrnWkxb+oQjCo5ojg5r5wEoSCl9ZUW9GWsHfy2ZUGX
zdfyt4d6TpzbUPNtkY6zraIxna6kWYX1LpHqxz5rlkz0htmqrZsfortL2307nFVYp5JqjJUoOHd3
2AbidVP8UmZNq0vXmNJaN1AsMueHKQHIKzRlYvcilk7k5n6/aQtYZ1Wu7QMjJ0DosrwZZ9/A+7MK
k8JN0es5xQxKsf6sEVsqypyLaSw52Lofw/2ZzvrW0VUgXEG4K7RS2jS1KW3AsXeBfltrJWomcgzo
1y8CSPCJpI7rQLnQFsk3mWSWXhCZiLLVr1NPnsdaL7VpG5RcQtwGb74AZceolU0hS8qmVqLKaZlD
F40O+sCQCZWzdDJalxZmwvGsJ5bgBJ4UAEoLunVjrcrYMLGWoY95wvAj9KTUYDhZLHkx1RR++nkd
c39o52dSfwNMP+EP+w9JXCPDKBnLJzhLlZlts06CviQwoaHqhZ9sNEQYM80P1FfXeTNJ3kB/dDPN
D/fzf99UKCkmKcUcTrePgN58Dcjc/vZgDWiomGAF7MkSQOAmLIjkQAFU2nt5C+KlJOG1ZiHh3wbg
fXOM4JTn43Rz2tq8Kkr/WhRw6rppxkpGU1QvA3H4UKDHE/eNdT8U239PVfwI1UYYDjJihJO1priD
+Cai9Co1a8QnYw9bezzQYYeJb9NXwAIiokzoAq9Gz9G1HsoP4SHf0poSAamC1J5zQTSXIxJiG0aT
sQsep1fkxb4GDNQWt8fgIQXr4RkjCqd2+oOI4nxTDh5lTzqIBbwkWgHYO6guTRDUrSOEI+mGv2Sz
4BgSJEuC+nRFT7rqEXpdtviNdk7QrcTLdGw+czZHYIMLFTAEEkf0AF9lbl/JAZjTvPBVOr044F/V
QrxARqNJmMIGB3ij78IPiVUM9FRU5BmBlJ9WubCFO9VELplzNXgwQmR1GWifgGEQqykQGn2QXs8I
WLnhqaUdt4BmDNDiQaBSii0VPLFZaMrcjZ/+Sd6BTkO4wIUfiyIBuvP6V8F0hj3zVf/SDvJVeFM2
tyv1eHK9GjqWgvbu4hbsyBkIK/Jr9Dweb18D3PDnHg3sxvN3UrhWIfC3Nlr2ms5CcqmWjkAXCzj5
DvHZqWDRvchfGAcw4JG1v9E12iVb7PHejcLObq6kLv0KRgGMWPAWEHsReGgFDFRoYdnA4xCK6k9k
YsQNIPHWeQfawhs+/HKhXb6tZtmMQOV3Izxvs2QyXKnlyjKuyN//Tq79REbi59m/ZW16ysOsqf/y
J9lEz528cH59/fWXPwE8wU+TdEIzTKCpkqbpvP/5fgmBzvzlT9K/F+XQR4kiQdQUN4UAZMWNf4Rt
voo/2o1/QeU0AbewFG+n0HDG1KOsaOzM/fTJCCGvBaOXzNouo+5Iy+pG2rQWklknNfK9wMT644Rm
Z1+goeoogidY+KDi7ax4MpC/FxRNQAY+TT+o+y3TZfqKCsceDuiqeOrO0SV9KJ4aKg627FTfGLKs
zJfkXYXg4nWHZMPcDw5TZMBCrF8p3khHwjPOBDOwBitgM9CpgU/D21cgNo2e3Nuqw91hI/MGsnRS
YUc1T8YeGeaBavZOx3uhXX5X3Zf+kO6Q4w1+ICZAaDB+YEBpePZuWaU5CKa9Rh+AIcUv6tbAX/sr
jYWHkosO1QatYt7hrkavARupFVCyNYTZ2047M2Qb2o8XwGblMxAL85AvDxAl4OpSG044fxsgUa9G
SJK9Sj7A6i+Fs/KECubScv3v6UOH2K144UMy6zTKL6bihrt2La4CTz3AC1Xf6sKGPuVCvW/OyAAC
eE6fc5RFYL2AbHKBO0OO5D41YAN8RK4drrE3ojrJHTYeZwmAB2xovxEmCw2X7MDB2MLB7hlxFo8O
dgCBcNvOxIstPAXk1F3pQrNSCsh0dpTIURef1RsYtsD4DqNDluEI5QpFhjU/EQ+7k/SVputyNbyz
BOdQmcA9bVO+jlvrlXWlR+a2JDdfCTCGnFlo4fCqvYEkBCHqbjCYdf/FyJ/F/f/LwNdlUVJ1Q7cs
Wf3ngY+QfQ2iS+4Pstkd4CwFzhxjGF6PhvUizwjTRYha1xu0GZBNEI0eYSTVs+L3jFX+FweDEcJ/
ORhJVUE8iyreB3+8CzXMsvTK6vpDKFMr5P9GXAeZO3KKkGiDYcP84cCzw+GKdZV/LJqjTwMXmuUj
/JHweD+c//M5/AfCgn8LC/Vf/5Ptz7yYM/ug+cPmXx/ylP/+c/7MP/7mnz/x1334WeV1/tP8j3/l
feeH9/S7/uMf/dOe+fa/HZ3z3rz/04abNWEDHeq7Gi/fdZs096Pgd8x/+b9989++73v5l34XpolH
xP/gd5F9he/Z+z87Xtw/8zfHC1P9M64VikZeZHEpddP8098dL0zzz7OthaqKAPm1X2/93fNC+rOh
WYYo4v7JcFRNxuLfPC8U488Gb1iWrlimJROm/388L3BMm4f174Y9ubkimewOKLuMH5vMAf4+3rcy
xY2JptIaqttEN4vGNvEqCtPjbQxgN1qinQStcagjPM/0CI9kdTS5ryWWa/SwgTGqnppkPWQuOtQA
aXQESxIvbTHVrqv3pk6pJcTyh25QdlAz6Vzpsrrp4vC9NIJg2eOwYeeq2WzzHDPdJG0pHKbUGHs9
EHf40bhTjkJwif3QuhleGtA2O5HSZtEq3XbsfZoKMtoZKUoe2AkT81M4vUkGDnLsdh1oraWYk68l
prjHSQTtfxlcTFlGHwAJSlugCGDXA5CLWw37vWkvApNWZcG6NELMwG6pBiuYWlGjKCjzy2RMAXCC
UTPecmFAuSCVcErHRKMEJcWflF7u957gI+3QdghCS+gYVLMOo0ofWtdeowTZ91Qs0Okvfjo8n6Ul
tuLJts1xRwWPZDlygF1slBoePlPg7gTIAjQbOcUDYkZ0e7FmldzEwiXqpiFKkRfpWkSzr7W+qY0s
StnYpUmMSIB0FP1E9krg91R5yietzJyiiIH1NcH+Jg3NAV7OrmqBoIdhcKJDm7hyrn74atAcAxWu
ohHr5Sr3xatwTQMJ97EawRsFQNXdusMMJPQjMutg3QbxXLY/UXO0gCQ/91A6nJSFsKMY8merGgYL
6haB3tlTwQqng5q2OM4alzHEzX7EqOJYJucYArrRoaugxwkePpPhn+qkMdZpI1wEhSJHmcdfegks
opvaCpapVWKY3PteaKSXvMthzErStArCCGvmkjaUZCjn2gSeldBXdroi+bzlFkLtRuHpGUmh1Pc4
VBhCDUJWeAzJ0KysUs5BgAp826VoTox+hncZB50hLVI/5cBT13IyXhoWN44CMnh9MzDOkPViJ8F4
t+obJQ4FXsxQo9Wmjf12FHv/gJWs5ba3sQVvq1/7OC+eIfqONUjuBIJOkeQqdoHMfp2PgUDWJI0z
0fyeDLS5aT5DE2n7VSOET3GRXwE0Z7hOAxWT63opJEZty6Kmr3QLAWEpzuCHB2C84AtmitBSgVCT
ZRRMB50pltbIQ9uBW74hvDf58riOwHyarSA6oyx4NSA9mI3l0cDS2B6yuaafIp0vG8YO3PmS4jhN
8zTpsW5Ig10o1u/hpCM2PYrod6OGYLVvcoTN5YiQljlL9cVNcRFMX9sl5Zk2h3mIowAuaYT0jdaB
v+8MxFTDaN2nHVVazPQkFTkOofE/BDxx4noMPGtKP4U4PgSKAFse3JPM9YZFEhBp6JspGhkzAi8h
stVxXKBrCXIEgFeku8OoUmzqKeppLdKDGcp/uZrThAGHsuxDu28M8Dxl8xKN5TZqQdwmNXro5vSZ
QalB9l3fs9ZEEQ9gK5JIzbnV2u9Y9GnvyI06uzI7hiYM2O2A3W5Ug4zNUC/lXuF0qcAJaNu0wHAU
Ojb4r8r1wZdEJ/PHQ1OisZ/FeGKnyNUa9DuDfGLlVxCAVM03XWyoV10T7QUFFKqiF4ELT2RDYwjb
DwntCyFlydf2O4nRsYa7top84GuCr+PtnJVnzLdHuwOIMSvIDq2m7NWE0A5uX2CFFTidpFzEwnil
+oo+TZpue+E5kVuIkZBKBBX5Uuy4oOT34FymWD0LFvSnRhn9lxgdImsoapS5M2IETaZAtF6CftBc
sC7Igsud6Q1V+e6X8qELA0Rn4/zJHAtjVXeUJYM4W4HK/5byvD9bVoYaz2Q+pJ1wW6pCY15zuPF+
mPYeC/fTbWovA9hIOikisvtV028s4riEHZkTAxDA5wU5G/PHl8IbxaL2sWhmq9Pw22yGxqMuuCh6
DQ14YdC8SG1fJoAO9aS/4Ca9hyZxAahwacTySzVJd8MubZZGb+5uCVNeOLbNZhyO1AuXpgTj0S8G
uCxC0bmmOaAN2Xr+JOKYDSajEA99HSL/JmFhEkjTHsgOUsNFAG0CARNRpVAhCTslZs0U59P7UEaF
N0nBtzLlwy4yfnAGhIthraG2lI6pK2tKxG4WSe3ZUBDawHhWuUXTBZbg7Bdxc1sK6ZyFaFxVE4Rs
wAe5F/baMbKQUdQMipZg2ekjVKxYam2hUHqzh8G4+v24loHcIbUCIXrQUFVIWpLxVqCKJE7lrjan
95uazQiq+Ek3xP5gFdraL3D81YqhuKQD1nCxmXiqSjTA2R3GmK+B2MzOPbw0O61ZY4GhgIle0S+q
xeK7sDJxV8WIoCkgEcH2t+96pcNsRdrTTOVoX95QNb6ZcutpLWvEBBhH1NxoW2kKHP2blW8Vsf+Y
FO0g0qZ/UvTKbVXro8Pm2G1KU/OMSKaPAElgkeXZSdD0jeQz34bW9BV37UcEKcCr4aIBsszGLUFp
E/nIhECrAbSoXcfIGhzhRncElBFI3knqAZyWD2JMioNHHaKPyuQWEs3bITBKR84mVnaxAKkvORUp
c6EwQvjD+/uG2vpDQCMI9DnhrCmGaF+hoBTpgo4LCITAIApGu4jn3B1aoDNIP/JQFeDY9b0xA/yx
EXZGZHyCCdRZTGn2wAp/ksZVrKBMnBXoEOuKaHgwVSgPBnGAsgwCHAJ0UWl8qSs/dej5InfuxzQy
AyDhgbgdDRh0+Pcu5KljVdglIP07+f1WsizVjdbY+x2IUrUWJI9yPPgwtfmSfG3YlVhvQ3PFHUPj
l8D0L60CvEP1NRgoGOdS/qir5VtDRXMV10wjvqrobkO5O2+Sa9hUqDipF1PqTYde1DPOlFCZO4Su
xqRA0ylD7pc+wQKwHpxAYfoI6wCud5QdKI+C6dGQkJJC9UluJHkJxJ78bdlZ1VNxEm+Cl5uUtsIG
uq0EH2NpNjRG8bpyW3/Wm8mnz6DH6Fwm00N3sN1CMPadwgBNmhTUHYu49Ap4KdjmIBgBYJUkriKw
xWABgZ6xxMfX2ApHVHUwUrshTzxJ9ERyqj1524nHZMApJFdMND70dt1pYY+AqEykFVFJE8hB8il6
MpVSPEb4pAnWNYwbPJoxi3N0aYRWBJNpqrdpZE6bZgw7Z5rg0w4oK1jj00SgH5DyHKy8BwgHRUuS
EFAWInlZ5REeMjlZoDEgnFOV8rq5AfpNiwNFdMw/Ke6OZPkQfUGJRqoejqhsaKU3CIjKGNlVNtCS
GjITbK9SUd42RkzFLFmE6QLWuHaHNPhKBSnHwB1FhKG9PYRq8BDeAKONXYVCISVyqk9qRRUvR+fN
vIUwz+cHbUa5LAWRYv99+/5Aji2huHFR7hzy37HE8yByoSbR0c5D+OAaiA0XhhQd9ZhYm4WNuNRa
umitWmyYRaCZz8/+u83/7rWho+hixSAP7p9N4B3ZBc0j+/+5l/vf3UoJvyZ9QL+PjAiqyD++U4tT
qOy/bTfk8A7QxdkJ7B/v/O7pbwfl6+gclSY4ut8+LQg08H0/B1Vhkkz92u//9ldKPmqVtMd1m1vg
bSx1JCH/cZZ+/YL7ruIC5bNUEaxfX3x/La8yHYxhbNq1SjPBwr69bJCF0O5DoZodHO5v5PMIuD+D
4Y8+4I3p7Lc3qopwQ/UEAUJwXLSSIePr0sSQCu6sgWru2twfblG2zUnmPYnm82YOdb97uL9mKSij
+RlFNcikk9e0yUqeOwDtDCGKkwEZClri5OgyGHQxK8E8pMmjPF9QOmu53cwNnTtmTZwxbPdnf3hN
Vc2VGHWtNxrkLVu51DIPHOhGHUGB9lox/oKy6fO98wvaRmfSwDJORgsIKecuRMgHZDJY+xkx99vD
HSWXzw2m317LdcxZjEnDfpo23R2k508oit/6eHfH9/32etcNSAbmwLAjGoytUbDixs3Vvn/ICvRL
IGX50tJUsF2+X9Lbur+jGAhfyV21uh9wMZ/r+7M/bMrj2C4ndcuI3mkWgkDzESQ1iC6hrKtNLEfV
5v7M5Jb9tRkUkMFM+FmOXmPZUTHZbSq1KDf3zV+vMe4ceI5evD6Ny2lDhXlxihBcSBuQIMtn0Vp4
SU+SFVyQl1vGO9iM++dhQ3VqPS5xKnA0ZOTcGshri9zY8jRtnvulBz+Oej6iLqhajNHOolI+rW9X
r4s36Q4UtYdijKudKa0ud9T9beAPNu7p3rTBG2ZRua/zl+0IzmCDTnHlPEemvRvwNHjODOfZFJb6
cfzkhdbhCyE4XRGzmvIvPNeEGN36hZfunm+QtSgfIM7U2oFpA1RckwWfOTbJIwU4e+wbdtwP3ecF
fL/NZFMMBYyPxpSTV05hXRERsAPOBRa9/Dp0R8u9mh05LVPqIbKQa5+cnjEW3WlaW9oL0hvD2zAe
M6t3p7BBCAWUqdvc3HxcisKSPkOXutYIkuCkY1/pu8O0FmWdJOfAd9/2SeO7CZl6f+qXXBLYXD2Q
iGiXxKuuWnQ/GSxzC4FQwBgo8eP48cxxxLvW9DgMGhnVOCux9kudSWEd9fwsgM103KEcmb7LEzYt
dYmIN5YP6BEhDYSSgXoM6Ob3W+RUEVzlIpAS6NbeZMH8CcVEphODHK2+kt7ACvAqZIaip5/oVPG1
b/BVhPQAZReF5uxA8j9/2XBASpWrkL8gKQ3rKG5tvj2voUw7oHV8BFlpCzricWJe27e+i6orwwLk
i52hA1QSn+CR1a55NY8lGinHhL4EJmD8g3GTK3vEO/lMs1bDmR6KZ+PFT+Noh0/KER1OJNJRPFyo
l2wvo7K5DzZQdxeIySz6B1aYEvYg5of4KbYrCqu96cEnOCGiyQnrvkvkjt84O+n4dLsQFReWjO/I
e+tOy+ABs5bYHj9W9YO4dAci6y5fh9W+mc2gvzF7kBFItJUL+JSPDEO3HoR8/ATrrvIHJL324gUL
Byd04C3/gKNJHY3rNdmHYh/I6Jtlj0mxE9Y/KjdO2b926wFlc3llYNK21ogY+IGgasiI7pC8LYG7
pIrikOJoyUb5GX4UjpzmVPQ+9ys0WjnGGn9yJ3Lba3dIvwq4QE9ShO+pRzerQEYPmYQnvThbCBnE
xYOEDW15rrNXPk6BHwVezod6xMKN/hZXHd4zg3cY3gTosuOR8cgla+3naSN+ejMp+oVayRsiuZ3d
sXhHX7t2GUjJtMp+rMTBV6q+SMiIZ0e+OxoZkE7yw+UvwO/NkjXwKs5qsWdwoQ8XwC5moHFlzWs2
7YMnfhy75IYIuLBGfUEsoISogrot9AthycCfpn2mIsMFdxBaTrWs+60qLAkGo/wjdKzl23dGcl2t
gRVZwg5NXwZlYjgKLuzqkhfbEcrQzDLaJPezlMWgtB/L4sEqPlvlKyhtz0JIrFrn1VpEupjCVrVk
l2G0E6oPcIwqO9DoHFfLFHlJkvsOHkQmeVI/rqT2XbmdOmhh3PJpeY5HJNWGtzJ7FfHDSvKTXOzN
6ySBCgJ2xBXpacJyf0vYxkTRumMtHkgeuwjyr2cYmvlTXbt+RSKGFBKBi99ccU/GSyROkZ6kbW2r
nyYCisu4WrfTyXozj1xhQDqc185+R7b52CwOIbY63vjJHaxjVTOXDFkQoa2+aqi6rlLr2Kvuu3Km
abOg0Uooj3cAjSSPZ1wOw+s2kJaJwcTYV4YS3+FJm/aTuDqwKBpdPjRtsh+NDZdD2WVP1JlG/O1t
+GL8Uh9IUIA1kfANhJ3Rw2ULF+OnuCyQ/4Y5oMbk5AcUkK/I4u0BvDJOAKQhHEqgVzYMQo5k2Iwv
DW4JnAPqblQxvEl9aWHU+O7tOC579DweiJzhjguHbgFny2gfOQQ0FVlZ26itMnjNYTkuUV8eP4k+
hNKBew3bOZNp8baSNsi2MHOo6IO4oQ2fgAb2E8ESS/N5oFLliwJmrdssXx3u9KMZM5My6oVHtfGy
H+EtZ3IXlt2Gi0UZRz7qON+gPg2plrwUTMDbq3oV9t/DzRU/OXWtw1GMyBOTkEH+ZPfRM5UUwq4W
rqcbd77Nu4Tq+9crOJIYdr6j2/ZuvLmcfeHRODeL/gV5kjfjzPTHdTQ8TlDw3n/yxEN4pppnEVrW
IGuRu2QeZmIXudDzTDhbbdBfFR4BySHVQ7MsOxUyI/IYGQ6T2XSeuKIMLY41W4R2umNhz3AAC8Dl
UDhdpJL4D/GTbfHznZHHdIEjwKLZlDvmL/PIVbIg1tkTMzEi2za+veeU/TEfeM/GG8uwHSQtO6AT
C/6gwANIPAp74RFHTYLmuHiOngb7k5OgXweb68Jp0vaccZ7y+/lZDP5ZvWEz36fatnBn9aKFdGZ6
odGv5U/Jk3zlMuY7pufb1dg3iEXbCjEKbg8hi3Nl7Jn9tDN3Wbpjt9F7kGFIuKEzjIjjuOIbJ4+p
zIRQyEEDKZjTE34nPPc9oZI665IoWr+88mFyFMwz0JbYEir9dTatwh0XnuCTPBEGpQ13Hv2SHb+M
GPDC5K7tX/kVCo4OFM8WzKGcWaRq3VpY8lXG22tV70Im1DceqHiONgHVf2DYp2sAmsYZic2R24jr
koEGWQbvmbatmSfXjYvJDLkCCoiAhAouG2c4RdzgTPznU8M8SPVhyTBLfjgsJn++gqX4tIJPV9xO
9Se39Q16NjF7WjNlwz3hwPhqa48QLfrsTiPs+OSoQwi/zqNUBayE7A3Kf4qIIcaaovFAsqAu+1Py
Qy3eJNvzL/BpJm+chiv1g4DCa/vIvNkQU8s3YEzIo/cnTgGuAKdotMFstZ2drjGb8N1se2sB+y/Q
mVs0Fg1eruTM/0wNIAvtXrhg4BuuBk4xAieFVe8ofnTUSmBj8HcVPmadjnlLuJoUlvDrBsYtfCFM
OuFT4dChPxS0D5KZLY0W/v7dvLJIRx5kQWgY5iAnQ+m3++HgG494Fr9g6T4bMb31XHiRagCsaAX9
EAwYcdVsmjUCNbv55EvZPUVbImf/nKRUFpekTQV6cLbZbbH/lHZ6eiREGZQl+s9hA4jECuciQGHT
EXllOu3ZTR9GsE67RcWsNiA/jgbgvsDnda9bm4KLSENE8m438DQHnODVbh4GwNELiAp806MP5Xoy
D0G1HMcTmbnYezL+3QxXMmJ1qzqigo0wi210isG3oDaPRXW6DdJvMAXCE1Or8RixomQA+67Cfeo7
tH7IaeYBtiuJI+T6n4xZpnPybMZuuhosB1SMuqxfO6A+ZP4AZFDf0JYlGiJrcX2DzIX3+CpSl4O6
ZA7Msm1gHho2cVM/SCIGKPAuHF1xPc8jyDXVRXisqiUjLX8hXjECBsSuqGkPy9baA+zhsMJiD7kA
IIgHAH0iChBWRhuMjySvaQqywiBbGWzxyww9RYTI/NB3Ww6YFQdjC/41zEnWrWu8EnAnx/rmAbUk
6o4k6cwYdbuSDqihkBsgZROQCPdMULayR31M9p10V38O9U+KiKFwprsHJmO6NNpGfpDeSoeb0vAQ
lYyhzVVbZBlMUmMCsor+9YQNk+Ak4nAqqUg3N3VlfFiVxII/eC1lHa+wmazKUia0rkm00ZqnGImd
jc8SdRmml6nacirMdfpW5OvB2KiaE+FADBUJVRMoI9sJheGz4JJbuhqDa0ViW7kMwAZJzzTciSQk
yr5+xYSOcc1EStbaXHTAXfTg7FawESo+oCz8yS2XRy43cWQgzMO+NfC5s+gkBFdsNJ0sm8WJQN8+
U28aqcfD2ac69Nn8ME0ZWwsxeOa6PcGEixuoWMDuoSX7YBBRhN73e4qPNDvrs4g5QfpGc7fc0Gmh
exIsRQqIpC4pQkTgckCR6S5eBpWr0xLrKdfqazTwoTALaFjTqD2Yykl8hVHBEBq4lcH/t18m2psn
JAICdZkKlGO/zACWBCo8Tz2dbm0TCS8xwwYZbGUvlFteGVl5P+XQ3w9498GrVYn86KQOL4Mm2yCf
oO20bm196zpR6LXVbKnwonwzc5foHkWYbCxFUJftuQmOlvhOQ52foodeka18smfdMSCRQ2CzzYcL
4NhlcLgnJojzsjh6sw7cOMbF0rz0238cT0x4qMeY4VYVtxGVXRzvwb52FAKYdaFIYb2xixTSEA+y
zpdPkf7Sohq3zZgGF9mz0MK0XdweAOZA0W2XbYCZXo4ckBgZJf3/nmbPWbvAcoZJFZUevuzoK6NT
Xb7htEfRuEO/ofFZOQUO6T3oHquytcsNMYuF8oUhVfp0e1MFQgaQTQSWrv6e+q52sdDeLWB101hb
F7gM04y84nOmdA5hTHq77axLgyRr3phYO7kdlsQ9syKXWe3WoWfKu1tDfBk2xB+GggEHafY7AM1b
GjsNHXIa7dV27M64Ofn9w4QKaOfmwegFwavCAVDRRZ55kaoluh2ADnYSyqLH5HPCGPWcvfZvZcJS
3mEGJkpuwT8CWRqRD15Ymxo3aVA62Dgsqg/+DY7JUX5sTjRiagxr0wXFaL07Wt0B2MMN1HQ/G0D5
kSvsU2jmmEFTaQN48E7EqMGxgWjsoaTZQBcy2a1tbYd9nTfiGmCDNV7c3ibsIbRdQHRzm50vEQk7
pF1nnwRv76+mB5CmCKlY4Il8zki3rg1nFiwyUT/HE8vYrKKCXJn1HnJd77VgnkSDe6pYq3b+Zi2l
JTGTydwtn5DbA0j8SJHFlSkNi3tVY4WxwXuxeW5gRGBWTaedwh19VOSCkL9kfbVCQ5Yc5eboCCEg
SgvYbRlvfRJ66yhst2O6po2hn/1t6fmPcrvCGjT24sjRKMwdiaboze2xT5+N4DElUlaKk14shCuD
XUA4Q112IWy1o+RQ8SYqxPzZsMsxefLf4ViKDB+sDrJ1RvPHub2WnohnHkR6aAKbwlNB0MFFKk/X
20Fzgp1xFCgpLIxj7uZbDByHa7hq0e8iC5V36c/A8u5YDs7wgCjEUu9tf3rBxvStfWxgS+Op5JSP
qP4RffZcrGjaieARIIqiu7cvnqULhkv5fowPkOhwrKjqKxca9V+ixwJ5KmSFsd+DSC6sqhwkBsmW
l+/h4cwxMbctYv6haEAUGm79Ej0TRcVXOmS+h414o6zDiPiNSRs4jEXZuW35VoQPKNdwF0uXUj2N
BWJL6HfCu/uZxcYqYP4LsVqDF8zIulMQuVRDxcUrSyemPzIEoZsXMWkO6KNCUI6W8PzvzOMTSIqc
aGe62Qb/69Su19DNYmIm2EAcQDYCx+KvU11hOQ+LFkn9dte/GEAQyGnN53QXeinSiC0GedUzGIXc
x+oEra/ZY1bY0sxiVUVLh1abCTAIK8pFe1ZNZ9zLlo02AMQ8Fes0xOCbddauZORADQ+AL43BR9JN
VujjC0ZUMy63XRSuYZ0m6UypHx7VvGYHSeKGfAnSjhhA9o6wH5fvjALMukh7U4+2zRi9YXSG7Lcb
HIIV2o0o1L0QFmKDvsnCf8ScS70aLgbWOvqA1iJ8gqyDrqG6xyf0dY7eeIzSGlooy+El/gmfcQih
CkP53ZE+NaonjrWKR2RbbdTKxXoXj2/1T1Lgbghigjhu7QV+DlpYZ6zUAETC+aVEt8h2UglxaEED
Sq4RoqLPt8oCF32HNW0m8EGUD0AAkSEQ5UF0FMhvvBRXmFG119PBWJlrknysrza1nV5CRgY6R8V7
fq5wiCgA42zBP1Ecsg7BUUXZI1slzyZzVW9DWLSMxe0rynBKWadmu6sVDfEEjMVaZ9iEry16VZ6v
zKuX4KmTvFZ2AM1GF3zCOpbPVvlaPFFS/WyiM5mW4KXqqUXCVz1Y+UZCp3AoaDNNK0JHvLFw8Ua/
sFv3B+nZfAU37ZUey/sdtyQyLNfmWX8NiKK0xJe5rwGVbbVh5UenuAW9hmEEK/dvzgCrQHzl5Pxb
Q7GyUXcK7mpb69FAvqLbx+8y617fnRgiWGguUYuDGebSJMhpLz9jOfmRf1p79H5Y2VPXOAIXAC2g
lNeEGxqfSaxqXFKV78ia6yN9eLIOypbREa4wJjI97TgUZ/DR4aaBxPOD4c1H+Fg8F+6clR1vD5my
8kFx4gKIAfkQO/rtu0QYaqb/wXvoH/CrzORHE+Gsb6x1wfGu/C2lAQOUsYtcCcFtQQZAAF6FXveB
o82i4/Zhr0GxafBFa/ARZlkyn8cVkcQ/k97urQNiIA/okxxi42WijLYUVTz9OrwQu+sFcbg3+lWB
QV/1VbxSY3t6pwGkz9H2KXgmhcLpGaKrbeREOvOEZyKyrTgTEva7Z+OArSh18aNCJI9x1iVviLAD
c2sv3WvPwxe0g/xNueSPt3WLbONzuBkeGInfZXTqMryjoifV3xiXBxUzvcVnaYePqIkeYF5OoJkP
8UY4tMzIDIXbKXEanEM9hCBz239LgSwujrNEkezK4su01W19Q3JGdSOWz02PzW6/biBf58KuEfyT
PzeA/HRg7X9/ijQSsgYVJCUgmvhA9nAExAb36n7uNI2tAD1Z62h99DNd7N59KsNtAY4Hk3FaWMHM
awEiQUFGRkaOyN+PEPn//g5C2HOH6++bqt+BexAfGhEplGbuzt0/f3+4/2mjRuxpjLHvVQaYOH/4
fCxX0hpaSyjS2GkEvfz14M+b99duRU+KHpjauwVmyNVZDhtt8Ls//cMn7/vQcnpFv+0t/7/snVlz
pMiabX8RZQ44Drwq5kFKDSllKl+wVKbEPDkzv74XVJ1SnXPttnW/9wsWEZpCBPjwfXuvrYNyn6XN
k+N4Z4yr0Y5G7TGo6Rath7Be/sb60KFhb+7Wh3A4YLy5AotGM0aXz2/v/36bn6/5oVH/9SvWF9fv
yTMdH5lqALn860+tr38+/fNRhHl18x9fSWWEuL5havr8gmfjyrpZn5cYHW7MCuPS+iv+8efXfxtF
KAEJxsRt1YQsILmn88rvdyijKH4tNdyYRKq+wjas6/yU9PXRcdwIUjjITcuub8N8oaUk1K5m/Cup
wXp0eGpM/9hVbP9SUtuNvnXIOGEfpZwFvAnJK/Ie49B489L2tpHWDx8y9FSgo2zh1GuDDMHO/hbZ
GlgQLQsfCzM7IOo/kwHMDi0veE4/mak1e4c+N5ckpV7CWzWPQiMrSAP827aDTDYiSmggJAJH66md
NBo88RUbE1qftMcnJMdnG9osWWnJE2bOSx6wPBM1bpxpSwielfg7aGXXsE7vk/w7Nvy9pMoxsHmD
IHQympGlIm6taMj03gc6VkXxl6jJQQi6jF12eD//FJ48ux1eFycxzjLXz1Vs/BRqfsDYDu39behx
gIIbDdEIKJ9sRE06ARoVoK2lY+1U1966nUkBdKaoE7g/RuSiIIOKe6RmUHZ05bA5Qh3JDoDuK7OI
48PMQaxXSQo65dBjlifpJXAB8I7wdivrN0qSWxG638MUCavVzQQ3/TLNczhkv4pBgyYsZhYBEXl/
efcRFd4bbeTi0gm7P5RiXpCb8RLWNddIEx2H7XRrIdNti2/uBPm7Nc+aRGDEJBCK6LPMwXWMrcdG
9yR+ko0yaNRRxXlK6Qhpsq1Fu8/JA9aDYi3GcB9oVI3Seu78Q+99BfdEGDLx250zH0wFmomaZ+v8
4DS9NYj+wPJ8Ma3kTbLayhbS8wxO2YL6VlH1yDlndmK+V0n31oQC69csWe0xx2tELpyxSbnX1sUc
aGgHosqM66Q1ccggnYX6aKttNT7UYSV/zQSM6MB5zNvpe15p6qB+RzXVztAZFe9miPU26owLBP/t
KMvimNbuYcwpgznwI0GX06dmYZkkBg7FOvldYsu2MPWH+fBcecyuU+sAqu+b8QTc6zqiB9o2zhLZ
pyvitrLqLm7E61yB5qgtj/gXm/1kbr2MnVmemnz+kaqZIcUy0co0wATd0diiDXxlr0/3KdyYGcrL
WJOzast3rqSdaRJvOXg/20l9CehKzy5SjVmMz+PYX3rs3FrVKHf7nCRfgbU6fMK/fc5NcldryDS3
2O8fCWnJKehkfm8BTGt2ldVamzCWz3bnAVZyrJ/1L2H7H3Wak5VYcrpGwOSRC0jVMYP9UPPL/Wli
8uqDS+vEZKvW2Geh2oBzvZtFsEfhG9whfr34SftuDr61Ddg8gCF9Rk2uEWKivp1qAIu981MVyBfG
knU0HbEZcP/O0IKuxUQoJxDgKbC7L6koPUzTd4ifv5g1jiRTT/5ehsFHYA/Jdei+OybDXC3Gs5Mp
tTNtutvRZHqo0Qm8y/IP7Qab1h+YxT3vQQPNXbLTRdF/yGZ+Qu0co2NgW4gbFL9jSRSYar7FHbuL
3BoAfqPopWNNsyPz6nRXvWRmTnqWM99VhvEScW9ydrFcK58ADoOKTCxOXjjRqwQs0nXJj2kwv8Ec
wIcOm+MgDHbMceRgTgBz2aZk3wQN7MxG3TqeeVGxhcdqEhA/M1aqQ3hfvve6+h209HkcGpD52Y5m
sa1l7G4iN9y4VrDpsMQSHwge0nWsZUlIxwWi5tn3uh/lTPfTMSh7Gow9R50FVMzG+D7K6h9O1TzX
xXDHOb+D3wUdM9iOXULX1BDfQo+iFxAY2Mz3+TwfjKq6jyX8NhD4cO5dOEFBHn/I8ckuRxBuADXJ
4onuLWmnSIMzKvIiBU1kAk5GYboxnB5FlyJQWJJcIvrsl1F6OJfm9kMqylt1Vp9Cmb6lDN6b1o5A
bBJbijR4hNzBlp/xO6ux6lbQ0xCFk3LVPjVd/NHG1nRvtlz9c4haXfoDJQhmQWQP5T73+pjyIPCS
pKm/p2M14Nwvvtj3NpUQg4CsMH93csva/FaSdkEdvWbtm4pmbnWB8bGcBKESQFAR6p+t/MEI9F04
1s0d6upFVUpB3SwndjaBPgYDjPygzV+MqHtzLLvCj7y0upZaHTy6Ps8wXJcFtsppeI4VtDKD3iSy
T4to7YgtbEq9HgE7OIisOhuj6x5EKWkDpwaRDFTMq5YiiIe2d6zKe7ug94UUtwBTPHwTI5zSWHon
XQYL246IlNh3vgktWLGLgqu2aymE6PQrTJNfZR/tyqY7A/gaQ4q1Fcl+BJJ4hEOmKAgm5VwxVu+n
lt1nREVsVxIwsumDrD8VsjQ3Q7Ox7bPRXV07oN0kaDOEgY/WZMyOZuoEtyElRz9H9Ona0y9M6fWN
aCgZ5Tkl2p6CfuoB1i7JLeo7n3dLn6QoRsA8tUmhvSoeu4bc6l4SCa8aSgCedRbBzIAYj+M2Dowb
pclDiRGH7Zqu+gW85Ph/lrL/maXM99z/1lJWDv/hJ1t/4C8/mS/+MB3XNbGE2a7zt5fMV38oaSlT
Wa7pu5Za/IL/8pLZfzhiIQJI2/MXK9mnl0yKP2zl+g7sKM+T7vJT//LS/Zsn8NMj+E/rsImx7d+9
ZMK3bQehr2XjWUROai/e4n94h6e8bfvCjT3IBek3JmsEItiZmoLAztovAUmhjIW6RDoRxYoYFWxU
OdSmJ+unkdjxzqin7ACUDOfF3F8r70fEfXwiBr1J4+d4MUxX2Qfitvg4TT5KZLo5GGtlRgd+6o2j
m8aLZXXejZVnX2C9XuOeUb4bngMtqFEUKT72gch1IeyHyUVD0zDmVUShxmEco+I1BrxBAffO4D3J
CsSBbjGkpMghQu1dQ029Q/fjyYHnuLcX4bwTyBZbt70zSjffwHbBQpu6xABl6lvkJwJwTW5RY14I
RuF857jmNlHsX4NK2g91od5dlVGwj/r32GmpH2vnGvvteJIek8Y4h3s3a2j+Auahb2MbFymnI1TS
1yG2jbsYfGiP9H7jDMEhKMzxOWVvX9ny1pJd/mb76gKf8BiW8xKPVIiT2bUnz84g0uYpJKXSSsAs
e2fw42If9nQ+tUPCV10RCI0mnlHiC6SOIobAX/vEDfS08ezJiS+6cmc0ZZaF+2yayT61jzI7TS3Z
O7XZHEbn6EdMljZJ8n5axVsvmt6UkVnXqfMFBNp0MSAUd7Lv4DYQBz7q4ofUzfNEogROKRT7WUTR
LXB+1wWNxwY8Lai6hKHdmugY9VTkpiEl1Ty9b+EenTtlQyKbH7vcpHqAsVkxdZmOlxyy2L3Y0c6y
egbLcfAIw6W4WEn5YdusgIOhvRSGviajQYTH4O3VS9qSHD374202IpWYs+gN81y/1ZY4yz614Ec4
d9Ip833hxOMxLt/R4NDcCpkyUtpKB5F0r4VL6m88s7jq2wGcTeCcLOKbhloQ7uYSH5HYRPFSbMDp
5TQ2eWnOpu/d30VJZqormRNFGPw2SUI42otfIA29GEwUKcGtGbdkr7oPTkHJoF+q/U7omHtP9T9w
OI3HTLa3aTgDioDqgEethZJTnhyIrheA/LsJOVUJ6rScvlRhEz6o5GjT2jIjPBMpF9ihNiXdTu+7
Y9jzZdIeG2crOOVW9aB1b9+SJdRfE/ND6jFD207ar1Ow7dYG8cdNQYfclfqiQAJeuONGys9EU8qq
O1W+LrZtS9UTO9NGpiB6IjdXlMN/GWOjD7CfXsMJB7+Lrnq7lEzOdEYsH5KUsIKrZulK37gOuOom
ujG5B5/bHFjuGF+GXOISLFhDLvrRSFCKFNuul2g7ZXGbm4CwPKWGIyj1vWLrh3MVA6j0aN2bYYBS
HHUXNBrn6LQ1iX0I8lQvD0TKQMkbshCRR/q9zSTS6Z5liUPf40dMAxWTOxUtNusaZPTOnCaFmUzc
wIa9OHC6FsBcjx3rB9kG8XFI0CdEOY0Ky8p2omweMmv+kAEknjS/hDHFeX9cwJLi3VPhSZWGQygJ
5rMAAjXUk1+8b49WhnuqSuAdBSrenUdejgNWhf7ivCmHadyWXRMd2vh1pMqeBoSaN3nPBzh7u1FE
zzmDNhz7lm5rRisyW5DnuqG4+ahLelpz0JHIpcb0zngMa8xQRRGfALt/IVOip5qqfvURSLPMTBBL
qbpAos+Gf0o76wQqByRoBslBJfe6WbgJWVrtJObMokWetBT2B2V4NOm/KB9OZpIiKMKyKTZdkCa7
yYj2fj2zf8i/V/OSkqKcGsA0XEWB90DW87WxEJdk5TyjpwERCFJ8THFbWmG4z3Ejbyelf6iR60eO
/Jd1i8AJC+m3/H30sSKnBQkzGhkl/gKIOeV09WN72HZx8asc/atAFX8H/o9utdkaW9HTXkclEoMx
Opb9QANRg7Uqcos2iuVU+854n1lk7+Mxqm/KUaCIGd5TF9PFNPrNTRPb4Qtz7r5lBzBrHxlna2pa
ndM1SYDXZUX+JpXxbIjgYg54WEKHNVhoIW4w+m/12KEnAF5mJsE509DCCp8mStaET37eP9Z94ezn
EUK4LZfYga6mnxD1dDOxeE3BYlgr6bW4UPa+oC7tXybbC85dQmmksdxxO0wKvVxlTgc45PmdcMHB
2Fbl7CR0tU3oYgMp5XwfpLqFflFfIVFx+Tj0L+bEne5TM8eLB+Ce2L752pYd3cbQ9c+epHWQala2
Y+XYW8tHow+pmQxhv7YOkQWJeK6OZdydqOTlW+ETSlQ3qMCKaDHzNkl77qnfqp4dH47HetsrOp8V
5h1ia5gTvLECOpI9exNxzEZfPwuBossjumnnsnm+gVrcbzuBIloR1QSdmPOmZygNWKSzO0lEyYAO
dj8ofRt31TVXobwATtebkK6JarhNnBEa8EBWtwrtu7nyh7MF9RhrPH3vOKdyEh/7wEWqbrTmbvQp
gzCz17CCMBRU9M1YteDOwT42ouZlRp7xRZTRQyxclAiyIFalri8uIUR+jctxjNktedr1D2aHNiAz
YmIFqa9gDmxPTsQEHOM+GH3iyLTH/jiyvNuuktZRPxkxFabItulex+FXQprIFyrn+qCCqt8M0Vge
8XQz5dJVdZR5dRbQZZSA3pQVge2QyGsobtfcwQKd9c6pS0tnpwbsPbzL/EsTswzwyVgzKNmHmfHk
xaSAitbDoGAoPGNAuq5Yfg9UF0L8YXh/67FGU7gUwlczAxaqpHtqkT+4YWUdw9k1ZwSuJFaE4eRs
Ifs32yBqZ/LgsBd02vtttROFG+sUplH9p+lgfSQXI4KLd9AVY7HLmv5pRA519josjnXpojRfsE2V
pQiOiBLgvlxmZ1XZP5KU2mxSUMa0K/tGM4gdBaVqR3TTeT3MWWfu8Fb8BH2LONbpf/0DYyzy5dOG
gooui6ZA7szdcZHVqBEnmIxC1KyxT1OnSwucZV51AL1FH6OWC943dZkHUof9sLHsv0Nj2mGReWtZ
g9+QtQX3cHmTI8VEbkcFnTSIoRR3DpvEPqWh3TzrHNx/2JA1bOjnIG1xmXag6T3Hq84g665JCQJk
fRZW3hVXHw1Lmwtxirv6vD6yFpLX+ujzkBMqYVcxlWdz0Of10Pz9aLJs44QkS/dBjHhqYa/5j3Yg
kguUz/TUM54UnYeerUiTTZGgli0dvG4t69e9Kav79e0OSM8OEToS0kbLc7bg0taDPeCXuvl8rkKy
7sNAfRuXFolceiB9FWYEwC23/Uhmyo1e6d2+7k+UQfWhWexAsl8g2uvDRnJ6U5GNm/V6E+Y3szfR
/i+mGwrdIKHWh5nTgOqea2+70qpXDLbndNic/jyuL5iyvJ8Ves7CGl/DGtYX1yedoOXR58FePDSr
qUmKHIAhkRTz0tCxcDSe7R5zmrMc1qd6St8FVu7d50tphTFE+h3rrKJYwnI5N856WtZz1VjO1bHi
YG99LTSQ7MgBlh/M9LO9OSmYpazosh6a5VHjfdQL9Ssayon5DCVRCkuerJy6Jw133Hgsdo7kXvXn
z4Ov0+EsMhculj8/50ZlnKsoMs7kL3DNxdyfNVXTGeA8aEIOXg/0SajmnaiSQWzmoZ4PEb6d1TMU
LJ6h9bC6h/58BAWfhuhsyd1otK/t4h5aD65ZMFx6qt6zcGTso+jAqI76KKn5T1Xc3RFlE8LcnanL
U6B99N1h2q9f7Jeb3a5Rmbc1lG0ZznS3u8UVJkoMtp/mJL38tdWhZE4efdn1ed+GL7E3EE25fEbr
Z7F+UH1q53tVuE9g7XDfBQlDTo1vy41NdVg/mf+4fpsBtEEF+2RJ2/3rmnapE7FsPlkdGUqb9UIe
GTVQck51c9QsCLz1hDCP/3Wq1rOEdb5HKAe898R24s9TsP6X6/8rycE8f/7nDNvF3tPRKZ/6bdVr
6NbC/l1mHoXisUDZ15oPJjtiV5IB6liatbdNl1zM8rUJQ1jVPXbcNkGqWT4bBREKiQen1JpnZHVe
+y74VDwkrUSXTt91mjLAkrpDiQgyVAoNdbtk2tx+HsZFR+jC9GsQ9fky63ZqptyJLEW4BNRZsfPY
R1QakVDWRn1nhcG9VuzdjIiJHoZpCNv8xiASTDbysWzLJ/zAzJh02uVsQRph8U5o6n72i9uxv02K
4pfpmi8iNPsbkizZ+Q3xt1y8JBEaicyrvoc9cQduQCa3zS1g5glZPEUG4WF8EKjJyjrZDyOqEpgW
tAnw6aveBlXBzlOzesfw3Ow7lzw4MdNsCrNuiWFg6eP2X5PKqi6hbm9be/COYRY91+bk4phIdgJO
8QaKsHsyBfNrKNpT57nFwbRhb0zjvZ97XxM7B6iVxhfvzaBOsJvy/Eja3fDodB6rL68/N1LeZvrX
aD1482OV0dUPIgO9a55eI2d8Y0NC7dqAwdvRM7ckLFq4ICRrUJhMc3KBVOCG1BwMPjH9lITOlyK7
n7z0N8XoGYV5xACahT+bjsWKMVHoF1169ZzR24xuf3SS6tHTJ1gQB+IaqLt6quR0tfepm7NOGDGs
yjxbsnVuO2JRWPX1t2J8CVzadm2obicWGa3W3BImfVFaDRFr5q1bEdOQMdcBg0YSwLrKg7U8tyU2
96Wh/bNx+q+N8n70nIQ5QnHQDYILUTmkwadnLxePddYirJvsXaVnAuDZU/cJjMNkaB5k4GKjR1ir
Mx+LRoa0ZrS3+HyfpyBA1eY3JAg471rbgCptcK5W5KIQ6u7zqt9FJR2m8dL6yYEb/qOJW0wxrR9t
wVik1uhc6wRWgUPMYhfJjVmDOksc5A6VaB7zivA8NLkJdVFKf2+zlT6CWQA5nKrbbEJjSXjBlcL5
0SaXvM2nS0pDK+1Tgnrk+KvozDuMqs+zdp9S03/1VQeWk/toLmfnJGz0q1WNZqJCLCvoRKYDIbla
H7Tqvpdl/si7vDF7is6hSTe3QJkSyCyDvbzkAtKzo1KyiLHYubtEtxt8DCG690yycEx34mj2ZG7Z
vXJRjSMhlwioHYlG3M79+3hsvs9TgOchQFbdNN81aGdwlYj+LeISc8/rELCG7k07pgjM45pIwdl4
1QWAosAsmQqwDg3vbtm4+8CjKRHV/U+BVg+KabdzLNqN7cxwoDoTkFLW3kPKBJ+0IEAWIULIWtkA
W64K82vjFWRnY4oHkEAKkqUJ+SWCij/v1qyT6S7m/XDpmmba0iw5TrB78SO3I31RQeRiD54pKT6y
2ok3vaq+e5Jssar3iTkx31s0jNBV+ruKJdYNjTOgtZkPjpBk2E3Yo5ySEbqM+HFKo+nS5T1dqv5g
p3jRCZ/yj4JIiBvXNc7JUBtXYYXXSEBiDweR3GOxRmSvbYLH0NZGBIqW9OuoxqO6zEZ3T4n/g5UF
SvcOkD/3qGuF5nnMX+iFPbAvnq+mxGnk56ysVfdhdz5Gr5qChLZ/jo4mfliL1yImdXxGXN+5dPtB
YEDzBXvQ2b9lpl04+fO488KBSGekuBKDje1hjMsRVwJOofNrIR+sb/yE310J2iJuUDzH8XTfFFRj
85S+tWilCfM3e2HWQFQXUAiciissILZq7nAtO/GInuBNCRuPJEIXuESGumsz54vw0VBlBg38OMdU
1vZHEPho/CLKAm1Onk3gfcD6QSuuyCgC5EVYrhuD+ndMWpnV94aK9ZVhbRuPfJrkX35Q9pj2egRV
LlOIjUHwVDMGnQu//oiygX5VsGTA6veIKgrGxw8vmcqtAWxQZO0ulNkD3Jp0S94QFp9cXGEPf5F1
9psp5towkO1zUkxU3H7veu+dKb3f2COdQVzWZzMXpyT5nTpq2g0zbB0FT39MWJN1ANatxmuoXu2T
RrKUZUrjRmpIfIQTWS0Z5nBd0OL1RnjOg23p+fdm3wHPMBhlWNXizRGDxTDoxaxHjTe30w7GSA9F
0YJ00fGjTp38ThUD8nOSiehnkq/FXzIz9z5jY71pvQpQixxsyO+gy2/LYNyYUv7Qo1uwzuzg1ebO
Uczv2uOWz01/75fwb2zkABuPt1a2CO4s6ud0lbpzXUavpaiB+yDMrvG59wPNurmZHgInUDTr4nln
jyFW5XjEfGd/kd1MRmaNyCxF5FsKcgF7Sz02CSLqwUsTUh2Ptl0PV0N5b5Hv3BrswrZKIpEs5Nci
ndGTJqlLsZQBLez6+wBlR6er4xAHCZm1490U9pKsMPt3PA8HgrCmq7QHh+nL6vbROUUCtB2BpMWM
EoRrIKI0Mxrmcxl+i51d3jaYTzokclV3Ix3zkdDGJV7Lzty94w6/SAf8Wna3DbyXm55OAsmNkb/p
O+DLsQ8bJ5+pwJFQUGB4pfEV30/9YTRncaZMhgtQ4D2DL4AdV6uHOLbuYfN320x+S6lv3zRLEs56
cMkiqtMCo09RfQVz95U2Iz32G7dF4J9QHKq6kBSWwCFXZYnhiVMm//AjH4PqEgxSHNzA6vGGqGUw
HI+Gnd0yzW3SqPPv6DOqG+KBn5L+LW4vgVU7u5YlERLNwNkEtv2sWzrvFSqT1k1/+gHCT3oR+jhl
/etsjm+sm3ZmmP0QGCYGhGcPAUmvds+6RccPdsb7adzh9xjJE5XKq5GT6567i3BC/nScCfkg+Bk2
yqdZsL2K2+wdrNtjWSMTbJt269jJW2XJt5mKx7ZqjZaxiK1mx1XnecatFRPNDhGrRjWOwJ3PZGGH
I3VzQ/b7Rqf4OCMyRsNyMyApuKFk+mhDD9mgqto5ub1rTf8UKIAoVpbUe8LqKSUN+Ys2rXLXuQ0R
daidlZ2TK+R0UKchEEZKfnHNCKCZl8DlJdphCygJU0wGDzBFXcNuoL1xe1Aeo07ra6T8m1TkJJi5
UbOPnZ9F3xdbIX7VVRsgxkAZXEXWvlPYuCrh/xyqAtEKphSyyyywbdzi6N+XgnlnTlcX8vxM0cLX
5dc8czX7qwmygGk3eLwyQdZFWLXn9bkgM5hSE7uul6yBoqLXOkIeJ915ff55iKuI4cJhpDcK9zxO
eEQicyCpnML/dlp+g0G4HYK/Zc/mcb3h/Drr5Q8VYwFtdhr3LHj4C8tLn4ceeRcmPS/ZlMsfTUYn
a469BOUi4P7M+atHKQM4A3T7T7J20Rb0qAtvJvwk7plXVsD2ytbu6DqcCRwa2GPGV0RHxWF9XajX
xJLTKc7VcLa7caCSw0Jwnhzy68NSn2n5dzTc6IysT121JOmUBEFSLKvP8VLkiESdV0fEjDek9CUE
BAF2iosZ6+dSHkGYyCZ8pY38fchaESOHmbEmLRt7uezkx8B+NNuMlVqcfXUGS++dMRhI/+OwBCie
Z4SeSawMIsjYOCcJ6LFoOayPPl8rxXDfDviptIs7YwmSOIfBhABDob368/nni4UGFeFk6PCSgY92
JoMiVYRkLwEP81hFzO4BzSLtJKRb67Y9k/qEB7bwUC7UCeaHLEH01tHdMhJ+Thluc67qGQPm8kgu
h/XR8h0oodojeZty27SSHJ/o3rPdxe/Vocmxu8Q7C4volURpuVmx8yuAvhIA6PukDk8unc9+AcoH
6SDzG2eAXebq9Mv6GgGxfNvyVRMx2o3oFAXOons3bXskpBMWvUe0yVkGPfSf+m19sr4sgcadUj4x
ZK54HZeD/vvRfzxlwdvs0grX1/r+jHK0uWS35Ow0Z7Eg89fD+jKpx8FpLB+6ZsYAwTYhxXSe3Jky
4imARQviFwcyJKjcKZus3OU9ymk2z2o5rE/Xg6pb/Br6Ma2YieEcdmcSJte//483sZwkIsxdjGnL
+1i/AuYR6ARL5mhISU/2vspa4+aZqk0XVSF7rpuyFt/ykM3K7CI+jSNgDAkgOWdycS2MdnDEFWHr
St6hz0KdV1LSNnqq2WSVXE0LWtroJT/TMXtjDUQizjQAqcohRJcxSvbiuWy5Soix2pD8WgPtEx2d
no4sl5TTNRYgEIOJvYRB87CPmxwW+VTv7UleWnY07Vg45Krw67QRbT8I1GG/eZgDGbM4CS8UfTWv
nHRsPpMu9m5k/Aeq90A4J0i/J7TzdEq5cnv3HC4AMreHGGrgwqkVQvn/E438j0Qj6DbAVf//OcQX
cMbdr3T6NxDxnz/0LxCx+Yfv+lws/qLzsD6lI57/h+NaLotw8p6lJFX8b+mI7f9hSnK2BIIIpSxT
+J8YYvWHhD9s+/CJTSXM/510xAaq/O8QYrDbyvIcBCQMj5a1sLn/IRyxlR2xeA3C8zDukmK5xNK6
ArWh4BKXBDAFfnhmW67PGREseQWEZfaK6CjGh9gA6moM46loqR37mkW7cIHCZH45Ygei1kh3A/mE
ncttW1Gcyei0RmnylBot6T6EkW+FardZIHCAkvdyGurhXVv72OxmdDp/fyR/CWb+KZCx0K/9P/8n
Z2ph7NOWkCax2f/+f0KGnZzU8tSJJGu8ik67H+M0R0aP1j5YyoVIlSmt+6ELe4RCa2jyWlh6knZa
syWKLDsWpngpAvs8O6I6oLjNuc2XOAzt3xD+saN4150733xWrdtsyGd7KgzxRlydvF8PIP3UjfJH
QUQB3E24BKM1nGIjh11V1ZuWDMQd4EMySqc5HS5GVp4mqsJHtg/1Dv0sFrHAggHUoIEZY/kztanb
63TyaVvqr+twr5YJwG9pQ+QAtv4e45t2EKibS/c0Gw+fL/suMTBzHrKgaomc9XEwQYuk9rscorjF
Emn6LISXNsh66Jf1gB0ED2NckuzltDSKTTKbyNi1X8tj5VrvfYnDaZIU0Na5NMRqX4rY3yXLpBp1
nLPCd0E2KiHIOAhpVCtW2WVaFHD8PIf1CRuj0MnmX6bMJxavDxlBJ+d5iIi0yLNHlfXBuSoJFZPK
rnakszDhL0/nVvj/OKyvGZVLc21yj1VeRIfYbu7H5bsaLr9ln41bLcKVlbHGLDOb8quFH9k1+eYb
AuhCyC3wMDrMfjX9uvP6aJqZuJpv9BT7fWviPFIO3c2Q6I4mg7AfzosWYojoAfisRxpuh+1g0Er3
iLjeSHsm7aKtl8g7c7euP9eV6GSbD6LlpVlY+5yZ8+orV99YUV/t1kOl6PrYYRlfegMVUFc2rCir
7mV9aT2E4cgX89kAXWY/zGKpa2ZdR6dhOVTeh7mU7rOCLnkof1QpYseSvbbDRYW02EUzs8R9ogHA
AuuYdDaASun5Ett+t+tr+6JLvXDMyg0K3h+eehVUdHcjNRnsD/9a/1YxqnWkLC+lQTESZllyaivJ
fB6DJamIZiBp+az7y5o/E7psTst+aW41/ouvknwfFIk4N+x92nxWJzrTkEKnUO1pAn0NE3KrMidj
13iP2CjGCZbeZl0eH2o/3MJU8I4WAew33BtHN6HeYmQj+wLh86dZT/qAa9vpYLTZNROGxhIPT8fQ
SNyK4EcnCS+aAw+NKc6iA5tFfbaXVt4oQmx5Nb5hCNQP6zK2AnBOTKcad6r8xs+7p3WhM6sxQcPV
jbuozvB7TUioI6obic8tmvf4gUWJAcGq914HMEH60IsVAZJ1GW+tqn3RcfsTubxBR/I4zuQZBd64
KTq3v3RDlOFuqJ/CauovdPjpJVd7Yyie63z24IojI13XmjCQic/zdk44+Dcqq17tIbL3Fq05t3ZI
vwwj4H3EhG2WuCWuYh+jjMmIZ9bFC0WxfD+m2Xzqw18lDoRzvRwyfN2DmE4pSZIbPyvJqVsGSibM
+ijzHp8RjMt5zB8at3O3Obu7GykhheXFV501aAMiip5tOfUk7VYwOsbRAe5B39RG3WI0hHKVnmWf
/PA5qlhmjvR1VZt++CEm/gkaYRoYmMb694Qs+WEOk71nJVe6pxElTP975MpNYZrmHtr6C7ue8hQN
pFBPATJiz7WJ1yUzz4tJHbESBQyfaI81BiqqDYuCXvp1COFD1PZzYWXkF3nGoe3qu7Krlyps8D65
TzIsfiB5rncVNLTlMieH/JzFujkoIJCFEGpXZ+F8Dn2oVhrtGXVg+seNVt8NNfMuMdwlrmy5Hjr4
BQ368y6iBYkJxqLYuw8b64WsSH1knHh07ZfGZKXdZ4RH+iXtNC6Ixz5Fa2NBx5kt/KS8mV3FpnPX
WnT9DERtvobAEaVi69N03M5159yZyMIkBiQ0UMSVT3C9+HAGJ3WOMduWDTDtXWbYalP4M0WICV28
q8kGRsd5KezHbJTjtlDiNo/sV4kGi+odlOV3NYE28AhBD5uE9SocVN8snFsFoIP0TPJSW5DGqdfj
deUn/ou982puHEmz9l/ZmHt0wCRMfhFzI3rKUGJJKnODUFWp4L3Hr/+ehGqbGm3Pzsz9RnSjQAI0
Igkg833POY81te6dYWkhUkS0dn4yQ+GryfcvdNSJpgFaHgU4I2cTF/gkv49xsY20xH+Yg7pDg0eo
r7T7U+kGxBAnhwqJ/TZ20o2tOoGIFfI9uqR9TXJUW077OMM/bEgfv3iarIuo+mwaIRZbSQK4RRpf
HTF8Cfv6u1sTqGEFFtkHo0aIixa3myjtZ+azjsryRt0xTBtPL5Bsh52xL/z5dqypICUVKV4E2TVW
Txm/bMbNrEnORzOi2TZSnRCy21JZDSvZYfqaCR0uJu3JRfEEV1LTHhyQo6mMnbsiM48wAlceGW2a
88P3A/4tkSE2Jvo/h/2NFm6k20fT3q3KTZcoCYZtNiuXsIYOlR5JA/nXSGdkNpwRuKMMKayK8ET/
Hnpe9ckp01vhEnlPvR0Ji6g3NaxNdSrbWm1xGk0ne8qRdprJZ1AsjPYc5lyRaTubvq7v54Is7CI5
hnMPaT7Bx4L+b3BJh5rH7kHX63SndSX0mf6b3drPUUrbClsDsNmIn6UhElRcrYHoXs7wGEg2jCD7
ggkjiwo+AMZFB4IphXyh06ioiOK/qRixfU6Lkx2efXx4pyHwvoKcqNfNnHUb9CQJ5SeU119SWbYr
gWiUubgldubEXBmS0pfYlPRnOjznYeYY91OTmvdZOOxEocCeCBbLcnisBmbyVJ5+pYgZiinC5u3p
25jAT5Inq249qXTf1LDByri5c4hLjEDNL+ovNAByuDutv2s9G69nZ23ynF7gHInipWiIOcPQFHON
ieV+LOi52ImPgCeFTpNpDIE7HwFDELQ3rqy4hDwKMzP3TpkBLqhuPbrC6LkqSfLeAVAgUUUSC4ce
DN8mEh0Gb3r2SBb0xo44iU5b107D79SeEWmV7rWLSIZ6x88GVFjWzPkXYWPWLkm1cERx28Keu8q1
Jqea7JFokljTRrqh8+LimSQFZYb9ZYpjDs3gijocMZ2o80rXT3YM/zBVox3JbBZaWWe3xIdULb2x
OvvuSY/AMcbucfOTL/1TYfUP2GPDK5lm9yo8JE2zfNuYMZ5QKZQ0+6lZxnkBhOPUWI9TTpqenL7P
Ko3ESMJdblvbiv4L0rAHd8ZumLvGPst1Y5UkmG+TUZ4CP8fBb6G6G2MmDB4xi3nvrQAQvmJWN6rA
eZhHz4HKZt5q3nDrOQjOi5aOVhtKYNAdHkWPsVTyhRTsK82NX5wWJ30oLEQ2EL54y2uksRTJs+be
KHxM+0OgANcdiuBS73a+RrqBj+gwMlEY1WDgoNYl6GWLz+30c8oJ/A9y526qZA0BBEFm3FVPpjk+
j6P7JS/9T4VJvrVscYdTLAL/mtV7OT6XOdFeI1G51uTvkD1SrseORVdj5dYHYnmxs1t5eWUa2dpq
FjxVNV8NwvauGOhHHE7t1p7MeDMYI9WDpr1D0bMP+Ja3uZfm2wQbTlApBgZxVLbdXFtz+lxV5Z2r
4HOBSQikEcwbZD03QoGIx9zMrw2KqqH0XovuZWjMJ643O0tSo3Ds7ldp9odqHvm9RmRBNPNM8Nqs
/QKYMWyDDF33QPdDI5lUFsG1ljzMDLPPmBAYFtbOOo/ms2FG57jO/CtHhwEX2j/m/Cv2nQznC8Mg
uhv8DoebwC7PISkcWqo/ZT5aGdRKxLDCf9LL+HOlEzHm9DihAm8+5DF28MnHF98utDxUDVQ3pzDg
uzXma6775YOf3Bn2oQowMtIh+T4Yybkm0n2XpRYzOTu6RY0/be3EuTdbAYp8qDgPV5bJKQXs50y9
n+LcCONhPzugyQZXY+JUJeOuKoHmJDZOQt8AGoP8nKIf8t2ETKopJRTHJ71mbelGsY4CMN+9rNDO
xnzUOgPJwIufqrR4sOxhONTG/ZAwHq/5m22ykHcid0n7IIXEKexrDZPsrIC5ARVKhHPdEZ8U1qqI
5JUGKzKx/CMagrU1x8amDJsvbhGcRjz/PkCMCvXCBijvuR4zAZWHc2GrzylqYflNWKV52wQ4pUlh
JGBkxkJxysfq2cxAbePopd8b2JzJKQ1wxXzttP1kyWRdYtfYdX1/lZdExktdjMzstHPo6/V2rCYP
wlydbWc3BQtXi8ekUh8p50LHi1aNX6JlGemb5w3V/0TJVXLnVGhWRHoqY+Kuqe+8Dinr2GFhNiPz
JUBVuLEM85TPnL28xID7Yz9BTLrVa++HHwwPLl2xlZNylhApWu8k+REbrr3uI/urLQhG0ENkLrIg
6c1AaJcz3kWvEtlzDpiHNCcLtnpJTk4qnGLL3IyuiOjvODnOASPHwCBvJ2rvUrisk0Z9URt/dVOE
HYS+TmAazxKVPtIHiLTDj7JNS+S2e5yt0U4Otn+VgFfYtHGEO2BQgxJ6iCRopT/Qjd/ITP4oED5b
HVPEIi2CddEdOiV+ksi++JjkCRrotdvFB6P4NaTN9KhpjDmoJJP6d7ACEomzzEG9kBY/bN8eNokz
3Wv0jakA2BujQWEW2iq4bnZ2zjgDmuP8PnVmtC79GeFDFwmiBtEMRHF0sEyi6kIdCacvUfFStELZ
ljCEdzNiDi07iQAoJbu2DdtdP1ItRVf+gD71KbciDz8kprWE/lpevloOwR/MRTCYmxt9K9zpWz82
pFHFLgf98C3tvE9RbRAIkNyZMQpZ4sUpkhfSp9P4zWUErw9IyvPRxUHia1/SZt7TBj6B3slXoq4+
8cQMm3D3bBov+aI3wwbGg1xBBBrXuscgry2ScNuCc7su2q9ROuSHLMAFPmnmhsM4Z6rLGDq4cRIX
rbc/KaF2cNcxl6NrSEczT4t1GWLJjmNnNemESRSQlHBJYxLtmVw66UTgUTBg/GeEbcuyJybHi9fF
CIuQVtmjHuTxFjk1ubAxySghWrDUn+/U/9khJSaQ6JIkIfO8TLat/ZUKIj/XEWbgRPpMx4Bk6uZD
qIdfCqg8V1IrrvHoeooTmJYpcd9jkTBi4HBgWNCR4Eafv8xcDn/1QeLc/ezd9OXMh+E6KHxSZuCm
3yCjInXRbkZOAZYDid38JmZimv0EddZQlLBeSBug6/QLIMsn6MmAbF81agHVSDkdYSvGRmHf27oE
N9K3RI/aMx5Y2viM7Z/jwkUj6z9Ji37+KInfYxC5smof+X/hP+AOJkcDE6fNtIhY1ZScbe8nrV+0
jmfZSxQl9D4mUInVkDsrPaY6nyeNfxUp2IZIhSTESjf7AlXDMHJx/BEBoVkXJkFLwkU11SQmc3mu
E8E4jihb+dz8Qedgw2XtN75Pn1NM1N2I8tDLETl45aDq7yxSFGLLXQ12GKDPl5sSMRkqqfK7NPmD
tTA6++qIDHpq+LKEu+h3cC79kPKJyQUpfi4D8Zz2RrIbZXVTDtqPYWi4xrbfInR4ERwepAC3tY2l
aLrlHNJ32ieM3Tj/o+xxAiLoIODMWmzavWS3YW92/l09+hTsyBlHMftNUb367ZxMwy+GFqFWnWlY
4bCxR5qI1QxaZdThOHgSh77FPOS6HubtZPEBMsp/Gg0A1QKNgseFkqueuIodvrs6IOK75SQ6I0Ui
BwHNX0WsgFeg8R/8X4yreiha0xmscbBPE59keAnaQEPJXDf7RhY3pmA0T9TFuJfG/IRq9BN5FafW
E/o6dMJXDF872OEJhGv7bKfVswjFQ4zD1u6eC1ucGt2BdYVshjGFO6bXwk0+tRZHS8+oP8zMM6mn
RGfQvs98BFABmUFIUoFIAy7gwpD6X31mN1oXUaoar23sjlGIL78emLXoiHWt7NAV3V5q7UlXx5pV
vFZ1/rlwmUvMIzOuvv0B5c4gOw6xALPy+7Zryk0v28c6N59845PmCHwohfaraadbDz8Yv8VOrPj1
jCDzUNsE9fgDptzehZy26g3UI7X2AvmDJnejwTPNrO8M2FZDhDqoa4IvlRMdMFK6TKJpFLV9dN8Q
pRE7v8w+uaOdS63MCF5CS977zDhV69zJxS9Nyz4V6m/WhvbJIXQx6ziRe4jlkWsSYcs3tXJjtCtm
WqjmJfFcRBmFA0ZjuDJiPKR8inelfjvClD9YcXlIGKau8trztzWgtC1a/2DFPHibltGwHWsKZ9T3
mYGkCpAyQUppFDIlVfCUiZGkgqnYxHOZEXiVUIFWAkVcYa6gACyU+p41HyRLypDjKqILXFdkIToo
OGDyEGpR4ofAuqefgrxc4SuEkCGKta3ALx4EmBESjKuQMJ6Cw4wKE+MrYEwKOQbbOsg2BZNJoMpg
/wz3kQloZtSba58kCXDZfKHJPPzIEHuRG5lsvIIcrnJgbu5kXk2JIGb0qjOnuxtE9ZxsDQW6ISbE
3OqRePZsRjRarzursUzvqoScBQtSTqqQOeg6iYBTGB1DAXW8nghkhdiRc/K5iVEhaM258lNUOEQc
fBpxE4yjg4eCpBlVfdrj8f9WtNkTAoViG5IEIRjrrrSH1AlvjRJJ05TXEdrOfrwh6udnGwZyJSJh
7IoJIznmXvfWZ5DPWAuiVSbHgx+n4k7M/BAqbyLKQMzXklBboBbxLdRBfMDYfsyJawhn0AxuUagA
RolCGbkKakSfnwQ9KxhW/gzyqN6nCoAUKRTSbBBx0wFH8jBx6APu1i4poYqQY4++VLY5MLaJQiVW
44S/26JoS9JBpwBMvkIxyVmYhALg+u18KL8ppgU8NFdZH99PGrgJPxgfBzTk60JhnqiOb3wFfuIc
511VOY8rB0Kwc8SyswPkbFTIqAx2lFQQqYhUV9w1x1LhpRglc/qaFHLKrb9H2fizpCxDF9k+umV6
n+Y0Rfu5L7elr4OuwpW48WP3ew2mrHE9/zn3rDs36L6P1H6uK2y7RDxYAIEH7Uo26CZ9s4dk4lug
vOsGeBZjJAewypFK/AumF/L+zbED0kRocONlr/Fko+SFh3lleswIhE82mFamD8CexK2TUJ+jfL1N
YiPd8afs2zEtz0PNwY2B8BD11XCna+Gzn2vR0SvHlzauqps6JzbTC9CjCYUQcxVLTEHFQuhiExY0
EYAb040rqyUeQTdDjIY4pq+suEcVOFmnqEIvnRMfxFHrjvvOJWMPpSVmQYw+cSym81SctB4YVKyX
3UOU6xu9JkXFaau1rQi4wj7k9a860JCbSf/nUIFTi+GqqfgLenbajav30bXrfbHoieyahCG+q1Xz
bdfYT4NpFSdZ3uWWCYi7Yxye7XSddkIWJP1mKGg1oa5EINLXHKGnykvbo5+C8qRxekNpttlaChbX
QI1zu+kcTPEZvfVtC1UO19AV4t8vicLNVQPfqMscFCs3hrLotVJouhJGHdNl/4gusp9pUCqIHVFZ
OCKY0o9Is/D8dAXKMLSb2tydBRQ8SkfDjlMh6SLEuucKlWfDzPMVPM9UGL0Gnl4EV69ljoROiUs8
hMnnQcH3Cg5JLEMveYI1R3UL19EAHiDSJUEqxaOBHoOIG3TQacvlTwH+Ap8Zh56Ih1nB/5jV9TTB
kCH4UfS5pEuwDabPwZxctwFF1Ll0v3aGhQ4QDAOCcsZ2YAaHjuwhRhCdAhAGCkUYwSSM0UcxByJe
ykCEbhJCduiHG8zYLuXLWFuVHskxoU9mepKEm9pElol663YEiGArJKKHo2YVKUxiqoCJpIXsCwiK
ZVsF6zod7gZz5pis7uyjhsQHln2F4llBGBW8srxNaEucGxiN0qUE7qjZZJiM65kAIwLzXA9bVvMq
NN5nGBOF18dkk+riFoGZWPcQITPIkIlCRFp+cY0c9QtaTIK2feor2LUKLbE5JzbhXkCatBVykvEd
NmaFoXQNgJSxQlOGGIYRfc4BEEoXDkWmk65TgCdw6dkZnZio1yV3PsBLJlfhDo4bRlj5Mpa4F8yy
MCkloqBVvEy3fk2HnuS9iOxU3ZQkammCsD08F5klbtB2npOECV6iSJwceicPNGdApGzf4NebNO9z
lfUvRTiENwnd7rWM6XaaQP0Uu7JXzM9J0T+1Vu+plxenhGnzpmr8nRc6+toifLm32ulApAkobvz0
fHnjo2t/SwCNRoo4SvutOxqKQsqlxFRUUlfxSS1FKg0y2tIW/gtNUUxbxTNNAZt2AE5LQKdSEU8p
LKbrvuQkkFGeiTtVt589HI0NmcuJT7veGfNk/RVWXPE57AWPbrpNrSP7jrosuAOwO1y3LfHDtYo6
Gxyu9AOB50lxkynL7RwVDXFTlbE2o+E8JBAYk0ekgfMmRl3uDKSWY/kbt60eAhcxNPMBUODGmeRT
kopmj0vNJPQ91FGoFjvT1Onc6NEPhg3zuvVIZjVhzyYKQhspHG2kwLSlQtTGsGqJgWNwr/C1CI2V
S9bGsgTbNkAzistAOwOAdflcAOC6CoWLwp1iI2lDdfowZ8I5zVFpkqfvnm04utMC1GVCyEkbaJAA
titck7QyBuqjAvH6JkjepD3V3S9fgXpnE2Rvo5HrYPktb5uE0IT8nc7s+Lk9FC5JQz2m89anLDcE
VnPqdON7Nk3pJkq0U9P13YoR/42mAMK9QglXMIXxg691AWS4JmsUnam5G+AP53CIa9O9SfuQ8jZ8
YpgSLjEcOkdTKSprE0CecwuxD1SIRWcMYgdQmARsDzuspxDIBuEhpNvJdavwyEKBkj2Iyd3nGHpy
XncMkdt0ldbWV2kX+U/LyY52toHPUtzGoUtwrtXt3NmodrXG6aUE0zzDa8b/Gm5nCM4RJGe7H0j1
HXEnmJwuMhQ0K23WnXVfoHCqIwKih+Fc+Jx+WoLEISM2q6lBJ4HJ+zupbtDfewOncjzfJlpDGV4B
pyPI0zZGx22MBanrEnwiTBxob4wkkAXaIS27/tqAYd0pmHU3fqkV3FpXmGs4vxtAz/pNohDYWUZd
Dxc0qAjhtddE1oVMSbH/uJP2jZKxOA7Z/OAMybTuh/k7ow0SleuXVKG3W4zvRM+RRquw3My7McxC
6k4EyG4xAe+21PjGgeCjN3W0KYfYvYOUTPwsF7yYALfT6M94E/p2R1a+Sf4PvbUfsQoEcjGnI1fU
KIkx/TBUbJAkP8glRwghM90GJ262ZZ6eo2a+R0zZnzDXE7Ls8nXG1fydduWti6DxdXb1A3M8LmbB
Btb4tGaA05ynKbzBQrkubdv9HjeIADoPRIheBHeoJbn24WFjymhs4sTa6pSKbrlqkDI9tycC1Pn6
DA5pKEp1xGuanCsa3VtTJLCvMrMDoBNSOnEjzdqkladc3eWerjtNY5Oqdo5zgjoPuVFG/lXG+Ymo
D6ItTAzFLXit0Ug+ufoRZXx6syw0Lc5ubNdnZtGb67Dkt9Cg4WAQ29CVTMCMSCoE2Di6Y10wmY8y
M6Jz5BHbQGCambr91i2dbxHOM4yLs3Uv9YqzJn1FVAN0IppKv25H+0vQ5tcyDYmUCINTbsfZ5yzl
u8ZkQ5uUgLigtdGRqE6nQb8K85/5lLRHazrVtAjJKGPANUlgMwUFfJ65ILXQgXkZVY9WNxEfXUpt
TaUu6+RRayh6eTbocNshUBxeMkEY2gr1iXtlucl4nwBKtEZgFXYxnhwvLXYJrJFZWsOmYhjIIO51
zGf6ltQxB1TgG0vSPXAIHCGJAyZEaUAMCScGKNAEr4QxXKNLmXcSaAApCPFdoHlntNhUredeY5gs
Kdy1guKX06LuGfthC6emMcHPNWUCnsoxD7C3q7tlobvxJsIV0NsWELdSTBT9Q31XImtmJloLdGFx
DY+Usv3UQzNDKr+qQovMe8+/6/TGwkHVweVDn5xYlFwtYi9WOdLcK8+FhmZb8sYCzTDneX2Pg0gN
lo+Fw9hpbOmATMHey3Nza6AnmIL5Gu/zc1DZ9o0ZRsGOTjvmJz198WyBMj0t8SKQYkfKBwF+5hB/
LmhsTimUuKo3b8aRE1NRVgftORZoN+Co9lvqzsM+IujryrTg5JZzH+5SY6TzBm8lGBl5B0OPhF72
89mCD0t2s3UTdIlLesT8w7uSnSmeS4thbQmPIS8RkjpddhO3Hik6fD9wineRk2VHou/uA+YItelV
G2mRPE02q7a3x/KXlUQ/3Ur3thUe4U3p1mJjRwTzdJngEJgL+Mb8mgrT/p5mEqENjterHPmZrrk3
TY0UJQ+IGUoc3E0R1SWirbtsDj7FNB5jXAEMizkzpk9ECQ13iL9MLFCmHZBLaDGjyz2YMIwHEHCr
NqwKpCMitFTFQnBD5GGOqyaL96XJl94wWyDkgIZaVPOQLvC25uhs2zm472iQUb6bGrjnFfLAHJsl
V7E7wjYJ2u+a62A28WVySej0PlzXITWUsq0Fg7p1annmTpvcFHfQyDsltsHMJpKVCD3OGR5odHa3
dXEOIn/eyigSex0r4Fqb8q+O92gZtIb0PrkpMCtc+TnVDerqMj7YVp59y1KT2TY1INlOZ6b8/qGN
6cYYEoFD7Zsk2NX12fV05krNgWoLmuh44DMz7eNQSErxtCOYIyNFTvTpNIephAj0UDQ5M6UxPIbI
+XZSWFS4h6anC8qk10HvRyzlTITYKo31aW2k7Vcn8bS9Tnyz30XaqcKuDluE8+6cUTbTPYeUkDJ8
7B2cSl45P4ixiUC6+KgwC+wAnU3YfTbL66yL/L0qeY9lHO2iVvyUE3P7VOb7fiiMXS7qI2K16UiK
+HNixOmWCfx0lGqxrAkV2tA6IeGrs97jySLHkdp6s06Ui35ZLGoMpAk96TT6SBM6RGNUL/ZuU9ny
mXHQ8IkKBqwh8ynUYTkJwGjBsZKoTcv2ZdGMVbBtNe+Jt65QWnyjR0lYAxyD5j5Ut5a7oK1vq14O
+1ip2iKC3UPlrRfpTJOKc4Zy3LZbRp1wJsGGaKGy1bNAU4gAJLZ15mHE9Y1T1x8XX8WyeMbEMh09
pT4D9/vo1h2Gs94h8ELdJSVxR/+npf53tNRKUIYs90/h7vqlffkv5NNRO929ZK9//9vd6/BfENSi
H8V7NfXvh/1WUxu69YeuC4fzvaU7jtDJ2xtem/bvf9NQSf+h25ZLBB5Ze2TxXaL4LFc9SBcuj3Il
mYrIfxtCcsK//80y/rBQWjuehYqEppnw/pMoPk+izH4vqNYlvU4iznD02oaDhfGDoLqiCDsPdH5u
mipaEWWB98AqSTSGq3sTExdGjK/SF4emhF7lcMBdhS5DX41xahgRX1HRFBdZqG0s+6YY6vHYhPh2
lgX9xPHoM4nfaNn0LTMw5lglQkVJLhWkCLWae7I3Nstq5+cIGdWdyyJxqa1qiQR9oqxzhWLYllZ1
X2XdsF0Or2VhNM1/H4F4dfNDlP30ip7DUaV8LAvUQO9vdpnFGNJA+eFHIHVnrKrHfCCUpljSRJbV
lqxhzvTutEabjLJPJZB0CiJ8ubmsqWMt9Cdy9BH20uZmYamgksvC7kS464R9vZyBkDwUx2URqbPS
oNkMhxD3LHfh0BtXExX7VdVPoOD6PGTpaD3drr4ozqnR1FsckSQKCXW6elt1O0TZyXi2yxoNnqWi
cCqVl7MslptxhFDbiLRftYY+BAsjEWhz4/brydZi4lyZ+6UhGVm2T9Wz7H9iT7/XMG2vqU0TYi2z
2zbsTnWsB9up6XcMW5DjaDAp6MS2u3TsH33Cqgxy3PaGlz12oRGS4l3foVqABOlWGzQQ1KdWuGbq
65loxWuh1ph+Fzug5S9+QrKyxXSmHgRSPEQ04AlhQhbDnGLm4rLUFIdA4Y+X7yZ2qidcURVat5wh
yvL9BfMcbQnA8+r2XhTQhw26RTRxutinTj8RMa47r21BZtUCHOf3/Js/Lv9cu9xnlQN9icvtZZ/L
zeUZLvfp0ifOhzHvpp46bFp/PuG/eJqPm5enDcyQ0eey+rY9uSZ2twYQEBEQq57aXt7c5fbl9f7z
++pSAo/LZ8Qt6vmXRVbrv9c+3NenkLc1G2yDu/3wUm8fweUj+bB5uTnmMdKkDg/ocjMcMCXWEE5T
dbhE6vhaFvmfN5MmRJV9ub1srrEHc/FWOy1b3na6PFIwO5haN1yh3gfC9BdP++G+y8uX08Trfdi8
3Lzsc3k3DAxA2WCSXC+7LBv+ar/L82lBJ7d1Im8ud10eernv8rdd7ksa81Q7DrTT5TMxHfcJRnuw
DZVRUStYlE1R65tOCUVqLKKMYD+skjZIijGN27hDgWw6VUO53AiMlYPWDfMkz3F5tg83l+dK3ESJ
69SOkoON2Yl6cSoAggoQOQnq9f7qcct9bw9e9lneyNszXG5fHv3hviKDpZbUenEYlEmhBPe1GTKi
kVoaLMdIpphTlttRilJk9XHVnpDfkqXMafTjprLbZ1ZEJBcn9chVJ4spRzgbRXTKlvCoXm15C5h6
t1Ow7Lps09WF47LrcrNzhLGdEvtuieIiGvJ3HtcSw9UYEWdoQ4MNOcMLWe5b9lvWUDhgDbncXh58
ubnssywGZWpZ1kLdlldSEeixm/THTPlKl7VlYReyX1XenNN7/nND29gApzGQdIRLHzlDv1/81X1t
wnm3Dq5wIORYidV1UK2Z6hBc1hIU7AlDVLYgVNqXojd2Y5ug1I0cHKuT53lbI4/uPu789rjlXm35
WVOh2MZmGiKPZvywLLqeXlpWkkq/ZEQt0U3LIjLVSVFd65YNEDPwgZXFZ72GUUYvqjkuC/gAdH3z
GMom4uovyAVtCsoz8d6NpVHuqobN6BE4LwzUN+6gDOodp79BeZovi+W+sLC/6/lobJb0pSVfbklk
ym3+XqgDhyYo22OijNnLGgpcol2KktY5LqFBLSiETjunw3KuZxiv/R4/MQbKM7gUeAmxgh+qH8zy
/S4hbQhv+MEsd3bLb8dWF0FKk2mAAMW3zJqztwOavFVAleWTWD4YH4GmMJBq+rMujsSJqZQw1sK3
vDDWmMoXm6SjMJJl+USRRrmdzVkw0ljCzPSx5nZY6Ig3Afd4E2lVJnMpm/yt4RMfFLlklkaluXRd
hJo1rVD8dMEmyvDxJKHeku6l+l9zJI9pBgYt8jRQdZ5LJRAAujdqAyFyjOqIV1KSWTVjWm4vCWxv
dy63ly3LIl9mWiWy1JVVUGB9u33Z/m6nS4xbmiIQMM329u0pZ0aGOA/ovc6a9ckzBlwkmhJ7k4JG
PpvKXFsWY4R3oRysvZHtHVI3D6baviyWbLBl7S0XbLm9POiyT6vpJIZ92P2yT+1UgnwtHQWxyg1c
FnMXcU5dVvmVhfyY1XD3L7dPTqBfFQXCrQ/7LHv/G/ctu7y9yvIQPxp+BjKoN5eXW9Yuf2o/krEh
poygXfVBLJ/W5c/9cHP5Q6F02fNDq64Kl4WhLkKXm4G6gvjqimK0/taqR4cfrLq0FMvV7LLjskbg
Lte1y2Mum9+eFmk/vc0/X3C5023Up/rhZZd9/ul9lGKLlZVaW/S+tMMpYh+XBY1Mnurj6nI714zf
O33c3NgkdCJq/2fb3z3px13f3X5bfffcozly1Kk4jOWp/8f2ZVc6V3BNjJ/vXuOvV//6lS5vOpmM
xwkN2fbdO1hWL7u8e4ply8fby53vHv62/d3bsdKdaJiCAa/Chf/ngkC33zczMLCCbIz9svFy/2Vf
V+j+ppzTb5e7iFzHvGKnoM2X1WVLlxJIsKwVE/NCHHkTI1cYlizGCbvYrBZJrHIKl9XlzmUzScjM
hi97LmthGhq4lvKKuv+fmx0ymuifqud893RmnjVHc8ADt1pWl+1vr7Tcjuv5kUDZdNt02HI3l4cv
a++e8/KWlmdfNvN1n2lFtFsjQ/bT1+bzcqxcjojlpggcI9+/HRdOH9NWu+xFqAnpdRGjEC6n+XFY
gjTDZVK8gMsuCy9HVypziHnuWAkuRdJoj3GB0ntZaP1M+XpZBfthU4JUm+Rr3dlw26Saz6bqmBBq
eDaq4dzlZjZuEcnYnpfvJmVha7zwG4MdKgiTpW28pntFNfOTniO8qgrqEvJj2/gUZHggi67/4pJq
dB01k4HbVXwLJwF9Sl2tEp6mkNeytbINVsnfE/llDn+Z0s8RrDIRcEHSCM681jsTu3LAADdMrKNj
cTHHKY23KgZ2hMdiEM5Tyt8CCOaanLGtrjMI47dj1OTieTRZZ01xkZPTZe66lCKWWWw2InyulFZP
Dr1x/L+C3b9TsDOk6QGS+OcFO1LIoiZ6yf8Rm/H2qP9OP/D+8AgYkNS230AXVAB/1+uk+EMXnsl/
BB0Yb9EIv9EZFkU+0zN16XiANSR583/W60yeUOIxBbZhSuIRpPGf1Otw/v9jvQ6HqCVMi5KdaxsC
gpAia7wLQIimemDgZtTgvnt0A2EjAbJOj9WMQmuieOSYjrbJQ9ozE8hVe8wG0pCwXJEyr4fom8LE
3E4ubSLpEPeIhWyXV7dj29nAmLInKut0WQdjXeCexHDRqjwzz4O1UVn0PMNDZvCTF7R60akeHbP+
mooq2wJX6FfkTVfrrsYdUX/2Tk1YAQ2vG6KqMsj2xZfUieZtHls9TmEDCB6ORFLy0bT77s0sh24L
WoweASi8pCL90et0ak0FM5yaN1FlL1Uqur0j6se6auAjq0JZoRP90wuUZsIwdwHSMfQ8qH5yrXtt
iRc5dJgkUzpqG7ezUKFrRMZmBFSSAPpSZjxBXU7ECU3ZFidUQSp7NV4bXo2D5VhKbzjBddzjhdEJ
2ObsE/VU8p0RA9vX0KjLtXTBx4nY0VYeiu5tosJYyGNyVoNhBesAMYMUTr3NDMRLOZLPK/qV874j
esEL3IaugfjGXNF6w+X8GP/fP4Gr/M8fiBBkRtj8SvjNoTj7xx9IPHl1X/RleSgt+ai3Rg+QkkXq
gfyzHUKwggnQD9HWJ85wWCbI954j9/eH+e7o+osciw+1ZX6rQlD2tgRlb8819A8hFiYlcCyfSXkY
tBp5S5l/JVZH1HvyXO8DM3vSZP4aifRffQIf4DLqZV1cua5nkBNimNaHT2DuHGOmAJ0eyBJE5EQS
LD9sJT4IwdS3rVlzbYmjdYxJ+6qsoTprzZDvYHwc+TOcA4LK5//9czBJRnlfZF/ekaBcbzgcsJ6u
E6ry/qCNdbOhAtGkBxHyQWD4F6tGksUzDe1uLAqLKw7ZFg6a040TJ9dDns6YxvG1xjMRAhbJ5djk
X/uxlCvHmY2dLBgxqadyfHINLJBZjR9/+t/ftKXeVJFOQZEffv79b/bypm0yWzxheMIBx/aPbzrg
CIhod/KmZQ0ospn2beyRcdFreDJjEGy6a0dra6i+OgYCsCrgOIx8FPI0PIpNbf6snCnHjNfS59MK
qO2qY0Dx1rc2BDXTbyf10EzwJVfx97aAOZeaTXLsiTihFzZ9JwP6Ds0TH4QZ/Ry1sSXBAx6FHZpn
Ws3tBrvh47/4i9UP48NfDCmEvxQpsRSqtfIPX9OYkOKbJTpsnhaakEbDtq4ixAbDU+jN5o0lvY3M
cbjppoiPGA91+iCGf5XODuBKJbcpLRQnfZ8hyEMfptc2CgSL3EpILeYoH3vE9Ohh7qBZYK4rOQnI
Eh96nvovsjRQkHVVcrQTQ9/mdvdSFeO8r7X/T9h5LcnJbFv3iYiAxCTclrftnXRDtNQSNnGJf/p/
UIo4+9s659/7pkJtVF1FAblyrTnHZG9fElhdh3KdRA7ux/C/XS8sTn+9bdc0fUmJLAMe5V/XC4MF
iSnehn/RBC9lwHzFEPN9E+Y/CG7p9vXvAnxmISyDYmrColm6uLS3UkdMrTUMABxLLYr+tULJd/df
PpL/67VZlitA/vhMycRf46mmJrGsbWBz1NPBbDJ5mvPyo0TWvKm190LCDYEThru9LQeE97jIRzBh
RUgU7Lwj56DfssPnMu/Edy1jQi6nbNviv+W0BI/a1/66bMFmWXPz23VMn3zslzmYTm5x9n33oY6s
5mCIwdyWuEA3SFUfNN6vjRElOIUrdcKD9j1xQu/6n9+29b9vYS42J8ti0OcFEg3pv5+JiDKHJPKq
9DgzkFuYbg/EIwaAQFtCmWa4sLW9cYp2P7T2OQj5Yp5wHlp1/JQqRx0KYiNW/+Ul/bWuOKAjTYfx
sUkp41rmkg72z3uYkxiD1cdBcozDgGvVnO/N2HP2jSqOBbClY0wX9RD15lkEvrtpZXOXSORAWln/
7ZUsl+E/LtPbK3Et5oaOL01AnX+dryk+CaMxuEzbJISw+qVj4E8LiIY022FYk7WAojWOTjNqQRQf
m7KMq0OrKjK8BnjRditfc18gLcI8t3OFuy2hev7no2Uv5+X/eo22R5AaKx93k+Vo/qNM67wcrkY5
civR7l3QWgEAywyRV/lmCF9/x2U7R6Y6S7KKDlX8Q/YzIWGDMO/cRN1RUH4BwEtWfgVqNkifRwt3
WTOAJfXVgzDyiI0alpMycIqtP6uegAnjteviel1OQhNJRbXng4I3ZPVfj/5fy8Jy9K3AZ023PGbW
5t9XZD9ZWVLDUjqazkR8UYstmoHlOfH9aNNqppN2i7dWIP5toWRjESXBJLQnFJe6pP8ngT6yBc1S
479cM+5f1cbywgTDdM+zfYQ1zNT//ZD3qFzKOSRZbUiDvWwREuq0TFnrpxfXxA03poBakmx+8kPb
Wg5gjJI8gXyMA1igbZqBaa0aTBgbPWKgdwnkKStbHh0xWYc517sZ4a0nh/ze7BVK5R4kVp/41soH
xwEsvnuxF11VN6fGZ6kqdDq9xnHSfo2ZQ8rRbHX0IbrLAAxxKF312NVlvJtKFGY4P9HNCRDTASP0
S+y3XyF0pHPWdXeFyFDI9nyObXao3ar9JO3hOooThxpURZwfAuYbXRAFe8amOKVLTES30XbIC3n8
z6e1/D9uAlgl2R5JdkiB6f11O6ZcDQfAzsbBofw4DARs5DWZc/PMG88713uwVf8YBsCJ/bAv4CT4
+Q4eWLXzLFz1ViT2+FNsgmNG90gO4caNFe4agrimnv11Uxa/Stupd2yM38M80AeuZ38dBYCQBWUm
3LUhOfqtg9orCwN0ZdU9kQfOtyp8gdIFZ0NcYGfmu2YOPtIo9th/C7DKRRgep94uT7N2KDvIVMjB
01I7LfeH8Uy6xRpJ+e9BS0YAg9vCCAFP5JkYHgfMUoJr+TPWyKQIQQBSwn7BJv0m0kF0aDMUOomB
EisKG3T/dcsUHPBwxeB+M2BYdyNU4QU5arxion8bMPNGmZ6cecQs4wZ/tDr//+r/r/WSi8A3Of9N
dm7Uqt7fH5AZFG2pc44SDEfyygp9n5HohxqyQ9hJmlPqtkzW6XHUPuYLmI8vXo4oFhXAY+xaSF2l
QKBckiSaEYGG3Ljd/udT6HZ3/vc7o2+yjlNvCJ/HvzcFiSE4iQyN6HIpYOuhf1ZhRFSMydqOQ5Bs
cPInYI/vhrCcd+QBLUOJ8vuUUCbLydarEmiEM0tGNjMbsP/y6ugX/HXf9k0pfcHWwQVbuMAU/3nf
nnztamfEWe43wtkneGDWUYf7O5VkjYsqWmPDnc6G007nQiU2GveDmlOx+rPoxdhM/vMLsv/s6P86
YDbWNjDpbKV4aX9VpXlTQWYihOEw2rnYuLbOntS4QE79Y9EXxgc/2kFxKC5kU8Z7Vf0KclF92uU3
FH+MCmy7+dkhBDSMWB0GYPtnp/xFOdOdQzkUgCy8fBcn9gMk+HE7xLW/g0TFdd1zVUCksMlkeos6
WnV93G57kPcPjSRbDkZDdeSjvKaj/iqrMr16aVkddEsomMCEoiPId5IjuYujyF/PQW/vvSb50aRx
fBld7FxZ2ZAAl1IFu4F3slP50FFhnOKA19kjgEfP8dOERw6L1mEe5dhjcKiL6NzlPBXWfb1zMVGv
EKY8Bd7sH/GpDDi0FlMpWcinKg0HZkXzuI97/ZuPW69r5Oo7SDxfdgOWOc8b3hSB6e3iSy1gCB1M
m94snr1zGSXWRsZO+iL8bxzs+GoXw1NoOuFODlikozbL1h4baBY534LSAaMvzKOBAIx8RwaBcwyK
ZpMQEiY2vqiaMwvqd+in86M9MkuRtCTceYJxP8QuQT90LjCJJXurzL9JyxjPpCTHq2Hh5bNtKgAN
O98UIlVqPQIeA7mpsL5eYciMZ4UtfVWz+hKa47FikXxD3GAY78sm9D5mgZBf7Ju4n46tEr9BNYqn
Lk8/5TwN9IEmY++DHEScvKwhnr/3gBhsPrgJ3inLCK6QAI56aMO7fLHVtAXayXQc+CT9fieCVGB0
goXdxCHkZxkwT23Heu2gYnyohIIk4pDXJLCDsrsR+1ZwVc9FZxxnJwXeT3YooQvyLbLwUUxVcaeH
EW+eZ+OnN/FPmK73zW/nfJ1GBWIDIOwbb/B/xg5OVvBl2YUe0EKEy/GII359YdtMZg8aZv7nBOqR
SGsEU5zLcVG2R68ZvgaJMTIyPAs3VwU8EGDfRmNZpnlxdVwdbRKJV3gEtBmQC+3MkFkoqiKkUN2m
r612pdk1b3sIZ3iRvLMTaNpCg4YwpuVeOM3VTPMYFxmJNyLNdiCPjY1ltRnuOFT0TqXGg5c4j8Lu
l+DEkTq1Q7w9l8CS0hFTaR6qiJZ4/TB3y5/w5EXmpflo1tY57tk2tmL7p+huihAcVEdmjkVurO9B
J8sKa88WRxxLgkKIebe2kYF7sGpcakRkYttG2iPw+AwypZO/h0yIt1oDN8j6IHnIc2wPs2b5sv23
Er36Y2MZiJozAPlhafbXwJqsN8K+UD2LV2FE45tYVOqOxoQoKJigDsRiNfaR2JWe3mdhFF7warEf
8zFp2zX72vG5LybvSg1UpSrE5e7OED6ce+LZoqupfvYmlJ7ZCd3NmAU4P5YXnejgnnwDfyEW5yuN
S27tsUveZTZz/D6O6k0QQwuqYNvYcXQnpp8ezp0Jy9Y162dj5aSlWjcO+nsjLdyLCWiTzaAV7ZO5
f3GAW8XgZS79CGHINFjKAxODq0bgDFTu0lvjNfSGdiuK2Hw0xm5jLW8crtSwt3q/2TppN775VZvh
z51fM0tcqB9J3VNFc+8LXlyGtvs9buc3vEIBsrnAus5+jera7ImfSdy9Gmb7bQmHQIUT9+feZpfL
apjEZBlxWe0q7RYXzyZIUSaZ816IyNvYdlqcJ4GjuDQ0GfdMt1YpMCCNg3nP1p3j5NOfsJCYJxnK
e8sSixba/1kOdo+o3kFhl5IKTtPnqQEc++wZAF6aKRVny02/A83FgsDlSil5N8lkS6HB1r+eP5yG
W09NaiBkLFoT4S/V0zVg1/glSkLCa9fujrY2+nsIdhxCFTz2SCI4+/CCs81mh1NEBxJMrU0xOUDg
ioMr4xc1jM29WZbtxgEfxX4cyFE2XGV4z0eZH60BEl4Ai5FAieoIhgU3vdHbd7RJPiwKGeW2+jTE
SXxVRX6G3rmf8/rRjbkGy8bGrRK4I/d63a+bVOtTPmB9Trq93QyfRem8tYAXrllaiQ0Dr3qH3+yU
ZClQA3e6uz3rqMGJmYkfbrNxaLagWuKdY313xoZ71eDC0s5N8G4Ea/WFWV1nDa/gxhBGu0iQlTpV
AhWEwwkNpgbnBKG3uyo+z2naPAIeKle+htFrhRZAx/65UV66yyObXNOg8XaTlWI/LT38w411H9MO
l53frZlS5CeiI2eCXBrymoPSPETQPhhMDVtjyCm/PcA0uZefpwS6uEvTFZkJwJKinq5D2bzC8KWG
tvuPvPtsFc0bdixkIPrZ3RhjhUwbPuAECPKgXA+CWN6g4pHQd/IU4EuR3peNeyk8L70MsWoo1wZc
EDbeGxg2rGosgrUq7ecYD4hjnY0AmJtZN8fUKLdDofyL7sET2/Lg1Iv3ds6PUOw/5kBal1iaJWEW
qAzaemspSkA7YI2ugrJlG9m1h6DIzpX/EsTsHoKpPSlDk6STsNyapudCv/EJwm5Hue2rHrGI6pqz
6S0mZZKwwlhYq2KqkHZAeVsNmbRAIfivQNtwasfFNXDi06xocnVp1cH2gsyShdN5HsgeNkinMInZ
YBfueuxjunXpReM96cEB2CQwnP1v3RL4k83GU+4wS9SKGQqJQfUmJwKokn12arSLj32cYW+l89GB
Pb2XzHBWTFPina9K7GnmUB2xHr35yfB9MN5H5ZEylIC+6Sb0XKH7nC0DD+7jR64Cf5UEVIZuE75W
A1mwpNxIedB4tdYicqyLUFvfT56TjjYjl5xm0U0ACsJYYKwz7+2h2ntZ+2lCHxhZicdJ3Rv0v1fs
/Gg7AaWD4r6bfOA2IyzWSXtv0TATHKCJE8Gd9ShrQtAVxA2vNQyYLmjBpjHadW11Z0tCXxtqp11j
OevUcZ8pqfHResOlA7EWwTrcTf3c0YbJf0zbsOh+VCSnE85EX1zb3yIJ+GcM84PvZC8NrZEVkVEf
3QBUp2cZOA5YolZ9i6MUQwxA44k8KiOkbBOoZk3SxNUs91kCC9ac05rbWxGsxowkaqYC5NAIM8E6
vjVHKDO9SXTe+wCkg/U0AzSVszQj0X4Z5g8B7W2bReT0OHbZQwAk52eUqt0O9fSFSAj8aO59WU71
lg4NEeujhhRhpDvDp5wAAoIesCSBzfyWwLetM7BPeaMxbbvc3zFXrQYQBrEYLxAmDYR8xofTLgzg
6ZO9PSatmrBMzXY7H49+ITCHZ3gF4QYSJGvr15gNHGUFQZmU7X1vlJsorn5YHvwtT2mCX+eeBkx8
7Qtadqm3T204RrqOmYKnAXlJHqRkBnczSThEm9+T7hfg1l/jPF5JqUjPxL6FbDdzSb8B2BnCM+pb
LJ1tTpTUjNA7pfO/YvW6twlnhJA6kWA5snHqYuy8SzMoqMQnSbrXejLydYuvujHynwIGRhBdJo8k
qmICcWmZBZVCl90hCmlZrhtzHYc/CPt78qR6rrzmgODztaXfQP40TY46YJPu4MLKUMgVyjwEETc+
wsHrVZhzuUB7+Jm1YqMI5plncAotWjd6idaG4Dm2JkZw9LLI2nzXpSoelR8cYm4FGy+DjJcu3UCz
F/2+qeLnqiEQYQrd5soIkEuiHo3NNDffKY5Ysns323hx8OolJkunVexvgsZ/qUJ9OF3rBJo3jnr0
pLcf3H7l9uWfh5tK+Y+u9PbPIey3wDs/b7/nqYF17PaLAeND/rn8zu3rqTaT5S50vn315xdBNJHp
NJqXP1/+408t/23I/IgIzzgke8iAfFIO6b6qFR/Fvz+zaCsxb//5tJMWGxrxpBwtb+Nfr+HP//zz
x/7xLFEgnkHq4O8XfYIaeVFcmNA3KeRToEP/8xb+en23J//H09y+vv3OXwfu9r1/HJo/z7M8bdQV
r4GmGTVFV0g1zGdbUx1drft7psKHPkUdMMjxMyDJkVq1249w86BKxPPJaCQ2+Z7OPmZ3PKvc0W5B
XgD4+uHB9inwUzV8qJioqSz57LOCdEbaoLpC4qLaXeNkpGG28dvQjh6neudvzZag64Tgnq019u9R
XARXCYq0NocQ9kxcsLSR3poonLxFVumVZfcP5pw1lFaGOjZhjP6lKi4ls3dPVhfPV+rBDo6j52fY
8tmCsQGJt36Mq9gT5m8dB9FTav5oBlwEIkv8Q9GQOhMGzrjzj3NBfW6M8ydKtsdsjLcYQNeWWY3o
DrG20u3b2D53U5LYrrA2hmNugfdtBpPEAPuxQayzcUOg2v54aeGnVkluHsp+lut6InYL23m3BwO/
jx0P53UO6HAa19LFk0kOb7z3jQfQAfWGd70pbHRUQ4VYJ7APkWsQJL9t2LGto9IJ17UB364GHLnV
ocF0swNF4QDFMZ8TWt2bZpY/fUK51q0doOaNWzAMR49TZSXFV07Nhj+L1QiUlOVWNUDrPFoSc64I
J+y1FEayH4uuudKYoO7pgbEp406NdXBv+MdaDVf6Gp+m1e9Ls9tEGX5HpdkHxQNxprJ9Te3Qv8SB
2iUNR88Opm+VFTxg/mr3TWrRyVXGrh/abkOp2ID5TRN6tNljBQ9kJaNAHsZwenBybqhOHp2ha+96
D6tM4eag3QfmWPa76IEveZhRT7XMSl4t7XQ71ZeGHfW9D2csqu+kGcJAnWwXrBMEqbH0632onPEU
EVs2zlPK/w3AetJ9TaoxXNuT+UomG4nHs5EcZjIb4qJmkrNItLN8Wln0HkJrIDyyqaAXTc3R72h5
xEwyJ8iDkjDnlepYAxFlkQ5gwhO91Yue4fWwLSy9yaEibNw5Sg6VlXxBgS52ihzacErj/TgtrODW
8+9iTI/ETbI3T3O4JzIJITtWD7w1fVVMEwrmyndGChkukb90jsDFCJFwi6Qj9sh1u0MXp1tYF0WF
ETo0gB6Q/3W0khHYCieWX0fpsxy/HFObR/5TvGpH2NZqgeWU3vceVNG5ARUwP2PzzQ/A/Gjg2/o6
+euqT5rtjHsee//86WLoWxXJcJ8X4QsasC+mSE4jIc3KhS9vnMK45UWqPDz00jcg86IOrSJIEEHo
2kA3gmrLYvcxdgQ5+AtqEsACMRJtfW+nAIzoHMFqzbILGZnbuFnikVzJQtwQ6jPVzVk4JdSC+Ydv
0jorMMgpRAwNgJQd6czvMJBx8gI6Y910XrTOHpfxwNQNI6u2l+zsRL9kOrq4aNZt4jrp8jw0M7qW
WEHNlQuiN58wOpjmCFA86u/B30/rHPg+H21lHera/Q7Nn5uGA1PVcokVkAmaETGADLCr9gMM8rmV
Fp5me/4y08XtOz2Dv9onv7sQVwkMsVPfBditpPWbE3BYD2NODZE6b5bEJUudD3LCgcBhyGkX2AIc
5DwdkLRzAiJFwbGxBjsS7NgmQxGbiASGeq+2+Q9qjLGNkjPIotPs5fDzWpyzy/A5EoRCF2lJLgcQ
OJf05ix5C0wbKTUKQ+hp6T5JrSvgkj36xJNwArqoTn90p+TFgGqPFYaeqqyhVfiGo/YNuOhh6yG0
XmRK8wYbQbk2lC23nSL8l7aFXae/leE/+tBfVm3ojEBpnW3ypFVd7/Jac41M+aPK1HVyhbllWGBL
BLm2Lba6bS8qqt+DCehWukClukG9VIjCCZ+FYEJgAgKtsPW241wt/N58J8uZegavWePQTLDarWfx
Z7JJlw8o1qKrYd4lJmDHSjOdsIfPENkEdD3iu6ZuYnQ9R29p5vwS9RTu9NJ6mmcPNzUlBQRy+WS3
8U6SNDmCv3FraV80V0DcGD80gSOrQX4YTcGGBc7etW8xV7num7SIfqtBf5v1Gs4mEX+Y2yNtPJh1
QuCqBf4iW/CNRFmRG8fsLA6bbm8U/lu8xH/UpvrmUejVLTEighRiNCy0y4bRewHue7BCcJ+aKzSb
AY57xhI7Vzqgngf2s4o5aZmOBzPtN16Owz/pws/YAbST2eSLdnl5TTr3O0m96S7AjUL61J6m6Edv
tck5C8QvjzAQUFYxEbtsEpMwWOsqJRFrievzE85M4ilB6wt0vQjyqoMShIGz3/CTiXCHThe7Xp6g
/wF4wPy/ocyvyd5cZZhrLsOCqbWGEsx73T4Jj55G7eQvutsZnmET8mmkbFVBU+R9c8xTYZ2beNni
aS1Obdm+VAH7er/LYJxXLlAMrzf3iUPFz1J1MjUk+jSZ2A82CQCrQm4Ms88Pbhv9DgFPIFSRe0oR
bssDk+1Zg6yN2oW1RjdxtXSoBidUgIVZOM14Oo+pOpRRf6yIaHRgH3Lj9MDCbIoMIR743FewCtmS
eg/3JhkfhDPBSO1pCttgF7FVXh1u3wM0RyJmMoIabez4iN77sTw0XtBuXQVaIYOM0C8XKVbBfMtf
xDgGoj+IEvptauX40SFLY8WBTSEM4c3d+hP4ExxqpHa6dEBoVjSMYYA3E7laR7+KJHc2BP/621RU
cFL87CkFzLHvrGragCaaS7v4oi+e16RLILOoILHkyTvxA++dA8QMKALFkVWfjYXcWFTHcCbZuYaq
4UKNuQdXtKoBn5+5iL7cEq7YsGiAp4Is6toWd8agYnCAJE8SLv0RWcnOP0Wzcg7sdmjU6eq70uO4
FWW1JHKmd7X0jvhjCItjgLnTkiQMr7Z3fnpAM56eNmzcoBYqE1woGMQpVsFhMqenMdyjnjO2mqxn
L216tjOA1pLvsKggEG2TauLwWF21Aiz2pNqg3zR2V63zynmrgwFAnn6rY8bZdey9gzkUO2O+75wQ
UjGWGDOmJHEU3hgnOJuR/QCViCMwENXaxvcelz+Bt95d6vYE+7l1SEoJ/U6t38POG7mzScB+DiCq
kaWxZj/GOQJepB3nrasRrUmr6E9WdCnH9oU5Qbr2jUBBVUyfZuuhbYh8dSwUTzUJVlhLwg0oNVxp
UOlmo7mgD3S2/UgsqAyAG7pefReaVXx11fDUWT29z5J+JJN3y7gHC/KsFt/VjZ1D65amdJF40Tat
6Kb8+WbXM15vEAcJWTJYImtnpQyjYomt7NdIMKPqIsNYaZ0KJjJwntq5LDadUyKGh+WcHrxYbss5
ME+3BxkZI/I7Sqcl7PH24IVzuYkl8RI3u5hcfGSQZ05yNu0DRHkimrolrBvOGhB9cRpyg2KxJbms
HXRyHrzXNomZExj5/A117jazO3mwsmA8VWODAs0uLyFe39PtwVhibW7/YrnCBUJDaH37HnBvd6zT
U7b44/5hCLsZxKwhavclXHlnMc5FtKUwuS3v8F9f252SgKcIhQK+ZndndzFQ91Vr0/lBRe8tcSZF
sjhh7AFizar1o3eR5SH8iu2UVjBIwGOeCjvG3v+vP5/QfdPwcP84+2hZpwrb4tzsutl4dpaAT/2N
QTOMgf9x/o0jirdRYNKfbYxy61Yb0LqzhWJduGuvYv8RSbPa5hbAAfLdMKM7dCOafiIrJXah8STF
uoBtsED8u3Vh9i2ousUI+i8HU6YVOLY7wuTKk3Lgkq5mGNFJFSbHIJTTnnbQ4c8Pl/07HySDwvHH
7NvEoaSL1b9u7Yj3qXgnDLsfbx7I20PKUrEZaVthGAJncDPzKSD2qH3vUk+hQa0IkKSKgyYe4VwY
lweoYEhmGJe3hyYFUthOAk801fZg+OIbmUbt0U+yA1puIKFZ9Fl7NcyFgvO3bdWum7By3h7oZ2+s
TlIqD7VcT6RP/LFi3H6YLk6MfHlo/IpJShvALOoYesYGeT320luT/fim84pRTg1GfungiLiiuHwt
PXuilQaaPJu+cQeEHbdCAIWIps8BFUqBXIBkFUC0v6OSb8/98Jj75yw03yBhM80Me7q85tvMvnaF
ZPVBjPa7Jaw3l6jJdQtul9iGpzDpd9M8wiwX3ZGa+FcZUTd/j9zug1gAF1UfT+0Wxb00hkcUmG+a
YAXkOq+jRwUiCZfvCY8G5dZujPqHdJxPxJePY+Ox2azMcY1m6aj84mzQ5F/7Ay1zIaD4gSHFZWpz
/TrgjfvFlHKzp5RyukArZFO3fOtfD5p+FEOHLj4WU7u6fT+Xdb03Uvbsy8/++tXk5kK+PeXtx2bX
ym0zOu9//V5/s8fcvnn7vVm7Pnh/51pmiqlQoUD/T3a+ZtTwG9jO1clRu9RB8gGIO9k0dJtUtST5
UAGspAraU9+YG984qzT0z01nIDvNgSoDrl0zF3w0tH8fAitGZAGUubZbUH58IIoEiaQPnxx7mYQB
qYiygD0sxDbX5kfaZ7TRJyQkjG0ln7nkLPN3B//rvgJyXozD1i2bq8XN4+KBGRySfONnRA8HffoE
ZZbAz4nipiiz9EQQ2XnUJHu7pLmtm6V3F+UFc4yq/VEj89yXSD5rochGLQXApPqFbb+kpqv3rgsQ
323NnUCjvFHE+269znq20nqErxlRdIesxT41xsRyvbe9O7sh9Cau9cNIEBIWeBL+QnFs3Bgcvk8S
SuqPh5gtC6UiiusYkfmeTiR7/db6LQk0PGXA2HXGJCm1049qLGnROPNWsuZPw7tp+f0JIPanleTt
DtrLT537V+npRyhCD14bfTluYZ7JuttEEcz1uH8dMrE3M+1CqgKgZlL8Tnrfun5/ZDv7qhoyfeeS
QZ2lpq9S+2+1sKNdvQwCdCnvuDpekyBGb2BF7UrZ/s5vYzh4wweSGd5ieXRswV4ijl9IcHuQLiIn
5v1zjlVeZVxn7VDt+pI89ljO3R7J1y/ji33WsHBfXiwvIlkkIV8S78QLjpP25BKGuyaUDpZHJH9X
5QA3d4a0pZGtNfaJOaYKDHTBDezZbH522KwoV1h7S73bnvNTFkQTLal6a+ZqE+4nJklMY0fJ67HD
ZNFSEUvVMUTC+F3tk0Y90OqlymVzbsfbwRCHTneXYpzLnWvAcTecfu2YyYNhW9+lHT8MUf+QIgZw
czaUgxNDYA8JdRqCmtZ1tnENcwvekZ3mts6881SByLQZXmUoSYTbsU8W40tkMQQmg/nLsGdBd8E4
A6tBmNRdRzV+c8DNrWJ7eCCc8hEmwx3RoE/m0L/Hef9RxDG0wvGQ0rN30wqg1qS++xL9GSjnlY3n
mTO2vJRF8cmnn+EOiR4h/v+k1ppJG4yPYsou3OhN5kpfni4vnTf8Gi3nV8dInhv055gjaNMuCR5J
9zAXqgFupkkI88RFqumH0v5vOG0UxC6mmcbk6rQebP2FBuZHb3nfxQuw+JT2DjfKuS5/TqbH0Y9/
jX5G84wkjjXo17tY2d/Ar9AKEMwsdP82BWJkT5QiFvAjLtGWDgX5BQjcv3FeJtvUJP2Ygvtuisy3
1vfiTYpOmD68uauX50EvQhKYBYluGrOz7TfPlo/rQTNNpHWi1m5IygZanUUGiK/VIz7DLASzW/wC
uZgvtrQZ0vPCMw2ZGHroS1q31b6YC0b99Tnu2m9tbhaM/t8TH5ZMx7KqLEyfsg+JFYC/nzXVqjXc
+3i0671VCNqgRMyPaMgtoA+bwRrv7B6cGwKDdOqyfd/UF29ksMHm+j6OBMZQst2wDTn1a0OT14vc
SzvRu5LLPUu4hFSG8dEkmt5jJkVrzfk5mMhwRFpvJt+KNyLqqH3N7sXX6dOghxXJONZYLbFLJRMQ
g9YvTh7uVpyAkP1p/6n6YDT+gat00Qkf00E/drbxGQb+E0eYsFQswFP/MEHvmFSFO5IwKfIDja69
J4fwVEbuoRR0vgaxLdXwRoPJluZvxM9FFzAhkNlTWU7PfTu/VwOg/8DKT1CXL2SydCuDj6d30T9a
NLCs5CfCkCy3H+0Mi4psgx+Wa+p10pP8FA/2Ticmihq3X1dFoveFXaJy1UhJPiO0dKugD7/Pg9lv
LV5HzlUZGw8uFOvMJBWsZl7Z2T9oTZxnF4uSE1Y/yT95d+jrpJX22GX8qjpkaI0XMruSLomY+i1O
vFemFjTROjrI5KRA9gH/0Fv+IwDTfVd/C80QuJ8070xlXFMLnGESvI0Ro1AmhQjiyLlwZ4qG4s1o
cLOVQfUzilNagVW45IfVu94PrZ2msY+Hl+2poz8YJjnrIfWrA1YFbF59j65NmFQP43QUov8KW/Yv
WTc/NB5RCmGszA2yGZrlxW+TtiiLa/8IDJuLEjXBlNbw6+KXWf80EmxHXdZwtrTt2epDTiIE/btc
PavGwjhWI2orY5JEwTWuU3DMUySTaxI071FBfhvMUvLG6KaumCX/sBgKgCyYydpSJLHF3Escg0EE
wgS1MXC6bWaD45kSdYAalBboLOxLOdNnNSVJen1s3gWLjN6swlPku3f+6DnP9QTqN0OpVyKvsFDj
kSGbMqfwtrxLdD9Lewns/s+QouZcz5pDPOAV6cJhP3dRfbDZiG1llhC8YUcWkW/I10uP/SVp0hbj
Z/07s4ZDHiB7IuKY+6sQ1UaiZVzNDdKqolPtKSGiYzf6VU0iZ/AS+nn13KYZLRQHJBXlZrINOqj9
bpsl58KdHmvmeZfAaeXFS2qxw1tCrHntlhdLBdUmssQ1EPmPqJfzJcRHcRyZiQ2BrC/d8uCXCQgL
i48X754HAYAiZBrzcznSIjeruSC+gw1ili2dpSW3s8mh+yw2zClX1oH+2b2Xop67PfgdlHahNqp2
g33myumUaBtNEG39yAOsMBFIf7WcTiFH0PTHWErubg/WhHLPCFCaO/ODz+AeDuuwuBIRfZL+EFwW
5PwO8g3OwhQuf4/qV9SlcxlZDAFAdqBqy5Fwik6bz9Sq/bOEbGjOz74LvSs3XXGGA0IgfMv0q1dD
89Jao9rhiqBKTFOx91NOuah1jUe7fI26EtDn8oUXWdPOWmb4pQHX23FBsgsur40jUHRnWs938Ryz
rnpUM9X/o+w8exvH1i39i4hh2EzAxfkgUdmSs12uL0S5AnNOm/vXz0NW31OnG3cGM0C3oFS2TJE7
vO9az9Jho/o9h8cxS3EXj+XPTvTJAXqJcwd57jU22uTo0KEDENaB4ogR/7ihdfNdiWxuIFPVybBF
5FSCt8KdxE5NZn8wiczc9ClRPvjUBUtLjeZ60fPTRhrDqqLLP+vUXHr/Jr3DZNXzMz8lMNOeOLCG
TncK0xtWTYUMb5RbZ3L4mQfw9cZdNDPFkTeJmNHUCAnNpIYzb2DLEMN1nQf9CHntpPlYjGKWE3lq
pJdBjkxYhB36zVOvrJhCoEFcBjVzTHQ0MZRGMKc9BF7M2t0ZUN4hj+kDLjPBkBoeNZkqTtIGQEy0
6xtmpqTjH1sw1xwO2aF2KMRrNXXFruu9YBpRXyAewEQJ2yVBUNlZHWtF9xzl4gEs/cmg8McKSgMy
ar55Ohvf1dA71CLZ6lEHUpydH9Rr/HlMoDvhpTtDRDMpy+01ko17jVOZH1Tf3tdK3KmOjETpth/Z
qP3wxSTQkpIOEy3yloocpq7gQKDXYesaZpe8xHzMIrAA9MIIo4ZPMc83NZYkwoyw433wLVUXEa7O
Gs6qmDZLTC2Jq+3sNkp2XjFHC4z1VxZO7bGnmofESd7cNLws/yub2Td1yf9o/OY9RiRGWzNuJ4jf
oflSz8l8700au0/Gfws4vZzjD2CmT1WnbaQRhQhZMhReM5iDhGWKoHcGfZ2hWlRQaRFAbeGvEt7U
DwvSP/rMU0DIvgUzKZkrdU2T73lp+yfabhRQnQ6WTDvXhN8hw0xCLMWaY1+zslnQ/ViyI58iWJud
KbyS+GGlIJKhJTCC6vTInHdcMulDH01fmpDlRzwMxzJiw6am9M5Pu2I3FuIyy2GxTBMm4rNkcgzY
xlFmRaxm+vhoSXbWaQFxB57e3mym8Gw5OVelnvdPlmEeU2gJmR+zBkdxLWmtXsI0fhjsUTuF9KT7
yCAMNynxKcXGpUulF1RehAArH4tdQY1wOcdBi1mUhpWfNZe5N/YNwKNglt4pHur2pGO+Sm1Bs2dU
j7mRP8RN4RyJ7gYm7hrJXWnXGqmY7j3z4asu6w8uIQI6NLSenmr9k2tEhG1RyTPN6s2kCwUkqf8s
03Q6A4x4QlW8uE3k3ZwSRjIkHrtg1hddOb21JDgrZ0J1Qs9DOhRnHTKSY6Krtk5Kh0Spr83YDpQV
7btOxz4ganZUZBGjS4KqjZUyPXN+JdTy6geblCbZDJh/3Br3eSlOg0JKEz2W9Sjwj9sXDxIy2COA
lMp+z1FEWPbo4TAZMXSX4tNQhrYvM48aOh2JXSLrIPT7z9Uavx6xouzHXZbcxxiTwg5bqHqt7aNO
nsem9txLx6ENyrbqgkqwRMwNYnMyVlYozHF/AimjDkyRwhOgOn37cSQBebtaKFaznz719sXhBN+C
kRw2rm2ro42i/1aLp/Vdbd+i0PTxtIIpQOxdsgYZ4w4FVNz4fOlhwmYaIYLpHdzJ8Q/YMFgVpB65
yF0V+DCLGlGmV1enb9I4CEcywtB9xHHXygcKajOaxX2zX62ZeqR9RnPxwl6fnpmKj/ReLpmRsdjE
TVNln/EUQYt0KAZ3ythldvJZCkSsSFqImly89sYo9tNEA7cskDCFXAFEHrHvVH15iHcLqnlbLCgB
DOCYNJHpacLGs/AVbCI2b2Sju2om8iKkwemVmOci9yOnGLdlh/kCNho7vFWTWdKEp9ziiKOLOhcY
rTYdDtjBQTOb5C+ikfzqDKsxNZOjqMeHwWLFRbDfSCsLtWTY1rvOD4fN+k43Y0O7DqmZ3RTbSIQf
6Ri+RP3MSEcPCfkau92BhOvJ135ZI/FxRQPGelR0aDIM1C3WEHRWBH1p1K7AOzc4dLo0ezBqanHm
VFqwjPgdEEiCOEYKMZnEdKbjXWJb31zYL6yq21sVs6LWoeJHJuN8TP8YOSPXgn2vTYIvybSfGk6S
mU/lddoLWT7+tk7nj35gL0bSL7NVwpctYMPEc8rCSENl1nXBcmRoRhIW4rG46yTRCxKFBwXOg4u4
0CpyLxiM+HOdT1SzJM2Xpzl9GE37O4kKKGp9/slavoMXxoYw/pSsJWU5fokV351RabDAqxI7NCIU
KMxLzOK9MKzy4NSyuKQ+3O8WA0E39HJfxGxyPZPlvJdP2qsT9/I8GeLY6PpNdU53bZuhv1b03Mk8
y09uVsrTsgZ28ql5IE+OjcMsPoZoEg8jy0hdmi2Gv3ynWeb4kPVLh0cF9NrKYJpkeiwH56OLiIVY
b7Rx+BrHWnSetdreEQB6B90RnheVuTEw2IRcSN14jycN+Sx5t9dZ6skxVDjBGUefaLaPB2XqT7Xd
O3vGEvtiDeEFMQrrISBrNVv8Y+M1X/3cMLdNZzzG5DYF/aztJodJcjmp9IXoEA/ii0a0a5D2y/Gj
vHa2Z5xpIjwrQRGUv/JO+uTQ9v5h2fPPsnc3CJz0U+8d3Sb3DxT5nQ1aBBp3jR7kk96eCPkgk3KR
3RrDaG0NEzrCwLfHwmDcEA+wm5admtma0a6jAdNXtP64ECPiFJMv6YgSNHNxM7B+fLSz+ubKCEuZ
ClrcPV3hojZtE86lSbtVrGSQOLBoyp3sWfR2iQznJw47L3AsBNgGu/UNSRHkxDX1vK1aUMOT89bX
Xss2iOVShLqn7Jq3lpXxtpGMQetARHkFXrtv+WS2MR2HuQYryPpU5bIbHVz2/gmBfw1Xv0tfgt49
i9tm00gyIFBGnAqXrj+VtZFcpvtCB1kyhXNz1KFEsFJEL2IC9KULzHrPZzQeuvHd0DBchyzLBFwY
lvq0jPt62+ftGdcLatuRSXU9To7zRZvQpgkDz7yJY2j9wEReEkrOakufolfFQjBg6cpcDwPFgCOX
0ETfx5wCCFOMn0ReyIBrMtAqgRtrQCzhTSGLVkCZiMagigxcqwlAdjKVUmoGDFimwVCTIffp+3Fg
1UPTIa7pmbqnKqONl9TxuXXjz8X833f5Z1FyNiGkRextaESxLbZzb3yOjP4NnhIriQqSyl+noN7S
9E7xfJPm9WIEY8aIlRG+ty1J6WtumT8zP3qnxIi/4KLvgnLCiAYVgmUJb6p69zAXNlvfsCU2LtN/
6hjYqZZ5Aaxbxt5boWbGZGe6Urqety44GCJw+40dITJBH9At+ZMcAawuRvHEPv6mRRgEXQPB3DJe
jd1+RBSBZp+RvJvZ8GW8XbQs+TCIUKo000+/m69rSR0bibUp2MUjk6gowaVzoAnnzl3qlAztah/W
C+UiKx5qd7gmDDIbrfjsjaHBRsxfU+vFTpEx1wh1LMIuDmzK54R38z3+HhOH6awZ2bT3p/QTfiYJ
LRZmGTLGE3O0LnmKgMKe/G0uudq9+Z49SXxr6EJtCuq27+MYN7hFqmifu6RrFXgO9clbyhnDz4SC
zrGRtv7gVfpPKZ8jvzK/UqhA8VwqdZcIJz3almq3EWb1QKNAVemEEVVNdUpsc7hacDOLkc2fbwjz
SngYoZsKnXVFzrdP9ixuXggpJfJNtP2czjXIg03jkngcTXmQtKTeeFr5aZcGAI+c63E5Q1pj+N77
86tplleYArepAgcStkv8PPOu3ooTtW82OYNBW48687ScPbbeMEixStSXkUD6GdMsg4qVa6SO5Fxx
IvK+Klj/bo7P2RHZ+zIecp2gOnBJkk4+Yzd8qbLmsVTiSz/HP/LcOcZTyaiW2gMZ1jCP4VjzlbrP
Dctra6JCaCVLZR8MNuF3XESN5Bd1FYU9ZS9WyKK+j2pSCFH8EFTLsgPfLRDtmeKbzojs52Qg5u5x
nbBD9ra6ecE0R8Z6ZBM8T8NjSC/jxWy9z1r3TpnwcQeaJzLesGf19few8zhnObn0wX6RHn1ygujx
M5d+MW/KhiGasKCNKpl8vZFTW9BIYfJLPx3M1JtI+cfl2jXTTu0LPo7UvBfZM9y1egrLTOuJK2Gt
OCzLCWmFe9HgVvaq+7DmYtBL3NIdpW47ErcKHd5m/eTtiEs7dWay7bTnYRQg5ST2N1YRtfJv5uIN
nhUTAUFg3ab3GeRivFbSJX6S038FUa2XS0SeDAaJq4Z2mtoi32+ECWEYCB+3a4YlkrZ2GDbenOVp
rge5GVuLpBpmlQp/bVAA/qgMfzvP4gbklaMg3JYBjEi0RCggcTyvz0itWLp6QT4iFUIy1IYN36Sg
YzpfxRQOwfq7lvd2DHDgkTZVRDbWut2pgexvTYsraUiuOKKWKj2TTlySAutZPRoqyiGlRrfEYbCt
B04KD09T7rR8eQVz2FDkn2ZhndvMwz62cLLSpDzmLhVFEiMR2Dn82cpP591cXGwPPlW87O0LjSSo
yv5u1+xUwoL5OaYE7ca1f8g13dmx8nkbSZ3UWjZ3nP2bPMcysFpzPeCynEBLpVCWhJVFm6ZjK17k
LBFcEnVd4Ec0dzBkaJP13Jh2skHe5jCLt0u5glRdEgqbZdrk5KjwpKsDFg1tpxrcZ0Rtcs59rfjm
yE3yXzuMNdDjH4loipCy+3RNBak66O62YSv0g0G6ZEAc77OYhrd+2WXlrXvpR5C6ScQ07em0y+Pp
IcXbHeQq+ZxMLvpWOIdhyWdyMpa1DS4ODEjtMULij8ZSISlRIBDX83Fa+UjVKPi0v9axGy8dhQYD
BbusjiOBmqwb+cqkZT17TZ3e3Fn8zItPMGbyC21QfSZOxi4R4udoenEynwimmc+N0Wa4n4Uf2GSx
b5E1ZPcptQeyTWqKMI4Luqjw6YFX3jPtnG05xWbAj9hjFEYehPvO4Ao6iTTfTb58zYY5Dvw2Q4Qz
d7T49T7ZUjwkNI+4H30ywqumGLFMd37xLDRRXPy4NUiJ9xpfHceuezD4jJfURcg22+1JJFOzb+f7
joqXQrfkpeGbXxotaXrtHh2OcxgjXIOqhqcBM8Ig4g+rqd/ue2tgjo1YAGFuqAiqLNVeNv0D2CNM
LXOWPxkWypuK4RsjzYiozxzSa8cOfmtRxCs1vXyQ7BafFALOAT3Jb6TP//obo6D713/x+HuFLS2J
4v4fD//1UhX891/Lv/n3e/7+L/51Tb6z161+9f/Xdx1+VksWR/fPN/3tJ/Pb//p0S4TH3x7sVq7g
4/CznZ9+duz8108BaW155//ri3+FgrzMNaEg337QaqY817d0Rv6WC8LyD9rA/5lOeJ/l30ii/Ruc
0Pz9j/6CE0IgFJZhQP0j/MOybB/EyV9wwt85I44DvspcU0F46b/hhEuYCG1r1/EMGErExf4bTgi3
0DFs2/YcftHyb/+/wkRMEkz+jk/gCfJKwIOAJzQ5jf7JDGvHzCslytSzlriXHBjNZprrs+sSzZeH
WCMostRSkeOZSTMYtGc2k7hYwb6TyYwJouinCzhT2lSayNlfImpp+mKjpwJDfaghfxRDdxbiXLZR
a+0GJtGpTC6Em9e6nW0t2ifbqe0/ZaNHG9WBCyvwn1ieWpLsqEKQuScc3zvT9/XxVkRLTJrUN2aF
TqF27LfaLrJt2zHbtrqGhrmT7nm99+cGdJtECXme9YSBw9eO60tmZND3WO82U+XiiYu6Je/zzc/R
8dQzTcT1Jupq8xxSGw3oBBDGvTyk50E2oerM7Z83ry+sN8nylvXenx8wI5fa+Pi6DRmlQdH+iruJ
zrxXRHhX8uKy3ujGUBAfETpoJ0wyKU2TuCTNPP++x+BTZCQlAASgDmK4/SmEr5wii794Bfw2Yti1
x4Gy074K74SnWNx3WNg9K4KM9e8bOr0JM0vmbecMSSfcmdEOEOD0G9M260viJHfkaKtddysc+stN
Z6aHMsOLBU3rwZy8705NA25sFEprPf+SK9wxcVJ/9TxWOP7sPoZTiq8zdrDJpqh2uqpErMJa0fO0
D3JWWRiO+X5sNGwFPrS0yinuLI/5bmqHRaDYmNeoN40lHxbIQdaHHLbI0fdpmx5Rv2Kh9Nhkmh3r
Dkzh8Z02/7JKo7yOfk7kmiquU1ceB1dc2tQa7sJ52KW9+YkFEhmmdNJNqevmtdF4aLR9SEGwsq4Y
7mn4jBPWzHx8niuSoNkH0VAefFwuVKGp6cVXc2w5O4Eb7IHEdMdJIBOsy+KGamHR6bfjwULOQGx3
RkPDbqf5AP/4IEWvtp4eRxuzmO5KNxR3ltOzOZfdxZMV/vY8cQ6up97W1/x64ugheyhCrIPrG0hu
905Uwg4GfzrGh9m6Gsun7rv4bdTMed8m8X59TS1vcJLifjZtN6Bv9OpEaXvoRc/aj9iQu3biz5qc
hONh5wff1L67qo8IN2gMajEqPdjzQMW25ZrvBHq5NLXc/VKb+c/npvaDOO5b0uNMy7O4uGiUJ4+z
1u7NMkKmhu2XMCEdT/t6d33yz02JLlMrcDsxAPZbiE2kdAl+cwqeZX1EkmZ9JrcUqZJyqSyYEWql
JNw17SONhFeJ9ZERSpgXFumrDM+WXCyN5Tzk2AMtnY0GqQ3aPovGG5F3kpK0qulnLQFvTbJ06kth
nDyyDokcATnimbvRK77GC6l/MufxWPnOFtIjMnuaosX5990aulBrZNVRpxmqtt9zLx/PqxKSoDjm
8/wbTbU28HwEWUiv8Th3CFzbsUd9lMvj+pS/gCsNQxA8YxntjiGBFexSVE9q1NYT3PoNQZgYPZsM
XaHfoK9cZaG5gzVSUt+ILfKY0uVmFSiu99bnpDce0iy3Dx2VDUrV0NyU4RyL3sHcM/pqJ+quQTDi
f7PahVYdkXywfiRVRIifAE/8PpJYdTeVh6t1FTmWgo2iJafjTIc1MG2qnqYhWoCKDZ4NTmyCI2MT
VunCHooqc+uuyUe6i5huZcr3euOcHLYvianwc5T6uU+t4rjo0HU7OiZlc6ALG+8LjaiUMe1fLTU7
58bzJCXn8sUJOejJ2KCU0jBr69id6PQgMyV3i68RWVkwJU67MWd8ZW5HKk5U3nVjE+/tBFmUNfps
lbe0Pe0jsU2/jZD/tCD+sSlOjbexvIT+aKXp8cEvJAFTywkwL7Eh670OYnevDzWhcYDIkyUDwbHJ
t0RMRX5ViDuTTTimuzWwAGrtTK0XuTGSheksSoHJPW8lliJrPpuj+d10XX2HiknsLdU9ujn0nWbq
rOMwIGP5sLufEYX8c1PQ3oSYyCzqbk2bK7WkdrCVRkw8vef8SjwQqes784pmLsDR6ve7MycnfxL/
3yZMB2pjKeLYyUyoKuB8nE9NOVPmKSbWlAyHyPdnSlRKvJv500QZnb7i3/729SGlGay/mUKq18WQ
WpbDAF1xa+qhOq6P1httORy2pFtszp9TCUVNpY51FiRh7eya+uSqyTaLxN2kTUy0H2dHtpygGamE
aiaatjX9AS+GSmlmjT6aXxrk1dHR0Hj05YB+uL2b7Co75IvgeHBkvhsoNgehoYH2ovW7BKC4Ccrm
dJEb6/qekNDkTKIyD8b4We8ZIAZySpBITO2mlohvdXukxKQ44MuNki0DWFXqdEntPN7hZ0n9+hSP
KM2XGAzKmVSdlgREAtaOdVsHtfm3/AdnSYpYn0Nb/6hjkt6vw9t6s6Z3/Hm4hncUiUatI3JbADsR
cyvRVOvVH+nkYW7Wu+uN59tsRUPX3tiiv6O+421q3Sg3jgwnxJncUODqDiZRTesYVCiG9Bh7RFkS
n96Z471WO2rXC/3r+nvX8Xb9LP94qEJdO5QOfB7bY0FINYaK6SnMagdPc0OUN+mO72xCsBijYD6v
Nx0E1qArOCKVHok7YxHYUjb9RTSu3MlYi/HJaQF1EXk0yxctdJC2AKytj7GAJ7Zaj1cLMSZZuATC
aQvqvUkPHYhrcAobjb0U1cuYRKQp+sibbJfyDxOvWTwaJgNzY2UXau/ZYZV1I70mMGDNu1nviuXx
H9X3+hyJIdD7LcgO//3a+vRvWXgo6pM7frVynSMwpfZxIjppfQT8tD6vaT9/Hv6+ZznZycLFTs8t
wge4/NMqi1Dtr8exJtcc+GNT0YBGHmUxepRmKc9sSvW7dFG32IN/GmvNO0RIBHdJC3C5ADhvoJk8
N/VS5vf9RxpEBCUtkXTrvXS591vnv95dn/zznv/pObfD5FdpEW6z5Wf9uSlKtz0a4Cj/PPWPf7++
sFoL1nuDbKhbaJb4fenVdYENc70Km9bBROZJSBBmBRJEMqBTAdg3oZ4fwVMwLC6z5zqF/nm43huV
iBFyLS+vj9f3/HlYgOMsRkWAqISiWhq6RFmP3ns1C2AqQD6xPp6W68gWdAGKDltqzHb7vN544KoQ
e/WDd8RjShewhvO43EjXrUBboV0Bf05vh1beJjRdHBY+Q/R5XqI9sY6EkHrGLDzMEVvu5rjqxMlB
Rhi73v1naMJ/vPQfd2G+AqpdAxXWf1XuBh2ookK5TIr7MgB3i3t/vbfeDCSs//VKnTmqvazPsmtp
aGgs71/D9YzYqYrjene2JJfrn59idjZCI1eO+SWq4iyoGvYCaKZaxvXfP/w/n/nzI/+RvCg70zsN
7nZ9+h/viufYm3+/8vvu+tt/f5D1revjpHF51/r492/886P0tGy2pu+Qi+26WMn/8fPXv2t97vfH
/vPyeu/P3/rnjf/TcxUNSrfRW8wLWXhStFc79qPwmremEzS7rrbUUZ/mF1kuNlFoOYE0mptIkUH2
EzGLeKLf0sQbA5oYb2uJ2faVvS9bXRyMkN5ZJusvbIV/sUT/RsJds1OxCQdDaSWQBSrSRgUUszDt
Ypt08atEaQ7CBiWo42NpiAd4fRiTA8pG8y5P/H6/GA2tKmGm8bpho5hR8JyPL2rypmBo9HenEgrl
gYGK1r3QSkL9lJBtblJHp8sMeUCyC5iGbp9rTHyOS70RsnLD+nQr+7TlWoCvnHYL+YJgykNd9j9D
J6ZXI6dwi633w+wlZCnni5fSlQT1ku1mHNCibfezNL5acGc2I+p0mFtmQx9PYZ08uaRnFVwuxwxQ
eKxx3PJOXCBHgXNKkg+4qeUtjn9M82fu46SF+wmrh9JtVMbv/aiXdPjik2jYkJYVXnnLOlh9fY/Q
AllO1GAAi4YfTpgHNSzGgxlSkcDKs49adm5D279rrvPD1oLWWQoYxczcumg0howAZkmCUba3W2RC
XV1ouPtRR9J2zML80ac08TYWnzoJ5wNLrvt5yL8VLWvdhgqklegPDSC+TbWEXXKv3ZKDzI5DYOWL
nK8KRiWgOr+jW5ePGz0X0Sm1oOOxyz7IFhNG4WhFEOGfbaFMHXwPnA/4+wDyzlsn/fSSEda5pXDS
07bp+dOBG2giczaysHcEnS+IgLjcIh39lnLOn1Nm6i0lcLXX4+RFSeM1dM2QFYl2VQ4LUCLDzqXt
LDFv4Rl4FuqdWlpHjCPP3tSKg4XxIC4a8ZQI79mr89vk0zLE5Aw/0IjukaAf+kZOgTLpnFDYCEIO
+SFBcqJNTb2LCiT+SRr+0Mbujv+bbZtlxbabWjg5CQNcJ4xuq2KGyYS11aaplg6LOtgQsdDO3/sJ
QKws6lsIUumdjiPs3p+17FRo+a1G2CA7zlfDCKutqKmhNk0AdLHbiWnm5ByUtZem228Hf3owU0G3
CR4Ybu1Pc9lbIlCXp6l+1wQ4DZdccFQkbZBiv7PhTrIm6u2rp5BU5jTr0Nlk6UXQ2zs0o/tUbq0U
77CWG+GhtLMvjWV/2p39tMQFfCHA8b1miELTnekbAHEoB6RqD6aaxquu020UtD8R6tMErlreRcOL
Bk0YtvKGEFWgmNpOmfHoVEP3MCM5VslzBa3pwsgK5DVm7Htx7xrdz57aujo1kRQUsLQfyjDeyiTc
5zEanRrNgJN6gKwi1JBZTu9jzrpki9rrRxjndkCt/Nl2yYJrLkPaiYPAPohPtkHZNkhCVrUcfRqE
zKi0sX6TDU+08W7SaFsB2rjDZl5hAht+sshN6RWRMIvXdlMVY7dDBndIBheOSuefCy+W+2qxzYa0
Rpwo+1qRUU7KkAxo8rUwPRn53IZFaE/dx6zLdp/F4TstlHQLKT7b2jkNP/25djUCRvtsH7u2v+sb
ccl0twHjJ2jRGFO2d7Pux9T73SFkjNrqMPB3Sc8eV0h20X13I7P0IRotB47jYaq8l2lAl+A7ZR94
pv4jccyLPVs0j6bkm5pImfcwG4dmFC+UyHBf+uM1NNs3q8WxgZ23hHbFgTbfxjH/VZNTs8Fz5IJQ
2ZQ2cWmi/kaZgr9p1Dk6Rvbhh/KonOrFiPFXdFX2AwEuyG+i2g+pkIsbwUIj7nh73/cDDzPtQ06f
wypAk1X5E5juMoiEQ2BmhBqtr5Nq788W6pK638WGqhGofUP/8lV6zdZHh9tH+Zn6Fc6hLn/2k/GV
4HrgeiYEli6+zJq8L03nE6ZznzPUJG569kfH2jUllQ13adXqv6YYL/BkjL88QqayeMS45LvjHqcG
nPPaxeFeq5uxHKDSizMod2i9pd9vvEzQ50KZvR2yugxqq4Q2xPookEPyWU87j6ynXTqMh2lpTg3I
YzcRW0+PqSo/5P5wzS3d21mLnbxO4ArqpfFjLpECpskXIRZAWAXysOrGz6HrDUzoNddFhgQoBlzS
jVFgfh3dxiTzL3OP1KFqmFidM4hbRFh9SBAc58bswRDYOj0gRmyK2RbE6Yewr6oIb7L2KF9PFTrC
cPgQyEsrdsN7KDwXpGTOzSjja6tj9Ih8Ao6z3LtRbybsslgU4BESo4HyMJ2Z+rHJDUBXY7Pze7FP
3cTamal6r+K03jQpMAjQaGUQs2hE9VzRzJmyR9g9iCGpsVux/IYAWw9SvhHanG9tTHst18yfZvUQ
QdhF4DpPgRQzQ+EbmupL962OUyCn2rfeT5qzRDAO023MTmxXb3OIB0dFgL1G0KgxaCu7vi9K4wHN
Zk9nelEPanKn/L5CIh4Zp1kwGMc4F5ANvfZNjJs7Zl6mgPAkNOvVDRkgs6TWH+uoHA4tQUCUebQn
QCdqVwxoDUZoTbDWoH/QzNtIqCJm7OtokLuH1R7hYiOUA2IGvXiQ1dJV5CsrXPc0RzOjAx7TnYG8
VSuj+FRVKCtFm+/DdAtyILtn5Qeh23Vfa/KngbI8AN7vLjQVPwUiZKMmPkwkCTSR2dzJkFpgnHo7
ZyiyTQib7Jj04XcESS+D4jhqadNs87CtaDpLTMd+V6CPZAU7mk+GbZ3tKL0pl1afZvWoK91hV3cp
uOY0RnFefubVhH8Npz1xNCOuDRKSLNv7FqZjQhGVJaDld/f63OLNqoEvWy6+xHEXgSH4yZ6DKr6I
Bv+91conn2jUjSGSmZJw/aAngPWrw1S6+RlLO8snXfd3GclEQBOe2OUyUXPVIephhLM9yp5wGqSI
IB4b8wum7ueK/JW7KTF2E5puojzpzgr/CqxDbVXxZLPrDNApBoaXqets1Y9GosN27Ecs7RraYWQA
Rgs1UXeJFVKqqR99ABeoHgzAOta0VbDWt21TXSiJx02YsbrFVtFpiNiowHXsvbYYLJHeQKil2lQ+
ROha7udkL/vK/8pw1GwAn4Lo7A1/lw/SuI3tgvrTz77PDJ4YERDYsZS7IU/owEw7d7atU2XOT7WY
8T9aCHR0zWgRpyHpGRKCQnyc10fEMSlqt6NJBmZUFtVl7rJfrq0SFAF0EfSh/F4ho0401lq5O+CG
ZWm1mXJd3k94XbPppWRJeID24KAUHU71hIq1KgFoWgwNDIi+/ggT7C7OGvNeefbJEdR288nHP8Ne
1x4zwAshc5/d3bIFq1/yYzfVSIHSd+sKpmeXHMaewKJEtKfJaNOD5bTQ9PI6ObgSTaMltrCVnX1F
54a543Nwinq/SukSs/MCuwvv0gpLnhPGv5LumpbGHqzGjWUk6MiifrKcZ9c3jBegwcEUTd3e9yBu
WFgmm+ajGymcD72JiYzFve9aj0Vkv9dWh2FKf0SRWrDvKxe/jELWhh420Cv1VJkaHfnC0jY6R3yO
tZ6KD8mlYDWPubyMQ0bcjatTTJZP+BzBk1dTEbjyDIYz3QLmfehpdG57XX63S29Gij8hxBl4SguR
J+mtevPcZV8QmrvJgh4owpi2j9Z9HSI6c0ateqghcL1n+mIJzM1BYnWfmW2mPn+ZC7LR3KT4YZVg
/4rCddiPefgBEw1iemNStvtpxkDdGjuUASw3rPj+EYeHHbQu3cEsBnVuhA1oarcGQ+CnO3Y5AvVd
uqe3eM0dfnNe2fXW7xDrThZZW0xaUmS7OsHUij0E2X4yfB0Y+1FAkVseZ85H26cDA563g9XqcjEN
3xzwGdngP4qGqnqDncszkEGHatd2QJGsWX6bF+dBYfo4ydNko7ukedVIhhCvs12LiSowBpCwubi4
gGu5UjFudBSAYB6SrK0tf6W5iewUNdDBBTQzdcV4ri5jknzaiesschx3Y5tvUzr9ahWzki3tvRON
P/EC38hK4gt06hPfGds2USKVagH3+9UrJDkwnoX/DibyUOPjHwr5asboRCMYxWP3jfAFaEHo1DZg
KJ/0rrzGmnzJAE6AderPvT0cysqeA9QL9uK6tT0uyEqKJBgtea2i6VyFITZO95upsJqg+/Z3CvwK
qhMazVFRdKjnK+Nu0M2aFiXJbr240RpaYN7Yn9BPv+oZgGuV4l61CiuY8/mevQuVIFsjz2jXMwr7
lGv0fnhT+Bpv7FLMDJ1Opzhk9RyCo2nFfo777/Rtfy22KV6i8BjhPrYd8coo8aOhebavC+tgjNCg
dbInUEsxaoc2MiAlo7sRSz4gHHwEdNYh9dBa8IH++FqDJkof90GqRd4TV89k1xm7lLDd4JNF65P8
0FWsMPnbH9AKu5nwvDLr3MBPPt0Wg8rIOdm5mqS3AggqGV3qIyoJNPDDaCOrX7Fqsm0cz0e82J+I
x5Ea4xsKw+UD6GN5NGKcE22JcFT7MkRYCphcb6wR3q3e+t/sncly40iarV/l2l1flGEeFr3hTIkU
qTnEDUxSBDE6ZsABPH1/zqjqzMqy7rLe30VGRmjgADp8+P9zvvOMEeFsFdqjbySnIOVTEmlEKVXI
byuYt3XH+sRBvkbuTKR6/Bp5EAqrMthYEPXu4gkhmqvFnJDj6ByYpbGNBfQ2TqHsAPIewHqAbzjp
bCrMzGoTMuix8KmUBphk8JgteqB4Sy4FJT29WxGm0i3HiN5NPGFy0Sc8rAmhZoeMCkPigIjOPflp
1e2H32tLMYOvSaoWN6JM3ybjEyTwRwSeY9G1EKqLidW5s5fJYLQPBrq8XKNRMrpH0/Kc+wre/Ghj
FUdOMdPuv6cWBPEWW8Uub/X6YcghTPT9awJ84NjIu9x3WYdN86vsbQxx/QADimM8f5NPU+VtjE7X
10OWXYOG/rRW63eAsqJNC8p8HStyYWBBo+HsgJO+M6gkotfNtbLc9M7TWBL5I69BTNXbNV6lA1Y8
9/2L5rxCgWOVswbBns/bhTmnRfpEC4z88cKLeP4bxpnm1z6u4AhUALzmMjIOBbJmT1mSIaewc8iQ
+JdY8g2gtZpO9qnw23Os0RRE5cf0kJ6DGDNlr2OTCQnV4yWQisXMx2uOLR9MMD1zg+1oE+hI69i7
h7TVIF3X3JC8pVEf3/u+wV6nG5tUI8UOwSTbbxcNXeWfk05PFMx61QdRtTbm4DVrm2snyqvSlDgi
OQ1FCULllRWBLW+dvMUy8CEM+8ssydmdaz+sJA4WfetMRy/5tknvwhLj7Ou5sReCfecwo1Iza1iV
rfZKaixdYrcoVgM2XeNNhETvcRRgMp6LldHF3xpwUBC+gEMJWiJP6oVF8wgO5tGLGJ5ibanPycjS
AK8uAG+CVZCA1YC75ojRokMc07zEXKO+Zm8WPFnS+CjTHDs28hfL3Vepmy5jy3uOKUAvfPuYOUgM
cuIfkFidqceBu5AZHAfap8gs6la+uFP6kgzz0zgmj1Ey7RO4yx1mqKZ5cDLzo+QthAO+8vq7ijls
SO3cOjPDSzuMCbZvbAobdTCdUZdz47KhjYyTBVzGDK3X2ewN0AX9tk/raxoju7Q5JQyiIyBEe/WD
aQf49Ajmz1g0yYAePuTtOrV7Qdr9aPJpWaENvRNHp/3sz/NLTazKzvhQ8KCcDSKnUhjYACY7VPbg
e1Dt+06z6uZgnejNZfa8Cy54SgjGUTfEtW+Di9X3X0XxJdvQWxQ0OHAfv9JGeqyx8wu3uJq82Hyu
rlGcPedO+VIMGE2oWJIRUXhfAeN522b9R8EGm8hLpqQUEMnC6srPPG32TeM9FwktIjunUDDu7amA
alk9O05637T6u2e0z9LDHzvSKsYv9eiPM5XloblmfvYYRG/S7k9mqx3iLt33ev5dIej/aDztPtf6
DZIRYimi2N40A+4gp8WGbBr1u5acqzn5yLr2l4gerLZBylRBc4w6/1iagLb6+BQaCBY06+gNztUx
RIu3SBWrTOthGIAS0kOjisROG1V/5yV3Yfdugf6Pox/NGEG76aZHLeQo6Oko0JKnOdneVGr/X9D3
7wR9pAETv/TfC/qOn82UfxY//0kF+PuX/i7o85y/6TaNefTitq5bKNv+S9DnBX8DuQs51iEJ0DdM
Ytj+oecL/uYhACTf1PQtF0U+aaOIFLr4P/6v5f1NhVci9XM822OzZ/2vwob/JUwK2QzlR5+gqyAw
XRtN4Z/DkAq9R6cVZ/OumnvaAgMzUG+3dxOFumzCLlaOMCbgfznLWhHgBmr7d3nm+VQwOW1O7k+i
fA7Y64Eeeum/y5H6S6YqF0f3iEPCps7b9G33L7FIXU4BHEnttNPank4dCRaUKoi47eRp6lDm2KLB
sOJtbTFsDQEqonKt9t/E/KlP4Z/jorg6KmXXttnRGab5l7iozmn1oXbicTd1dbKl2gwVtuKYPlVc
FIwIFdokEVkPQJZ+faW429YOkRkL7V3PeIk5e0g7MJ5LRPRY0+2lTqANRpL8kncXW6tCjg+8Zi32
83+Tc2Ui8vyXl264OrFUlk1aBB/wXxMKe9Kih8nrkHB4VGL798HLq7VpWbs8jMQyHSE0+CK5R8iu
ryKdCDadvYw7fyQ677LT8jPH1GF5u9aICOHEp6hnXKZ1nm+H+ALfixSvg6G/jGbc3CWENC2H8IOL
ZO0oft2z0xFLgqseIRdKlEXI9kYyoyMdR43oTRIMaPzsEkKgF/PO8NSaPZIIo1NHX0xlyh4hz9CX
V09sCSneUTPduLO9CuNU0ktiyxxEORIuJmn2xn6RHUcQv6EukGSHwOiNAS+hD5kQtPWwipxiT8fl
OYq0szay35gpZ3OccflkinYNsdnnwGjusoY3D1QNY3leXdTxvBtZkL1BQG7FV9vNIOGdAPEEwUEI
AtWVVD/dwNpx03MVCI+f6ZMt+3oMm4gFEceB7TKy6L7yrLWh6QEGAZd6Zv4jKrxkF8eI4/OQ/eNg
RlcqFuleCqCMve/ENKn6CybGH6WPhaNWAzw0aS7nScFmI6AvGKTVRQJOXYiMTIDqO9dtek6pn4Fy
joJF7Jz4dbZrNgSXGv/4CpnAcpzB57nsbAjUfIOlVZOLpO3CAOmQXVoHL2X9bufqXLtsrzR8Mws/
dbdFgMglDEhtaC8UVq3YP9nUXeu6nbagpnRFr8D1AWUn6yj9omv9hZ/RZyiFPC5uYo5U+u+7VEHk
NMwrrc+TcDvg2mH/gJrK9+R766YXcEkPFZQ9LcguDc4ZCyTRMhTBy83xVsewrjw8Kg34c7BEO4zF
3JNNdC8Hd5O01BZHK30fnexy+44w+JgGKTejYz9PNZ950ItlP+fVss1mc50RKTLEQwOwQ2sWhWxf
bb2VqwmeMZKHdU0DazMUwy5jFwPqrFjiL5w3XsVtXc/x1auiw5jmr6btc+6hZY6bDwGHH6AJapJN
5nNyNXHeeN0JMyugZ2BMy4ZQQeoMkC8NBiLGuYU0XPjpNsaDvND3lMJGciQh6AwUmW7vIEq8CJXR
hBUDv1sUMFLTxuHGHJJzpj73GaoCrFYqo/JgpZJ4C5THmlFDfVP6pMxdQm/ZGhXTUqMRMyfJ6KH+
MWqxty+wY9OqazYF/gJ0wNW5rUdz7VEcCjjswPnnCvs2zaisXvelGhiDhyRqtkfOHALDVUP90JEz
ruiJkFbdLJZjPJzmJPAX7cjPR+t+mlH4eA6auJqaeqBNp2HO31LHcO5MaX2ZBkfZeprgKojytWmQ
Vg7yV9Tjw0akaYFJkm/F5LTLSnPADc/gAlFArFNC2fDJMXoTsu1BQorXTtCwSXJ+URTTrgFqxn46
4CP1QQndpvFSx+nT0v/YEPpGsQ1yF/lotLpAKyz4mL04oq2jFpo6wF2lheYp0t6IEP7uaUVievIP
TY2ZpaGF3uUbJ+jfeuUV9FOwaLfPpuoZH2WQXya4zyskOqWVbpFIV0qLDCA/Ud6piCeIEXlQo1Yb
YfurESwRMNvNtc+9008Vdlgag6v0NHiyW9JN9xd2xq19+0R62kkLKeM1pvJfzhg/NSNzxARE07d5
1WOeIhjY+QZl21zhy4tQKYiQHI85jx7LbCtECKiDz4iu2/VmyPE6l3HccVGqUqBoa1Zj+TrL+KfN
bnqW2QWEWgXckCdil8IdPd45PdDrmsG+zfXkrfVrMOgsL7dhwtrAmUhGT7Opmo0zt8YA4MEIPlMZ
Y1GMftyGyCyZzXI9urYlZy1Akjhjo41vIBT3kid18kNFUGCabrKNNLKrqbMAVS2LR5+OI3UDmsiD
kZ8ch5PGkDjrNsLvP6oP0KJcum5WWRkQ0jkgQkB8twDgFKi1QhPTqjPM78iCfDAnMQcExj6xd0wE
dl7yHnif6H/4ZgehWNrvbW6MrArh/jYww4nFO4myK4EhOjC+Yo14JduUc/tFfDFaYrNZ1UP/fBtF
nEzkyo7mTyvOTk3jr2mbgBkx+ThrNcDbDA+YPYvDhKkXR1+cLVxCGuhbU7ZsGNtQhgUIkvJi5gFK
jIh6/+B+FHx0xAQ5S6Gm6LIBLypcQ9UV7iCV+LwGvlcJlNJR/Y2mOljWaY66OEH2Bw/cF0zFc45Z
MOCaap16oKGmVpK8ueqZ0bij98lOwiouFcvqYoBmomyZnHL9hSM0CMWVRdErYErWYTExyXO/B0NN
M3HG/Byx7qRQDQwAxYZdYMZK058UdBnEVf3acm1D32qWHu3Bde3wz86ELMzS51J/AHWpuOXor2gX
rG4rtmEz2aEF/pXG7aYFZ4n3MMFxKKwN6XKvA++egrK43PYB2si4H3WWST4TSPYm830BzE6BzFRj
0xrfuxobdZpZ3PC0BrKq/6hs70ydcOmU3WGiXZgazC5zml2L8cUsS+qSdXgBLs2c6FVq63xAykL2
lc2cHLhbEcHA6SsmMnMW+4LudsyuZaWumaVHn2QR7G5vRKvW1N+mZa6xCs06G+m6IcZtOZKFiIyI
qztLrmlimluP2UZZ3llPb1sQg8IUJ01adcxjVcuw6HwK8ZUbrL30VFnh1qU1FMfc5pGsFQrujRTO
kRuavAO07gV8aRrPtg430hsddvcBwjTofjcCEaJ+GCLAmUoa8qGTHRvrYaq1nxxKBu5ObhXCClHU
+uZ9Reg1x4bxPcrxPuLTgaoVs8RmFVenKatLEDHb1Ra/aD6APeREHs/MZ1yLttezVSVA2JYGnTzy
MwETs7+yHNz26XgXj0iGbresCRE7Sqk/dZnC4VE5Xdre9DPyCVpwbSbSjqPIko2Ys6TE+iuw0faQ
vbgDLo+aL1Rb3aU+R/TXjHxcR7b2Vsr86vksrU7A+CkTNDZacOW8sXEQSqwaluCpMH90zc6bZixK
XvTYxi3IKr2ZtrPax492uxE0Gyqgzhtr4k0WZbSL+2mPbpbtmUPXIdOpNk6AwwXXk4q4CvhJIsZa
dCpdBEumYMAUrfhGVfpk1hhN6oTb3PK4rqnzjqvWp8jxYPYfrZpv09QgiLv0lvbYT9tevmU9hId6
uNIDZUtr1zB5RrjOPnMShoVTx0YPUmN89dXziwGeGQhfV5ekVLni3Df5JU2Lc6V95WNCsSMMTmV6
W0dLsEWxvvPwzdpudsl78B9FyTqkNdgV0hiCX6mbdHYBGCVUPuxR30QGYxWFgo6cgS1iViqKBrPP
YJerVlsJam3uXH8KiujclKBmuNNv+7lyFOfbNigxP3KslMvbZJwa/sttD3KbxNOWxdVI9cfQ6vi1
zGDfkzUXMwrX6qPs+/Y1aGgKFJjWUHP6LwhLz2PRXlKqca65HbyR6LtXCyR3NLPNCCJWZ6FyqcI2
+77tfT2X/M0QUTgwtnsQgHQdyK/bMR9UBAPkV71i3KsNd94i3+B4gxSSLaSrh3dJn1wTI7sQgcB8
6YpHQhvhCbbL0r4zpoauergpe6o6hc9JGzx9RVZZh1qJLeqspv85y3ZRDbGC9Yjdht8sRs/4AH/A
0aIZdnHrXDI0ZWt7cp/zIHssUq71kOQXEBqoclDNUDa3W9QP0n/pkwAlIv29vnPvu8m53FbHmVor
B7j+AfzvXc0WnANF0q1S52zb+QUJEkuHN/9kg0JnjdGci/DFjHjL6r2PMj7Q2Djj/ucTFdhxo5ab
qkyv7BI5hrDuOTaai4k3ZKglICALjMoHm4D60GCoRmuuAzZ1Ps3iV58wScyle1/k5jnbVlr26zb2
sdMm2yRMqOmqn8jJZGOvvBx6djFF3z6Lujl6hVpfsplNS/JD7RccO3jJfQ7dtCsXKXpqmhVcG1/O
R7Kox4UzDl9ld8ko4qMxUtN4/IiZF9heGs0b6MDnyPB3+BGJOmTuqfviYra81gYvW2JV3rZNgnJT
td86te0pMZis06s6IqFhURPas5yZ7W7jWK3DtW3v9ImXJQBDEA5yxil2kMbjpI8oglK2SJPZ/2Kr
ebFdt9+0JBZjcLp2eBvRSGAixzi0cWUM5SPCh8yR7y7RxieAsvZedodKF8mxqrJ7DdE3pzV/UyNX
3Gla/WElzmun+59xEDwQK3vOYZwysbawptz8ZwH0ZJsycjcn/FKSPclLMrtEWsRy2Nrw7rgyujql
JCVNWKKVZ7kyCRMfZ4wApkecDIGTbhCQP6Q2laoGYLQc10twVEtFPLkdOsFXuCIO2OaxITSq5C1z
wh9eOR16qxoAVbO1MN3w1WWBRCGtgfHMWCTnEM6FQGBTE75He3baVoD6+opAYD2E5QPLI6DeaZ2K
PLgOwNsXGW2DNHOyTfBllnWHwou7po/CzTiQ+0csz4HFmvxgdmIt6ZNmJIm+a+gwhijqFzCs0WMa
0ycYEqgCjHPPG/b0x7yF7gL29UX3zM1Y3t2cDp1XIRAfcwKQypJkJB1KN/+eUX6nPuEpN6V3ZoHk
l+cij0s6PsInd1JzH26+jj/+qJTrQy9GhBnSxCBVRWVCcguAekrJNMU9qK5JQfxoPbzeXB+3FxGa
bFZ2jfrd2xf70Iy5U41kfXNj5ENyqofIpdKP2HxgI3bnOR0Z95bXE64yYY3oVUDb7Q/dIHIXxPru
jy/9/hGf6Ap49srWcPsW+FJ+UTcTTsCK51qPf36Y24/88cN/PNgt++3mhrh97fbP29/++Npvt8Yf
X/zjZ/7br/3lUQnco1JFpebvb++3Z2NwUtpEfzzP7eW1HpyNrkPXd/vG7Q/sBHdxOpVUDbWmvb89
eNYFtvjzRQl+lvh/9rCDpjsDu2xsuVqGrUzYkBQbC4Jgo5w91iDD9j5T5q7bvyPPfewrv/7tdgrC
1tzKHNmK8iHp8aXvvG7DtZT4v6JqSZbkuIQc7971nk1bzvU7aKQqAeD2xdsfNba5lRWlGmgNS7uj
ChZxisvw3CrzcpSnPrJ//sZ06uFlRO0DFnrnGO25gz65IQvUxFOGxzhWRuNwoncDSYqoGk6YbVN/
Z2x9q5ADxz6C19GOPacvT6xdgIJrIxdIOvV0y33LGyQ2D9mQxAbsFhgfh10YWyQ8F0SlJ3aF+jqw
X3PNDX720zqdIGY0MGexHNHQgP5vmJVYO64AfZEmx6HkKL8PHCV50MlsrDGwTqrhb4ZaRWTUwu7i
B4QtFFMK4BhcyDvuVYubPmEDAVGaeuJLmg2P1VAipWiLB83P22XRBESJlGsveY30CKdlp8Ee71Mm
NF+sWiJNd5avbSZNpXjLAypNfMCwbdswO1cWYX2kvffLbpg50kAaN7OIwBpnZh8eRicwX49WH51n
gM4Amvrd3JvPZNNk9wiqaG3XPol/lv/LnOxvv/AAWtQ0lwcpfgYtQQ9t3X3XYjuMQCHGGjWJ5lRb
SLRnJ+0f2opmdCnGQxRPHFdcJl74/6uqR4pMm+BYdBKHdsmh1JLjSvY/c2Mantq2tdYWTBtOdzBH
Uc8qhe+dD6ymDI18PzoSrA4KiAYM3mkUJDUxgDxqZt5ONAl8r8rIdiINtp2Lv9TxPfjapVeszCZ+
GoWL5KjP7HvdaZBH5iJZwIEi2awlxkdCzegyk73A9MOMaUXTjavoEyDQ8FtC5gJS3mVEi38U08Mg
NGPnpVO7kjV8SYWHgd3L80UfdT0Eayi/94GSGpZwRfYDeYMtpHOd6i0xqMMFH2lIBWaArPdsJpSh
JftjUw4GdVt5qDrLRwDr09Qt6l1lQWikW0hmeNj95BVwXjFCyLxWde9k0aoYXE4jSThztIp9wu22
th7fZYHuk63adLyMdC0SRJJR0r2kqBcestk7YM0t8PKSgFF+Uo8DsWz760HvnH1Qeytr6EJQYdU3
R8Md5JmLzdJIxrX/At4ZuiY2OI4x1BDThqeqYaCmbryJI1Lfdd9/GKhdM4DQKTZ06us62Zj6sHPc
eeXJ0t44LXlcvWNcfCePcMfbJ10iP261jnEPW6mz5BuBiGfKCK9uSEiSxWThxvW5dIOjMLyXMKQk
0vgh+9Xk1GrYVIgV/+LgSknFBW6rle+wSWO0X/25akdqWUjTcoCIRHIN/r4I6i+0FDtDIiCfJwvD
ae0+QAoH2S4H7haUsKuI/NrB+qI09BXP6XEwrHstdxkMxYOL6T3tN01En8RQDOOo2vpI1qC2Ms8k
46IYtcdWEKzQVxRk24hhG1K0MR6KESlN51Kuilw548aXLM3DsGtq730avfxkkp6hqnOFO7eAhOpf
IgCqqg4ds0mwR0EVQczjOkT/ukiRva7AJZwbRP07tCubyYxfukocg3QEXk9cO6U+4ySH4Tilsr8j
SAHbCeI9Ct/cqHm4cFJ/T+zveg7JT+klGO4ebFQLumamtrCPHaTmma4fijyFACCnPaG7CSzd7CzJ
PmDuNPp16cbN/aM12M4zpDrw+e6wCePwrHcBxaYoR8s9uW+O7byOCsvF6QVh81rrIc6Z8m2agjM7
uRXabDTsjgM/yt/OCXKrmfSk9AU89Jap7iWBKj7M1P7K8N2juUdSp4lFhnpv7ew67LXBgC3VHEFq
aMHCYUOSlVG2iqz6uRLwSmkFhdOuQ1QODYUOB2dEQa8vTpDDV8OL7bv4O7wzqXvtMmMR853xMW/j
bwu/ehKWD5OgZ9AjbWEXX49iWRtoSw04fn6+lTV7Fbv/Bs1BbaLGCt6J4NDXzpetahkaFUZK63RK
NJR5a7pkEB/NY1VWL51rXJDDnVDVkR0H0gLXTUCH0FFDmgSCzWHwtfjQgYDX2hCpY8gqLQ5dRUhp
+wFReT162jmpmpNvW8e4zl4mjWkjKMsjQXP2YH7FJttgs0ajqRtvMjIfPbfeRPCYHCuaKGs5NfpL
tuVtnDyMbX2fpRF9gH5nDzDMueaiKXfJbP4wxups5NHBxNxoutQPHI9CO9YRdMgdlCHx6On5oYnY
q0FokukySrN6MRsFALKYMpWtMIG594TofYDig/Z/RtUUj+u0ad403boX1CNgqr6pj0Y9VOLJXc3M
RioRk/cx9X/Yyi1bKiZQM3yEvvsN9vmlXdkBzMJx9F5zPo5+BNfLPSRnPN3GqxPGeFbcXeATbQ0g
AOp4QmqCt4/IEqw08AZGvzIysmRcWx6pwQPhMjY+JfB+7PbaeBmnoVxZlE5zv15ncQSiI/qknvI0
PU1RzpkR0guWdsSctmJAR9t4Dp40QYeCaanb5nnNUfUe09u8klz4KWdmS7zH1hefxRyRnnf2Kerk
bbN30vqipaDXrVj7bJnJupTKku0LcuMMAxLWlB8tzdk2x24kEw+L1KJJ9Wph1NnT6Ey/qIm9s1VZ
1VX13ST3fsowLFiuSOP091NpoMUT96MQO3I4qYu29wiew40LroOTrf9I9trFk07MCVvu+sa21kWW
oho3vDO6En3Zc5SkKCoOoUeKnG7D7qW8pvyk6AEBtd53qe+ti/yBfXW0mtx2XjlJeKnH+leF98vt
FEPLiNyVbqxroTn346Tv0opkz7LoVJepWnX++NVm9ZfbsuoXNoNQB7TLmromSlgYI/AY+mnxhEPc
O4ytvMZDJbYFYjsy6sNFWFQco5zoQ2qMNQkAJozZHowBqTAIoVbCdyCk9h3ZHl7cLvg49pqXvloT
56NamFvCNTlexPBctZEjlWjyN1ta3j1wIIwZ2hMV7kc8fdYyzVnoXQxhqIL45Cd5Z6TG08QmSVVe
gFrZaLxCjoOxtywJOd2lGpHEY2Zvmf2+cdq8ORGpvl01fPQF+TjUl8ZFM/aXkgZqPPKRJueynD+I
Sge4UrCmV9NwsKXYOhorto0ctSzfB5MxIlPx3gcUTjPLxXyZSELJKbexuB7BQjDmZf8xxfEGdQ9N
rRLawIzwYVkk2ivgda5JXr9qwwQ1hfQelIme6Y1w8ppm0cn+PjWdrSRYSEzmiVQsfeHpeFTwjazp
liFgnocrYKV8sXLodUHOiF9q6MZS+K+IgWGiftkz+2sFZfGoSk2Cs3Amksd0rLcytHe2WX0M/cmA
g+IbX/VM55X/JnQR7NeXvVQ5KBL7/fCs031f+BUJyUR70OOlKlaTuSQcGM/4rnWJF5NfI2V5af79
ewmQRPwjSji4ZJWj+YwljwGi8xQuD68eLUFiXlfGdog/mwFy6N9/FVkSsxFiEfUjAb2rEf0gT1c6
wU49BG6MRRaGywmjxMTDsZNX/zStAm/k6zyf1eNGaO9N/q9+OOQ5+tgnbd7ImAl5VaNVvM1gfJPs
xS9XDZjlitpZUGQbgwWpit1Vxd8tLV3f/q6+x38VpB2YxFt82ovb19mkGnW/blIKFvqX3DWltrCs
+Pb/ivYupwrkONsGUW2gRRCSGurX2qIyPDxYzULdjiRHYcAJjs3Q7qxyY7cgCk7MQ0uDit3Q6Vf1
wopuymhRUuZN5GNF5qBlgRfkN0gSICtxOYiAEk7BjbPFqbFQP6Ger4qruxi3n3qtTlvna8xHFysJ
durJqwabiXoDNK6tbNzTSx5xPqmHU69LPa2m3k5B2It67zxG7WwjTlvqt2NfPzV0sg1BxYRvN5h0
1eVRb09dwn+81YBXZY7s5qib1TOHCYsdHI01dNlr5u8NutGF4GstHbDJI/OCv6ufAURD5eRL59iC
Z/BO50fb7PePJ5G+1ZMQTTsC2SCEa4lTgDoWFYo69jbqSxHfJv4KhDLvEx/E3HNC0dEjGvm3eihd
o3Zt8Goouk9N8yXLAjcMI4qfCcqHfD6pn1CvqSh/xQ//eFERX1QvOCqRhPJUPMVRDikz9bxOW+P2
dOrhXNnveBirgSWYTk/Q+mRMtkGfrt2iPIjmB34HAlsLsHkmhcUmmu864i1WIOwXRI0Tq2LS6Yis
5Aqj7cXirkqlZoBVcattHJH6leTT+dbAJxbwynL7oo0MV+HUmzkWL1FqEtAp9F1Px9yUhB24qc5Y
ohatFwxFP+6OaRiOW+QI1wp+yDjSzZ7hMUOjR02PKnfnNAbykJTo1M+Ugh6LjfnIaeFLMV9puHun
mwzCrhmog3hgkaRYppoidv1il+QfmMJrV02LOSex22JfzLvYFPEeDtgzdJaXcMZ9b3YG5yZJmmOb
37Xl8Kj+E0FtrislE1NSMIAeuGrBlA4bw2vpYLGIEAYWX/VwKDeJ960FHX5fZ3rv4MTSqaFErSdU
vmd2bI6F3MBqPLg+6Qe+DZ/AEOWVTvYyZoWoLpPTPWcR+6HZocjuYjxaWXj2cJNxjNP33lg4+0kt
WCS1qxmFKqUiiy/9SH+5lbt9m2q6ViZE6q4aIQ6a6leSccXVFjRM0KiSRG4Bp7KTXdCU8ZIaK8Ob
ovAkpnPXI6xOSR6Ocja2rmqZ6R0KirbIvm2o1xgDOD2aktdf/CoJcietNf9AP4EpqWPHRHN/Lxtj
p2Oh2JqJnsEoWtdd9V5URkFqbwZms0Ipa9mbGQsW63uPh7nH5wpAG3t2fgkVyWiuC3+hmhQEJyY7
KJ/kP6rmJHvnXeFROyhiCt0muj4yq63tHGLbCnKW4YCiygRnzHLLYmOOw72Oo2VfIXKH8mTzrYSM
OtXMdExidFQJP9+Lkpd5U16VSMUWeoXknfs6Id0L+D61bEO1oaWB7i0vn6OQTeptoPseGOu+cNeN
EThYgMJ+A7eFKQMPXNHS9CtE1bLDou/cqyFfYb3nPO6kGOcOrrJ1TRqfak8+jcQVTz+EOF9nkkeS
MVe0VZyT7t0FpfY2h+N3Ar1unQTp5vbU9Yj+ws20hHgXRSewo2JPtCf6rxoEqY2IBELIw0+Ogupc
qcIpuFmRuSk5WFEcU+ANK8JL7gVJ0NS+3Ld89JtlJSmc9rmzGQLFskkIuyinbTLxm17qLB2dHRWK
sBfE1cFCMkeTOduNmnFTMmwLp34RBaXmWHoaBKrwzrJNcgIIzOz5bJN3Jyz9RU11w4XlsSmMuNjK
8Zsdp8pdncwtmob7rp0X4Wj+0A2aE7HMCd6guzKNpJD0sjhbcflNvzteoLzBeWZXd31Yn/s2PpDD
cPXzYxCwNarzxl5OGlVndS+EPWNbw7iD1qVHl88cYAAOMAcOEYbeHQJjb0TKMRmj3oIbDg2NPvPv
dqpqKN5UUqLk9bDJW7ZzcnGldTTY73s5EpFOsj3CC5IiIdsLyjZxEJPgrbrHtitpdQEWT/PkrieD
XbWLbk2DJqcvx/bjAmiY5q9SLqh/6XZ5dmbnSaAgpNlD44YbuK/Mh6633giPxPSmbXVajtlQHgYX
JIcxbvTUpecj+2yD7eIwl30B0H6ThedRB4bY4MWcZ3RxhcWuTD2JpBNdhMZ7XpWXNneesYHRClMq
HtV3lzTLyKegOsQNLFyGGVy3TSj0X6p/dhPmzAPzME9671joJqgVgx4P6dNyRrPjbOUnB84eVJHU
OXeMqL9Zg39fp9nFNMTZgpVEO584G0ngbUtT2+xTb5NL/NhE9OG21VdOyIKPhr4/tB0nUAwWcdR+
EPPBCXNAyZPETkNkAhoZRCgvxkyNqOAdNiPWzD62MlC9JA3huZ832Kl/IhAjdCIFCBVRItMisMzs
wOHoNXIn+xz/DTECB6H5m8oxD6SOP820vikdMkDcgTcBpJlOPLnuzKPNGt54u/ZL67lqg/qOJhs5
D/1Ipg1KjzJ18n3g2ierdC6pa35Xffulp/SQrZk9QIF/Nxn4CAKb80W0NDzvd5uxFrGK8WwQ1Q1y
haYHn2+GP3Mg9QiDA22mvuH0YPf+xqMnJWjONVH7lo3BNnW4cvj5TqXXXYvUf/ktnpLtZ1FdNfmY
lHs4a/dZrnSxquUHXPE4m8YdvDm2v0pmkZEd2iUYWuJqQFDTNohGouKiOnauarKPNG/W05RcVVPQ
9au31pTPGUDrTp03honRSyEY43HlPjJungrcMDp0js2td9ajEsE29aOR8w85MgGVKb3POoiZhEGP
rAawCX8SqJ/LnE5Q8X9ITDvTJ+paBOMIzv8iaDZcw+VgArnbt9Cd8/3vz6ekiPhp4/81QCtKNLDd
7obvJsFKNUXp/Pp+WqxYQZ9JK+ADbikj2vgw05mIK3WrA6+qwGTTdVfyKL1j4htZ2JVWqU4YDWVT
njWlZPQitkVh4O1v/8JeqYZ7fuGa1Hdx5G7NuHNxF3PCAXWV5j3nt4F2ZKAaeHWPTT2QT3PEdfuf
37jzr3Ly328bG5fBew/UhfnTG0fGVYoqJcKKY9qO/OOHcTaOgYd4VGNpJuXpmFXXktQjbBvOf7J3
HsuRI2mXfZfZexuEQy1mE1oxGExqbmDMJAmtNZ5+jqNq0WKsf5v9rKpSkcEIwPGJe8+1VpWrE3qj
K81FEXND0MmhCqBcKdDfTUrmE6IE2LJZ+qEI+awaVYDN3m+3UiESLgYu3r3lKcqADbK8OJOibOLh
yB772udGQILsiwh7F1M1dZ0mSoqM9ST9W2uvBA55zijIr6YbVdb7UHNiqxMusw1aorA/uloVwWE4
l99VNN/XmED/hzfN/DfcL7Jx3eYHNUyboB2Wu//2puHATZxemM1BRKYynvpPMztKR5VEyy53rB9b
g7XYIqZc5BFsXY6FZBynHi00LBcHQqYiYDyTancNyOpbxDGLrGmeOTwceypo4/DktFiZe5tLKNTC
B8ak73+p2aT53BvscWdaJCVuCIboMCf1Q9uPPFTDY13sgpChtLoD//s14/znNWPCOZa4MFyUjP9h
QQi6KoELEzSEODXGDj6B8IlIdUIeExnxMAgz8CwrMb1mxMwE3ei8iPSEyUcZZUoErtTk/uTfWyVB
p5Wz5fAD+sFRl/XHplR4OFUwjNX0MKI0IIKbRkJmH5PLO5N73lOewvx1dMYtaCA4f8TZBwwbhIBV
FumQFWMKAvz/k5YQkbOh2Q5OQeC4i5IqHlF4gBN1ABzE87TokOJBVierKY+2W6EtVM824A/e3ork
sVBCLJjJ5VpPWQOZjI8wUSV7r0b9mXxA1DxHwfScIE2YncbGD8DTlXVVSUGeYIdTV4URext03AzA
5LFCibX575+IoTn/eYA5poFpxcSYYdqO9m+2EKsTZplOJMfFRcYJSbG6b9143BgSzU4+XO3ZNldt
6/AorbqTbVeEvvXhD8/kskPYbLTB86Q0daXSWRFFdA697M61AhuHOv9IRPkr4TcMF9hf/XUoNfoR
c+Oq6asYionxqQ3zlxMFH2jPdkMTPRle+uMmHByZeGTwwQO1JpFSqcqSmrRbopzvYtl9zBlO8qny
+Tzs90rpOKXPbEj0YUQSU7ol2uFZRTWuiAMZ7j1n3LZzexYVCdhJb2zcOrfOuT5YZwu5a5KARq1Z
k4R86UufjSff62t+J9ePPvSxKKvuG2Z1IApSUtQoEFQmn4aaHO3sphwYN6bgEjjaMG8UH0qD71Q2
w04OPKUMW+RsZosC3TK/1Ilfk/y2aHrsOv1JvWDXupxNluTRsCiplj83KOTMWjxoffCTY0oVsQnf
tvlaCsogK2+2YINZ5x3JZ+rOUMKt2rGeZr++qL44KKM3B6ueV/h4ybMP1ZrSRZvrSc2GwrR9Gzzr
zScmOLE6JL09aS6zV+8ZQ16qmYrLg8tMa9wTmlG8K2EQFT8JqWRoo2H8kf34QMj82dBCmyYRDX1k
UoXPnqLJvBD/dFiUqm34WQTdb2Gor0WG4dqTRNNgibCybKTdJCsj4UqZQzZ2WldsRUInGlX5pbad
p0Sg4FWqLlVxNqTIKTEIee6M6N00PLrYqEFBLPq2TvUdec9Np2UdfWQN8QoNqcsQwQkZdSgBnQxZ
OyUYKGXOyzWaTMXUGGjvZfnU6ej5q4aQNNUKU8luG4SR5GeZD65fvC35Oc7MN9fa6iWqjLflBg/r
MtxY+fgAnQQFQBlggKmMWxmPxArX9PgNg4eAjV7k1q9uMNwsU3DY0PfgToX5TE/uippSDpwFIm7a
It3Rfo1V8QsE0W1SvomWVXJLe+w1PPw1Px02kfSfBMNzmKv6ujbJrVna7lYwOOl1RgEz5b2u5I+F
4B/G4xEU2KULPpn0C7FctmF41vWapwc7o9R0z6WNwj9uzQjzJrK4mYiyIM/fyPXaVi5GtmRgcc1m
/LlLCh0kzNayRLEehiS6xcZwBPgzHAoD76jrZKSMzr2/w5DGyKIjOznveZ4oSJycw5tFb3kUAHI3
pU+8C1iiyzDNv61kMh6TmVly0l9EiBdsxsTSOs9uWHEc1ZmGMYCJU4TeUwszwBKlioOBdwCESu7y
sDHWg2HiP25xNScYK7ou3dstiYAjZBpIgaOakrZ0qpLFXauEPYg084PTWNtFGKQYUROsdT6J7ahi
alGVncykrHaJyE/zHNmbetRMYiHnO4Op+T7sBUKWnBQsODin2ZvvwhxkBRaYm+h0ohUlgdfZnOxn
SUSHGb+VU0VaulUFu8FqfkaD37UEM4aCcIATkjTz5DjN3//H2lBPwGILQ3uAJ23skK8diIc1NqFt
PtleMZ+89mWoIpv5ElKUYaosZVHmf1uWQR2hsTAmwTigMz4bDrTKdhgPlT+LMzQqOP3zz/KLRv3O
8n846liC1hKZbT7FW57jMApM925GvH6Q0vHOMO/jvZubr1HlJZcxAOdjEqzn6ZnFamoi16op7jr6
n0MxzFf4QfEhjVMd50iH3DytMry9uVgXfQSrryDJLewNIugba7+8yuVVmE7Dj2E2P4WPhsUv8hrx
Q8RKxZ0IsaINXReDae0zqNvQycOjnRIR21bJhXRfb21FfDutINVY09pDmTI411kebk0dHW+DQhBc
/0vVIa8zrOCYOLV9LlUR4usFerqxGfeYzR5k0LaHwXL3js5IJaHuZNEyvnixtpujiTAy48scQDDG
nVGfZdXW5zHU/1SI03fZWHRnCH8wp1wiRgsAkuDD9aMDcZb8YN8+D4Z01nHA2pCz+NEP3BeSVSNM
dhpyFh/TUWavO6j6zNLj8zA9WO10zRtul9DTb4agtWBign5QNPGB6Kp81k9udJp5Ad0c5AyGfH2P
yKnfN6SUB93U7rXMpkuuFFrZEk7DJMOEoMkSZR1P+m1hkSOwj49x4aM9xrnAjFAnS4K2MMFkcnI5
qXnwxM5fjOYAKe9hwJaxNhygd2kUXiMU4hQrjEBpxkDCUprljX5aFMBJgxMF6CTKLJGTFhEwVndC
orQRRxZtywQ46X8CG70OgrXLcmrlypuBvPorDe1nmRH8qaqLrJ9IYRjlfjBY5wVt89YHqB1d1n0o
udMPd+KYmkdCG5WfAUI1YyPZMuXZLtLoFNf/PsRQNVnFbqiT36TBw7FX8wODpHeHQpp1Xc3NiGlt
sMUVfdRueZWLYFqNiCCn3MZwg6jxpIf6VScaipsUvCJ5zcS5Py11Uj3x+BiCbA/VHo6t79Vr4NJL
NQ+No1lb+fygHp+LhhzzC6r+mrOfn0LFV/6C0IPktkk+BiUN1pCdU6bXT3OVfSg9rFKf2yYKdIxN
rBJh/GEJiDBBgl0gxI6p+RBMG576lNI2X6kckOYU6aXxqS5bTIhmwh6urACVpKeYueKq6/g+LdLn
pEJ0JrqK1orfWUwyMKi01cei7YeS30ZOtHNSZgRZMuz1bnia26g/5hmsysgM7+oUGIjW7BbP1iIQ
HmtsBLWK0+rR2W8dFaKDkPLHLAM0JQ1zzsykv63GmfgHOzuBjahPcaE8qJ5xGEV1rTXvCcoFu0rj
RneLN8QeniyUuyBdfuYq5V5lBdWJp2Rk4mDbeAfq6aN3Uai0WrU1pupWOfKQTzZGE+uwNNCOUht3
jXOPWuJ+yBpz1zeouFqnPqbLNE35AT1BQmB9W3LVoMBjiYDV2xUnRSKYU/MxVQPNUrlrRMw8Rqu8
8xB2FC3mxTLQTdHp9w3OF/4bDcwqJwe8KovQdaxVCRBmpmjGeDJ9OKiawEUV+N99OFAXqytiDk1m
kZSRIGRJ6VNL1WXYMvr0J06fvjpeu4+j+g1r2jFgv4KvOBnInwUlEvOim2PWIVeRI9VTHlAX2RgG
zG4mNCLLPhohdk0qXpdvEFg+gh7uAjOHkhhbzZMy7UjOB07b6lXVnsv8wJdUIpUF/Y/6vKnqx4TV
NSYZal9SALdxTFsfiuIS1aJcu4PzK53MayXau8jhRvdrlM4qY1ALIkS17G8J46LA1EqMM/HVMmzm
47w0rbOeBpjv62B8JZHF2BoOb0c78PEEFlyqeuIv6kyfYQw6ZGsrPf+gTGBZoT4h+9vtvQLwX+Rd
WmVFjZQVyddMXppkT7e0iIIv4TnhndsHXyK4K/CcM61+1kz/pxQzfBr0kwX2nc3owO/Hgnkbcl6r
P8UB2yNop7Iv7lP2rZw+WF3g30cigAnEe6iqVB7YW3tyPuah+jgUk/euZdmPbmAWUPdtq4cPtpsd
+rb8TvzkqKsBSMbkF18vINap/uqZnJrqNY7Uv6XTEVjqzYSWCHIFgRXWqwwA9mmuy2NmGsjFbKnR
aBwGwa3j+dLaCDFswt7E3NhVcm+FqHXNMf5ZJiIuSodA+A2Mkwy+Hkv35bdFOJENCZE2cT/d0bsy
g9qqeinsu63Wu+QbqlHVYh0qgo/ckjgkuwTs43xOVMP+11kW8EEPRfzhjcmnG4TfeWhXTKNLnNRd
vvEdn1R0fTeFdPKIxNEXwvvHrVXANqWohuRRdDQ4ynPXCCSNfeXslGlF9eOqJbEm2mtqMr5JQhok
+pmpIJZ38dfH5ich5RgGlcNj6Y/KkKe2Ysc0BQh/p/eeFuPU4sDQ1UVVTeI5N5AmYadeBnDL3NpQ
VbPTYEppB9w3ABXQlQZYfin8MjVnlkNOchI3asIg8gBWD5t9Ev61AFj8ORo+x5WP+kt3eqS0quuQ
hgtnejdox9om4lBV9r0uJN7nB9u7dnO7zwojX+loT45RoyPGsl22OFEKRy3MebQ8d9Lmw7DOEPeP
ujSstdk46S62bfoxhP+YdMW1n+1fbZn7a0Bx7Hha4oIb88+kTtmEHnRoa38laoTn9Gv4yeySmyg/
yHEH1zJfaZHtbMmwMFo+xcURq5F+tslyb4uddkyhCOs5jX420O0tL0HCT4dQW73LUMOfzs0NK/a+
GXOerpxIcUazWBFTzRvFGddQHCSD3BLdftMnsoclrgsAkfnRLDVnVUwYiTBrnBaD6BAcpAVf0203
WD1Ffr8sOJcm14CdU5rOpQNm63lM3+useDdbMIPFfG0GbtTFdes77Cutaux25m/C4J880UCmkxjU
opGw8lgb8C3aXwU2CJA6zgXiNltyh0F+OWlgEP3fkmjolU7aYRqQNKEwHVMnpjtDvqSBBX5w6DGW
qIkPUZB4/ho3J2FInghgD1CiJz/1NPwUiUD/6STcdEW8TtNbHKESIlWB6QG3zeJZXpwn4MWOnGhP
nqzel5XbNPGsc9vpnWC/C9zzhz6bCYV2qTgaL1EqhXxTefH7MrZaRs5B2P12/Pl+RLdNptYTtM0X
meZbgrafBr+/qwtr76r+tWNUgWoMz5biOviBKLaZcnmpdbNdYZblxS/9pNDgNQwiIAikSBj5RAWC
c0IbG553y5MvLutb07E9Zpu5Uw7E5e5KzGknwYW6uYF0KXmWAT9KEVdHr0ND57erVJV3VcvxvNxy
KgYFJBdfVC2Kuv63Y8PuKhDv7tPpJZX07iqw04xvkaV95R33pRDhrrf5SLwM2oGaHCsCY6N5yD7U
I9lNgt+CMPVlhfnXSlqvhxWSKFt5orpZXHxhPS6b3uUzRGrBrj5m6FyzzK/L+tg57CYa54lFE08W
VSMBUVV7Lexy6K+P45jFK7WMF5r47mX/1vrDA+MwFg4JKWPhIQLTiLOKPGV1NYg6KrfLfbHMEAQL
FlY+fEHmk/tJA3hNzYxoM9ksm4tlgdVan77bPi5eIg9r84qogZU1x81mdIOJQeL8Eo4CSYMf7kh/
UrNHXqtkaKjSL8nXVjqKhBFURToNd72Pe4A3h0EiGAM1VB3nCxgsrKUdvbOqpTsTngI96FHU+c1z
lbeXg1dPOXxBAGOhEigeUHtTCI0HUz3xXCSfWLnTm6rHzGLcZKBrlF8QNoSafalKS6f0XN7lOJSv
A3WnOzLwWSxe+rMzQ+0KEo29ZCN4ioG6otrR/e48yeBH7fqiEH3KXF3LPt4vX8tSW925ZJMa19UT
jf9PLrBEj8I5uXzyBN5gLM7UOc6pz9hun0IEXWZAI6qTZd48BjqCU3YSauuC/sxea1R7bHDLXYz3
sBraeadWmEjN2Hm5fCxZfcPe/NbQ3M6V94z1gQOBWQaKeuMuScO35R6qdH3YkSCBYcUptkExbd0W
h4li1ChLnD0WXP5ucFuMtK4y4Cs3ryO+UoYUuJi8Pd4Sygx1Z7p9+sHgSJvpg5eTomOhrU/jFlb4
B7lb6s14WVYccwaUoLQfp/C5+7amAli95NnjO1d8OR85LfXKY3QBn4H1Up7+mE7+EWXDLfIm7JaB
vuy/pUPIKdrjxT8pXKpbo+TJmTX5ZVIwgYxUeKJ89hI/QCHpG9TFOhHtvW7VdEqVLezIIpVcsltc
haqeixQKwcywvyoH4iIbscxsl8qYkXHFUhv5FG5NcTCdYm3jCtrCV2dsHHPVqhuLtQ9hRvLBCNiX
aWIadhKz81DKA6FXP4tgAIk9O1Mo44MZtJuPuhYAdGnUormjQAnsD7wwB/WWcdK9ad60U+1MpLy1
ssluoUN1rJbf6tSLy26L2l9RHANzNYzpl5pBDh015OLg5vnxEsDSgeTAde0mWIM1vD6qTifLbPGJ
zr51HGxIq8uPEPYjY+98Brsf2ujCH5cNxnJtjq7/tHAtEmzWPCNR/7bBoYAJkJRat04s44NEP5bi
3FdRwTzdDQDXCRZnFfQi/hy2AG1IaeBXDRphIwbG0yIb5KwNYRCBXv2aUrui46X56/hYPAC+Y2et
eoGRmMtiKVZwQt1yaHwQxn/UO6q+W2jWdGTK0dEY2l8z6UwaG7Zn5cqykkvOBHm2CEJexvwajam+
yevsC47wnaqc5oQSjdp2l8YRrmKywFiTly+azhjGxyOa6cNATPBr1WHAdVR6kiokLEPq8Dvm83Jm
NMqXHscImhL8k9B9zTPw/h1j8S0vl0aPZfpftngqm7FzaJ1dZrk6hKWaRCrIp/O0ptpIsFTQ7QbZ
RpEvGBOx3lEOh6xuvzUWHgKMydroOUiyH6SjDHd959jppF6pDkwqw63V9hu0ZDA4QXuhxuj/AEDe
q8t9OROTOOLbAbJd9iG2husfsDxmbyxaqszUQhcpv/XHLbBAdNkllmG4dt3cP7HTXA+VsDdqBr4g
C9zI2tFHXRdUga5M8eHElLewMEtl1JDL/QPyEAMHY17yzjJzW8/BRdVe0mEfWgakdQ2Jv26iGhWf
8zxVTYmM+3kZJixzDNFMhHD0xuMCx6jTCbVt0qD2xA/UJxyjrhfSQ5vOKUyLBzPkypl52NiGG+ya
p1ny6E5ILd1lbodd42eSAJASgfW0sqzHkA34KhfzYVSB2jlsbcTevb4rkkOnMC+ZU9yJTsIgsadP
d/heXOo+SVINuUq8PcxqYB+urTK6hDh1ybXkUTDj6/IGoyLVOvpp6YhWzlyu054DHojiZQw5h0y/
4nFNQDhRVaHesUfLN2r7rjlMH3v1qBvKl5YjWU1WMoinXI2His4IPDGrHK7+pYFu5+bRNLuXfiCg
weDzSUAA7hcSms+6RLC1HTpy3gboyMxVVw0Mf36W5DshJmJKNUpAQoulo6S+alCPuux9irJPI+SI
YDvXrwfCmE0HyZbhIM4QmHSiaitLhFxDap8jX5uQ1MkHgh2qUzr016o2ZvY10VW6aLDqGR1cpsRT
0N+13OKuZDi77Xm0BJMtV+nM9K1iSrrRAEsvkovWdlX6VXCxKVLWlcd57M/fDoUt2hxcL7mjcmGW
reucvWUVbgyrhgJUO3y9MbY23KEIuxJ7u4iHyBbl1A9oTxufQ0mm6dtomYuKodH7z7ht1h2Jg2un
/jANFrIWkty1epKrndhC3olsFiCVxRcVUvwIqW2XAQofdUVV8rrAVaKkuiPI7lE9Nys06AzuuzOE
KmzkqoWP2Q45Ord5E6R/iu51OUKX8yyPPyKbpsAs0VLK19SL9n7EfMDux2o11vWdw+51R5v/IUJr
q2flQ1h99273WVbs1d2Yz4xYO4tuDaXe6GDANJNLI5U4iYNmQYVQjJcraH7MXz9Ud5cH3sGNhlWP
UMfMbYY8wb6aL0YfKjxAw7wG/fJOlt5ZCH+f6cnvBcqRCU64TI2m8RCABGVkGfjuk9dSgfkmFZjL
ca6mXw5QgEXTMczhaXCjNxSHDPfG1TLmLFn1rPET7r3eiQ4LGGpReg3Q3wOeA4twQC3/EgL8WEcn
30ieqIx8qLyySr4XsJBl80TxCnPDE/i1i+V33KTPCmCkHptaAXffK+ovt2juEFF+Les61H77qSlf
Z5c6COpOCdtFcRsQoynNUN+itmzY7Ibq5qvb4gmL5nFZAOsOGzsGNEgsvRsswHsfud8WUwZHbYDm
vfUfVcE8jpT3YBzRpyq7We8oghXVYaYkfp3M7uzEM9ZzLr6X4bBhKzvx2DOe6tZsSBCyWnzueoMS
Pq9dNNYKrgORFhN2ZWAq6nY94rf1cpGyGO0By9vkqZC9wyL+VxeinlXvPhc3Ii4WkFlbXhgTXpRW
CffCYan9lt6tENco87ezy06T2DKyARHbJ0WN8BFhtgmgCYlutIdmvm9j+1U3OJJRm/4OlaQ21Mn0
bAxWpNQhZu3+culpT1Ffvra6W21Y76w9u72iNUMIr1BiqksbFRIJv5+EMfuuZr4E3IAOEAw/1Xi9
aJ4aFeC2tDetIo0ta9SuM75IDCRAw/pKrRFHocJJqM5GTUcjnoB5A4/BHB1sibRsKX/sKPuskoKQ
+3CMe5cwJu0uLEDX9yb9mbSqE7ROjtHc+VQ3RJwhTTPw1agqehHAJQ2VlgOztbqPaxqKTP2goaoA
2u5eHOw6y7c+qSorV28eFn4XEZcZ69IdunmXDtCA3ce6dWsjDW8KM+Re9sUO8HT2FwSyBJSsG/aT
mo7PhfOVi/pTEa1Uz8ji4xlPy6FKq5tiihSRdZkZejBEpmYcJdtT7xFs6RsuQnyYnOQcd5wrt2zW
nhb2IYlZFM8AgDVygasED3GjaHSQRLK9byLTbc4MMT+XKYs+cnKEDfm9Wv1cMOfHeBohA4xMKNRI
1eek5CX3v1wl5ikK32SBggiGVstM85dUW7bqi4RSNZ7LnTsrup7qwZbZEzOKk0n1ksoMcjgFvXqX
3XK+y0r35JSs62b7TzZU2GSQ6GrZz6SYR478IgHyQX08pmWT78N6k+EDywCb65BPQzBkYmdTOdSH
fKay+oWFjwc6azz1xwYl2ohLY1Wpykq9zUtFrMbpS389Otz0C61I/e0JOhxqcUrmpQNswSvgPE7O
kzoo1BMcz1HSQt7rxhiRBGlH3SSUb5PJtim2VkY/TNfwgS/53Wo4eEUN57mEU8M7MatS21Xje1iX
9/aIX02pPOcOxXVdub+WJ0mPygfckUYpz34/JrGNvUD8bgMszObsJP0AZhtHVHeX5N27OmuWZ7/l
z1cT4dEWnaicdgrF1iHHWRlB9OPDwVhZWnTWS9iGUV6+tcXjZFpPC0FKFb22OX+kuXfGgafwg2YE
xTp4ba9aE76XwvwqHyQZZQWBCCUfqKoqloeNcHGDTtMOSaTrq1JVTS+MawMsYSX7/kjE2BGb1D0S
/Zdm8BSWmCt9+EUUBv5GYT9VhmGySIw5upKPpb4VuQTb7q+ixnouasI5l6mDrjMMsCycjUZg/n+i
8XdOsun0PxGNdV1J+P4L0Tj6E0bBZ/4vROO//tHfRGPX+AccXM/RpWdbrqGZaOaG76b93/9LeNo/
pOYi6MdqYGuWtFET/o00lu4/dNdDeG6j2dJMS+dV/I00lvo/bM/SIP1KHVWm61j/T0hj9U3+WeBq
uKZumtKk2HOpJ7RFAPtPOs+K+VJbpQ3BNb7+2BJHc+fPvXUqTIs+2vs96iPJcYAJN07aaqTIKuVk
NYVnb9avy686vXBPWeo9TGjlH3A9v1XFPJyXX1mMlVdCD0ndKIM/Euk38qaHQgh5CfOaLlMv8Tnn
fnQyBhvcZZidg8QmwAlvOiVYhwPDyvSDWeUVTPf+HcKtzbIBkANr5nujzs1nP565P0atOREjOh6L
Ibvnvb41LRCg3LGjnW2rlGZPq8NV3WU+TtLxYIVGcy+N1gZ+sc+MIHjQrY5M1inn5ocfQJ09hJ+o
Dg7Z2A87k+yuDTGM+SMdRcj+yGXxpKbMbej7rJpM+TBrXUTRZd963xCPWWx9mlajPYy9rM9kLvCi
qz82KR2PTiaH/YyQdxMDC1Hwng+YUQSjdPgs8Ub0gJqhikoDZYcRCsYDwKCmWOsfs6AEeeV6Fzy9
4SoNkwxDN60YHx8bNNN0ru4Ed0H3Gxpb0pUuruzvVXVeY7A76q3or6jLdyUOj+9J75iwD40Hih41
goEqsKfsWzVJrN0Xhm9vlkOFENZkG0RNf7Fb+9Fmwrg3cKFgfdDz+7xAhYsY6DK206FoIrBNzXjK
VV/dWUh6C/76FU1BL4L6FjHDm3URAeBlg0UUVLPmpztqbmDf8Hv759AKHtxBS+4yB9W8z8CUJfB+
so32CqZt3AoTopoYLOvBS/FUWnF8F7biI53meNu2XnUGLEl5VhF10hZnvafLDLUSZKs3sC9hKkeU
oHsemcNgDnCMY+8GzcE1dNgSRrJGoKzfGo/QXhxvyEIgxqwm8x6Rz3D6pwPi/6Io181/v+Ek95nL
kQCOw7KQCv+rsNptuoGwLNJlB2i/WyR5NvvV/oJ4sFjRLN41WhceLTN6bAFeHFEdvEuoAZuQbQyL
UerQ//56DEql/3hFUgOfLi0LDoHHSfCvr0hExDaKrgjOXhAOxzTJsBVZpVin5fCrSzJ51HrwgA1h
piRC2h+ZrokHv7TONRL/yjPrV2b/9tonkqdNM/eGBWJGsOsHH4McLjZbcR75w7vD58a+Kg6evD+l
R0aKZO5N8BE1MvobKl2sNHtcBz5mQ2tFXyDWvZLXFUV4Z6fYMwtGe23HPwxs2FiB8mCykBxYL1kd
LTndT2t1M9Fm4DS67FASDgKjCnl5TqZpKm3ESGa0VYHf67gOxqvUji3c0t+inxnC+sLZE8JyV8s5
fgo6MJZ66JwdH1+dq/UtgybdPErdvkuEHtzZOu2joVpViBbtXVbnj8YkaPiD6ZdbY87jcU6guLxA
Qz3ZhpC3ufb3oa+H2IUHIBxev2nj0njSiHcDkCwpZ/AODb/G0ogPIXRG9MjYzWQ4HnXhsE4efjJI
fnssic96bXNzRyzssLP1m8YLr3jouY0drTgHQXxhfuVtzew9y1ryu4ccS1nqtZs20z89t0GVk8/2
Pum6Vwf/1IbiKDnGQwVZ0kuPrBVJdy/bYB22IWYnEpHhOZ6xOQomlMSD1YnZP+SYkxsjP/KSigPD
xnrrJkCMYlIcrWoYLyOony3LchIIu6o7xI6+MvT+i90Zlsm4EHDO57WuB3JrZCTxMMlC1R+Ts4So
1HWa5hwmLlGEFvtziwsEl+I7oQDaHu8BnXpg23tCfKE/tzPMUcGWvuz4orG6R2pLHGYNiU7jT6+I
hWncpxg7sRTRqp284lxJLyOYy8AQiyIn9UrCMBvWXjKU8mzM0xM/0/3s+I/SBrUTy6i/Y2WLbRY0
5hKztmysVJNAnqd2aMMWnZUnodAsDj8CLasJrCZ3BxoG39k5Ne0wUVZro/BaCDbaoXBN72L5zgPW
1WQXD2aCBwkQeuV77gUZxD02QLFq3efK4hog5idm/uJ/Wh5dZuAFrK/0cA8axmYK+yg64SO9cqo7
qWrtjExT1BOh3RaYowoCcMe+3ORmDXSiQ1M3ympblDSQrT7+cpmrOoQGsAhj8zkFmH3lmB+F0m+P
pfVojrq8p5Mu9dk8NqbxR1SkR40zTsYkgs0qnRfaoGwlzBwbuIy2VVwUF5KAS2R8tObjDe5zs54A
yJZxLTa+QQSfDyeXloMsPxsaDI9i4KYxWw8HzOmqmXoT83a5K1SqXdhkHdzsKN9LquCJfQqCFAbP
WY5AAMXTphpr6xElMoAa0SA8TB+oSRoyfTVJ8lMV4DUava3bFM9BP/0G+kC8nRnc4toDmlvRvOFN
+zVGuULppR+eUEZfdfJg5v6ANYTSJBTG2rLqlz73nhsmuoCn52w/5mz3B/U+FLV11mIxMsfGNpDO
mA/B43VvtUf8qqXfWg1gjNDpuYMOksdogmql4d9i6Tp0gxZdihB9SpjC3mDr8QdNALTZP9lsFNQM
2aajvpeW/jNEGddiw+6/Cb/AcOFTVzdj7vu30K4PgFCIP+vV6jMK18sZVyYsDmp0M4gczEs59u15
Is01HcnYy3T6ejnUKL+G+MCsyy7ZoNVa+1FmJH7VLpz4WRln0TzvkykWa0+ZTGN15xpyOk0wWrbl
gF7GH/KdRRiibzpgILC5zqN1bQldZFzOX85M8iunsLg6Tn0qATMd6sapD33dXZGzlQ94e0hvmetL
OTFSrVCJbnlwEF1Vtd8MxJtr1nV4ozto++ikyONzb54WeDfXnTCZBmyK5cBEpze7y9RtKl4bw8/M
PNmV/cHmCqAH+qtf9iTOspyacxpQwhZReGy9kgDhDNMvI3eW7bb35KemfcjLbGemM9nABVrIyEBo
J+JNHuTGHfIgCeU/FJshFCEMu/iYubN2zpPB2k2d8zMM3H8hqqSNdCPt3OfmN5PK+IDVgQmwzsDZ
Rvq/I7NoZrMPUSBWlDgw44g9uuAr8ZL8oSIJD01s8Q7HMT7VZveAyaI95xwm1zq1jHPEanslyla/
0D0cUzlax1aDDt603pYVcbkTg00E8hUNfHxsIOaaGe7z1PAVaxlTrJRyh2vmU8wdS3zbhJQ1O8HN
Cby7KdIoyFK7ubBJIb0cZndp3OfhCBIFGflmwj61rzoJI0Px/PJsKraFXl4HLazuXFSrLOOGz65l
lVS13ISLJR/txASCt73YnGk7ZsDxyuIdW2tA73eNTyg68cY8ICRtcWXi9hWCm1GKyjo6NaGOhIsi
GaI9v4h4eFjM6MuvhkQ0II1JfORRk29aHrGPqREeLGwNh8pSvmmgk73iZnKN4UPrOctJxDwi6fUf
AlSamrY3XZec5LLDMAEaeteO2r2mAc2aQQxsZ0JIU1CW235SCsSJtqRvWn7uQD5P9Ufpe+22UAds
pI7aLkCjYM/oRjxupaPeTW9mNocXw/UJhy91nC8GwYJxgxEUntshrEMFuf7Vtu43Dt/inBhCf2pI
Iuw8qqaUkpa6pf7SY8R2rqNfS1N/4uXEhzyJvkd2gbfeto4miQgMWuxsjxXjGSievY9kq0Zffrsf
KjA5vfrYo4EFwzyML8nQQatdBVo0kCxuede2Esdiqu6lmfxEmlkeiMDba1yrUmj1A8vzKzNRHgaz
/idQPt3ErfZmaGwFNxk34YYXOm4n9eZOpIamTi5+8eiS9gSNrNZuGsfugSTcFF0vW4E6/D+Unddu
3Eraru/lPydAspjq4D9R5yS1koNOCNuyi8Wc09Xvh72AvdfIAxsbAzRkLY9FdZNVX72RcCSsPl/x
O9cnsM/HOaryp5JK87tg7JxNsTg70pIQJleOT9q0m40Vs1iIFN4pMTwbhLve2lKJ18a3iSjFKyGL
9poB/RNbjIs8onzzdHvpcvO9iGP+uhFxAKvVdIpaHLF9doo76nkm/oWVPfeHrsWkgbQpZB3mN9mP
1Yhgvckhvj23OP9zgKy1Pz/BiWrtkhwDHnWguZLklnnu1pppcG3mISJf4gg2YZSN+2gOsRoEttr3
YfuQ1si8yqFdSjgXkLCENs4mr93TOPEzDD2JuZvSlx4FHm7jyDloH2HziDZY6q78ersrM6Wma0+u
MFqKB1lW5TWC9ySCkn4I2x2/R5yQcHjg70NaY28HyeRdOlO5Lf3qs83pbpEjoaRuXJrbdWGt+txz
vnFlXF4LHKyY6VHfJjS39BMVg+kUUd45HG+1sdB9+UZ1JfYGOzkUcvA4htJbS8UR+5agxDYX5O/l
JdmyUbHc6fNeGtn3kCyo+5h7FM3PfU1UlEkdhkgYzZveexKGjjeBkZ6UIX9QZmMeSYb46ejiO0dc
50RimL8H1yLOIgg2cYkFb6xjLEjJ4G0lkPnbMKO6wgq1UpBvbHI8ynzf29UtUnIv7Cww9SXWxO3k
RtkH0ffWue/s79bElKMcuRITkHVX4oVCg0tknpZi7euQkJKIdhIUCuy4ARxpga4IltpOSY0MHkMH
fNMZgIibhip3920hMu+H3HoSABEGwP7SU6e2dC4caF4rPrmFHldhTgDLXPviYRzfbFrIxWMBe7en
aH3e0R11j5LcpR5gj3SQWksrq7aIbUmbGUJx/AFubd6TAYaqU1beOvdY2+1uPmgoUBJGSYbMAkS7
rf3cBmSdd9VCGQ7+WfBmbTjg2+j3FeKbOK8pIImtXeM4v/hUyLYuE0pfF+Rd1QdnRuCC81/c2U1T
HNwoe+yq+FOoCw8evcVsRFXhVi/lRY7FAiCz6nuIBeDsdjDNjeOfrCSe7tt9D49/SQd4fDQ2Ym/S
oEJMhn0piHc8cWHfQiKBH93QzpBrkRiX2a55MZm5CXxltlbOtS1QO+mmjjZuxeMtMu18Ysp9JkO4
9+36QOvlPTNAcg6I7eQvPkyWICYSo9HVBMixfJRIpQZmivKY1pG85PyfEvtXl6fBRa6cyfHkVo57
sRKXpM1lmsvt0KeHWl3S0De3Ln2CW6MGPGiZ3TeZKZAZTY08mwnMfhxYp9sLuYY1joSHMLJM0pLs
edMRzRn4hbkn7NXb4Z96T2yepKHnR9jMVriPjKch74rTUDcYORbYDcs7wBfoMrMC4I2s6dlk4DkY
xdSf6sIJiOtPCtYpLzrpMdan21eVla1Dcs2P0mmJNSpIYImCoiKflhtLWNaD1mb8BD6ZP7hdxgmN
hYDwPEKiEF7nFAx330QYJ1eelYSYh6hGRc7hsbSTra/s8qFKhvAckmVj3/XWyCyKOfDEqJ+c8oDN
rg4INLTMOTyi3KDn0caUzIge/0D05cCi5tkTAKi1tyZqTO3WUJh7VrrK/K2Th1/DriVtMFqerJxs
OacjixUZgd70fkVxaG0bL0OSf2bS7Xaof6m1zapDwS25SrE8bqpSTw9WNlNTnYZUS2KhOCVgDwr2
7IkQM3oixNKFgTQK1bF1CgjpeRgW0MsYxX0/graTuaJ2ulP6RWHmP+Yt12JoM3phlZ5pslDvJM1o
/9msfHooK2JdDSv3DtHkEpvjt/aObTx+LMiv0ljTTmaRclKpWRunmFYGq3orZjpGCZ4E+ff6Ymfo
zL52Qfjcc2LfCldioIo6g1iSwjgguzjcfmlkMdtCIQefavsiyAu83O6V1rLI8cseB2bha1mm890N
hCyhRk8zUMbaCe330OsJxbGCFCtY/zCHG2pNB+yKgCVz0pAlN9Z3Gq8V87IfrwEDGYMbKL/qdfbr
+VyDBlxqw3sKfaa0CtGSUxgm9IV0ztWlbX/Gc4QHYGBZgkBpAfdsNt46i3c1oxehfNo/FW5YryZ5
6FypLtCIiJ+y5Ozb8biiGjJcjcQoQv1RsVsqfiVLY9CVBZ9UEzQvOQPFHhFzu2/q+d7zm3aFp3O4
ZHMX0kRT6XujmRsqn8RwEWZcrk3qc2hFHjLnTmusOn34hJU8OCeOQ2sICzq77eLlm62feSbLUzOk
WK2o4UVhYhm7ELlHHkuca2MbArtOEVXmrU9EMS9OYbe7eRie3d72T/2iEcc7TDX6MoBg6zzOqiYm
uRmto7BQRsyzdSgwnhFyZNKgBI+/Y0oRWWzhNx1+ljJ/Gv3qNBDRjJil+KZEUzA9lGpjs0MRNRYg
DFP7BtADdkgEB0oxsr0Zj8Qiz73eOoLwqjC+75qk+SRJ16tL89IRNPuaZxfbi3oiGGJ1n+WWdXEN
vTWRTO7ZMmxye1lBq6QJrmg5Y+bd4LHz5byW/pyc5YwmJNDiVNXlQx25xWmsmi+ihD0N5EB8HzKf
cFTOAf/y0XGLlzBD/LUcJIsm49zYZV/aAEDnVoViZMU+cNqc2BF+/WbJUy+84ptu5p9FFNRb2Xw2
4PVmz/MPQugLLegkVwaMO1k6zqs4pjt+LtC7TWmHi6yg7bWRGz5kkqnH/lCS5nkujP6R6EJ9cVX+
JdLGwOQpCc7kiJfRUreM0mPeu7zH2JdBNWovXCP9nI/5qXEHMIWYs7pT2eBNITdttqjvHODsDqpm
y0LTIG2jopZRWp0cjZqWONhqxznO3gY0a61RW206JuXXuCaux/LoHSiEiY8JJX1T5g0IDbH2t8+f
0W1ahwYuIc8pPxt9m+8Ce+YolPbx1vJq5mbxifjX9mHK0vseFPQsycBCJGCf5xR6AUrV2ZRpIy5T
HmwxZRHQKHOHQwVAZp2Qm9lYTXlGZ7OiDzh6iKbNQFcxhCuYDZPgeG1yHnSjLne0LrZrKPNfg+1V
F1qV75ouIE0CpHPXK0OtI3Nwj9mY4w3N4j1Y0lLWzkJYkzDHSICDr87rtUEDPRgBcoo+BKgstXih
gIGaPApy6OdG/qY6ojFVQMiTHe04JgzIrjOQuiSu93ri4iYqcBCOHZsw511QoJhMOvqIjZM8jKEX
XwKq1O+xqj5hPqvB89QnN0JAkqL+uBMG6F5boKZ0mvA9iXvi/ACLSjOr9zh+aYl0q5HATmAuUodT
RF6xz75Lz/kdGY7ZLz+3KtKUlfFMRM7Ww8LzD5hCANQXaI+nckwoIe/Tfp8RZBdTI7KavDw+Zp+8
CDQc6d9wJ2pGK8cr3kWtj9Nk90irOV3kBhplt2qRI0blXs4mpwE/NyljCGNGLOs6kVaz9jKM/0wz
u3QkpMr3gG08B3wH/L3bZBWBERjh8o3hvSUDduGmYN0Z6JR4REK1VaV7ZPJytvhhe8w72UCxI1BQ
TFPUBrswardvUdsPb7J1XwpWjpkEscc4vCAsyB8p9Vnje8QNhn+PY6ZVfg3sgdYymQ/kq1p63fdI
Y7X90paWPCin1aexa4g3Hsi05T79MgJn6dG6vyH3gvvad6rqXrT6qfE4aMuZsJ2WY64sbMLodSg/
Ydm5r5OZs0NYsoDWg3HqClQUN0SiE6zh+JVNXIUzopGUqIoB/gtyPdaNt/fNeEnpHUG855LWaF/q
fe8IzNs9gx/LFxiXFz1jgkOHXBFKqkIktJ7ooudmQjo1DPjFXKvEpLS8uNq/0ILS7m5DS2SPj3jA
jK1MfXWyuXUQ5dBbH4RtRj1PE3PdQXWKS71ZMIECSZOXHFz+aEg7O1NokiEIND55BaH6bR2RwyQH
876o5JZE22rfttZjYuEeasSvwGgFiXP9m1B1AJrhcHqq/HkztMTTpI3yT8Ck13Bw8uOIJ/3c2ESG
TKU6zrH3Zhqq2hVFGYMejOFjM+jP7P/fqfKQz6gOsC20lb92mCipcMKDCmqTvlAehEsoJi0gzhf4
SNq7Et4Udw0XWvu9+BzN7Y+EUFkq8XDz2rGnaJDJxt1IITv+sJx41Q73Wms17ONetnFqGgrische
ZjM7VnaQHVpjcWKOHfxvCMWKTtJ9ZQTa94gmNkPfo5tKzfASdzX4jK1JuSJiv5PB/NIstrNYQhtI
v8eN7QfXNs7eanJRo8C0XyrnvQlMb+0r37zOcXWWg063la2zbUI60coZQMHE3L56bh5uRV0CdliD
OFl28WoG3M5SzDCaHbIUNc5fUpQ2G+F+EfQ6sqUOJXRthkRwIMo1mxhQZJ/tMsjAo0kefwyuKWxz
7RUtdCQs7XmWzlV5vNVYSMfPQxX+olWC4yCo2znoCU9jKf2Sl/aTisFukrzEQjewsfARGTtd6uaK
PpMRxT3zdFiXWBv0R4Ytcp2cqXbW6E5SbBoKNeTTqOTS5WiqLVprHAvjhO0zjr4Y7aR2fl+ptZWm
ZKY2NFz0qU/k+rJKypYJ08tRVo1hVX4t6aA6yZBemtt/Zc+EFzVXwJj52TMKFEqQj6ty5jzhLG52
MT10GYe0uCt2lTtdw47MJGVE9qWn0TT2puHKc0g+LHwHtJi5cgK3ew2jb3j8WkREoXMIA0ATzkT1
GgqrvDjuBE4tmeXJqUUkFjbxZ7d4nyIVw7UVgOCYTlkjquikqIdl78/G04juqzCq4JHjGyAsFOBc
T93Gy2bnknst+W5hTEpuTPsp7Wr+eqzR9qOihrKZWLjmmIGkqpuHIcvE2bR+YWf9h9ZOYiZ8mXQv
Yavr52D4bHr21es01CbLCE6H4EeftqDfGrNyVIv2efQw/QLmXI1pfh+6vH1S1Ee0gVy7TkV48nyL
44h/jSxU67oS33LbfPGUJ5ESyWS7Hh1yXidJHfukJrVqR/HgNJqSv8jc6Vg9xG737NiIgDh8bPoO
f4rkNvc84z1UjbOODCuBEuYoUbmcyY3m0nK25b1stpaxN00KTMaGxycyrRPnGzxnBvmbBWa8IM+a
HQnnddg/+kncIgEgDmnqs3fLtBTcw2qhUjxrJvM4D8a1lZlvrcFoDvkerMZ44qHXPfSBkWZg4h21
R9tCU/BrlJoAEzjyrUM2XunKO2+ozmaWhJco8uTl9hV5aecEMdOh9UYy+EQq+j36ji+DQqeOB5Bw
+EUhWkUKap+X21e3F4OmkmNvG/t8rNW9yrMIoXn0XgmRIIxMq+ieLtYDQaoTApXle93yvaFBq9o6
7BOwrTEOMM/aYJDD2b4oae9vL6aNLK1Dj/PP98J5srZ1C0PiO2N8b6ogvmf0nw9KZddkzOP7//f9
21d02njMBDUaYn9ragM4hd6a+Eg90hmTMic02hTYyFliK39aZshk1ZKFQW8fTW/8+/5K9V26FwDC
64qSDjCWxDxK6bzRL8PTYxEJZZrpvjeSJZqDRlV7ruqNJRl+MWrOGyMorA25mcNzAjR5JmKDzEn5
5HmzQn+t473NihC24H1g8deMd3ZlsAg2QXqvcxAyEXpvAycvEvT0a2GWv/JBfxJDtOfkfwRPbiEl
Jg7PFVBOO4ldLTTwe+2crBFqJRNEZBft0S8y6OnhPc+/el7/zYL861Rt7QeKai2qV1P/c2q50Go0
TdbKO8sJsJizHVOb1xGslKunBh41cVH5K0nW+wxydoecvfFpMSs8dBqG7O8iWoGLxPyWj7K5i946
67sPX8RJyjkWw0j4RIVv0+pVtpFxgqoPh4vTeyTAdSmBobGboTOxqTOl29cpxgenxt3seF9nK6Wt
PchoDsiQVAT+I1VfULxlfe/O9EoQ3k6tWG2CrTlhBh1NSEAYlhHDKkh05HaPIZA4rlX6eaK0uzcw
Zo/RZ+GWProV5oOYodFoHXC8Nj1jRKsXDcPXHHky5aINyy4x/zNFsZou3qDh3zTT5VTY7BMDr11e
fE97lygAVxTrfsbyZITeKvY3XIe7FlZCyvp0HeV30hozcpqpO50KzGDS8qwVfVTANltYK+bhDN2p
3RFVBJ/HIUe8zwMRUYOzJBO5z7L013rW73ibPX95LmozIoGV8gKn9H/MunJIlEjSXRQMT2mZ3BOE
9Ah3TNlQi1fHTMZq69XhyRY+T4HicOYE0wr5zbSpKvclgCaSfgvEE9GL4kfuT5m8J50Pa9rgntSN
yAmfKDUJHt6eMvhpLcJ8h1u5XU1DU2wI0T/yt5+HvmpI1qhOdkw6Q5M3Necu5zmyiQnASW1uSnTr
7NFLK2D92S6S3egOmkSk6qfrm4Ru2ls7wbhMl8iBFR4wPtraec4nQPjKJpurJ7smUzqb3W1AkvBO
GP6j9AcYBeWX4L+LCYfUQc6Z79Yorl0N+kh051rkUbsx3Rbhlf7pY2oKGt2tIStJ1BxjelYbtW5D
8jlDv97Zbv7QAPAIb/Rg6bNg2ybmG6TkV95XXT6I0eAG97ipijZgnG8h6DtjA2vNHlMAo5QNrg9F
nWdh8PmESCLox0GvS4zgIWqbPWdOspqUCwlTAtoTfUZ4DFFNRpFuhym+NktZMlYgC5eUlGsQNDYc
uxioFW3qZ89mbG76LfWI7abXlPeYTrPOkUCv5wxhUsp2OKgagh4NeDmyVSi/Oqta0/KNXTmxAZvM
dJVVnrVGU7fRyJs2cUAknpE8FkHsUIaazqvZoGVVQ+tMneGwEOJY93LwLWmJe+hQfOzWjAXfI895
kOb3NiVvhKAYkmNqgt5Ck+zb8n2KC7HKSkD7mdh5FLCvBRkiaQaWUlu1IhIzfu6siuKKLf7FH5lK
YVembyibviWsaHc+uUx3EYKatKm97RCab9UE5AOCgRtOfOoGUrD9l6yz2u2cb+mNJwrQby9FBlUb
egBxzkRrE85lKpNBiga3PWivx+jGEG8GVEOTuV0jeVkNbRTw9jTPZETjVMlRUpK9d3Q1H6pnelun
SQ4c7D7HcfLdiobizmUxzutpI/UQ7cjxe5nGE1bNrzYr0bqFjtoGo/NkAtdHAeCyE3Dy1ckXYlSi
jSqJhi3Up46njvolJOIUCpAqP7/R7fPT75uS2IVTSC+RKuuvmUc00ix6qIb5XNQC6DSyASNq4qez
lrhmo79aDckRsRHqi8lnkYVxu04x8XD4KM7gpe+oA95U0Q8Hrw1+9bP8SUcgrRupgRA5MO/+LE9b
lK7/qU91fF/wP0v6JG7L4EN+YVVkAiF1iZuO7gs9BZ9Lr2xXaEbJvRxQOtsCbTtGQ9wTXbhJ0pGM
IOOScNBfd7gSNk6CrJyYoWinmI7+cnH+f7k410XX6yHy9R35IR3WCefIj+ASjnETiEPdoO3wpMYe
GzkbIHrw/FRepCAPA0SLVDvSRQiYWhFdOq8Ni7lsmEOOKJl1RkZv7uzp6S8X+CGR0w5490iv9cCt
bJZC84O0r48Kr2ukCo8Oxzx6B2qmCQoTk1kbu4oLx80wjHekziDySwkyJieJdNPi/s+X8ZvGmKvw
TdPic7REIJ0Pn6Hl4PxWSA+PqGkgKeaEoixckZn7VngMnenyYZYRYpKCOqc//+jln/4n1vfw/r//
4/IGBPh++GQCYVqIpT+oLSsl/RJ1sHcUCyXdQBfGWgcbd0DFPy+/scI2gEIGs+2ff7C9fPYffrLl
sn5y55qe4wYm//1fwmqLrtcCo4ILBaWrB2Rfx3YwSAGjSaFVejcNBCdZzfiSz8EvemRrEkau023a
W5pQl6zbbEyx4ske/C0fcbLP3SmN6/7iusW3zGOIR+vwN3mqcH+/bGEGZuDbwuGW+ShPnTIgH8lk
fBRdDb5izMdhURAUkA7rRDj9VVgrmIJ6j0DPmUVF5PicnhHg0ntd9RgdGs7OJOKrBM7doLWi7ppp
n9j1Y9mW7akzSwKo0e/5wtjBGyMin9+zIeh2QxNDOEBN3GUILs6lHaGV870VUHSMegI7PNQ0pkHb
evnzJ/X73Rngf+MuMX3fhmT88EEVuVOZvNOUSoIbk8xCdpEpqk3Vd18awSSoawBgy48/115ibv/8
s39f3fjZvkVYsAf3+Vs6axraA+r3xjtaJs74eWy2iDRpLqGF019g0z//tN+XK3J5pRW4ricly9aH
59BrhV2hlvSO2jZ+DkX5SowLLSGg+4mV/RrL8Oeff569LC8fngFXOsIUAdJiLAsf3tqkyiqQj8Jd
Gmx8UpTiFSPxzmpojihwq/1DEWi83CtlPJVlnSPzEuy2RQAIuNCjVe071GqUTzfRaFbSoZcLTlVD
SKGki+OGBWtulfugGgLUDZDcv/wGvy+ggecuiygnMcFXH96yXPfhhHHXoQGVbkowi3wXN/XV6gJ1
HH057i3L+CIgwjzJ5SKo6ogsGcHYFjniEKAQKfNdExIGmDqThM7wLkQ0fbJ1qV7m/DV0q/kvkeX/
5XaWtoTa5W1nv//4ntOooTGwuvYRqAGAn15luB2sXigAD1ZYYOVfjA5A4SozT39+t25p6B8+b+5k
3xMA0L5Da8p/rnk+4C0/O7OPt1y4Kp+nOytAudPXyckSsPnUmEwXqw3wrMctXNeiqSW4YrxD49f/
5W63lrvrt6thA7Ac0/U8V3y4GpqNcxFJzzoSk8B6taiH5kXzc+X+i3Zz+cqpnAeO+dDwjeIvT/bH
4GV2HolLx0VQ50PY/L6swHUFZh6Zx9I0v4IJEkwQiemLG+wykT7NGgpauNi4MrICMa/GpPCkCpIk
8t58be/D1LC+15a/n7vCfejFEeR+pa26XNczagblxfSKQFw+jI51nZfILeprj0p21inpq/7oujNd
Ib25a93cu2sjKLcSTe290gob3tzcYRhxtzSEs/tNntzoIpXr2MmeetHuu0rmJ0iJZWlwJ1J+QlYw
Ap1QzVqTigjysJF+NYzpsrbYy6z8LTbVkz0HzTaWEIWU0u9Vuwq4UdbaV9S0xra3G0aci6o0zpbo
p7dxEHsjRpVkZMkTJVIDZle82P0ww4tJyM6GE1Xcmfjtgz4geyl9blVy7ZrI4nSWW3+5Xf7Lhi1N
jFC2ZNvjAHFbzP61Yeea0+NEc+9RDU5wmhOXaLXsexw1wSNNVSeSvk91MqEZiC0OMo1LVUScv9BJ
4B7MuYZcBoJVFbpiu0t3VIKCE6BlhCxZwoYq99XFy3yHQ8H+y4W7vz/x0vRZZRmPJR0FtzvxXxdO
0RSyFWbA400m6qIxmY3pV6eU+z3L6rfAmI7EBfmXZKbOl+5KOOm8u9LgTC5PyXaKhCZj/mLN0uY5
TPUK9FmgHqzHFWSnOCSK2isv/qRgqzY9LN/OCWssRyVcQwOtZckvggonqg+NzDmJFCbfQ6Z+JJf1
epusWs79Z2I8cloMSznam9TWYMhwyycnE48j6czrtP5Rh4ieqUvXMIUsmfsKBK8eJrk13gJRYkrJ
MNre8p1mpnvBO/yQhWN2V+MG2xctOi/XHr7+ZUn73a5Dla2LO44FlYfY/rCFmVUTzX3AFpYGewnY
c9/4bbVBzoa/SKbiTrXZBBAHJZgUTnFMKwIpxghRRCJLtauTv6zu1m9bqid49x0LC5EXECz34Xoq
3UBc1tN85OMdDj51ooHvb8bCrO+1A5LQPiYt9bV+ie5xNMttNKNUz32INx0VzbnTVvSXSff3VZ9L
CrAOYgSX7JYfB6hgttFkAx4e7UgLZKbeHRg9hCF8QxJZwDPkIMNymhO9XM5EoG+7yszePgnLF39p
YLB+m/eXa0FrbJliGV7dD2t+hjunbAjZOLrKwheIO+HQtNVOQwOS7MGHFto20ld4z3XrGdba77g2
YygfVJLmd1OVXeH1Q/4/nbOuOO1ymNTxiZKPt7/cV7/vTh4DxXIowdzEAeHj0SwVkR690h+ORk1A
Od5J85Ap84w6Foc9tOMeAHZgiWnChzCUe0PuqoJHW+osOhv6Scykxwy++xqpuj7QrNARYRRkZ7L+
L9F2ROj7VFZjtmK5u29lSxCx7WW0NdsYjgb6WzqW4SJpyvXkJPVmLuTXMCcyZ0b+WUwi3Bpmm6Gz
KnO5jnIE4W7sAC4uwuqoCrNtH7goC71mJ1DqO43vHtxK0DM50avd2hXhT5iFTm4EtI0ybet0gb/r
GppQe8vPseuzrHRMqdu5yPW6o27hgWc6B5UcjmCjIfJGnNOF4+anUUAL317Kdmq3ZAQ7u9sBpIDQ
Q/0q2vOMWxJ3SO49zKSwrvtN1vn2qzUxzseJes3s8itluzD3Ot0YTmsdcHD+qk30IL2YyUbK64uK
3HbldZ18uC2iMaDhyQz656nqvtJnhzfC2Aworc7aMp4am/BtRRBx5jvqosrPEP4xngMibrx62t9O
0jqsf405CvZY9rwb7AQrKlnJFE41e1wW7hvHHf8yc/x+87sWJ338xtIVRBctp41/bQQ6xyGDmqs5
6oQY8aRe3WbociAjX4itUUEgDNP//9PvWjz2ju9AUvji47zZKtNu+5FsUord2y3ZNpe06+WJlK2U
QAmPesJA7NqW6uZFlZVh5vlHr+B2XnD+80NlfzjgOIzpfmCzE2IGc83fnqkc64dV1a4DNW28VD6J
jTxEbMEugC2y3x32DefgReGFeL6JlLH4bva5E93Cl5/ixNhG9QBVFgwXmqa/M4gAHNt0xSN0HGnd
vVcSKn+OHgX0H3nzmsa+ot66CV1242j/baWnqOA/B1iH38UTnif4XWySG9xlb/rX5+mkMJUOou1j
NFZUkBmRdZwz1zxmTQyuffszlkXiwZeXJE+XClJ9GAiJPMYtTui725dBiOSJULos3U7C+DSOyXy8
vWimeCTulHmntbu+fYvMf8BDoAsSHtr5aBNDUlVkpQuEcJAglSAbCgPFQzcd6mqGTInpxtZubGR3
UTn+3y9NlCkkmcF6kPZ5jKNg2rhe8yuTk3HUxTyyv1N3WGcNvUUEqpMyH/bIllKREQua7GNiV459
7ITHFLl2GJT82mNAScLy5YRZCELimC8vt69kozlQmrnJK+5khlVhPuZui1mmjp/b0MEtHVZqz1k0
3Y+es7MDE5nNGD1XHZsWqxiKueolazOExkRVQFnNxAm+Rplyd36FnQ0uAb244ek7u45ooET9/4/9
Cr0gljvVrdwRP1A3QcvQElhdDf3NautjKLLqfnaIhmtrPW7F0ldtNoXaZ9Tbr0a0JDbkxlNs9dZL
HnXrBi3LZgwTqIIUgtWanPok8QSRksIfpywIzn4m1mDP4bakSvo2nk1DeXViRUSdSgKS99po32IU
u10lHPglh3s/dJrAcNMnMqtNbMLoE+4Gji8w80iE1l5qtGdDFN05RvzE4aJEcm87dL61YE1t3l/D
sDJfYmXKHZmHSG5k+Iznf0WkOL+RUQn2paY01pF/U/s5F5Wr9KGKEcwWCQosb/C8w82uw7Zl3JFo
nZD70SOmaGk9nCbs8ri1qOoEpBzzCPGqMPJdNNacFxqO09JVxbZpfuCd3bdisF7ofxR3pPjRed4C
yU+FS/Jabi1qJ/fsJijPFD6KXYvIdYdzy7rTLecnWdGZlITeC4IxwiVR1+yKDD9k0hXYLbUB/6M+
gRE9YLUChiLENkgj62Bnzl5x2EejTqYpUbXHSdMXr++SvLK+5Jn7ycmzLwFhVeuoi5bq3sw72F29
NXrqn4SysPKp4uDR3bk0zdJt0dufEc4yO+epsxlqgoabaDPwQ+OuHq9c5l3rYY//B6E0E2SHQf1U
VKjUMZI93Yyp0yLLHSv5YqPvgoQBy3QZ/c752D0U1tytciPON8GAvKpP9WeUsBWhdtxGN3dxiML2
Ss41xhft6R919M1Us7eTdArsqNNb3F4pDd9xVGBr5biOy4D7dbYfZ5QxLwMa8btEpxHiJP6YVt0F
I4/Famt66EZAF/xuQNQSifFK4QQkSB8320wH8b6pzLN0jXwvenzPcYp5ccTwt3EIqcGFHYon9AL8
+Ll+Jt7UX5uuuYkNsp+cJecsZuddBXQuyuLgTF75TDKDWpV11UGeONRDzTCsebroj7DerluefBPL
KQKCdO+oQiIaIuy3cSaF2NZEAllHZ8CS6ODErEKNyQNBCJOxrUXSrCkrM9c9BNbFs4ncpfjkJIeA
Dd+HoSZNC4UezoLTsJuSn2WCVBRtX3k2tV6UKRhOUoSVZ5k/clJpz0C96QYAUq4qPxbboKAkIjUK
dQh6uqEST1UvzLWrIsidRyYmLCuyueRtZ91LYcR4Ip4w7hD5VHesMU0zp+u+lQAqzjic+P2jo5fb
K20G4zV28+mKgiriDpjv+sGvtuR5B1dDNdZDycNUcZxdKcSYR40PfgFwh2NfGeeYmMpQQZJ15peC
AkSFfuCFRq+QnXKa1m2pHhAQB89J8oONAYa1EcGxzTj1cJKslI1tEzGvs2sxWfRhjxDqKkereQGW
t7ZmNdHPHeXpcUzViQKmKaGpvqvab+mU1ztNC/FKlUlHXXUfnooieGrM0eUt/RZ16iDxyRwTiQhu
Qvy+1dDaRERSRurWffaaJa9dI1YjbquTRk2+7/vyCMsYnwyXLa6WLknneYmu0XcYK+nwGZ+MRBET
h/7DKig8bE1/O9ZmvQuT+NHJgfrakge/KHNnbZh40joU5ged5eZBTdkrWz4LFRpV3m0ToE82HYYk
9G0rZmIaACNyylLI4J3qiGpVZPotbGpcoiJyguZUIp3Wdx0NklXJ02y69zIWvxJ6qScRwcfasDSh
O/4f6s5rR25s27K/0uh3VpPctBe3z0MEw5uMNEpJ+UKkHL3dJDfJr+/BUNUp6aBxcC/QLw0JgfAu
GdusNeeY9iZBNVVG9LsRzlanqWC53ISBU1pvpNyZUIttc9t5NuvmPHtAdc+fIa31QEJ6oAOscH5p
uyjHKIBbbL7SkqTQps9+YOAm3sbYlje4YuBczQ1eCd/ITq1+MXtdXNm2oFWDT/OgWuIgQmStaJNM
sfGo2e9GQnYq1/TOCOj6TWVXMVTLQt/xvcK9zyGwNkRu26LBc748NU3hZG0stBakO0StuOOzYhTa
EG+LIrdqnxszIgkr6kfEEzfLFvZzw1BZuLK8zVNFuOvQqfW8pIO1Q4bFJ+xhZYa6seGbTDfkuuKl
nORiGUnOXaJQ5c1j+q77r052tZLe/ezA25B2k+PXAqqWjmp4RqW2vmt/qyyhzRLb74XroCpMiZ3y
tQ6OuWZditKayM1qb2wpgWw1e2/w54OhBxZLKTZG4zfkHLgPC/nouiCx9Mqw91bvXvMsuprUuB9M
OX2erDoM8ig/m1L392ZL1NEskNrCDE/XfaSMHUu0TZ/Mzl5ingBmryfU4th1xGRhku1CQpscYnbN
zqHIGiOoGuv53pbpO5EdHAhavO/yTSzBV93gnLuyOVmL2HqM0O3k2blKrfZgZj3t5DDCaD108P99
8oIErwIlkQjsstolUWyc7cE5QRH/1nSpfw2RBQkKPLtubm/NCK4VWDpE/3Duj4kRBvF8KgHPXtGX
ISm2au1A5xnIi976G8Lo9QRIA6UgCAJT+lT5XnyxsU+Ah/fOTesE3iwAZoXq/e4sh9i08ogtgIIp
z40H6Nb2Icj4Xbe+N0OIdNJW/QAbDAozNOgu3YwJNaKKQvSGfj6aVl0dspTALq8wHmuqI2n/Vbe3
DWIEqw39Q4KmZBWHNdlkOoZ7q8R679RY39ViYcQhik+4FTTq4i9Ii8d93YkbitYymNK2RgTQh0c2
eejksUavjcZrzyH2zF1i2u9JKMTFnuViVEoPpp5/CkdlbemHQl8uMC+4eH0SvexOgDef/bxeZ1aq
HcOF80XC9BKnqZ6JRdJPvRXBaLWmdTdZJcViuTew/QIrrZ6o7b0Uk6mf8hm9iiJeIk9ym/b2MGwm
V8RX5CRbNWNvBlDino2+w3iiBiKDcfJsMGXkR8qCBRtmm2y55JVhvD0qikcPM5OxQN56EF7MANJl
pBbY/gOlEydBQJnQEURgSduvkcMb1b/60Xm8A06izB1v93Uooult7ov4zHpfMIwj6SaNr91o/PKB
4M0g9d0ITWHPwTlbgWV1/QGRhwwi4Q2Pmq8OOr7mCyh2iRLehjIEzG5Xxu5DqlvtTitI5Q5nhHcw
CxCqyOSLO2TzYSQ+GuVD8dQaGRMaoYJ6ZNU7ANM+w32K+MRWmMGT8OCPTf1UzoASDM1ZZs6IVFde
axyyj4OQz00xvjqGCp+oFqGHqjPzYcBkTXkIwMyUkrCSZl6xlxm7FrxNWPOG+QRIdH5YgHKrtlDa
2yTyB5xIvaO5P8I45dO2+jv7YRLUzY7sFLqjzUwVtMuMQ5uVrG8sjo18MVXhAJM1piOAmuos8Ifu
ncb7Ah3AxDl2ajq6ZHM4Fcesgghr2b7AuAHd6acIWAInQDxKOxVz0cppJnWE4/Ohsc1N7NflI2rs
6pDEHgHTcf/oicJ9V/zA/BlbUJ/LkiApS3+qgdu2jCaHJPKwH499ikGdXNbF4FePJAun1ien0VgP
lhJJci1rI+iQrB1l3SSHuJhuUTNXW8uaw09OjNpmJCoOvOgtGix+c6kUV3dmVm6Rfk9JbN5CYT34
9ogHRIn8POGl9pPcf/EEHkfkfZe+sU61mtpHW9bycRhQRA4QUdfL/uF+3Co04WvVwnCRPcrf3hXj
00hs/DXthf/K7ONv7Ak9PEaf7VQT1TegjyVbrm8DX02HWWOfxw771fKVddIKHYOlbpY7/jIfx7Yk
arFktA1TfV1DTT5AwY4eF6RM3SKOn7LRAtAkxueiA1qgsmHv5Bi7KRt6z7n3OZxtACiG/6zAr/zk
ivCzbpfgb6b1pV3Qm9ieONowL1YhbcQScIu0AGMvMTAUztBcleOh0Mly8FoLRM0wjOAAhk3Vsx7I
GwHgIs/mnZ8r6AbwQs9MNRN8CBMBUl3+oJThb+iqmGvZFv1aM8fpoBu4IkKwp9sUkd5FVGKLmCc7
FTSbDp3bnc0xbo7knQWe3d54OsS/6YSEOcvqXecj1Rj1Ttu1E8FjVag/k7mbniYK0vfy1izjr+VA
D9fH+boq+jA9Y7FmaAbgSQv+RZXTtdVwdVms4KZSpjgebYyiMm73hMF+9I2dluty3S0sI5nar0mC
B6chGXITLq4mrPryoW4GuQPLi8/K8E4MJMMOf7W3NSl+BUkv30GPCpBkw0w3AeUOWNhlDCsJhIFE
S7oQOwOHMJncM680y8bPORTkdNoWee6wtB03TqiQt0d1yX6rlFfVddnR6MJj0eXVyWsg/HaNtsuj
EUeHRResEvTD7oikDv3sBtlWDHSbYChKUFeYONvSlu2jSFlIhmn7ZYp9QhlCdFleMsBZJm0iM+m7
OMmYBwBSutMQdeJYJDYFs8rujyyHk7NdEGU3R5exiYkgGAiFbGmVIAEHc+LQZLVjvsMSFdWaugV2
s1Ederd19kk4XiMEl/vRNH+47WRfCt0733Gd0sKT0kyp2sfIMgNdE28WiuONw46CTdMwrwe+v73b
viqPocEUTOu9Uk93EBRrI50fPtmUkNnumAmk5sY1JGJxaOL2otn9S4NqcS27ttjUHuTkrEn6zRAZ
+YUScqiq8azs8eixhzjWIMB6lHUbFL8ZVC2nPRHj9WAoTz6xP+fwXAyyRXIFzH70Mt96wJd7qno4
yZRjohv1+2BI/WbjRpEedC6yykmLm3Pb1P06b5sHo+6nj/0WTfmK7N/2QSJEt3CtucMsr25vn8hf
5C8PHgJMa/WmWu54tx4SEEXUd18+ZFiFAiNCfUmQIf0er3ttevEyYEPGZkRahU3waRqCCYNBtGbk
/1JoMR603Gwuitc8+Mp+1Sr/jbXKqrG8fIetlmUuRY0dkSkYaPL00pCOeN9ltuX0s1Ca1444lK6x
lQat19lm7tKXqqU/5NfGjFnw9vlzKL4bwLiwhzcTyyp7rzeV+dEL36EofolGPDOWq8JNbJKmmBts
+0dTeBtslkYQyi7a4mzbR7hjslnIjTXAjon9+IJz8JvVs5BzKQysHKMhjbXDEYRgGrea+ZIJSmKG
0Tvf5rVTvmmzIG4LMvtceMaLn5NzFDmfxWAPD2aSH1rdzU9pUzxFLRsvS1hwX8LxUU0WoHVXy0gH
dzzI9rV3SDrzJPto2kgl7PfBSOyNNtkHJyvFA3vRM4d85cjxgB7ADO5h2/cVXMXoaiR0LxJUx3wk
H0EbEEZ3KNGUdNFu1t0fsUE9ClcmRu8eWYCa+K1KFKuxy/61Ugw7vhSfJMf6Ko6m7iDmYcRZpZUb
X582DBPJNunUyZxogQ5Gc/0JglwEZMCfxiAljAyDA1WJMbXyAGi/2IYTx+bQozMuK+wsGcXKIn32
ncVeKREOovbdeY2lBejf6jWkfiIBk9DBMJNecI2R/xDOJegdLELzPH53HeB8s576VARJK8QruAzo
8ltNYNwelgjW82H+ou3g8uD48a/K7NXRUaZajyIegju+C6oA7KQR2X5kdvVRmRRr76JJGsXZ0aF4
ucpsgC52RCCI21KFZVvnlbXcWYplt5+znWIKcgb0vCXG8lU3ZBszqsrj0GXvfeckF5byzap1IOV6
rJsOcdU9qs4XByFdppSJDAyKplTyluv0djobwIYDYZfDNlLDZ2W13VZ1OVkdmUPt03XhaHuKjd64
WFQ6hdAmlvr+PuP3HSSJqhq2LbutRuAL45jEhgrUbswL9cmR5iGxcD27+hUTrW6P9aEcaZlNAIeA
rqyBm443JJ7uym3plOrtZuxNcQgZZHvPkadZ1x9nLzOupMqLoG81HNtK8dthI+otm528C7+0CmqC
R1bhSjZANjxbwhr3VXokwpDQGs/Z5UszUcebxzYKGr5ZNTv6J0usA5kNM8SMfThjrDLC5o3bML+Y
/aZLEuMsVXM11egctAkDOLX0m3+sHtYQWxyqRTXVKZwuhzTTZSANMrDg0j/XuSmf8ja1DoXVUUrU
ilt7dZRtPdpZdG696qvu5d6mHqxm5yFOoFDh9VsqvsZLw1R1KOl6VG11AyW+BjaHmy9kQsBgfkDS
PD0lOXiLbPIW/UZySZ/yxrMJQM2NgOHjRv4DuADVRGszZYie48k5sxIdpgdqyIEglmKVQjt9RLNK
k65xSEt2lOTXmE0PApcbxuEarHndiEdtiSe2TOntCYsV67rH0che2aYVsRy5DVQYrL79DvgpgC67
jGiES2vBw8NoqFUMhN90t5nRM69pJuVqP3E+q+mbF+PO0uqQLaY55le9Ld5Dv3zrbYomU/4iC9P8
YA4zblP0j2A96pNpD9/Y88cBpqmCnsUcPzBbBZZjkl0NqGQrcG2vKGvDVIisp9a2NzMD53PFYDTF
3tFm0bSNR+tL3UzJK3qDTx6ZKWB+2+829c4o++CVnjj3vR5fLAZkA03Z2expH3iUW/YAx7+rpIqx
NuR0rsRgvYbhZ3ZELwUVo6eKKKggibOHjgAwOhnJtJ3jGIOpSrI9C/qzKimna+Con9ta5+fTTTYe
74ZQjlDZIO+oScVOJB/xeL2aLIEuoibsMNF3RB+W/XGKs55uUPOa2b0MmqxtPnuLFSFU9fjQNJX+
qIzyE366+jZV8kfZQyMzVZrvMqW5H2cyLigDz9q1mvB+ZGq2tiZbr73s/ZQFlCav0XjroSBVOzcP
A+GmiIIpsa0hkDBWOQuowAaATQKnnI9hMlMAXFKZscjg50Eme0DJSaHLz/VVbJbPKh0/hhXxbDEI
3TPJMSexlEaciSzOAc9vUFTtdEVHN11NhrJAG0equv30Iesj6zZMPPHK4q01jWK1S1rgAk8fnmMs
m3tn0PlxLBenOuyfdZ/E+1x/yKt4V7mV8SGK1cY19eJzS3dll4Op2LaV0X1wm2JJUw0GB7f7ahPi
VeZ4hFADKpKokHr6rICevMY+NnDP98hCJ3e+I5NgRkbmF/bB7aBPsYv3nO5UxUQ8+Lw2DpBstbSk
U/wO4Ot6Z7N74t/377dhNazwv/OP+XoD7nAHt+pkX82b95J/dL5RDTZJUFQrJTD4Q3KhbRR0rCCS
IFlbWHTIb9oq6ADTHrxxe1beQ6Ke0bGTipK2AarZnRVsNtfN9fMVZ9nqnfDOdbgaN+PG3NrH5pDc
ktvw6n0SP8DesOoFSY8reYGqsgFjDHhquk1v0/og9GrrfRlpV+31Q36abupmvsjPRBTTjMzwRAGv
b9cUrkNJYv1G67a92lHLx72KEgQHiX6NJ6Jq7Dp+ift6KwGi4ZaiUdnXXr0HhDjswrS3sOK3/joV
k3bwVHnFdlddvT7+rKpi5IfqbOhbiy8ZCwEyUSiQYtZ191FZnfNsUO9VDQygH7XqsqRc3nqlvy6Z
zFIR2cqZdDcPVcQaM8k/Ukle2y0ShMyOG7zllvVRDA4Vs5TlZlqeBIaPkjfx/LHdOCs8NtP2RiII
jszjLQNcFT7f3Ed8lU2tnMCWU3O8nzRW3RwbcJ8/L7pxSh2xxvWTmml7dKG2HcNGErK7XLyfyySH
Rk8ClkE77Ujni/T1c0HldtuYY3X0a6eiX865f7nY0h3Zz/YQpJ4oj1XhQvKIo4ZTg37Zdsy9p/st
c0jyY2K3VIiNojyGqTi7NAi39xvDaiiPzRBVx+UdKGVqv1xfly5FODw4pTKK4/0kSolEDxNO/r7u
fg6szTLsM2fnuJaN5TVlyXwdzmEzr+9v3U5q9pX0dNeRUWPD6etjKKNqN3V5K096bfY7Yl/5SGQI
3Z9TyqT8ee5frksbAE5Gm7dr+qQf5rKJt61rYmSScdIFTGgQobSmPLLzKY8SW2depvMOHaPJ0GPG
OIRoVJu5/uvJ/brIbXNKetVJW771+wn9WGqniZ9xOjojuBvigNdCZ9Qf7ATKFuEqx2x5IUV7/6d2
8H99Hf8j+l7dfqph5T/+k8tfq3pqqeB2/3LxHy/Y9aviP5fH/PM+vz/iHxc6gJWsfnT/9l6779X1
vfgu//VOvz0zr/7nuwveu/ffLmzuTP7H/ns7PX3nW+vu74LPsdzzv3rj//j+XyP7s+3/RVyyvMKf
j1w+wv/+n5ekLL/Lqnv/He1/f9RfaH//D0TtqGRtC7k1Ci7kNn+h/d0/2D7h+/AcHcwTNpC/0f7+
H8KD0wNu21z02S4inr/Q/uIPInGAPiHd9qjf/ffQ/rzM7/IR3TdQ3EO9p6kIN8W8K9B+kY8IwiKL
zipBlOpaFZOfVbtUt0+VBT9jM0lcrCe8VOI7ntYZQozn5p5Ytdj+3ZcmNYvoh2sIZX/jSKy0D1ZI
NfJV1W0nf0STlVfvsysG7dsAsbsll4QhZxYzOJORrKts1Xge28UV0x/81Kp2cvnc2u5k0s+V8jUx
S7YLqazjHtoik/oyKhvV1oeKE361436M1sTEReapjof8IdM8UQchCcjudqi0rlhZOoDAcw9bgMpo
yQqZCJJ4QsXX463eOblnmzsTLy+tjpR8j0Dv8/JN9zwsYESTZLj1c5zbJO9gX1iBcLBY5aCBML6b
00ivWYJDHpFxRkW9ipuxW0g3mJgo0PTSOQMmyob4oS+RnaEK63JfSl4tnYjljomuBlOW5nZivLtx
m0UHMEBEoOsy1yE8qyxLD+R5K1qNsfVkKQwmqZgb9rOVa3QLj7Cm/Uzu2RfY5gQgaJafx5cuGgpA
Bbkb0trWLSsHVTHHcLOQDfnhZ+z+cAX0UM5M5rYoAJomxnSkwSPSgCQbe3E/u5N/6zGsqQ9CeY14
5o5+/c2Jx/hD5Kv8q47KUe5k1gBvSdu2BlRg04sjHEl0b2TjYa8ToAivhc/gaJqheCkNbNqJwZIb
8DNmOyqfEA/hFY7mMbNM67F0coEFgFpEs66NimBl2YTuh97Fxr8th7obH/0eviNjHvnigWmC4T+2
LR+VJrRAahQY0qQeas2dU9+wx9jJJnEmpvu2kfXSLjV7qDISnt0W5cUsp1WiDSSb5hSpf9iuEnKl
+SSC1auRehw8kwp3xspNWpe1/5BEiXYC/oQFuTAdtuxWXc8etGxnIAUcI69ykcG4lrdLPUXto87B
NG9CXRbACSgnmXsQNYW5ddhu6de6JmAbL7mZUgq2VXPJ0T1HF22MRve1tCHG7KH/eN4xZEQRFo0/
p5+zTaLX/FXUijKLYnvWs3KaaGo6WGuPJCVpn2qrmJ4HV4gnA3rLBmMmUx9w55vuTtGZXwCdks62
KXDplKzGLk++5ZaZvWitVDtVQmBCFp18aQZQd6Nm2ifKfzXVUStkQ12UO7Meu42LBpuEK6eqV7Ne
tps478TJao3mkqBpR1VD4UXLZgxsiTa+5K1j7lTiVafCbVwS+vRs54eK1GHDdVh1WMWhJevr2Wmi
MGBHOa1BoKX7qBfmQQ8j+1WfmjBexX5i48kT361CTe/IQ9urpQ3WY9Wr8FENM0tdwygf63KI+D5k
TNl/kI9eFfVfhtyoD72eiOeYTS9KnN6NL14+ckdALzs5KuNTQdwV2SEpHdKJnwo4sWwr/AREjpcW
BF2T0biXSZShrWUtBvQuOkdVmHgrhJLsZxkhH/BalG/laKWbpvejm+O0yFjbNNy4ttvhv8BKOE9j
C6vOlPR9abT4KACwPHTtRXAo7gZodUukqX0brFB7NxNA501f1a/wG7qb16fsuEttgl+WQutDxXVw
Uj1nbCCv2LYT64bR3ITOFlvFNcNPEMRpqv8o9LR8bvtCXo3RI1fZwQLjINsozIMlZ+0j0lZgIYO7
JEVPEyZlPc7AxYoch/tA6RUqehSYNIHovfnIZQf6J2mF4ItqCPU/QeABFAV+5pihx6fZafqtE2L8
c9iKYXCA1b0PI/IqTfoOu6zw0AVIGzR6QeFgRb8dUwcFha+9YaYcIZiYW0Itnun0O9d2tCWApLja
hPx99hih7AM4ufFg1mR807TWiCsX4tgkxrjPcvJxvcIcL1pq5sxWE/S0DhxzWPhuUIa2+7VVhGvi
I0rOulhK+G2NqMEU9U55JGuIxCd4icre1Ws7OodTHX8IZT5d4h5Nomnq6RapwEhum5ZufLzGR9sr
OqLN+Y057OsDdHjk8MYW1Khi8l5RMqRw4FL7hKOGAkeGwQb5zPgYFgjw+Q5chuSS+NBMVdXO15c+
PlBm6hoIx3xyY3ZTS02pMud6Sw0wIVfVirdaZJSHxqwwEjhhd3WnGs9WPvVHMl5C2PDQXzrGzc0Y
uRTpq8HYz2SkAf6LBiSdOJqYEDzoCha29GgOd01dUxG0CFPpIEh+o9YE3yKVNLFc6BKlVxU75EHJ
us5S5C0FOEXPU+NByyDNpXNPByvFACncnr/4NA2HmA7ovix6kEhCsH3QXbTqSMA+ugjdPmStZz5o
odsHTJjuTvlpvi06HKShhmWbnzeDaDeFlMiYLdBaTdvGEt6P2NKjk5HoBN3NWvsEJY66tg0mNFWw
b1BEohwoZgSnsxctrGS6SfDojv2MVTYdevUAN7jeaH0xXA1Gjt0MxnRDela4nsch2qVkOpI17EJ6
0EkwsDWorpQZkpFSCIl/SRmlR8zx8lL7eYKHRfQLFDIPRj8UgahIlfF7bGsrJHjzKaoclu1zDNMP
GSAIvWFhijnzoU8pqjszaQcuWMWAHj+VQ4NfRmGV0xZ0HFHepc8xnLTttktToDulAtyU6v0uVsUy
gSiEPcx3NBaIyB5rg6O0SKMgH4mPy1KyEVeQBtJNOujMoa1OwNfU90+aBpTfLmbCqo3KOXQTrnPN
HvmzNzPaz5ZhRgpf21O4tzfIKMZNUjr9bs6cgWDGKZPvVVvD8tIHa1dWowAyMfYKh2NTx4+Dk9eH
3PNiXByebD+C8p+3Qs311cpTlW9Ba5pukEZs57YykzK8jAmy+kBPorzfxobj2XuCo9R89viSaBg2
s9O9jNZcs48K+7YLLApzFyb1vFoLYylTO9ZESRA4RU/QvOUbDemleAXtsF61Ua9N+rknEetLNA+W
STvmvrT/f70L+v9qf4Nk/N/vb1gR8r+uk993OPfH/bXD8f4gKMMwsOm5hkPaGM6zv3Y4xJBZrP4M
k13Hn6llwv6DvonALGvzLJhQ0bP/ubUR+h+UMV0DfwlefMe1vf9OapkJheT3vQ0uB9v3l3fmCOGj
kOPD/iqNT9yEdPIakEY+VMneV91bbzlX9jtIPMsxPHr8jnz0GbtixEqTJuUhGqH02l2s71vTFLSw
WJRD08kAfWGLmR/8sEOiq9Xv+VghgTb672MRMlRHNKuzggAkFakfQ7WUetloMF9jsooyAjnLFNAU
SFVClCe37TexNlxF+kmfqm0Gdztg2eoFeusuwloikjvxo6WUsB3t6GSpAqb+jUYXCJFavhUNAhnq
iu52Qr+AdGcV91+jWMTrzrOenXIk/XoJkhVRnAXhDOFFD+d9Af5q7GuWYEvIGa1iUjcXVWOaoRaY
tbLcpiCTfS3Mr5lmZzdm4H5tzfTQE/RTjHDYpYwi+qq15GJbRSdeuk4ke6acz7FIk6tfDfHVDdlG
dQYTmjuG05nlvkIYR2oii/UDLj6ozaWsyVRNNW0jffxmaKl1wi8kks7E5c3hpNvYIt57AKdWyZR3
FxND/+TDzbWz4TIxiO8rNAZFmKhbHs/PnkMehJlm2bOnfxmH6oDrc/jeopmbZUiDqEdR5GMm0IyQ
6j/il4B06wbBwFZVJJGgCCiCzDFfy9CzAtOYXoy6nHa+bHmiqiH5YyJENhzCgNS1k6fUeJtd/qC1
iKddNWbVYdEu2rOWnxmP8GTxxMLTBFbZ9l3EFRgE7j118dWuZv80Jk9FmJ+80Goo7BC6qvOEadHY
NIiAjSts/sAc0molas3fT212DH2z3WGb1+ANGEfC3OOT60URXa/k60AcEmsMTvRY/XlC8QlT0j8v
3m+93+9+3f/t4v2G0Ep10EjW+X5Jwym9LgZmijbtF9n7769xf776fsv97FxQyWsi5+nv172/DSv1
OjJi+o+NkAVcj9/e6P05bY5qusVYRv7927s/9v4IJP3Esem41u+P+PuG+8Uojej63s/+8v5+3lOb
X20H/14UZROE+3/e8Zez9zveX2YGTInNlxwjs6jW0NL18/1EGiakm9nDB6aYbxRJEQhu6CEPU9Yd
bd9m9xDB6yjOiASyX040zBngrZFZwveq1oQHL7VtrkMAaGxFuHMb9fn+mPu1vYctXgABRglhHW1A
QMzq1aYxTYrAIm3kfhrOscbOa6xKemYcSoZeaOcQfsj5fk7AkdqQkUeyuzl2J5TGR+Wr+UCTSm2I
NVqVWVWsdGMPNFGc2XKKs7ac+HZinunXRqyPAwpwH+Fk4dxYbjI7E9YqQX+hq02nUrP5qinAbIda
Wecocqzz/Rz92BC/+PS0KOAle/tQ48CaIa6do1Ib1iFmMNglf13nwrMl07g9jss9pjb82voxjfJM
7FE9Oae6KIllU3T6jDhDN7Z87/MYQz9La8SVMdEvfrpFMkOShbTRv+Wefr7f636iIwH/eRHVYrqr
VfYJQ1XF4Jm/q7ApdoI0rFXoT+VxdqF2e759kmyAJVE2+4LklM6I6M5b5Vf4FACxyGvelrpRw3LL
XomyIEeiUcVW4oYHtFaYoMmQDYgZ3QrUnfE8oXTc+UX1UpTTeK6WkzE1cfsZdIThfoxns72xjxUn
Qh+Lo7Lja3xLlOXAdYNrqQ+VfRiTCpx8iWpyORnGFN4v4Vb6iGAzR2PsSUHmhssTDgnLUSfJqoso
33CW5meW+rrCXdHSi9+i+5vP2mTMZ514wbNMi+www02KZ666Xw+OtFnplkemwXK3dDny7+e+NOBe
fI/krvygNDBp7PkZpxZ9a+kr4pezmiAgS4e+3RXOWofibSTokQfi2s6hzzuJZi3d04TAdfVM5OUq
Y9w4TyM49KlQe4uYizogckFsStR8AJwxVtXCfr0fWK2gSefEBEUgC8wvjVUVl1limsSm0bJX4KKl
SbmdcJ2vBn0qLgBqqkC5FdlgCCodgupX4DQJl6bDTVl5U7lAFqtsGFZZBD8ewnB+6DNkgMDWFspg
ZDy4Nj5XXCEfE/o9eyIQHsCnG3tzqbOP+NloddhZdRynuTyyuSqPUwieJmrVsJ3R8myajvT1Vbrc
R0kK9PdzP6/8+/L9galexX/e81/ufr9o8ufZgoh6uL+0a3YuQG1Cwe83/v2AX57659mSxoQMzZig
tH++k/vr3V9+LsCfYZ4P63XkJJBV/34Tv9y/LaWxNrFqkSVNLOJKa6ji3k+8pY/090VaFC0uw9+u
u9/aD1ZMoDQtVm8HPcdctyGAszJyr6JvkOzk4wb1JD845wtV1i+Iz5tAJzHEmd032lHDpU/Bi2UE
WNC8/GSDGRv5NId8hEhhW2AJFrBVgJJmh/t0gGeauUE9OjzCRKnZWflmnBOafXk+HYra+Egl5+BQ
L4E2D50Itp0ZGxH5n/XT4JT7uJyeOgPgFd50PrMWP2i03/vMgkcpEtIzDDCVA6IAoFAbJyqMNVZI
UgONmayvHF9ZEnZ7wlalG1aBYRz9lAT6mWLqAWEHSl7ae7Lj6StEw46LSteOzE+qTGkux6m7xRpd
oP2/uGaDC6iTL3jjAZl9jId+JOKZNCAo8thSrWakouFdU8ylWRZDyC20t6IuBhy0CPui0ds3cWZi
8zCKAJA21lDs3+ceZyAkHmZPHY6zUZHVneoHtLb9qhykT3t8kGtIt8narsJDBqSOJQoF1bAZDxj3
UWokMdTIhh20ANfBQlIcYnuYKLbr48ZoJMHzcwOMW3bjqkFMHSRSQftkBRYuGpFMuI8af4c2keke
6nmyKrKICHNbotWNY74Elb/Xgzxkk70jeZuYbPEtWcwjhf7sGKAT0W1fJk1QUinkJ5QIWF1Ca9gk
U4ZeCHN1mBftgbCoPEg0bYlMyl5qE8vWONNg72bnje1hBDWqlVvF4clazLlNxJ6ckdO+la9uT4zo
nFMa0iqJmQK+051YPrpflIvkxySWIsOouasdqjg+vQw6xCowlcaiYgS8THYRn75+o2wUB/7F9dSt
ppS9CXuCMw0yk6g079HS1us8RQvodR8hbnyPe3+PcrAJXHb0OCKcgz+LPd+YuLRlNK70kwFs/tJx
OHaJryNv99k0UMpk71GtctKarIq8eYCqsU9dvKt+uBRmoaX1+gnPnFLlewVEKpB6tW8JGqEN3p39
1DlTWI4vBFHsKG8yuznjGrMlyBYAoQNKzpNIBqSK6DobQ7yN8zQ9OtTL2zhrL4niWEKxSf2AeD27
4wD1av2h1Ybnoj/i2zGwZDosn2cbnG+IRcyxljHZ/+DHWr9pyKWD5hwCUhf5LkGtIgR31G2vWsVp
oS2JelGQReM5U+7/4e48thtH1i39Kmf1HNUAAnZwJyRBJ1FSyqWUEyylC3jvn76/gPKUsqrPdWt1
T+6gWKARkySAQMT/7/1tAVvaP0Q2//cJODDlk1G7z1bScEqF8jg0ujj2o3mMeieGP0vZo3Avci7q
na+fUdVnQWmUxL7yGW3kJIUtgQ4Rc5fLpD/2YjwaIDNFyCybMMqd0I8DEphn3+6e0Ka9TQ7cEPBf
kqqOKQ5AXWthORutY1ix8dFTLosk1BFSH7CpugFxjk9TK7CLt6SfVBm5Uk2dHlC0OQm/7VIAwTXH
g10I3ApE5O3pAVhXSXrrkG+7qaPIw6VHfF5FnuqEAZPFERE6vnwJUe2cxnZ6GemW4NvsbiLkw9cQ
e1+9jvQeoG3k65LJakCMPzqTr71NUZPtC1wzIXT6XT7zuRPsAFu7zuMgJ/g4hw29t2X6bGdkDZtR
GW/NKiLD0ef36ec5mEWioR5vaB7pUbWLPWkG5Jhd1BSHsuHWsbPsAHmn28D0hxuGqK6UUknA5wXh
oXZBhhWHDPupNuyNrsSOO8p7NIge0tyB2AqX41FD1UkpB5i64Zb42bAiMpMvJjfdTm+eLIoNsAf/
aDOGUOYlEbMgVYJItXlTmAgWwsY/efpPkpnCY+zmCCWkxOid1nz3Prk1cJyxCOenNY1D0WZUt12E
2xp7I7FHuRVx9V3a10n31RPQ2y1c17sinr6wYqUTNBgQxRbGKi9CmsnULjwulY/2JSw5gsVwaVyC
W2kX7DTL4V1bXVyMPt8QHD+QIrnomzEd76PFfcVigAzC8uDXqRGvVZqHrk5ejKLpgixEs8P8aZF1
qhIEI8WhyBnYCVaB6RPYDVhptJTfZX/2ljB8QNtABtZdTnwyydbS28zS+kkU4yr06Y/o82iGOGdG
qjHa+K9CMUAy0vro43wxtSY5z/h90JExNNevTcFFyeq6n1WMVT3nh8b9Mpi7SC1HIxNgiIYudMni
RzKNWFnk+Z1QSY2xnn8LDa6APiE+RkOmVm2TCzICeS8JZFP6PQkhWaA7s0B/ocDrd6UCkRMFVmzz
Fv+CUdAYy0gh88hlj717qp8Xqd/Lsb/oaDOhtWr4RGRDxmXGcKJbr9LMnvG3U+I2ko0/UUDPCP9Y
BsKhnZGGCnGBrDxrm3i9wq7KHWR9OHKQonDDAEQJk2AunC9W3ndbpfZIjFYpRb+ZJNPuemvsMIHH
V6FbF1u99Ym7KLd1KhCLOHdkuW17jVSUJvFciqRGtb+rvJLmRu08FJ7+KS1UJHIUjeD92+9ZIY+4
T/C7TvY3h+LwvaX98PLh2IM7up9qO94srIYcwgRFbRwre3hpEiYWHtomUzLzz+VbgT99q6X1sMkj
yRR5AQOs4gExjpVYA2aTeKGlin+MtfXqdNRNGEQmrElhSiAFLw/Dq0ylT2XSZCcS9uN7yNa4MBY7
Z2DYrZR9P/emLRxQ0MhJ9OrGeO1xQ23ERGHLFMVjVFC0kU9VvnyPlioNUmvu98A5XhYwAMcyUtmr
y21Zsl9JJCfWpdSR+0xfOpRsNNFmPN3IYaLpPq67rSGLb06x7JoERXPFu2pHAqi+YJdId3anYo8G
En2SBhl/EiMyx6KRpxaNcWteboawgb2Yll9gPSM/Te/nEVG5jfst7gDVDHNzoKFhU4mTT7TwyI1W
Uy4TU9bGarhAGwmr00ytfRfbJzzP985uLQ9gLlAY2RdaXXT5a1Bvvj3sa8ep976M934KBJhovi0Z
VHHQtMtn8rGrzeCwBJqwohCO6N/O3gzM1RZXg4uYkh4fTnI/3NSNvxwmYnBAN4S0nafbefxpi67Z
T7lWQAJOrb230M4lavZzj7CQyrf1UPT68xw14uBFLOGT/oJ1R1xJcUY3Pp6+pOmCsM8hNjpuMHgB
IzOnERCOif97tuoX3+WimtvuD60rf0iiHxWe2N9UUUwjvS2TIMrNkniYm5IoUWKFKHVofojZ1WL1
GXnxyfJOVuV5R0/iYg7JXQGWMHbXzaekXfRdHBNXlXnlglrAIiCUkF23JumvJCriivbA01Ho5ZfK
CeSSiZM2JnexJUHTE6e3zVFPFz6qLsLaLew/yubYdiHz6/BII13ejoKOTjVs27xxHuLe+mmCgtpM
sbRRMAJXYygeYLfr7TXzujI1vkZMmnpoBTAxG3uf1K63yViU7glnmpZLj6e75uw/I/ml7sBXn5Pp
MPbu5zRE2ZGa+bDrsT0Hqbg2oKnmsDHP5dJMQZGP8QkuzkXX5FNR1oj2F6/ZNKgtdq6Tv2r2/NAN
NJCdqUZN6zevFMOdE8ihBJxRan7rqczsbHOJT50wn8e5vmpQoe6MRniEy95mBmRwwHhcdfsrP+m5
KGoSHUdFoOqA6wSG14YoLSsQVU1KLErcJCzJaPN38+RIXHMzPUC8rJuhvhvM6F73rXznoerbFlP3
qMtrxyiGM93eHgbSEuQmPajc1Gx8pmQuyBxCtjUpjizYCkqln9uQKNUObmZqs8JBQn7jtlQCYeDc
OjnKlIVecSrtO8ROV3beXYyIj8Ok6sLvRDxQeGtGAKCczvs8I8PYTWX7XPnjfVpZz7XomfF2/rAr
tPQ+M4iLiKrZDrLAiAGBRV8y+vZ4obJhlybE2KBYobRxmKcRrGfoHSstuuhe7V4tfeLsNugdknPr
QVUw97poC1xM5rgXgCQ3TmOfamMgAK0vbrIWp5YaLaqKcA0pQnFsqfJH+3EwX0AFJFsUCVFQCfNm
KkBMDlEqmEpLL/A183uFQ/OKRRCgf4r/FbI8f7FL+OKnZuLt3Ki6on3pQWpBsoqf6nmgdv3Zibrq
PAlvQYq4wRNSfBfZQ1+nMOyl9A6dl97HJvFAc0OGFypQa1fJHyQMj9e17Gm99rRWq2mnuyTPeJXH
4gsPV4BuumAvFvkeGtZxyrkoEmXLrEiVsLqjR508YNXjbFPmxFZOAnPtkD7cT+UxbCkuOAwdwHfT
7RCZZP+Gt9K1LmniDXuOZNrr0/hoYsJsvNbbhjMU1szXHl1ftuDIaZKn7alEDuMvPbOj7jQm+RG9
/pVXgsBHtZBzaVVZZI6LTc/qyc1tUKeOps00nxIpTlH3wLLyRFjaz1AfsmOMrZWRHLl3Af4AThWT
j8U/1/2C4wrp9GHgWkh7NZ22tY8Bsi+7x6RtzXMbseghgse4yocGlz2AJUtHPyaxOwE72ONUezQc
AUCq7u4nF5KlHBS9uXeoxeFi3ygwGZa7XRtyee/d89C3xd6NZybBKoMh44AyyDiGf1iTPmFj54mt
PACgwyWwSvA4AorA4I/El6tlTdDPBs7UD1c3Y1yo8jVOjh4yIi52VoLeyP6CHZDxg8wHIw0xcrru
2yyrbOtlPfNg8ld6FOY+9eatxJ+7nVHq6BbUHH4xljbC2czLeBwm57EJYdoaPbTNqiO612boR8zz
KjFuXYWF9yzDpuc3LqjWqDQZ0bN41gtEVgTyQl2IPlXGgsMDY+qk0yZe6i+CkrXRPjcZ9nKUa+Vl
ibWZXfSSzhGr2Ub72lCkMPRJXLdGDTNlARko915eu/daBpGU6vu5K6aKMuAcUoawfviLfJ5bos3y
CEYQ5xA0JKEk0W2uWBLPS30D5lReiDou7wBS1PuFuXlQNM8FeWNcTyjkuFq27yyAJBm8Y1JvUEfn
iberFz08DGP+KGTYB1PHtNTUi8+toAa8wItc0oVIHJS7ph4UNI2qOfsUsceocSdc5+/EyBS606lB
TBNhHb7zyaqTn9hzb4d8eMRt5gauQ8vD6AiJ4qxMWHANgXhrwUcC4XBwTCMI2C3CabbWHD9mrMxO
oNbuoXWeC3c6xJ55afQwOdD/Iz0Zi1cS44MQ+Z7m5DNVUZAvVnffqZOUeuRuZr2ITt86j7C+r5CR
pV8Jj1GHmoVhbpxp04nQ38e48ZJeQzgXWWizlqOHoA1pMQkyfseR6dNSPejuuB8T63l0JKHVdsuq
LFp+Lmjbgk5DZVHjGKq/hXI4iGh8UHEqvZy+20s/HSJ4W41XgyJAM4NJBt67UHFIof8TRN60r2r7
yyIy48hlEwl91s5bmie3HBZdkM/YKVB+w/7J8R226urozRqCJLAzfv2VyDJMRNWjAFaxj0PQIj3U
qKZNP+m69Thmk0qlb3Nq9u7n2kxpQiKJ2ORG4JKGs42Xr4YFj26qm6uo8XHF2SwVZWOZG+Iegsxy
kmsk9uBZJlY6Y3lLRHPIee1DzRkBO1Uie2mEqIKoMgSORqvdGCZVW2os2rYufP+Y96AhdBhh0p1P
onGZWutoFqzviHQem6y/zdDCQaea3grCkDbG7NWBIzBwdu2F8uQOXE521PKHof2a4LglkEF8wecN
coTeqxH3QMv0Vj8503fmmMmD69BttPsBdkZ5QjlCFbDyWZSPwRAlQWrbLNpiBDWSKtgGz3yruqI/
lkHl/1kYMlxm5HXbUnkp7kDu+JsIItIOIB0fjRG7AoELCag0jnbC18908T2VCHIQqX/vCNo8ou+F
GY4zbDf3IY0rppcbl8FzM2mQlTMGtJ3WadQlZQFBuCRDDSux7swNGZHMD/HZHipPHjiBNkYy9mdU
MfEJvtHei6FTpRke16Sen+YOtBj9elhypHl3cY27bUhIgbboQZVefYh6PnFpL/ZmKIz42tIuLaRi
ptf5rZW013NB8bBxU0w+lI7PKIg5HMXnEgdSQAIv/Qe0WjHTVxtKkNXjLuy0EZya4R45Y6gadCmS
0YRr5tg0eJE7oGm5tq8TQzlKfSzphn/XZfqrY+vD1gBfNQylfy2cpyzGb5K1anmUgEEo9H7H+HTI
9eKNldVl0U/monm3Y+3fTLh6dv6kfekqamEDlYLD7CGqFVl70eAabCdQC8Fsk1VdEr61sYubofge
42va2OMJoWLHdyIYcQBxPvjWt9jp811UPojsbuxnzPAoo4IqlF1QacBbtcIKt7U9k3JClUHT7j1x
RAPFOhRhE5PAfEcRiLq5fudRLT0UxH9yQI1M6jNxiS3nEW/kwfa6/tDMWbOrhsUFpI89D5QpK+hr
J6Tcif203InK+FR485WdILap8MWe4my6mODBdxU4a+J7S6yxFdVoTFLtFAciLj4tqflGb8rcuOTG
zBMSO6w8RhpThR7hp8T61yby5T1jM/kkIUUUn0a/CpreZyyUAiKsY6Tld3EO4gIvPqAsIGW9JPtT
y0/GAgbBFMMdnf+WLg7i6SQxmDXg6trPGYXqoU45FwuyxabhM4n3XbB0KT9w2uOP6kjVqbvomZmI
2Jkc1PgJt1GdxaelpaQ6a19CEN9haw0v7uwcNH0Y7+IWUJjloDacdTKiEYvBIoYIcSi9iLQDYuG3
tAf6A1dxJZ+a3lyOBBoSx06PBo6PFr2DlcmtY17boOg2ci6fetUnWi0hvfKU2DlpTO8WkfX++kyj
HCMfr1n/xJOal27W16z3P1798VhMFxvbd6xzKvAOBcLgZZsvqOw0z3z47W3e/9V/+ZZeRuiSPrfm
7v1F67tzNVRZ5eoD//YuypsEPDJhlgbnIgrD45B6kgmv+oofn+/9fQrcRKTE+LCZ1Tden26anvxg
PYb3+td3Xu+/v3D9Jq1nv0WYSoP1rSNKT7zDn//Kxz+1/nDr3SgvIoLcIRCtdz9+Ud02ikMsjKu4
0Z5CQpLoNlKrjJPqCzA4SE26Q5YgOkiKd0O0GTKNlcvAFXMyTVaSKRddE6ZQPrAoZs786QYup77z
JtM/JYKwQh2OueyohIEoecoY4RLUpJYhv7HkB3NSJjXu2X4kWW9mmM8zYoxo38PM1MI+2U0zCmWn
KJ78vj7OAj2Ljb54QMSMx9ZeEJzafXqj66plMkNQnDWXiCx5je/yaqiTb6qF0cwEyCR9danE8kYC
HJGftX09mtbBR0sC6ZN8oz2Bczcix8eYLYQZCRR6O7LxEpXTuxnz8E4XDKiJi0JAkNTN+giI2VK5
2JqYAPq3ULupuQ4Kawp5LfHPcOXyIBZWt42dQ08vflNgRpjiZdg6DhJqUP9XY5d/Bc1V7kpaXKJy
A6nDRvFF+9QVYLBlSrvG5aDdiGw6cWE7apV3oJAGFsmZ3wS1vHnUXtDpaFtpTtdIc7bEQrPu9QiW
suPmUCGMD6JI7PG/vSLLYeXQ7dElkvgEGM+a2jCIx4aWuVU955nzvRzFtBvq+fvo5nBfU4uBW5TD
JpFcA0Ei5cGwvETSfCwzprcVIxnm/Io4zM+9ThV0IgybPCO0wfEWl6Z9HJXzoTAgHnoNDfQkXip0
R96h1vGxwkwLw9jYNTOVAUvAYO07RtMhY7nRu4Zx6kbL3yxa/1KPZKe5Vvo4hswrnCrZ0ux5XUAi
U0hzaUfBBdnJPvs6c1GDLKiiwkD5GLEz4qczd7EFFY0SZ000IqQTuvKoP28YxgAYIV6wO01Dt2zz
4WufsIDwExxsmx4ZZsmpdZ5HElNhqDpAAbN63817nqXNRA4Uptfytlv8Z9wjZxCSb/kUg12ja2lF
wI8n7KS2kVloeVzSi5TmyancdvOb+vCXD+0fRU/2b1x07b/9r7/T9+njOiYsBAtvFFMldH1/FfRF
IQLQuKc4RTaF2OSD5p/dlM5CbGR3mY66I7bCRxs/eKDlBXnmXRTuQfI7h7wvja0mTkjwCXPHSwLh
qr8ycs3/ZE3zZorc/DblQCjd9oGhQP4nH3x1Uf2WMrF+cEfncCDkRDjU/f/6wZe4aJyZGu2JRnB6
0hwbuQblvM0EWZCsALJg28Sjp59Ft3YSERYtyAn8j3+8vxPY1Weg/sF/SgrpMcv762eI6zhxpiiH
/dt38y3G/1NqJNGJmZ+x9UEcH0vwoABXHjxQrZe418+gsiEi/iew/L+HB62fAxC0j01OR9rrKNXm
b46ztJxnq0ldiec2xJEDs+ikXOCtziA4tsnLsGDHLDPn0fBkfYGngBqbYstQ4UoOW+0y+F19zYR+
s0KYJYIZrlcZV3QDQ7UlGaZRhBqXkLDm0LIBx4zot7XWRNhOP5wMiXpXYA8NSsxXjjcMxwnCQuqX
7vV6E6utLlte/uOf/18cu8piZxkg/lRykvs3MWqvdx6J25E8OYYJlB3UVpD4pCEa0t1XGLYja4Gg
UY+sLeEJ2GZ1ImOd/n62MG2frotcEjWuj9bRsPPhBK8Ygo7E1tFU4XCADWYCihof+hBU0/rJ/18L
n//H2T8FxVeOzf/9u8H0L/bPh7Lvon/s3tK/OUB//eEvfbTv/GERDOHYHq5NGwAt7/lLH41u+g+o
/iincRC6pqNOyV8yacv+g/Yqx4nvmRwyriDi4Z8OUBNLqY0+mhQDw9Exjv53ZNLkq/0tAoepF7FS
IDQIAPVNJkGKMP7bCenrbdGBbtbAscfhjtlcFRSeRxUSx9p2Qj7dSkT+qKtePJtZlT6H52RqX5Zc
u8sA6LLk01n3jdTtBsfdQ8OgMXuc02DOrHLryfFO9oBO42UXWpitldSEZfpmFnSANCvLWB7JIDIS
zClU2yjMwF4q8/vW6V8EXkOpo3CGB3gTTeBtau+OjCB0h4gKWLDDEYC3yNLef0U8/eD75VOyLDej
NX1jvU4xz6JLlc9XVBXOXjgd/bQA/IyCJ4+IOvGhzepmel928VeRgH5ejkUFOanW2/vUJjXerGM3
QCDBApOyb5NkhJJM9rUxoDSMUdTkTPIGrfiJtOmgW9NVDMSrGoKl7e/6KXMJqm9PwwTFICx/jhEv
jjMmLZ1lPfWjtRv79FlzaU4Ugu9sE/KXju2nRQk60r4m21ua3xbDCmYQKVCxzPs6S4E6QOceqVSL
qmOe0fs7r2ENag+PVV28oTYYKL610CUN7JlbU3DVT0uCgafmifiwbqePu26hS0cVghRkCNU4DC8s
MLuNMT3ryXAZSmAf2phfGFSDLOVXaDVV+oDvDcGRLHAzLLZVHB1T6hpJdU/97+gtuFnQSF0vCY0m
j8nLhsrfWz1HkCVmKByLl34vszt6B7e27B+sHpgU77FXtUkESzGpreSooziFKT9ImvKadhNC8lI9
xK8NuetaBHOdYiuduOU+i4EQftMnB2JWNp47foS5Kqf7eSqOyYxp2P/qpTH2eVUi7ZkRTMtdxL42
w7jEkTicbJ04e2+qXep3KRMD0pQbY3Z3URY9IQbxjlHTwdqE5oIb+rH0LHJ9WegZC/JeXJ/8ekgN
W3bmZgD0CPbR+JxnE7kzoqVm7KHxLWtwhc22sqZPLTzjo93C3RzIBBIuab3RULzkXvWSRkq/oD9b
bvq5SikKpwPx76ZrPKdF8W0eLrpfXMwcYFAK17q2FhVq60IkoirXlQ/l6NxD0TqVEGA3czWeG6hm
rQPEjxLpnYOHzixo9qPJh411v7gltfTyaC8swmyBCUGnrk7S/VWHEXIrOpFePm5aJ7Z2ZBOy2vAI
5G3TtOCEHucX32spoxlB6HU/+lRMEKGo0C5ZHW9JRnnCS7L3zcEJOim3xmJBWkIG3OHJRKAK9atC
gQ3771PWDfDSdQ2CMGWqeoBzXszDzm+iU2h3xb4B1X8WscliW0UVrFsfj2m1saGDi6KwILaIm95C
ZLlutWpLDcbBZHkvv55UWs06U3LHHqDqP7c1qN67vG/yX8/99na50nVXRLZVptWfp7EzjhyY7/eU
G0TQtkpo6JglJsgpdNg7uesqaSveEjrWZ6+Pv2FqnBg+dAhirVz25pyB5VGL05gVTpSURgYh3Omg
tpTdWS7Tr61RVHdMcI39x0PrK5LGBCQWM1348/Wx+qP1ZTPXkt1i5wgTS6gRphejihFYWxbXPDSx
wkesj+nqifUl600hSaaS+uHjkY9XYchQ0IkSPyVL2/P6l+/v1K3vtz4wxMm99IcGphVHtz2UD21P
8EBaxNR3cw3oo5JcJ2+Vt3FhTTHceAKOyhNwYORhdcwSqXTrO4NuDCHMk0VXZzhA/AaZPpSPGFOb
S28yuaGTeeMsIYiQDvh4UxWQrBSy00S9KRdUTsM9hGbfXNJ4U2nVnlCFjQ34+WbJQ+t6mofHnED2
oBiIwg5dPMomOvEzwI76CJHsqfU0YqgFWueqAqeVsETN4iToItIol5fJQNztzW14DhdVUQZCqL0u
xJywaGvo7U9Jd0NODoBGvTxXS/tWt9QiNUi9R9RdX60Jvllnw+qK2sF7iumz5w4SgS7WHKp7Xn7S
PPlaz/0P8h3ae0cPyztzcLcgb/Fcdz2A0T4+k4JzR5ObNsTUlZ8dut35HN2j3iKHpwWOX0VOErSu
/jJ00XJIZa1g6IpuYuBa/N5XU3NjRp8ajq79iCVmU851e6Z6kOwAN9U7Ko3pzo03nMbUdEhNlydr
qqODY4ZXq2Z41RlHDdiy43rfQzoqBv80jZ6eH+mCg3VTN0scgsSlH8FsIj9PhAJQ5eracQk8C1ZB
NdA/s4AnUIdHWXXKCMUhqXwhowqCzNIT+mqDjts0ijaz3tBcRTu9sk8+7s+Vbh6w15P/gFF2ayps
zXpDIrcH2Z0jtDk7iogztSx3Na04VRZUHJkCLm3+3Fof+7jrLtWzVgBs0F3eQxT0cahqouadixET
vpkeDfAKm1ipmNdnrYp+XWwK+updLAAcwvfGQBSfsj6rz+uNDd552a6bxDzRGBL2Z8cZvGAGfH22
mRWY1lCcDKqW50XdxIZgx/x5l2VNvg0lnY/cQ6+javXt+X0zMnxsE+q+NqKBTdLqG95e6sEONX2F
1uGI5GfIwoL1UTa783EkyqhTYKByHiH7JgMCNqVPf9eCr3J2u8qdA73j/bqXowQ+amlWR2BXv3bw
upd7VWZs1c26tT6WkXFgUy8N4Cfk51Lxetab9UD4uLtuLQrB09Ened/vmkIArTexOgzWY4GAemYv
YePIfe7UT+u+t4wl/nVsGMwbkL9p7UtY4F91Xb066fHXVlbdOdRD9NoQmQBJqZ9V/UTrTedSbe4L
uAIfj62/t0xa42BP3TFUCvaPG03nJ/64u26tjy3Oa10m3Yn1pcq5U7/peritWynKFeCtZDWsx9vH
zccx+HEguiTF6JxYcAB0qoIy827TAjMtGr9SCf24sEmTaxqKLVqk6j6gvYrxqf7xm47//RxdJfzr
JiUWhjZEBx87zl0LyR9n6sc+FD24qxH7y7pvhvWcfT9z37ftpPoGabUN1h3zsYvWPfa3x9zCH+iL
w/H4OFsdRV1y1n23ns3rM6YWheRd6s/GCkFSZ3DXtPwC6/02cTnv4sHNT0z7APNmyMrXU2Y9lSJi
at/Pr4/HDGkcXFggB9IUGloHhL/AK7Pddjq0xticLWrB5/W59xeox0oJKWawexehMOOhrkXt2f1z
62+PaU0tdxpzd9ImvUVdG7t472axpIJEeIAfLwdzHTgGVjrrFipVA75f82XdhUg4OP//3KO5FXKB
Xe9XceEc20R7d5Ssp2TZRnjJpTQYKe3UC+DJyGNDpip993WcvfFHOmvrtnBQSI9LEm7XU9JRjSH6
QlGw7mJnrbuvL6wEzR0s5/t1Rxfo29Ajq7N1vQk9rvlgU8CKpj3yNUydxdlH7UMQz7r5cb/1HA1B
J2ECM7BDRpx1D6ubSg3c+vogplPtkHbJXv9zeLZ95h/r3XVrvVnH7fUxBLWbsKj948dwmYUL1q91
5Hzf5P1fC19GCaoxa++ri0yuhhpnRtR39NavMAkUvIjY1XM45pA+qVdMlE7y47q5PsU87Nffrnel
CSwFkLr2daiqKPoKxC8/SPWVBoOvtG593PyrxwpNY4r58RoJevXX/b+9fGKtEgAL+Lk+nq1/Ry7K
lY3H5PDbn/0X/vk0WnAstMgnYvVZ17/QM/fNHcmLWO+VAMOctqzQnXXfgahzOSoMTh8LEtL7zdBy
tfp4DCAjJ5upa3u9Md3DNGZXORCFg3DUvlj/TM4EZW3WP1n/eH3wb2+z3v3tb/zZDexEXOOBw7PY
iM9GBIN8fdX7272/dqgmNNgevwYRsOlhfX69cdTnfX92WCz69hwoIGmU2Qa6+7kydH3h6laPpxYK
SDD0RCYcBwOVCzqu9hxHSADNoiAZkIu7oW5UjBSZWCJh1OlKsgGWh1LNDbSEWUK9zhIAW7ELw/yl
0S24PuoMmCNwdF6FXkvpt8PKxJWWx2FxTTIs6sA/W3gfHb33ftt6nxQCg+ECrEesLrzvN+uwvW5W
q1PLm7tPhNaDVRT99xyScsDn5rxRN64aP9a7cHC4IiTFk+cKVJ8s8MCqMvIMuiz42cLz+l3Wh9Yv
tN5IOqeHIc8OnQ/h9tiqC1ekZgmxujR6PhmvvroESjW30LgwsNRT10A9yUBuTwCnUYcy9kVqljKr
C+u6heYnOhMdsqgBFOXOK0RsK6D9xECsbtYtA1CgFbf9sVND76Reum41jrVtDFzqvRq4YzW0p6PJ
IWioEXu9P1ooUBQk3upsPCzgrOszBIGK89u2GCXDl25YxmW74vIWNdy8b+m2PEcajS2xQA1R39NT
BrZ1i3QYCIRLf0lqOzID8wKvhhNIffH1xumJWwMg05OaxqQiL3S+t64mFCVreQQ1EdlJ4E3zXdKy
jBsjwgGpAB7AgUjkoOpsnDV5V9vltF8PnJV9CPSG8fQdg9iZtDOt8Lr2JdosxRzUqWfNdHLZXNuX
hanPBywMR6GWuSBiivO6xT7iuvDxoD5EGszhGg6m+hIfN7mXuAcirfcfDyEJx3agLH0INSiRWDhD
J037tL7b0OJUXLc+bqQ6Ujuj/UyMnResb5St165105lyfngrSbeiGexjZ7EYuwrpjh8jUe9oyP2T
SrkeapTrBXDEo55q7OD1Wa0ULA66+m1FUa5Hm+ejC96s9+3CYjPqBNkElXgzCYWlGD4zGVAH33pD
mDks/ryQPyn21QHYCV3l/NJTK4icIORgOvtynM6IjmA0fNzPZT0eU1DIYZOOZ1yG47n0hgjnRh1B
UlsfjWEFBMQnfSuKesCOPw9n0m2G83r3/3osISvNHzGOjdeDWZS39ZCPN33YAB0mVCDTKRSRZ+Sn
UHgWRLMkK2oPg7eQsqWH7j4yHWfr+YQZuUUeBtWS1+gPFgTnurfcGfk9Mnn3aPkkIVf1Q4Xc6iqZ
ysfFogHfxniaOuG8msYcXY91tG3KRb/rewMsqTxWoXdhup1c0JaIqwlWgZG4nBCSSDlj7oKYriFo
vztEK/ozcp70lA44ZNrBvU9As1CF6cRm0N3zmFKonJIhxGi5wB6d42Ot0giqcbgeBG6wEdayVo42
BmF92i2OdkGzqKMITeqj4yKM0UacIv7UCjhU2U0RGlqg+W1xsGaOaKd2+lPX90dU9/lW1rZ9I118
yHFPSpU+fx6FjxHDhfFdQG5D9jQRPmfr9FDN8ZbKFgpruERX61af1j9akQ97GxDctcBjxyQXiU6q
gWeW1Dm3S2XM27pvhm1h18YZTyrd0DC0tnZmxTdZhsrWYDW+z8FJZPRodWGVR8Kf5LFomptlcG8Z
zsZHQWrpfjazfGtA99mAUwQ7m430FGcSoGkoUgZBSGsn6C4bJHUzMVbouWnsD1U/7ISFYrsqY9yP
nodxu0GPWhukZVKbQYaYUSr8ZFfaI8E53cFzYzTaFFJz0X9Di3MFQHIMKLUe+mwB146SnS5slO/E
RKxHOHzHslSUs4GgdKx2kA8fgQ9Ol7BCqGrZ89OkmxFkvqKDKeLZ5ypavAC0w5fSmkh9KYxs21BZ
nxP9q9NSxC2G75VEwIPUjgo/oFQa/Vvh9JeiJZDOF9B+GqFTCc7A9jpGg60lohPfCuJg7En/1Fpc
LMci2y1oU7GjtfXe40qxTWvE1x1k7My36b2X6KdqLKC2ZpL6Z/ao1mS1KfVZ7NO8XK5hoaP0Zuq/
F5jHT9Vigo9DZbGM8XfUxR1sMsEU9hrL+Q+dSIRNz7RvqxuFu2kj+IdujkOezDxKTfzDlU1oVDYb
0c2kgU8l0t6mGA2tv4O6t4m9+gdYKuabAtFWygJz43GphcXHxd6UXM07vaMCkSMuIQZVFiqqywdg
rnIH6PsHaPb83cQBui3AxYU6EYGak6r0qqOeVTmRFfXXaqJZUhqi+/+DLfof170zgXLTyPr3u3c3
P8Z/nH807Y/5L2yj9z/71btzxR++TqeNVhze0xW2+s/enWv/AV2Izp6JqZxu+kfnzviDDr9LLK/t
m6px99G5E94fimuko341qZjqxn+vc4f3hc7cX2QFuo0y3iNa2eNJ+sp/7dyZdVMwCtiUl6dp2yDk
BZeFy1H6lFVo/4zbVuLLKKhXB0SmPWqNExKEkefnNu84fsP6UfrdfS//D3vntdy4tnbXJ8JfwEK+
JQFmKlJqSTeoVku9kNNCfnoP6Jzfu47LrrLvfcNSa3drU0T6wpxjNoheuzS7lGqstwlJNpuszdVm
8hR3zLxKdwrmGJWOg2VuwmuY6HdtNdk7Y14wFdgOMnzWhI3v1HvzjVssrbAiAbaiweVlVdR0JKZY
pFIyMZ9x7CXm/Mzj3kg/iRhIuSmILLSUe1cWy3gh2PyVZIOK0AC/OecK+I4CFoRfWqPAGjWLO139
4JVdd+cN+c2rl+tsAyrC3YW3A62MputYd4UWArdNthgi/6K/CHDz902/sswBxzqIojuLbQ2KWHaM
U3E/MJa9gWv9g1npg6UFGgTdGx4gQwY1pOcjclxvA6l7IbkU1UlpblD8p9tri6y7EmZ6TREC4a+G
5uapatlkE/rZuZLasbXKW7oYLpgKPBpsXjBWNkvgy7TYt3J8mdlAHMpx70VjuRfkQAFAz8nzKBIy
5ZIZH2WlnwZNvkkKgo1q/RtkTSDS7o0tE2rpMbkUMdU+Kn6tjJM9wTy7oic6FDyiz3Nl6QDDsQUz
EORoI8SBsmfqZ8Ag0Vq9ww1lIED1+TYfYtAOpAnmshyCRokPK1nDiDFT9Dj4UCnxBaP5jeq6HgOD
wiw4wsqdip27qn3yKDvnVCCd35d7rM3V2FVPFY7OjVYMJvFSKP3X7Z5V6Nxk138xQm8K04idq5ey
PvBTvkfWM7GqtnroOmLSBR9H6yNKVxMS+IHYu6V91bWJgxIfZ1KHA3RbHkQ+67D0y2u5JkLYSx5S
9ZoQ/932ucNjOSbR1Vhc5+JlHYBxKMLWLMYAKwexs8ZARjH1n8gm9qRuiUWVj5fIULABT37bOjtC
gAn8yE6zx2Ca0h956cilUa90LMO8MFlBBRsdsqXxgh7vWLyQmsep1lr5nnN42olcRCDvWbitYahp
hy2uOaLE36YTIjHJ+HsH8X7maUvwJaGPogIH5vaET46mdj8n2VuJu9LyXPK8kh+O4J1pw1SwQViN
EzPnzKfyb8aEc34YPx3nrU6N4bnXftlwKdaDupwQSnNQHW2fYl29TB0fUrbEbz1TpxPcPkLdZukc
LRNvINbAfZyK6rVxs50rlbOfkJwjlOEQOE1pHyuDJApOhYsX6fUWacvOAMDzKOgmiAgb9k7RPVZt
j9hKoDOfLAVGreiWa55nHpI+PWhbrd5HrUbFQHBIkmXEhFVghlh7Y7SByUO+EGAyTRjLoS2ImKCx
jgd88TllDZE2bRJ2dJt15R9MYm4dT3wYnf3YmtxIkjZ/ngk4vKxpZVv5MDO7QBtfqmfPlNjVQPvT
/OcQGXDeexzSQFf9t1Nh0EwhS4FS5K/xtLZ3mQZ0IHJraJHjjWxOaoEJYEyUx7jxE5/bojI3MDTK
PXNdIoTGajOVo7+lvf6EfeOApEy/iNxIyQlrbpliLx7ZebdddA5v2hIfwFGgtlGZjZqJWEZIyoNm
9AfrLw7aBDFWfgdCfDnME6nuLpYqm6DFC/p6Ik5cSLWeOzzna8RtbtagolrLDPLKe9VwagLqNajP
S0Tw2nemZy9ymb3A0IYjFXG3iZXCJuPuZVN9e1VJf1DaZyY+oRcnn9pqL4O2c+hYgmNnRKQmquyz
VRoqSthjQwL5wWV3q3cAROyaC6gVGQm5LIGtOOI6nYoKo4O3y5LpnLduETrrXyI8puATKg9yKUxi
PHPAsDYZcqUzBzb2lRA+EHviD2GyKZRxj0BubqBOyuLm9SXINnO++CanQkm4w7GM/I57nOXhFWj6
a0aKEdYkbJFjlAZWVUe7vmShVSUjNXSlyMVO5Heq1Ye+X2+qyZeMh6skJ26rofkONKMKFYMXAhcK
ACtgvDdqwrg9rOxYia3a0spoW1byLtNNgkVK2945ifc3cTXBwl8M+6V03lWtO5cGIvWOdTNEaTPS
7yZStU2rUGFbmAh3VyAV0STxtjcHKKiiax7EnJBUkGsH2daPmWvV9+6gJZcyl/tYFbRLApAEIr3H
CfnpceQ/XhDHnQqjzR5bVbvgwVuaLq3ZW1KLHkGp4gNJm7PtJhnwB+9r0syT1ER0BUU3kRIl/i4C
2hbZvPauFJjAya1V10aVENozbk0dl2cprJITLjHDxuvPqpredbS/eELs9TSAjUXQxgS/oxiY9Vvr
c6v3yh28mztrxhsEPk0LZ6I7pHvSNEAyceXcxU4P5wMD2iaKP3nas0Ncf9xUDM9T+3vAAbIhrxPF
8TCxXNWbbNe3k7F1q+TJR9JPAiUNrMTJ4AOQ0pL4RTUtbJgOzYPUWeH+XIwLvpuhRnwN2yicqngK
bE+GdWYtB2uYUJeQkulMxnsupA8H3odbOGGmal+FItR5RBAFSaHYVi23Gp0fy1kM4zWZ7kCXLwfw
u39AhwBQm71ki1ok2pQjgWyGhbOez5NI4lQ/mEPy1GkekpD+2SXfxXKISu/GpFtpRb/Ry9x4DGGG
XZO7Zm9Mgr7HqepZJeGbQKmCrNH6oClHATXZ+MuDGQTnTGDlDPjd6e9AZR/mn5lv1yEKKdp308SV
6XK3JTMQu1427yyPvnaZjc8iyn5VIDcvEWXh+igz47I7CdAW2oqxsMfGBbOgtq6RI8Nmr1rSx5+M
GAvH2JVBRHjvBmDkLknfVaLjA0wnY9f18c231J1JRudu9Gd+MT7cLQMBlm4VtqS8tn7V2pBuIOnY
NFE2NIMVlg31mgDk3RyLkx7jGeMmR22irbfOlWRHmhVgWcicwGLQ5M/6mWdhsk0dCfSKTTA0MocD
2o/TVndQ+loeobA8FNtNTgd93yqBvR+T9dPsdX+8BSImAskHg5yyFo3tU1E+V1g+No5I1DnDe3we
14lnb18qns0Fz0bSX9nw4430D62OBVnC8NYRdhfwRB9qokPYIS/cUeXWg1AbrCFIt9Yz/UvWmF9p
VC7PGZC0SenP/XRKlRzwrfIy1unLPM3p3QhB72ZNqKx54A4wsps8RDu8IPeI9H3dwgxNwKzYEBKe
OwtauKbxoK8sEYCMMrgHJnwQTUnwGER3kHPkPVt2dOORWN0xCNJ3ZBQ2YWxPLg5w4R4hJ+A2TRFT
lUvnHs1I2NeuWd5hTvgh+39InP1oPFErswkq7Jtuz/YN8dVOLw31+K9v+aTUlqNeMsdA5BF31i2T
XByqqQbgDyWqo7EBW61pc2jmvdj1hB+/GBqXr5FHKcYPfgUyrf7Y5EMF8cjBFZ3Gb/GHaEha7UmU
MIjqaCNrB5RoIU4AHNKBuU/G2B5gEpdrRliLngU9/sYEuw+yqSNdOMo2jtuGXjr2ngwDqSDm4Zc8
R3xXEZ6zxcy0mwgZwDFx70KM38KRPtVji0NeGvKgbIdh69jdTN/GMKzUq4PABlLN0WGLGY49nogF
nXIQlclrLuf2YIkRoIW25q4VPKHHMTdYAxq/RkCLVkxUHlYSKAN99eZkUR5qK6srHsShQ4WzzMTN
Yfoj4hP2AVPMZj/x1DqiLnkhaXDaZ5j6ZR0f7B7JOqr9jUG5wKhJ9Hc0HI+l7HeFQepAA6Qi6HnY
YRLcAOtj9V/3jA8Tz8JBObHLGNwb8mHYr6QYbJcOhbNdyF2LvY0EH+MTEcMQkPhmbIiOhh/lWOee
66YrMb1JwBY7bGYWIQ2NgZt0WdK3pAcA0VY9Qxp0h6yVdI0gGm87Tz1ZNySybXBefaUfylmKR2oR
cN6czF7WYn+6Obavzq5rkxq1ViiDVl9YKwHJ9Jv7htBCO7Y/Kc47Ihx8nUPdI1wZP1VWm4/cbs5t
g0snE6O5dYAcMTmX7YVuajIcnbpHmIdBEx2KGvpKN/tbxIxfJ4dLwGmyZz0l48Oejx61yQa0I82x
6X1DpbrpOt1koSYQaU198DRvpxXjI0vvgkQ9Ll38KUkMvNJ6k7Z1NWXCft7BwdKBHTFg8WKQJEjP
LtNnOzbevJojUpBCGA6FuzE9iRVikNcSzDhfEL1ZDRetjT4IT/CCZFLPQxm16DS7L8lzdxldZBlF
WW8HV7x5DQ1qVjsyXCamUayBoYkM7sdcD3SxxP0du0EuoU2gqYM6KPBJL4Qjxr42cegi9Bz+JUvP
mt9Oqk0j0v6CGSeQJKwdlbfLpTSfGmoTHoMCX423kqWSv7VkkKqWYd8k8LSbHGhO/OWyRNxjYK+Y
DYvpkDrWcHB5xwHIbkCecOc22F31zXYifh5KPe1thVkR0Cgs4T56yaTnboesPU5Yd+mgRv/cEn7s
98zgBA+J27B4+0g384AodeMQkWU21n599mUNu6Lo7sfKeveEyUguFncW8SeHrJL3MxkbR6W6a6T3
q8sI6Sa08Xrb+fg4xsW5byaaPqhkvykP/mQumcAG/YMPvXSqlgMqn7PuqpvM0L9SwqE+tbQaKAw4
IGkbXPKW9mqTxrEfubg22I9XjU/ME7/AhmW1DlVLwzYpM7hJqjVcVBJHW9ZJtjeyog8dA5TyT3Dy
IsQV9h6hdO0nws3ujFvmaqLMSlJy2UpwknclwZsh1WFz9BPuD32zeMd+7KeA0RKStIiS2mswZwiq
vKy7OjBfY55HR85IhEgxRgcN4D9o7mNvRB4b2REkkFZzjfb+i2GxgaHA+i7T+nPRpuzIDdjZCq7Y
IB6owsAIAzJIkRUVvn6zmz/YMVJQYX15IHQ+cFAUUiTw5lg97itkZvuh77cOjYy1oMiVi/4uSojQ
k1+BgBtNsctiHuW4qHgyR5Z5Li31IAWe5qbN3yuweTOROlpbVTv4g8J7mnvlHCzdrcJ8VYbX8bSJ
CaKA94B8g9RdqEEWdfYi2RcOYd2QoT6rc07e35YqzNBvc810V7RBMoxd0AA6dXPl7xcfUXmZIgGv
lHEFA2Y83ql52tO4vvLk+juQo8saxn9sTLSbkPY3rPAqRHCYcM2RORU2qIOqUJF2Y6GT9209F20E
8gNT537RYyAL06881vV93017w2CC1nYlBcPybQmobYmTfEQU4OA/fNwZ8++hw18LHaQOHtMq+rAH
7KleCVHDzGkmbAVMylysPwN9OHkfbWg6BHbq8adlsC4W3sRyT6NE86opD01yfJaO0pDWL6wKCdCi
v7fd/rlb01ZJFz8AhgKPaykc+oZNJg68qDSzJK7X9JX9Kx8vpQHT/Sw6YR0mm9r9WKAbvmcrwdUm
B7eNScXFQrdof+KOsZSSH4bJDwAWVGIuhmw51jL0zeXBLQeSnRE4LgPdq4N8IsSMinqpYdYO5Q5q
xuyH5WRbK79VoQmmaDLJmRhZOYYyTz8JtvG3AowfxUx6Lh0ktGSCwyYWKMezOrrNNgsC8g9+/XRx
KRm3gWbeRTzM9ouce5hRQW7xOf+0Eh5WPyRUzP2al67Vp91UuX44ygnI7eNIBuZWq3ptq3JwaSPq
ZsVOV6agQKgmWoLmnDW3ndkOqQr7pYnOtGf2Luq4fMH/mOsMTV9azGeMagq3JCNHR50kefSHqsHo
65D7cFSd9ZlqcM9R6p+smB65FMiVEXq6+bNm2G/tjIMRjaG/LRtc1mSIyHVUOQ9YFCddQrEonGe/
yzQyMJG4yhw2mLSa2+zhaurT4iGage/mmJg5vwuYfHV0n9M4od5HrUti5J+RJBu0nzla+zk/izR9
7PAI4msVl1YBeOtovCFNcLqV0+o1yOL5qTCTXz2YMWbkM+Sc+qzAo5+hgsVgSZpx1xv9KYqQqccF
zlGrnp4TlkUj54hK/ZKdDJFLnmGf/7//6P8ufs5ePXz/5w3GlWyGqm//12yG9R/9dzaD/1+6/9/e
ojWE4d/GI9/+L9cle8H5j8WF/l+OgQlIFy4EEWjy/Jx/W45Mh9AGC/kTf0GnlfGs/xfLkcD3+J+L
C93H/0bcEHGGoOtNsJT/ubhoDYeruJHxSayDZEs+1kbZoVlGuZDHojvNWc7uL4v2P3/6eYG8zBpc
Tw/6nNXHwfj60Vf8vHjkVBM6vOotdGgjzCOXuywp8BvFAHe63DmkXvXR6bS/viwpHgFSxmbxjSZq
K1kNXNH7oTQEGDavfLKWUp5/nl4gogSSAnFweuM+KngSQ91qLnoZs1NhU1ICmQhnA5Gq1y/Pw2yA
+FyWc99D73Ayxz+iFgXD5BUjpF3m6cDElWPYAfwwlqBiyu6zLHRG97QS4n7p06lsZgw5TPiqjH9c
Rp+qdhw21dFlwYIBGmTHDtbfUOXB9IU7uhXeXAbEWDgbs5+YYNsR1MYICxLznnTTSd88xMcBac1m
bOBFe1zEQkt8qCTZNlFRt8t9Ys8GySNMRPeTjH8zi8WR2hJCM9X6tyluZBMTUjOXIiTvLguVE7cb
TLoanh6eI5XVyDBfYVD18FKTLbbtIrsNPTHv+upcmwROpDL966TuEw4mcexgqCaDRYy76ZLfIB+8
ej52RgruyqlprNn6WEB5DdEPe29hHkd8soR+laDIrtZ98U+UXx048xhdxwiDWixkFIJ8e3A1l013
h5zTzxQUWhCeiYGhaMh4x+7C55FFGVL6tN8kFEknnlKnonpKjX75zbhuasbvCR3gsYh00BVYpUbS
2wMS+YCUVfmzPfrEHxJzVrHpDhrGHxtEiDqT92oKF5c4do/ML0ZRLZYWbQSXrOWnZXqcvTI+5DV0
VOZ6N79okRN32tEavOuaQ4WHyj27TWWcpW1+D4hCNj3c92A0OLyarT0kA28TcgGcuP2k89u1OSwp
t1XOzu9d0FrZAEnZcksSXgEREjA7HwHDJWHWGo8LayeWNCK+eZobktCstqLBs9PkOtbwrtPudcGH
mZFAaOvD+9TbeFpIrKTch35iOEyP50CMagiwZFPuaXm1H5opPpUKlkn+OMe5zzvQ5/sFfhwUV/sF
kgrvXtgIxmgCKkLu6Vm6I5P8bWea7ZMjU5OD1mwZHwILYkR3ZGg24+giTc+zvvLIKD5idUQ1du6t
4mTNlIUGWQpIv8GLeDe5lO9G2ZOrniQk9SYR8SrVk6znZFdZ6uCb9CMMz+ajcCzgU/MeQ3WxswG7
7ckyIx6eoxdrjNmQTAV+XGFtnMXOiPvzkJAFmeT1XVVw8TBYJMVM0QRU26Hd94t8QFWK2MTZOags
tgVsGjrmFbRGb7BnrXOoXbFarHA11+uYzMmgO2LErxGGDL2FS8EkiDmPs6swknsxYQG2tsxXx7ti
fumUtuztui22mncQhSafaW39a+qlQB+8d3fwjmrEp2Fo7oXF6sNUcCKTdjWca2F/6nAGk6Wq947i
GF+SGndfwtcIZ3X/KJOXZARx2mcMS2WhHiM8IZ2zbOUaQg3Qttvq5VBiUtCIlSsoTQv7ARvycj/g
+tSG+Fdq4XNTVjVjbmyqYxt5O0DoAejQT3iliGScfIehJhRsGUJJihSRivpvCXAHFFlUJGRLApII
UQlilhxOPaGSUTZHdwL182akKkHiDJagnVxnW89LHLCK8DYRtGIahzWyvdoMfdkwYwT11tVeu83d
ERx2gp0NpATiwPNC32fSu+4rB3V81qtPqwDjWfn+d9JYb32TtkdRJuxwRH1vzOa6GV6aIBY6W+ux
XeFceNC4tbF0dY5x2sN+meffs4Vz0K0XmlNXHfSiGkI9iRkImDiUpMmTiFSHBIgPw9oOo15xEi2E
6TwRDy1JN6wFU1ev9jVUR0IxoDLUcr7Dudktr+4ENCNSOoEmi/c1rksJwSOCpJoLk6SHhk77kFY5
7rjkT1p6KaK6uN9UWjns4vmX2yEKb2cPxKs38UVHFLm9/G6TluulRVeoDLZXNauNTS3WBVOSI3bT
x7/zVFWhkVlXdpjzLun0IEfitR3KRaNOb5sjj5ZHGp6mquwvd3x1kvytc0nYGRPfBunNU9OCrrrN
9fG784sBQfnwhArAo4kHpoCb9awWSB10Zx9JSxx4doW5etKrCRFMxTEuwEJHxslwECDWOY13JH06
2FUVhtCS4dXwp7B/4UCSz3pcHljdcFcp7mYf9rbOQBu0kv5qqsfebBmdIuImGbmvw4mpzMb/NLwF
8jKxPdIDBTwn5rNeFRneJ8yoCSmyqODcHaNuOIZScfnRyaMF+9Bm8pXMXFALE2C606F9bMEEmGHs
TC/A1N4Sgj+ZFiBmGMGUc358VEwmwkrv3jtc39vFkc6mM9xx2+UoJtgxu+ZUcvE7asMWFjckqxwc
DAq6sJG8mS65h7ajfdmMbkA16ayHCHkNWPKyUvOb5i6BwgjGNkquo5+H9jgciR00HypjLI6y5LC6
Db176UDzSt0scAhWcjI1nGyLYDp3ANaW1TaDRIqNvFkhjAqAHs/ae5xoJ69uu02O7viki/yo4XoN
JunXFwiqzSax1aFpZbnNoOHv3Ep/Ze30ZiZsDGdVhsxr9M2UET5dZeafGNsmzM07TdWw4ES2L2tE
YygZO/jl7tHttScwCw8s1EC1ELGNg4zUeKX98dMtIw7t5uvpvTSZltHt32G5zLulO/lJMocMNNck
meUtq7l4LQGqWUokD3Wp3njqsLoiLoZWnYeZa5O6QvtNdu9Ce2sy7+G2Ke8rmWxU3eP5UxiMWoBz
eoXQr8vHna6Vajc4K8xTfUQL3PN2dhNGz8Z30lFnRATnpVqT7m1X7hoTgghpn/rRJnEwtAt8hI1X
ku/FYubBWJXBmp2/TEZRr/wTVlZ0tHco3Zaw8z0GB+6SXQiuBC9LrbCN3zTDfONdzlvlL9yrDU2+
KpuIUddnh+ea+56ZjNNWeK1dPQ6zwk5PXF6I/PWx2BAmddSJ2WGiQHCmKpDmj555sYjF2mB95ilY
Sw38KHv1ehTZY1ULGn1mpzq+rqwwdsViSOpQB2A2jFBl2Ac1mMbBsI271E/EWZ+iPBht66tFjnpw
2D4uNhVLb984P0VYjXrKIpN5PMkrJ20oCDMce8x8kcGZgYitETC4PN8rKc3YhenxmVkBmcd9QwGj
iW+ZQSYsDARFkB6D6ScCMWOPI6cA7QnD/9GadzVxPzxz4mAiCyZEpK8IKFzCuVLQC9dbZ+76iH3U
vVlbH5PgXEmsFulnkTKKtT9Kj5iXed22AOXCXU6iKuFr/LGBOrcZUq5GcpB4gvj+Q9pTnM6sqDou
joAJTLkKn551tDu7AnbBZdTX+3fue8il62HvOi1JwGP11Jg2WoGMvMNhaF4LqU6TU9uh3XTon9A9
nCE2XdOOgt22UQ3MTdA0j5qOFDPHD72zswVlCW2Kcpr07JTug0GPsY00BA4mh7xIuXMXdRJxElav
Q1M41yVK7s1iYbdmKR7CmnU2xkCKoEF2dPBGxKCuY2swCrO9iqDQ+4SrkL6UfU4pqY95DPPemYjh
zX1xtozOuVCI3PvxAPrXL5zA8dma9DlIv765Ohiw71VzkZPThJky92Bd6D9cOP7CUb8IoKCqJp5u
JjH32OpY0ll4h0ZsMraDRt0RO3kZs4WcyYzZissPhxoqPPHEFJtdon8Usfs+VxVgpiyG4VzZ6CmE
XL1o4xbX7Vb6qbkb6hjsZhLzTq+ttkDBMvhFvKXY2hJxE4b0cJEfcT3Pp5Zc1ogOhsbhrfWsdK8E
j1XRIUnJ1J+kLazH3CjOLSmhG+olFt1TscVN7Jwsuz5gFSC2ZR/L4Y/tIsVljNZvI3ZfKblCz1o6
fBHj3ZDKl3RBoj0NIOlfY9tB+Bl/KW3Sd33TThf2JWe4kWcxnxYstFip3n2YLcB07nWiOq8kfUGd
18jtwzOyadvB2zbL28BR+z2noKqnrPwrw5XFwDGftyBA4Lo28Ic7l2s69poNGnj0BaTawGbaMT7m
VLKPro78JEeQemyd5FB7vQw54FDypPeHqRxllibYSqDJ3TSDepE1CSx2TRozF2lctn4gZs6jxX9y
4/5SSi3ZpM3Cc8AFMGAZ897y1JOms530EVv9LlI7rNIqTFKt/BIpuqABxXJbNw0VLsO0peBKpgcO
5ZjBSpzIB0vu207kt454qtVADTjO0NqTOQ05Op+IeBzTDttSp1bmcwHWkGNoB58FW8Co9pm7tWHT
3dcOkJsEVDTtvtzrOmFk2WQeVMFjda66+2lc3s26eEDW3F+gKYhdItAzkjOABqRcCytVEntbcjka
CxgyluCxmh/FYKLO1fPXwm0ZVNLcT5Zwdq296kHc4TgNtbODrjXtsUCQ++OIX52ZZGEcjeNRy8XI
tuGP8ryc67T4m8K1jds0uRrDcC9otqkyM43BrlDHIRpufmY459bqliDOVvqmScYydcGlFCPFWNHk
wMgiSstKXutafYOhdkJAyyEJHfDQ+bBTU0O95Rk64AsmAH5ZN9cmZXY4tq/Eliehz31gN1mOuTP0
wbh6KJU7qIdD41cEvJAqkrtWCChqk6jkV+u0CRmQDP41XTzHHdY5dP9YK9wxWKAaxKlGieVqCk0i
E8faGL5VYryoSVpHFwFdK8/4bTEz1LQwWBY3SmN8PHAzqVms73uRPVmzdRbW3LCQVEXIDAJHWgTh
1pjK6qyz5XXnHhJrxiCebWoDkgPSJRKOjWOXL6JKvhfBjyvMmfbY5OKfQKB56W8h7JSJQ3eRQO5Q
BXG1gZg3NizmrTufjBduRwfWQ86mpHhr3B/UNL8C2IOK9bP+i6XhENeS4n6uiURp7zXvlpDMjigR
As5s9A8lWstTo2vixH3KLTY/f176yjz9fPXzUuMV6cseOItaly+PTVuBO9Vi4/Tz0th4C6r15eeP
3LyRoosx35LPJU71+hLnI8L4ro3vHMdJ98KKWbzk/gPZQ9Hx5/+m1rfw81KjJz+BB/jnTeidLgmD
xp87rbCMYX35+ep/90e8cpuq1NTRXd+gXtj6Sbm/K7b9x58//Hx7EqhRsqH91lsDaAeiEIRzC4XT
+mZ/vkLgcp9T5u96QoiLf/1XDS8Ap7085uuHVsgeMPL6lZmW1tYQBjKhPvVOoFSHlf7nktQcI/NE
yuN2wgpmTe/AYZdhw43nVK0vP1/5qx/35yvSfpFv8Tc6CgAcWy2RRs4ID5hqFgPWavUzmW5jVKlG
jLoDURTLCqo11383TYoGlMMEzZ2AV3Ae1WrpWdjP/+tlgtvNQP1/fnPgicJZgvqNXvdBWz1CEUN7
yki+8teXf75XUq0fStwazhSBpHGMf7/kGmyMzEtuE6ndJLgbT7IBZ/BjgB5iFgYYQNB7ThjW/nn5
MUBTZNcn2Odj4OnsccfKSVAKNBu/07L68I/r2aVG54RGIvvjby4LOPEUXmDRW8xzWqYbAUjJlfDN
hDAtnPGUcSUeDecdCN54wh0BVylOLpNZjadhffn5vldlbKeyZCDRy1tsMkfKtQKe++HkQ+k/Id4D
AKxlHSrS4t1Ir6PVsrif7Fwd8Jb0J831UqjMWMN+LPn/vMBQ6k6ZA8SmmsrHn+/z/09PPmLzHyOX
XK2FP/78utRjpngYfWaSVvayck+mndWEm8Rk1ChMd/+8lOv/FBMKRtifbz6Yqz/sh6Pw4/Bn5d3B
MM2xhv38udXmHvy22wJ2rW6VzVmVWj7rTuJkpMtt0mU9ZOq0SWWpI1CWOI3i7tVHyAOVkdTy2LA+
hqnpWK2NzEUW549omM66qXkcM+0akWLmtW4M3nMmsyJDumBr2bIdqwbSrh29s3B6lDEbVX2wd31q
PKM6/zUXkCaiAnhGGu/Rdz8gAJ9opZvuiuwGea3jfKXaM2quBtVc7G8Bj73OtryYqZXveqp1gmxG
f1fMX0Uy5XuP67gYmNKlIr/LNXapRJzrazwPCUc0DYfUipDjeCdNFGlYmfmr9JA+rF6ejJikrvdX
eLKEhtPmz1XtmcRGdH8p6fojnBf8OdlrklnNxkm5X0Ltz2c7sGxOQWcdl7MZQAwWDTvfc/v7tOLH
orQgFVdiv5kIPymaMdulbelscvbWOtu3qTe/VlEcWRH0Ew5WyVRo75aOwa+aHZdLq9ya0RQFw8hC
zvGd31r+qgp3CezWQU+c03AJr970Tqbhckfy4KdQAFPEs1neOle3bI9ZOrz65XAd2go9TEV7RtSJ
uclV0z8otl1KM18aomOqnmK5GLVfFRE4GgHne2gPdJnlsDeQN26ANUWLXYbV+0CqNGwnd5djE21/
JXbek7vkMNvQxNE1jPfe5KnqOsINq3ISRzm+poAjbkyy2P6N8AfJ6PBzct6bKH+cpO0GZEbvbEQz
qH2MKXSN/m2wPcq9hgFU5/xmYZN/OkP/Dnqe4CU3/uwWF/bNovmrqAOzpESto43lJx/4LySeoZe7
EONFvXHNai8H8QX3/hk9LyBnNvYQo5bInYOpZ+7pG8g+fAYgjCXQ+UzJvgV7khVogizWG1QyFTvV
yLkvx0MEiCuwV7mPWblEOFvIbVvZwh+f5DchODZaOsR9GPaZrg2PSwPC3hAZAQQ9nZ2OrMGo0DRb
acNa2H+hQ5gAXNFidtQIicKDoD7GKbUCaUPnJxWJZsnkURIn1QOk8IQph0Jv6bENmeOXoQX8qYiB
wWFYV4hq43NhPLRPKDGIX/PGKyX4O+iebodFHPkT9rvOQegwVSOGMEBgtoBt2165tDi7bOsunYue
bA/73SLE+lD2T1VBGh6AgVfdKCzEdt1HpPV5oNl6Tm/PaabSmMlFSuFT4VeJy3fJgaEPt4NKxgi0
SG/Y9nSMykuPLQZVhKRLviVggSVUEd2WmXcakYK3M1zixw07vnJxbdZVRo6EBMHjnKMwR8ln5jX4
7ILonaJPn6yHmjCRwCRwfB1txcxizJPeeL+RkuuX1X9Me27fQzVDqZFGxFgx6psJnIHi+zFbnoaT
3a43xrxpZQIWOUYzYUT6/2DvvHbk1rIt+yuNfmf1picv+t6H8CZdpFe+EKmUkmbTe/Lre2yq6khH
t3Cq67XRgEBEpItQkNxmrTnHfCWy7o3Cdr4KQnrYQ3ksPT08M7YSFtDuWcRtoaU5OCfY2kWkQW0i
2OAdc+/eBv2u4qkeIxorbE2+EcgYI/xFVdWPYObxcGOYMZ2dl2oftpWBue/FZ41+a5hH/Rnh9owl
VuViW9mjMwxwfCRKWEi23da1fGeXBSPG0p76M2EfjFkqEolCN9L1rLyFlJSC/QOL9DTI1rgTh6ba
NgVXXlBWWBiKBpWV5rznTfGUj+lGui0poxVxDaFXHSobs0suMazHU37oZgZ2Iw2TLcl0WzNkOiW1
5ovXRf3Oa6crw7RvGLCMVRKzuTHMjtemNMnm8iZKn+0+ttdOXT0bEDrw1JMr5YfQyfV4fh56D01Z
QKLeNNvH2nBuismkRGsQMV5Ph1Th8WP/WZZxrfLdjb2OB5F6SLafpvi6l9gPa5afVlpu3Wj6Cg5n
3idEIa3S3nlk4fkiIlOjjDXuXZ/5v4hqgOgt8OcsvIa712yF/4LjPCH1HiUjP/Ks+I8Uwk4Cmy4i
Xh+myuQ+DBYck0nsLWMi14J+DBs+u2SrXLwXaf9S0TlQ+cwwpvv3uBgM9rX6PaFDOdURbZVVQb3O
ihBXtOhuYbx8pxho9ZDwFqqQpZhsAXXcpgjgeqmvLd9YDrHiKWTK/Z6E6TN1TWJVZlYpywGNUskC
CB5Shm0bPH54iB3rZpiQafj1fZY1OHHtdV0Np7QnH8VRvLXlQDJ29+PRFLT4ViI9JuIr0DclMuzK
X8WlQWul0/rzFFjhHuL3GkPFsYtFuI2pSdKms4IN7c8KnzjFVauYT67VjAdcUNdZysSDp+o2GpnG
/UT39HU+1OOphPUjBZZ+w4pHVFOQHakXGbg2WL8ySTasUBSvwgW/kTTFcfl6BQB6nw01m3rvUlG+
386oLodY3g9B65B/lPknkzjFE8K0EbvTqTTAT4J+ZldKK+voeiyEnAZrRNrCBEG+A3MKhP92Eml2
NmcvPc/kFZ6tcKAiwvbqB41jQImzqsICZayjkNFGk8DXBcGxcDiWR8vhBy1keQiyvzgRpxAJec5B
nJ9HFdeeJvr3sgNMgdCdqDSLBdxEOMaWatm3UIBkaDUHRkABl2F5ylavXCFtPNQTPu/lbLlB/Pez
5YJ52BP8eVWNbrXxyLpZzzUmPc8F3pIGMakzbP7WsXopVNbUzsN8NfNxADq/CCBwWDGc7JAENvw0
1pk/D2YO2aFBdITHSz1cvjMRABcY7BcI2c3OUQvkvs/jG3xmX6S6JieBO34t4/paywcgCz+/1jrN
dY/7ihuVnZ8ztyFKZDTF6urW1Y8tj+hHt8cufx4SxzwxcpqnrIc2ssJDr/QMlsLlLAddbRHm2YL4
EQWYQcyM2oxC7fgKj7Y8Wg52MmIIGKC9NEMTn40ew1dOnTpOUC2ZCqioNXviO8NT7NfU8szRJe+z
8qg2q2W9RfwyBMqaa0wt9ZeDG3f+ziCvmfRT49TG3vdiokrKtH7EjB53ZsQynCVcHnPtFGoZjmfM
ZdsyUjZQmg4adqC6RkWW6ErXXevO5KwWhMnPg++J9KCHbGF/ANf45S15RJ+/4Ut8RWZZQCZmhWbb
dLlGbWKKd2OMSNoM2h8CEodk6VQ65WEzkbuJ2AzZy6EFM7LgYDK1W/Rtk/1MSB13OREL4wKlHmqO
pnYdYtSos0cs0mjisySHL8qMWmOSqkz93NICokCZjdp+QXWEUNJS7vdDtAQUhGUBxHCyDgvCIyuD
+8D3893yOsOSuj0s8eFNE1i7wBwurTfTznE71uqQqU3banmzvXXwDIJt1Dam1IiV7WXx2ijkDOh7
pC4AHzCTuPNakd5OC2BkAdIsTy0SRfdknRzhcLKt4yc2gakEnzMq3ZWp9oJ+VAG5sDp2IA0p8YDL
+rUHXcMyu6+OMd0nc9LgXGQXuoBWiL+FhLM8H8Oemmcd81n0RXd2MSUeEdVjFuJ9jQv6aXlYLAy/
xqwPdA9gSfDWo+oVA1R9XN4pxHE2RKbRXrsNp7CHVkcbZbme0w3NWX8X8iLK9X+MnMPyJ6eF+rY8
XA5CEkGjXptWFdQYdTAaxQ/6+bzvTUiR1nzROvkWhebeGSJv3/SoiKmkMixxhehwGmZCLEc1uKiv
1ZZTrVy6EJvlf2y5HWkKy+eQaLCPMWNvkpFcZvXxRFc5YpyTm3bOqW1wxQ7S/HFvLm+xnyDqOtAW
N2hBWFtm3ldMMk+pKo801RTuHVVKUc+AaXzDOgf1URFaAtqHyk6HZlKxipa3utwvy9PlsJCMBoWp
6X1q7ss7Hyet2pmmceU3sDOsFHUJZzdx7QhnLArjEoRCzCawH7pjn2Xy5Jjc8ri011TQX5nBtFXi
wAci1oao7l1alQ9mR9qML7sbPcel64ZIl9nTbEZqLavWr6+BxN2xgqAYychlpG2K4xQfdlyFE5HS
lK8rPeIe1E5GwadqlP1HSV1zVfjZvVcar0nrfHFS76YqdX/DjpK4ipJcKde2r1JwzvsySZjORXsi
yvXcuOUXuzPpd9jiXrPJdMpcVDkTouhVk72FIEDXXW9kuIjidQ64mkqJWPWmJ1G2A16ezmYVXBcQ
SQrDHjYx3opkSN+KJmWcta67Aesj0UMflOOb+55aZZ8SRjQij0wDAbgoVs47si6m/OhWWrtxPTKn
6tS5pkx/5yWolt2LjqFsW1rAfUcnvh1VVFpcEgvlTUQ5ApXGY9+wUGkBV9TFB3fkvAo0FmVGjILb
EMRkNYlRr70G+QPdAmw3le2sBniOJFp3XwtxZ7uB9REF5EOyP2GWx8HZ9Vm48QbxHFrarU/hYpvo
EiPL0H7qGLhA2vSXscI52hQa1lV1M1J07g5JQvhIXov94KDFXwhvtZHMiIBBXckxNI7VdESGgKJg
avVbPZ21nR/laL4zVxz/v9bz/0briQTS+Eut5/N3OAJ5+yuq4u+/8w9Uhf43yzVN3zEFrTc1d/2h
9oRiYZmWi3rT0hdePK/0EzMPhYLByrJdpfhEIvp3yadl/I28AsgSFiJNXdiW++9IPlW2xC+gCsOn
m0IOHW/QMl3LEgpk8Qti3tP7bo4LAkxDx//wOrTu8WXWCZxOQoo4v4hg/0lKiELj//pilucgRed/
5aNUFXwev4lLg66vgLeEwWGqMWgYXkftuh9NdthmvGWxVotvmJ+PndwCrr/2c++10sZjmqnCYJ+9
ZS7Y0hTLIhvRYTNQf5XjFG4sCQbby1FSeeKRZTw7Osc8x6mNLNCohk1XN+vakt56HF1vldhElIfe
YWiEsdX6qdj2Wn331/9RV4H5f/lUl/+o7ZDpjpQX4ojz26caOSnQcUkqOrnfh7H1mpWZeFjkkG9g
z1hL7Jy0yYwPS6SfxGwdyrG+E3Ge0THJyy0j0o6V5iES2WdmZVfICik1Y1pjq2pvZU5KxeTE0LTU
rF801L0y/UV2EfC5PZOrdTQ8WlSOpTSH1OKL1rym9HCdJhhMBXxs1SLRDEGQsovpAMnciZQKlpkR
qbrrMjJBuRGjm9b6vNJcn3dq8bbb3kvBO7FQ8SX+EjdsX6cKAU2EFCry9CfK7AKHGv4az0+Q9TIB
+aBb+JX4U08m+P3DHSkEmI0bU25YCE/z9yqt7qQIPx0J8gI+9EPZKVHjSF9YYRYmS36BNkLIsd+/
9xUFtwz8xuZfnCt10f1+rlyL82T7RCwYv6eeICQoTQgIcL8jhG16FTwmpnzz0UP1OfW7XJJKTXg6
NmYrsUkmQlha1LTfHJQZmlvQX2r3OvzwUBId7MqIBobrbElYNTZGPFDlyEngqbxXYnwQ39C7XIme
ySFKYAc74b7G1IBylD2IN130l16k2C5xfdmJ30DzxzZTuYSak3+OnLHXtvUw+NvZ8r+mEaF9Zl29
plF+hQHLY1+CkQ91gEKVnjOjfCbM7y4ruPBcyg5y6q9iXb41dn4XNFOzA4fRD8fJIINbT29gfdx2
RntlE9EIddQUxKm39PcpEzlUjTiLVo5mOvL8i9DhIwSTzslPklvfnzaYbx7Jo/j0anniRN1naNH+
xeDxz24ptvK+7nmeRTn2N6JOw9q3m9zBJ767HDboiRSI0p52Ol7o1sCPK1//+sLQ/+krEgZqE+rh
2ZB8/jw02r2OgUPnFc3RPFMyvps9wGeWuhmcvHsBDHtjalJRqDpyWbmC44IzjBhacYy9Yx2Hnw0K
tio8UAv+6/f2z65ZX7hUlRhMDd9k3vh11Db0Js8zLfXJwmUxSaqgi5KWziVvIqMyjVyDgkOOrOff
fllL4ExDYmFSo7R+Owd+bRheOqCCzez0c7S9R1EyHsAJ+qQ+j7lnlHvZeI9//aK6+M2ToEZT2+DL
Lqxc87/PUUmoG3TNHe+wQC3i8BZiIDq/Ib0KSmIiXVRtLLAlBsCnoHEfJf0WtBpkKReu+NR1H3I9
nkj0MYz+UUbNllp+wiATCDntY/4MKSX7yadhnifQC3kjJPmmqNRTJ7uzQMhA6I5f8lq75JZzyns+
6skNqUs6xZbc5nabjijuCD3dJSVWt1rcOTTrNq7TdGtaNUfcHjTocdwR17wq3kJ4dCsXh9najFB3
sqNYVbR3Vo5Xf7TiSZZywKY83PpBFRA+QoFkrty3dkDQY/POBomkUFaAWwJscmvLsz5Rh5/1wJCb
JG77dZlRJ5Mplj1aLezuJzXwoEm5skImA2FRipo4bWW10xxyzuLRYbeeTo/sGJ86Xf0sU+vKn6Z7
t2XOqZRdqov9RyvkxiOXnc1KZb6SmkX0iZodUG5hYiA2zfB3wsMSW8NsLTrW9qMVKuFLtv4XV4Rh
sWb686DtCWJxuBCxxDi+b6t795dlC/AaXFQEwR/YVfSsv3dJ3t+SPjjvtQAVbO9fqHFMq0gv6R2w
9YlaFy/vTPG3Co/TaPmbfgs2ysTSmEN98sRB94aO2muCkTthImKtAn5hWA8dJjxNdOFVYehPXdLg
L8xktaajx4C+absk30RW769Y/msIDT8ISocXBDV/ajJjbXtDuMnSVmDkg1GL5r+hqscMEka7KJs+
W/RNrhELOnM+u4djHQ33fjGQityznyuadm9ICyzDbH2TWoP/L5gexzLQwFyj8uFyavBSlPODKaKr
1M7vPZSPiMgoKJUF+rRSN179DkWlYbl4/fH9pZ2PxSPRkCajOZs7llihnh3bGeFWh5+EUPRuF/Ua
IHx7NUIu23uZ+dTMxZegAE5VN/ZLTdzCKkvjhwQNJmXIdeUE2iYJ3CsvpYDoNNpNNXfHEcnjpm/d
C6/brAMXhWhXH9vMm1ZVNDyYSXkgC3PrUfnD5zBc11PS4Zhx127KR2U9twOexLHq7/PK/pwqAmJw
ZZDio0TUpZ9sHJf3HSTRJdJtNmM2WnSHaA7pJwDJZjA17AzXY2AwO83jhs9qk06FXAusGysrnrtt
gOZfC1l8lfI4jhlXMr+LPHZ6Z2nmrVArogWno8PqVN9ZOrHQQdKvZj1CTk2pi3ie/rZpSFXpSZFb
y6TeVIlZHEeXzCCUCqpQXURc/lZMALTJEtDMSnBWSYkvwzhTsBLHUk3OJE6uvBQRkWchp5N69jrZ
Ag94FT3PYfqQ2NU5Tspj4kRI2eUU0sqIDug1D2ll0qAgNMK19yBBCCTPrQ1uHCyz9oicNT1UAqlN
4BUdHTj/4ocO2Yda/xA2FT5KvX7KuF1XvW5eosHVjn0jz3pjzO8oMRzJn2EqcfZlYD3blX3jwHzZ
NnqkMQyZe3gr8FrHilHQCI29gJjlYVGxi/gpl+M50Xt6RYVANJiWT6MBx2T204awwwKHZkfnIjNA
Nkjm0khmKLs14Jt41jWc36zlaRKQsh2t+9m9LeLyPEfm7dR321LT3rNivLBoXTHbYFw3DVUDgLeg
B/0XwK731Kn5T9YCYjdVfVI3jkbPCtVmtVIQoLDLO+3BDBiZ55wh1goxE9NTS5P4kkA7Qp443Dca
jcau03BSAhCaaxVToXNXo9A+TBIlDa2BLya3DVLrbEVWHmC7IbmW7NfpxO6rqvhSm0hhG6IusJ3C
NCkCEBo48d99EhCi7lvFaHPEYENXfGz2jR3ckPT+kHv28QKxJbouJ9OgH5+TmlvvnISwGzd6lln/
vXLpSvYiODCy3TTjuXOqL23V4QUz3qR1kvBgq4lod7LyiK2eXNwydQ4i1R1eUtvedG3AorvFwFfd
4D2e+RDcGp4H0aVTh+4qyp7qtFfxWP679GhL0PJ9SImOp5SDhdjMnJVb9EQDM9Tn5NfetnU6byZc
IttQUquSo75Hy4j5Hu07KQFXwBQeB41UPdz9N30TJjge0i9JzqcTWc+lGDJYYHGxIlGTYOVheIHc
CP0uEfJSEpR8cIsGXY1eXazQQTTA7kAm0UEbidIipSJg37hKiAZeweelo29BwONvPtFhaNh99PcV
9pXE4mYuC4OOidU+uT7Ylra8lWZL19vrQWR0/qr1vC0FmIqcdPfJZX9znPPMWpVjzBg5NyV2ngDR
rtcRKhGlyHHhL0FeeQ/ix7qBdTVMDJqR4oAg5ZsVANXcE5kT0RNMHt2KkTSpHdgZqCgwBLcH6GjT
tpVi2/YVOC7XooTcmeiNPRIrhuGp9CcbLjFaZ9QHJ+Tb8aDAhZO2j0fOFfloX7X4jbu82QbJgM/E
95+7xr+MOnN16MunpkTVO+qcfoEA7QK9iXjDJttLlZtmRlNBL7giBavvdiITVwInJNUnFDFWhydi
Nl9LH7wDLq2SHrtXMG/GfYcpIie6KPygxten4UdmYVjLKpVsO/ZPbZkhNEzLBO8RhsegeRGa/4HD
6OCUNIinQHuWDo0vgjU37PX7aluM8tAJ67Wvp8eM4WU1EbCRuIhcWjc9+L2Px5ptpExxJbmfZFKL
lY0tbd30xcvgY3TEFbsd8uimMKPXIHxtjHOa04QlNLZAiOnv9ZJCcEtG0fK7wxRjcWR6a2Z/O1H7
W5k+S4NBt6d1ZKN6kPD7wuElclSTVPMQIFJRBgtseYe6m5/QEuxiHFGH3IfGNPJ9pT6aWvlp904M
3UAOB33SX4o5CjcV5kSjojUrLBRTjHHUInDVxZ53Hmv/c1QvNnsFtxqt06hskf6W2Oyr8Cky2K6Z
yZoc9y+tVgimzldYtvarVl+SWNyD9K63mguDxtBmfz1YDPF5nWVfZKHtdebcYUrIPO6xHtkl/DDN
179HiQD0Pr3nrXM3DBi1wGQaR60csQ+FV4SxnnqsS36uRevC1p6QdFnHEQLlNJRAAlnwbHVrtjZM
A+mmc607WeK+z48/dGzsXIl7CBxb7JeQDjaAtdoF1id7til9F5lSctgXlqvzrjDBCnpyytbdrFHX
wSwHTsCvSMVDDTgqxd/y6OchVAUK1PbdRnT9sPohnCTrfspTb4/GqoSJTqnfqVh/t3NxM41yppnR
zkjqwIAiO9LVZ4kGtCUxoUuBrNnhATjVOfQyDzVAexMpsLys8ufay+Id/RmifgKDmWMwImieuINl
ou8pbV+XtrgWubkB/1WyqDSucXByhZKuNmAAw4tn4u11gBqDmXFsaH6VlsmNMNrz7CEugP6FVVN+
xzt+NyjSHnPOd+J5r93oUsbsPeYpvAuC8Zpl0rj23ehuKJqnvJEPFbF5ZOV+rwfCDFFk6p7xvmBf
TwRCvkqiV1ddVnxHCXFnQH/TDWXxdF2Ee0QKssq47jsEFV33NHbpd9ZQJFOrZYoVbVD2MfVRDPNE
CWnSi9a4iRlMle5zjjN7W/rZG/u+6WSLbjoNZpdvMdzxVx09o7MPuac1cuvYazQpy3I/qjbqj3QT
8te2dlfgU6P7BBoH+j0nWjb2Ocy4RbW4gMs6ecFpOeRDqtE7kzesu4Pdkucz0wKzUkg3SxBULRBj
rWOV4IOO9zGR7ceiGl3O7vJouVbiGXJhPAWss82wi/bYVlEtJCSKLI+WrCu9cjJSqQFlAW11jNoj
qXb+CgpCX0snOsa1+BImVH+GPn8OvGCfq4KGSOSn4rWyYSJoq7DWfm5fGW345JtdvJ8cn5AsYR9i
MKkMDcjO9C48eRP1nbAdeuBYWOq5CY5JxiIuRja+rli6rS2zBWOS2wic5m/WROtB1TDbxPNWPZr+
sNGAi+DeKWN7N9fdK7s2lkdCE1tnvnaQSyd8w2Tc3A4AIdFMOqu6TT57i4KcDWFm7BPCaGv+A0rw
YZcjofdzxuKGJebJZXuJgowbcZqMbeV8SjWtq9LfskkMkFSWDrokK2sPHm6D1bLlnnv+th47MG77
9lgaGZxX9XJxYD7p+rT1vZjrQ6E0VZlLy/zHSqRv1TyzrpVZSXMu+WgC+WmN89Zt06Mz8v9L6ptI
aDDkQ/o6hsBbhQPyPjE8amwDP+ROt1qPII5kPjqFkQ7ylvFwC65HK2N9DTx4hisJqanV5w0OywiW
2V3Q9uDJJpZwSVy+e23wgJyULEogvLUpD3QG3zMH8HHcG8eUEvmVEV8RceNtsgDSrJcT/4sK8OBS
T23fm0JRyrliSBl3NpWqYzqzsc2iXa9TPajbrNza9rixaqiRofBsygicSvDBcInwMBxHm3u8U2XF
oSAhOBjGS+vW3wKHikA+TOdSD1mv9xQqnKR5CbwShQ8VDnI1njHDI5uoaEMhasWiYATY8Zi1h9pC
HMqiiZp7vsnIzUM7xZtCpXE39seiOXc6N/dyeiJGmjhaFP7JGxk6JTz3/NkQTGV0pN4Gu7hNfOVO
ROy70YLhfrbGASElOQy2NG8007sIm8IJzkxez/futRjcyIjqeN3yqaCvTSGWxV/iLr5oAbXe5aqT
Y4ShTKDIHFmdDAjDePY5z6wfMH4uhRBZc/HMJnqQgIoj/QeBlMJ7TAHlcFnwPXZtFRfU0bPREPJS
Jh71VaEqMW4GXLa2PlLMD2sfQBaFpO+xJm5y6yHqC8xwkb9bPtI4qbBUo32lUDmF3KN2HqMJ5K8V
8p21LeK7uY+u3EzVcTEzrZxGYIwDjTy08iEbx5ukoDrfF+zlshj8VCcgTKXzTLBdpl+npTzkFBtW
qge6nbngVyOuGjalVOVyinFUtocjoEkcVVR4NCdDnio745DNtAerIdkaI4XhorTig97CoiW0Tfk6
bEK4BxULl7yFFlUYXbvC0EMYVAKSI7PuAw+YH+V7puPIPUO6iZSOqF4nvbfzs7jZNFbeHvzgIWqa
eB8FMzct/Gq2X3lXYH5LCrlDFJWw4R2Pejwda81+DWk9sCsotxX+4DaUXwdoBkfCb5E6evNnJp5a
dQHbEYU1zZdvaO5QJ8K4nHNeRFI302txGUp3n5lU50RCWWm244S6ECULLjzqFzYqvvPSk0m15JPy
Cqd5wOSRGjfpbF8IQCFhQN82KfHvLkZRA5WA0nAzS1o5plj8Z3pQwQXosXOLrro0dGVhmcpPMTPS
dvW1yVC5EnEG7H9CQNnpWL8MS9tQsBcg/gwj9teYnDYZrDCa4OVxkj28vIhT5xfNRxAE16qKG8ir
tpruoz58ERk39egYGqKScu33jaqjsQoOgQA4AQkqE/cz/8Pme0WXHjRSdLZ1QnpLenwIuimQ+slw
0BhT1lE069QfaLUh4m4USjvYDvG9dMb3GvMDUyyYlOnIhv/KH9CFCcWkEi6rxFGBvq0p2INqvA39
A7jDY1GBuDIwbBY7aaGsK8viSKfgJbbai2iGQ0FFSjcQF1DExpPLtmOv5/jnmJzbjMVYSEDt4Hyp
9ZRGRzo9ObN70DP3vfe0j7pVDlxds9YGK7jKJCidZWGcxJSibHNds78pjeSlhJ9A9318c+1Bw6ck
j72ZXuFpZV+Tk8zspz30V6e5CXzjYLfGI5B87GjxjaiAKU/xpStEvE2zGKYK5IIgrQ9+LRDBFs5X
vcPpHrJZjL10C2Mx2SYp16MrEM8IFDrE6L4SUwQBualuNN+C9jjFyTmbE3+jCea6tiPw2JfFeZxY
pjjtJbaoZ67i7jDN2bQFLvA9mI3KW4ugQqeu81YDE+HgcghFhV3z5/MaLX9aoXTUmsKDgqjCNLTw
XgUlnfQsnbAeM4agpJ3w29srxhIU1IxLq3EWAqWniTJgcmpxWp77UXCrk1eLMMbLqC6a+VVAQ3Ye
sP/pnbsVFAtwJBpg0waBRAag36SZ+qmVEnsPM6Z+Ku3QOC2PloOUaD4BLiTbtJ2M03IIOkLnqgar
cQtw48fXlm/MOEyo+Y/bMKFOWBcePgTzIezM+AoPYjXgCzY0WRhri7LIIUeDCphHbY2bY8d0ZJ+F
zwsVzNoExCXi9PNg+3gETdwt26io8rNm1aelEPy/Psb/CL8Xdz+6dM0S8/5RlBP3WtT+9vS/HouM
f/9b/c4fP/Pn3/iv//ciNHTX83+pmW/e2/f/8X2RM9y8Z9//839eo0h4z99/FSUYP37n76IEXQXc
G6bj0s/RDVMgIvgHggrQ1N9ohOrIDiwf65fglf4hSoBaJUilFzRbbPKyVEvsH6oEi3ANitQugCrb
dlAu/DuqBAM8258r/IL2OWoB/pm2Z3h0Mf5c4S/nQhpUu6NbZ1JUFCraQqKlyauZAVMTFGgKd5ek
Jrsij+u8j9+8xsNkNjo68IMIy2B07vCD7AA8JJsu//SUTB8w7xfDa+8taL5rt6dFPvU2jBlqGOgV
kepULmb/4pINNs5rg60dQZ/iUU7t1xksf+Em81aPo4kYDvNLJMeP3Mj3Dovj21RO4hIBewFCtJKa
ZGcZdN7KdvBUpNa47VvLRKOvI868YyH8rNnZizlp8b74RNyL+LTe157yXXYY26NazvsqHRmLg3Qf
8mtIuCnI4+AjOJvqZOxO36gvQey2vTVkSLh0hGBQa6DdA0k27N8ZWuQla4tt59f4PlHiXtFMOYOM
Qfw4s7hNwXVvgAMVFAvjb1XnnfM+RRNgs+jpN4RQsJ33yNoYcX9B8dhmFihNfmLcGxQzK1s6UKJb
VhQ++ihLpzpAGWBljV1HJhS5bIrGowGICkt2B90gGWMBBiTGdBeluzwd7dsqZ01USnvTWqG3jk3/
QYtjJME00FrC7ledlkPkl1GxcsoHBOCUPXR7XhlW+qrXzbitjPRd7yDa4EAPdyBQGCZL2Dmku7If
ar74CVI3ZzYJl+7EyaCvckU2xQ7NDQIs1utZWhe72EF8HvIJAAvEsD26b3ra3zuzZe2MBMBkbiGV
Q3yJiXmGDF940201RPWZiQg3sQZsN/OsDRN11JJ0QZF62M6yfnbLnLWjm/lE1xvvSLXHg2lD/0qi
/phK4tZFWgSHlFUtJ3ZkaQ3sPmHVTcWR8Dg67bt89PR97AJIcsR1Nvtf9TBBJi/dN2jR+bqIQnvV
TxSOxE1UhRj6zPI9ayHlaOjZYC8kN8xLCj4yO7vRvDIN56TRwVv5dTLQb0DrlhqfvojKY5R1ryLG
nlWPlHw9m4D2ghREszaABTjhuXUAbn5Irc1OSQ6x1YnIQaNLPF3RKlV+FOPiF5I+WN3n91H0HER+
egYWBlcqRsintdFGS4BlQrMAcDXS2ojvRxiaTpRsK9DT1Z6qHeWd+tbFFbUL9dID1wLLkPvb1SmP
sj+RrO4jVDzHCc8UEuuIaChaHDGR1bWfy41mue9wQL9R7xRrMesayBAc5qgEgIvGK2uyv7v5eG2K
nL+dKFJ01XUrwjO41HtoUH3DflK5I3c6NaveL8uDRml2QmIT5qzOdDTgevJaQfQ5usS339VDiSMu
p93bA1qzMog/Mf7mICrqLcXjbtOlrOzpIQG1wQ5f1eyYPLA7AAoKF2aYZ+4YgSnu2d/4xHNVb9HP
crhrSbSpdY9z2wJz0EIElBRXRq7ZOjyY7BQpLRTGGUDuO17eXdF0I1RqVtYz9d21I0wgcXGGQawv
hiPVKSq50Y0oQOlGil/T43YG91vScUw7k4AH4m4KSzVAii3pFeFOALrfU/JZa10w7Hzy32jhvIaF
zhWWj+aeRv9txfZMS7YIq6Yj1QQztTARi76lzai9e2Z2L9Pond3VLSFI9q3m1rhPAkglqE4vSTdd
R0/EsoBInTZ6gpdshCyA7WZfDU1B54DkeSPSV+3UkWRnTcSOjDiGMTWm9S3ZJxKjIdLyvOsJH0R1
BI0lnQfCKTGKnlI/ak5IwNO9T0rpzy8tP0H8Gkvk04/f+fE99Yu/PAdFVG+mGZtU4mn9SSo3y/II
o+vdrDnfTMiHSWTq+0V7vCj/UekhAVYlyOUgaypLdmh9/ki9rFTG8dT4t0AXoX/LAi3saHMv0Bi+
bebm6BgAgPpg8AmttK5mBuqNE7GJJ1dKu4lUNXumAqACZIETUciiionec3m4HKj049hTYUSL3n05
5AOZuuz2SG23iatcDno76ps8gp+gjcRV6EyjA2YAvLKMhMlc35sxCcEZjtDQmB8L2si4CLyb2Z4P
UROnh8nqbn+uMJcFpxVGx67JINUg5ztBheO6kiewG3dOGL60QXYBRNDCsUC4DDDBaz3/aLoCBmNd
htmhlgYLbXXmbL3a1W34MDoFyXvL15Zo0hSbyXFonzIMiycPnqJspgPpSwfHyPFsjN57i76hVbGC
FAk/i2myt5qHSz9xm9slS3NxNiz0SkGGVV7OR8vU8uKwqLVd48PvyUV0SZsJnXCGHRjZq/CPlFGS
PKmaY1RiO6ge6i3DYx0WZHaZk3vQYFxVrSNW7ugzgUvw4qVVMOKGGmdoMRgsubKmlPJkXVx7fLBE
1oM2PEWOO65iqLsUJ8UVNA4IUm7/JnREeVnr0O6psp0gVzXLe2OdDY0OE54Fdh9IkGTLFWCKbly3
FtWtxbKyvNLPw29fM2i94zox4NINbSbgAOP9yJqEHkRZJFRE8H/UMXC2jOjyn86P5dGiZP/ta8yM
9Q6w032vrOXLYYbIB58Nw1WiQiYoVWGkU97e0hqcsdxn/kA6Nq8T/xGuawYx6fBIFOgYp8vlMKvg
2dAyqTsI49OY0PAQJxiIPNgPHpvpr1EafZAR6ZENqS7vUV3engqL/vk0k30OKV59Z3RHEqaXb2VL
oPbc1y41hEnlUS8/sXyv1qyd1TfkCDY4Q37+JXoiGTVEtvfLz5rq9lse/fgzP15ieR11+OVllu90
WUcjsuI6/eNHlkfLn/k/7J3ZduJMum2fSHXUN7cgATa4TzvtvNFwpjPV972efs8Isn5cWX/tM+p+
3zAkwIBBCkV831pznT/O5a0uz5H3VXigzEWhy1Gkzrc/HvyPu/KBP17z/FHPbycfP98hv7NP/8an
TfksGBsrM5A5m095q1SfvqxPLyI3//Y/+fRynx7/tCn/9HLzx4d2CnMAKDlAD2Ri3hhdfJzNND5W
izYD/FKJcWzX9iAfQIdYgyIUzymiBD8z5bkY+ws3VvHMScIpH1tPDjna5HjAN3AB5nNR/9vNrmaK
B1hM35Ya3FAN37dvzAJc4Ah7oqLnOJbkn8p9eaPF5UjiKqYLbdRwAuYu7fpuHjYmkPFJ/BPmWm/q
Tld9lctoYI4jrAikZTvZFjmHtJtciCDNkC5UEPosehUyBt4Vh5zcnROVI/eyL+9UxJEvt/74k2rK
+8PYMy0SVgF5A1WjOm/RQqdEjazknC8vX6Qq6EjTkOH1xjAm51i+fSHvlZuf7oVn9lpaTEhsESC8
eKDY3ap5s7WVwTimYTukSn6FdhSrQup6ZAhl+jOhW+8RStKASLbyWt70Yovs6hiRm0f1c8m/l1Qr
4Eox9q3zMTNrir0eYcVixNBmDG5guWu37v24ihBT8d0Y/QcUgALpCq/FwpSPL7ZCcupQkV7ZyfSx
Tt59U1A3l/9HmNlPoUAblHJAkPd5BYJXxl7nir+7fD5dXDERiKNO+OtbrGHEIaUVti6MrZYfklu/
kcgQZkqvo4a8ul5hb5yfYoq+V2vkr/RcrEBtc2DIixgDiclr9ovrXC2h8Ti36Z4pwez3gIALkcAs
W2j60JR0uzQhoYPZ7MtP6WX9LX0LjELiI8jPFdrJfNXrd6tR9szeDIJh+Hfkjfw95Radvx8pNbYN
hEncIlWKu+vSqBtFy07pYv412bjLpNlOK9ApZAvlpm5SA60A77BYfTndDKpjHmiSNNcIZ+vrCR7Z
NcfCL+Qjxfn3lb9EJ+zBf/wwiWv8zKlym4vX+pBfPc4SlCWpjFl3xxDqJ9fSmq9M/jLysI5UIgot
lhdhZZ4PWfmYvAEM9/tUufyS5wNaTIEuX8LlUbl1+WLkrrz546UIMJyZe9zIU+7SQpS7hfTcyA93
OSPPdxIpsQD2cvLz7xUpg31QqQHKJ8u3Za3JmSw3Z3mqnTfl+S0/CDO/f56AmXyjy0eO6hIbA/NE
xRu+mNJ5Lc6NWAmVNZCnCWWTCnrsYn6r2rLee/GYgemMYzWQTz9vhuJbS7bkpzOnkH1ZeaTKrcvN
5T5KpOZu0fSg1si8+GtMkv+TvOlHjUu+3IRjwexHbp4/fb3Od1Z6M1d9jlJuviN/dN3ZM8mK2ybH
SG2b3135QSgPAqBTr+SX7YlTTm5dvvvLfWjcWJlHKPkuT5Zvedm9/K3cuvyMlwcur/fH3ybl84Dc
kjGMMVMOnIMT0zaU+/LM4xvP+qPcP3948qoppChQwuRryd/0cmx563ukoCqSx1gCzn3hVOI3iIeB
qYw8TP9+U77EeaiaYakf3Dr3czF5S8WNHEvkrtyS91125X228Cv+V8+TT57CH5PWllfy/eXnw0nI
YSs35Z2hKw7j88Es7/X0clipA//zvPv0LLn55/6nVz2/1n/+00+PKxpEtN7+oq1qupXDjLyMyC35
in933+Up8lFdzgLl5uVG/h6XXbkl/+4/vmpN+jDdIvE7yhv5xD/e6u/u++NV/3gnwq9gsqhBK7yj
8pztqSQYYwM9Qpzrl5vVJc5pO4nryeVOuXW5bz17msVzmt7gbD8/Uw638sUvT/30iNyErUBfBVPk
+Yi21xLiz+VE+bR/3pTn1ad75b58vjzPfv+l52xnCBNDtmqU9JgcNz/g62L3MO/zNQNySaibVdbe
vm8ovnnTczaXxlbtBoTxFboA2DHOA3XhCnD80DzXWXdlNvCJV5zrb6VZHuzGUJ51LfTuR6KKfT0c
n5DcQiAnOwR0Y4a4gxawaluP5ZxiQzLIHsBiWp/Wha4otqb0SniuAMNQbqROAggDHIk70i+cHKp1
I6RxRY5xf/7D5+FkLZfNIBZVgrOIrI4vTV5e5YX1cuNdrrafLrly8++e/sd98tIt7zu/w9/93fkd
psw72d0eNQVLP05NeePKc/eyD1yfxRKlc8FUEuev2J/EgX2+828f/+PPbatHaW079YbkKwY1+eeF
65TpnXzmiGVhp8/Ng3xgkafg328mUR5trbz6oSWtvYX0iemW9AVcCbDLMUTBII1/OOVpUGp+6ApA
A/mOSfkK7tTcJV1LznvnXE+wkLeso3DY9+YLMm060qQMz96tUQJCcdP6m6sYgd4VFq5l6xFgzY9a
D8mwY3gOEqb+h0kDiIUilPZhUk60ttfOH/BLkyqldH7TDd22sQrax2lPXVOEGPXKcGy/2VFsQWVg
Ztgobs9b3Ee5CskQGUGABh0V4ArQZoqrdZfAZPMAjW81LFtY4ooDl/jXzNZXP8Ex4CtK+GIPw1sU
zwp9WTrZFuLLmTobVT7hOqAQvmlcUYEPl5aYNZsTY54JaAqX2zGOqFLYJJuiRqp2YRZt65CixVKz
hUphA1Zk3UcdVhKTBNygNKsPRfPuTIU++jr25FUrvwgIXIJC0ZOgjvnkufVCJt2ycSjMNXXl3I/I
YAFNR2R3wXkiKBJSzFdkyQ8usF83TbBK0BincZBs9e9IVPrbYUF47DXqzkqtndOGNj3f8mNx6ytL
GTE9xPO8Y5E8BEtW3jeV6t2x7vvheDHqsMpx0QSDKRNebW3C60hTucYyQJ23rHeNSXlttdOdHmKm
jNwcGTA8TpZtVM7RADVVaR9Q5MOpGIEUzWq7m/AEpCpNBM+FqqbV5EBNzoboJIXUE8oWmtn6Rk/F
UymNp6lq3KO1NKbvlKXfNt2zt4ZkfDmRh6LBe0rnftlmapc8pNbwGsfpPoNE8aUCGk7jXfsC38WD
P+2ZyNW9FGVOSBBdW+7wElDQBnQqzPLHsrXWoBxJ+Bsmc+96zftSWKS+rZkOAwfhyWIX3cnRIOjY
Svk2uLcI5petnveoZTKFQrnmPBeL9s7qk1UlCP5d2Y2HOWxD/l38tmFJmWlQKoQ443cayuQJmtX1
mCsE5BrTznAgrIvRPzbEqEe9CRv6Ni8HarJ5eWoHsm9NjbC7qa83xhXdRSVAgvUG22reZRRYm6E9
FHdmHwGLs+lVeFoL2av7ELbAINfsLyZ43ZWgCqfW4u+LoX5P67l8ascsvS6tqvftSvM55LTbfqFW
Tr8FZOJ09NbEfSLW8eRMrFRCs4YiF53mtuwOE7bFuaLDNugV0tDhZ+Qk5X02ZR+uNh2Szq2DtK1o
zvX27UKUkw6sVh/U76td6jeMFBkVBOhpXIbe8BSjNYHqFLRN85qnlhnAY3GIRsPO0qVXSLgEwyJ+
X3s0556RX3sVDLc2NF/J6auA22R2982eaCWky2s0Octm7ckhnvRvijt4AVHdzKNAxXWPS/0Dc0v8
kKoFHfW6nHdR11JsipXtaLTtyXGhJmv29KY7NgcJNeIlSfDVKs4PLYzt3Yi49M626PXbRhs4lVZv
DdX5gum48DFyVEGFeww5p771OkYMHbVEm6oQtkUvMa+LZlvX3kdBqa2YJ4wey3rCTPrgNNmRcixo
OzJKAdViV/7qJVwNR6wZLYef0ipPbsR7eO2h0ql7kri8N43sAZko4sPklsufbWUA9BrnKuJ3JG34
qVJb/QcKr1qot8E/wNOP1d2UhyR+8UUqWn6cUoiKLW/nR8uLbo1fSStUdvmyBDNxRHBphvvCKo4T
ONDAUFZUiXURH1wTWb2GlHIzmIbBh7ZeRqtSr5vw67rSPspRvBfdi8l8Z6N7jhC06Ue3BfhupiHJ
6ElQtUShukNPEDUBhG0uiuSqwpdQaTfukByA1s635qyEfmJiwkoWrktFhIidBsByYj6DM7f9ZVam
fWgQjvQx0N6wdvejQbZropnUadfyqm9bUs2mobxqTFaEtm4ONDQ5y6OKZMMcyDOkF3u3NNN0E9Yi
FZMm866maZN4dXtIBjg3KZBjMfJzBg4T/WwKuzuQtowujklTdjZ73/Xe6p6eqY4HZRPhrlai/ke0
juu2Nx7GyQBPV434WFuSdcwMWh8soNKKoxtj1Z8ttW6g3mXZcSCX2ljem65WbnN95XCJ85tJUaCX
Ful4RVMOPw2cMPh/+7xhsGRoAHc3httxLBJsJ93RjRxQctT7vzI+Hm2viBBFcqCWiwkrmMFK15Q6
MJzskcq83yNj2qt8Y35meOneyOJvqVbdEhAFH7KbMl5SeCAi/UZXxvu1T49ey/A2hPZ3Vsz7rqFY
6yU3NMWx3aVIU2nr0QgNoxvd1mviG93bUFXIhW5X9NmjRrfKnh+sxIr3qDT5t8ifNMrSO15rNb3g
mdPxqCrPuca3G1Gm33ghlCKC2JBTuUH+HoZ09ZUVU8AM/gyc0nBIlpdRxWM1AhrOs4TUJ/thXow9
jbkMvM2O4hHh6jpR6ROneON6QbeI7s08fKO7zQka8kKVWYC7ybWtVWjP2RL3D1HYkuxU6Xs3nq6G
nG+IqKRd683pUVMBoilh0Nanae68xyiJMBaZRKsThaDbeEWcGX9kUZGg6E2HVF2uMzrKOSjGNCJJ
xk5GhnGErFyhrvVCWFly5uOjlQWlnlSAnjGThonG0LcmT4O+YNIobGbTDQyApfSWjaZ0EdhoPOJd
0zyH2r2z5rdk4yGv+GZ4a7ZdjJHSFlBUIwY3r2JOpPCDFwn1GYnF6LQ5bAmmHBL8JaOubuvsaCqv
CzbXfWTgydRzpQU83r2tqEKb1li/wNG5TzrA/WWZTShXiZ/i2kUqeo2bw7XegDYGc1EfJ4UUxnxW
sN5h7zuQQ/nidvFBc8rmqk/beWs72cpF7iqEF0NnPx6w6uJhQ3K9J0nGgeZ3Hw8Ippg31V6EhKte
H1EdUhnOY8XcrJF66yjhfBti2PQymk96ynS/Xd6ptIWb0Yo/6nIF3+uEgQg0JdlG28VXlQMos0rA
zheqXxtPqCRcvGKWQggLF9TcbjEIkrvQ1Ji5jIFO8NBwCibLJiy61xH1BcDN+s21xityprSNis7a
8+JfxZK9oTRBRUld4tSW/SNEQG8XW6N1mCP3e1xkXyx8TCD5UwIQHUibHVb/Ld6Sp9j5WrD+oR0N
9LDNazvQ6uRUWDeO8s2J4mafDKwdFuWoTOt0AiX4TV0Um3gn5i1Rz1SM0bQqs/gxGbujU62ki4SY
vTJcjcnCoNzoOAUXzaHrixZaGzD1FPe6YaSIFIcXd3F/tY2NhruwDVSVDVeo5WZEBpC1Tby1ATnu
W1ASMfYhYEf1VaLce7qNzxbQBidUe6U7A34MkoGwBdpXZElaJxYXrBmKkeoyOrtIPeTo13fKK9YN
JuqVVx31hGZ64UKwssynhNHBca8Y0Z+L1fVJoFuOanufzaq3I8b3xzqYvwh+E7rHFbY+8qHCvOkJ
bfAJWAPjOHq7Jq18W+AWK8sj6isMb4EokBHZAPRm2p3Q71yTYdqXadP6aqzYG9Kak6AwxAjE4Gd0
0z3xxtce8yBmVfl+JYbY54vkuPcmJuGZuldmhIxGrx7mtDAfyOtB9EIjND4AMH8jdOW2s6L2ti9J
DJjjVoFepe1IUSDhs65vexbQmquWZPDNO7MXS5OpIXje/VZgx/QBc5AMY7sNR7/7HANfXZgBzGH9
iMduX2nm3hwhSA3GXFOM7VL88dMpJ/cjoi3pp7b+Ak/vw8G0igUsZbGAr2CHQrTY4qves2x4bSqo
sAOagxyDICj5ydm6E5dPbW0OXtnu5wElgedAmluwkK3DMzww57pM7wfVEDN04qbdsngvC+fkELUr
0nigCi6oLAbNGo9AzezNCOR84CicdMIGvbx4mgf3B4CH6bVyva+E3aLPNfKPJFVsbPYYcpjuHmaD
4ys3b9vM0l/y1vnaoeyhQaoF2HlIiyt1Py4Nsrf7jniaGV1SCNdBK9OXujeLpw7sHH7bYjuviJ3S
RHmGJJDsOuJvwmopAtWlil5q61c7bptAnXME2/yWtgUpRak6P2qJOArnId6BQkC5AiPQRZi2rajd
abE/Eqo6GdO0aQDLEtQ7jmSDolHHHjLpubaPHG852GsKtxXzXGsjVk1MJjqg4idyk1XXd9pUCcbo
Qed6syM9gD5MziUXFiTLjI1KeROxirZZVz3aVVYI6z8itQoolUs40ciUI3ayYKIamnP1v26n5TBl
Nbr3HoXn0lN8zt1TpjbAMIbe+lqwXEoJQtpWqNK2VtvmkF159bFBBKP2xcFIcDi3tMXmFpQ3XofR
BzlpbpgH3+HLtOecxQcjWU7+gOUsFl75PGSZuAD0WicE4PFqb2yTVfLodvsiYdQsiuWwdOlDYZNY
HCNl56SuCAtI+Ci9c1eGRbhzZ0MBDqRunbodH1Kh+A8Rb8WOSeekRZ1GZmdKWlvPCccRuAOFSbRe
aWnXMIfjXbjkL2pKFobORWuKbWWPQ4vuiIt/rq0e56l7cZPH2Oxf0p54oCHKqm0GPK9M7St+jTbq
UDWn6OUjfjzTXf0MnlgPEJET2jE2BoG1Wzf2sAN2cUDf+0HTI5tYZ4J9HUDelgZMcyDLm9NFA/el
F8jpQiYzGlwOnwy3xYl/5XyXIBsW8sWS7Gcy2eS3jzhX4xAD+fDNospF0kj+3M4T1bClR4gd7cnl
wYIelsRtD684N3ej450SGH+WMYCa6K3jr6ZRMiJmCdLiEvGoswTBXJXWOxNROqm2Bt4JftLawhvM
VTiKuvh2qBzyk3Ef+RSG0eC1A5eB4XnVh9dCi/Tbim/vrl/bW3VOREegAj9plR0BcXm581rjKXVF
D9Z2Il/rRQ1iuRuaqt115JH5STPXBJppUeAMaX50tf7MOvk/bTG52yiE3z+EySPp+jb50f+LTlh3
7f9VW3z783v73mX/Ki4+/9FvcTEhtoZmAsIxPbSJ6IR5vd/5tlJ3LLABhgPKAYgMCuJ/iosNxMWG
7qo2rDT0vsYncbH634iJNd3hDT/jQlRYaUiaTcNzVIPz3vxDTJyDfVaXMB5P5Wj2M6hFqMc3UiUV
ilKn3Lrc/Pf3RaJjj+mNfsD//jKcvdjYI8KDsXAaRbqT71XJXrT8y9EkDnV0EnOpC8Ic84dQoOex
4A/UjaZ9A5U+E3j6eHqp3Eq/KtcJ77hA2Lua9kad7orXqinzg7kv4d0T0wn7Pq0bjLjvMA3wHGHt
sxJyae1hhNtAAIIxrvvJq7+ELmpBAdZvIez3kPZ7iPuFQO9bAsKPNQAiawuYP4TQn6fjC9WAq1yg
+z0h9OkFzr8Gr6wbLXj1UEH1UNE4bkNloy74S6LixSEVYBLxAKYIChhoKdciOsBSCRHISBMoRKxA
IQIGyL2DSWB8aCzuCxIISt6HVaOe7ViIl1ukFDeeCCzIRHRB6BJioIo4gz7BY2ij4jAXknJTrbP8
bueICARi1ptNX+N3S6NDZ1vDFYaGX5MZw6+fyqeMWCfg6IQqhCJeARFoLOIWaEW/RPxQgeNeZyKQ
oTIm9zCLkAbtQBJTbSlIdafyFvG0R3diDkoR7lAuH6EIexhdrCKmCIBYSYKAUvriRYW3rZhkBWP7
pSQzgixggGtANG+WRJ2BZuT3bdzEe5HxLiInWrInRjIoVruy0JLU+84pHrDkvSGRxhEogivKqOGy
P4y0R2SsBfkWc6bcuORdGCL4wvCMH2PSLME0cxxQkPjGOiXzwwl3Z26/wBMnjVOY2U2VUI1BxGvE
5GykA2Jih5JNqd2GrXpitcDkxgT8kdUYcZcG6AlupJpYGNV7H23CEMo61rlOkiVZ96GvqT+gRZR+
ar0rTtztclUkotvEILRZc3LHvPBNTsiNlrUlc5eMX6+q7+rCs0EzpAqHdNwEsD7uAP3aZO0CtDWo
qpO1eDUk6G/Hya2CyK5e8AKQPqODNBrGcSLZkfTewghYIwZm0wB1Wa3HedGYzMQVddLYRDcPNcKY
22swCMhmnakTBIwIclbYbIERpIGqx7dFhFtOy5UDsdjDlo8a+1rjfAdp9D1uBp+MZbSbpvOY9vlP
VRUtcNx6Jasn21rqa8V8L1kNbzBLW8Eol/3WFYDyD8pcYWD0D+Zo6FuFVcMMnfpBYzELDeBbFmd4
fubvaz6+AYhqD0TRweboy3e3BgffAbpRDOPZrSmrDxO/laI3xCL1R8X7Pmv1kxhfNwBNPX40E5ND
eeM103zoBzjpIbQkZTLVfcm0/tiHCey94pHhMVi9KN1XUMKDhDqjYhMSOcWYkqbAHIwvell/aSHh
HRTVYk6D9uR84yjI6M2vSbEMTHv1ezAXD1mveExM4oZQSSjz2uCq17YO+15J7p1s3EMsoO9mq8cV
WwGBFOb1XHFOOCnMmhYGCtLem9TIvvQFmhXOLlNZdwwAhqU9KtgHjaHYFmSYHxuFgNzkq7XS/Vj7
bt3g78zR1+THHGW/n1xHTDV2ljExwU2n5YS8fs//8rFGo3ljFPMtWnsODb05DI25jfr5vskjCiZR
5xwwgSbA/J4XpQbX49SGj73gJnLc7yBtp1PLitrNSDyHNwaT132ssAPsolynANE4eN7XZGMZd2SY
YdcdbVZImbsEihVyirGoe6AUUd6FjUUgul+rDZksevpmemhDYRFuIxJPmQpTzO8XaxubiPYLFwQ+
kdtM/X7WhXWwmRXuu9kpA900v9XhvO0GCEpkOraGD9+29usFdldMWrDJikujfp1gT9vqE8vHLrOK
W6NNHjV72DYo0bf0CQg/X5Xvg+kS61ZrOqRCLP5Q2xOf2I3Er13vvgz9cFSi67xa200vNPiOyYJS
WeyAIiJIj8FBAKbu9DXufYNi7HYhd1ucWvM6sFK07CXI0g+9QONhmdftqsdUt0vyLirlZzONrwxI
3JtCohi0UxVXH3U13XExOLW0cmC3MejGZv7gqcRHRtXJS+GYtNOvRBf26aL9GdsQtPtw4lLZ/1rC
hdShLP6S9l0Ngq/xKw2HOOLxX7RpZsKcXURijnlKrBo9mxZkDo1pgosH3xarsAwlFuVD99faA2oo
UQZPGWvLrme1XxD9qEDi0TyLbze37lRHsW8NOqbbZY6rG9oj36dZf2yX5UQXZLiKx6U8jeEO5jct
KT1/0XqTzK7MGPd9SfJbmiz3TMCfG7VE05J6nDuUHa0Vhf8SEr9hM6leCFbvG5GgWAtLOUYiizCW
fnZIJfrpJWXHVF1h7kCet7qaRw8qeFC681s/UTcIW+MdntzWHHjtyBl+IfEHPmICQyVuGt158rAU
Ly6gERCr9465AqZT8wiGkP3LysnldQ2kvKM++mHMcq63nEdeEjdAxqA3qel9opYcnXp0yqYGh/IQ
H9Xao3dDXMvBBFZMeuSeJ7Paa5rliAVrqpllkCzgjzWigCIHJadyPm2agUiDpBrpE3qdX2vaT1ha
JOJRw53s+rVorGRLhO4vb9S2CNOafc+UDvE7i0+vh7XYdYvfFeN0pFeyVVt69mY7tswuWpcyFdXl
jv6C27BMshnYUJMfk4g4mCRrAdslAasqb2tk4z3zSCzic5wQ4ofhy2A4DrpkOvTu/E4uxQwWp3N2
ozH9jK4VrXIOXZl5frUqb3qaJvu5c4YjcwWSh3MT13jrgaPVRADrDPoiz5rvGiulq9btD6FiZydF
LY4QE+6WXp+2K8ER/hCpBIYqmj8U8OpMb90vJDxBoyRhpFf7bcePRZGbjhHgMF9dKKfm+OI3fH8p
wsvm5zAwYBhGxfI/oZfMWIb1m3rCbWMBzxkbrDio4dN97xTVTR9jndfgGwyQircqRqXNaBQ/ncXI
6HDANukP6pR8lPySzaqj716KCSRDMtDCAT7izuFCXZCGhWtF1HUVndNI0Wn8LNZ+Wrmy1pETpGmG
8Yz39aDdb+laNjtSWHWk6WXuU0ihcjarD0pn1OgC437X2lhrxzR+BPuWnSylFoYXJgymPdxwDDAH
ya8ajG5BQ4V+U5fjh9NlH2uqfu9a5ymM6X7VJqzIbBi+NfHqBsvgWtdtWvabhes7sIblmc5lerDL
ggTT0PjirQTAVjSctxQsrHD8MJGN4GDCKA+AYTPm3LRLvOcaRthkUh1LY/ih9xF2QRIXCljvomv+
pSjc+gFgbRJaV24DKQzqP84mz71pqqTyU40L+RrVo2+4lEkgHwynDgKanaoNynan9fFnKcd8AX5P
DfPOKtVpbzlkIi4ThN2W7EfEzMr4RcFGV7XtLYYbylGGWR3U3EQWwHVNDUlFi6E5kMKYgC6gebEC
VqdsRLigrRTjVq01Tt6qgVIZM7Mx7BglJtobBuWkPqlpNAL+b36qXtYcO2GykFuDPt0Zlqpd6Qpm
88qZDJg8pIFMMV7wqJq+Kkuh7KdsOZnoKm5jSRBO+sOSLsPVxGUTb01e7lMVmC2T9Nu5yAyCUMS0
3fEUyFlM5fQKKr0ShTfkPM5+OtbWjlwG+DpLeOBCcWo7pz/mQPkPXbg+LEBZDnMWOlBRHET/vQGI
DBJaPzqP+ViTwplgHAvTRn0pXOM+pSE3a8SHQq6LKdk7waJRcV5U4zjUc3qDqfmmENBWrTp11are
Q+LbGtoSn4gKe8PSRkybGYaHbK6+NN3qHou6ecLrTCZq6Rz04rFT3fV+VVfBtC6aHRXLMPA8PHOJ
btuIDUJnN7krEYu28qQWACFCVhY7uKL0OlTta68HIzO3TTsW0+2klxVZXqcopLG8ukxOZQpi8VcU
ogxJ/OM+6J8/kogZhwxFrN2RyyI2Cko1l1hEtXZ8Om4T+MNyvpbZiORWC57dX/v08RL8SWL9oGNe
GoulCcoy+nXOApQxgPKmKqKFZBYCKmCGvye9MWzt0sSdpTQEx3heITYJ/bk+7/fNe4SD7iwf1zKF
1E9TqJ7pxPlt7Egt8e+bxGh8ZaSzNphzPB4ZyK2DlWZbZ4aCtZVSx8IMiaaQm2D23WDQuq9SCSvl
bZebSWjg5O6i0J4zrXY3gJigSldGW6mSlK8hb1QGdhYgzv5y1/kNWvgX2hjTqRGKaflqcIqQe8vN
y50eDI9KJ0zoIn9mroWqV4r9Wi9aryLt9ElG/Ek1K2Vl4J7m3RIrd1JiysKDEmvfzfZ+pn6QdXgR
vCEs+LqUlSUqunMolQTjkIfIekPmKSJ9wkMhRISxMDTJG0WIRu1ThuZAJxySGWNId4NsD34l8VPJ
rbkwVi1IFPxfuK6ktt0QWTdyq1YtGsnm7LwOjODBmbwlROBVTY3vsLhoj0WGJ9cFfAyIB6+zMucH
lvt6S+wl8xP6rGB+5qhqr3uBCZNbZpsNB8vBNyksYZ24kVt525tBr89vkigWqn7fF/F1ov0ziFJu
Ja5weo60DUB9IeaQR1vEXEcL5D8uYVKkwNBAd4wsgMvIW4tDbfCsuT5MhGrEqWbvowywp7yxRNQI
geLN9dSFiMmI4pR3ratT+bjgWQOXz+iVCP2haVxfQ1PFoyC25G6JwTyYjeHDot6985b+4d/kl2e9
pZB0LjFu28wTDlkhmfekf0yq5+W+vJG7qxIS5dKWHuI3qDHQ5FiIqetwYhEHMUsIsxWWDGQfF4iP
bLyrkpsl/yH5v8yPQyWseiS285vIOB9dJJio4iZFvbW3SUqRga6OQuQVllYoHK6ZMpToj5Y5wXIZ
RAxWKlKxZARWxoniI0HQNpBfymt5wzn9e2uxewb8y758WJV30uWaAm9hjfzX3xFbr6J8Evv9oBft
6x+vtnZGcdWpP+da5Mg0JsfdedMERMwoPjA3EXemI+kicCUZ5y/PHHEAXc/iRm7JJ44z12GqNwvC
BA4JPQUxapFBJfcAIfyOvfKM9rUZeodUap7VEu8M1y9SSzJ7asuvlTLx04pOH9DP338hI7P+2LW1
cu/ZjCpY2fDpX17eMDrFx+2C+0J8t/JrvSSOyfsm8YDc+runoCS0DmPJiC7NqDIMx6iICAyUqLXx
N8ZimW0WdxUZ81z7iDlXoyhGMycE7o5U38tN2KE3iZPaO2++rxYazK6U4V8sp2fvIWXcxpeEo756
UOSvKe2Onzal59RtWUkn8bjHPskgeY5WqrzSPGTk8cocIMMeXbCu6lcuffX15ePL3USGBv1lrY3r
BhHAgGhTjEcyjWhkyCIE4a/9cCIJzx0UQoT4z2SUkdwqGT/nUU8OlIlbX7dIs5b3yxurA9EGrqek
ibKwwluo/YnxhRMobiGtsjkrRrWlpg2VSQy+hY6RLBVbcneOWlag0AaH6z5/jydtvLoYIw2u+oxN
wig5acotRME/D0JxTMrkNnlMWtTfdtpk3n86vuVmn1AKzciC2crd2oizfa5px0/Pk0e22mu3mqUY
u08Hv3zO5T0aDWFzWdT01kVsHPgEzqdyFplhqLLOH1D+SWcLoMIsZL2uOq1+KmXLMgdQpv/F4jr4
x658APOwc8Z+/19H5v/TkTEMVSf+5f9Jqg1cnH+jvXz5WZY/u+7nz899nN9/9bsl42r/sC3HUVn8
A2b4l5aMp9KtsQwiFX53ZGCt/27JGPY/bFdTbddE+KipcLT/4r0Y5j881wC97niYvAzSaP6bFo0O
0vNfWzQmeYCeDThXBfqiev+WtuAsraHEk1VeIV4lOFBk6qHFwF1mGkSlqS+DmClUhs6Bu6ruhEuz
yreduFM+Im+UQtAApH9c7s/CTnx5WD4g7wMewDg45CHRbv05HE2OBOdR8RxfJgdI10Bbwvp2X9oh
ymE0drJL44hL7aXTQ/QknZ9hSOGnN8ZdKi7LWtcx5MnNKay8NZCbckRi8BM0LgN7I7RVAM9NMlzH
k4Iu0I62+hxliImzF1Ra4NULYAQWKpt+PaLTQtfEOIJVkQb5GqIImPVSo0pQHpOVRQzNmoVKZcNK
ydN3aM7etZl062WunyFYTPAHnB/KHcEOb8Vix7eLnl5bKMtBhq0gpRUTcvZgdru6zu96dbynOSIU
61NFKiSaAHSffjK0kGMiYxuPlCcGrIsqaSUHC/NWEs3Jse+JMp6G0Kcc9Fq3xnGZo3RnulSPENjd
EJuQHBVjeJjzbp+YvbU19yzV1p2O0yMe410hOG3TjBRgqnc6pWXVzr90U89yIYSoDhxuWzBQbUGP
PiwdmZKdgyjEVFghor92I23cpZR9t6vmvpYr8fN1OwdWmBr+onqnZQTCpRWuclDxQJIW2tVESXva
bgKQzHIlDfp+n1bq+qzEj1OfvqGnoKGzrkzwqUyFqoY4cdR2tOMm3/HMbRqvDZozhambM530yHoq
HM08qAmCPTe5y8LB3Dk0EFD69H6u5Z2vu1TF0ti9Mbt6Ppim9kspUaKU/8PeefQ4jq1b9q80etx8
oDeDN5Eoyoa3GRMiMjKT/vAcevLX96Ky7s1C4TYaPW+gSpBXpEQe8317r52ZAcnt8t5C8vQA5MLB
IbGbSw3uDP28BMtlhNcDadgMl1UYRr+V2vLoBW0TpS06xxnBelYCte3Ig56aDEmMNX0zM0mWbo3u
bDJ8FQrEkuP6Lu4Mrnx6F7ECRp2hJ7H85QPmbQYdB6HouvpentoSPuBsTve6AGHHvhepRDZaJN/Z
X0m3KizRboalx2ETA6gXmTD3c9Xs257ScwdvxrCLPWEQtBP08ZHVFEZ6hbpgVD69+4SWfsskBTcH
/r9fHJIBI3HnNid9yCKnGY+LSxxR406XTPOrMH4IzOLogOwG203xrnGezGz4XvbgjOelfug6XWxX
rIXWww1kWItkY4LlsYCBQto2yBbeWojKt17WPopm7EPAMNt6QqasIUcE9cyJ2B2EC+4l71EOTjVF
YKmMM1D650a3BJsi46wvB2XbP0ino09UrKV4MpyNji5Za2OymTLcrb5Vf+foQDvSj9lOR529ATiZ
hkJBGiUF3LRmajSTF2ZZQ3Z4n5ztcn9dzxjAUeNC2Ag7x03frRqUrgdoVVNudOgBCxP5BwbLXasl
+4zQohICOgqiZu/qJQq0Uj7URM/JeX5vR2RRjQ2Lcl7/MCUA1vYWPA7w1C0ep+fKcD8Kj/wAI0KO
E46q+nDbgDhcAxB/EMOTsqKR+AzvZ+943cH1WQnIJhahbdrU3Yv2reQwO3gWqH+MJIxQ6z5f6OeY
nPtdiwhYBjdgT/h5CMIb8MgEzlr3qQknDijtauaU74MGOY83Gj+IsktY8RcJKROGtOitCILKbU6N
lOqFSsWdu35Irar9MozaPvXcDvYf4X7g5WnkOWjE7B8lfNAaTXSfTdBPs+52LjGqDE3Dsi54iqcg
eW09J+YLyqbDYohjwzEG1tiNlnJGQWiSaAEmnI177gGiEhuHjJVwHPQvc+1RVnqCkXPLziLZTkUW
xivBsCrXovjjnMQa4BpGTjTAW+l4WdiVu6SVHI0pwdoqzrBZuK/WpHMeZOhnpyQptxOMWfRfa5oR
jS1NeEnkCSRMy6iOLgvvLX0ceP5qjM/A7AeibDfOSMeF3udPYFt2NLgzdJaA81we+3koPkpXHGXM
TOU31btj/9IqUhENzSHPqcyOcZ0l21r+8mthnop4AGNi9IdkJMCpinMkr02zFwVQzLxM3XuHamNO
Z6EttPgIVemg9z+kSpZDvFivwewNtC4NEiEo4KL/DAjLnqAWmQxTEnQnIMmjR3cUpnSjxT3WYYNU
CAcGoelr41HMhGxVRjVclvz7IqlJFxZaI5pylWt+DIP6sJocqYDRI4btLaonRUpiQi6+E8/8Oc2R
JPh922vTXTXIPrT04JSnqj1bAf0Y7LizKKAGm/G3ptbHI/JeZpnUOMZVuncc097anSDsisL+QSuh
aTaEeI2OjesQPPK9JjWAao69MoPiXeUBn01nl2pKR7FkOrcGpySOOQRpaf4wT/mwbV+bakgijTUI
Xh2akqM17yckAafYAaLYOiRJrZqzmr75YjV3wHhg2NKgUhVz0WKO8Z4GOfYRwaAxQpVPBrGrRmxs
uHs86oa9eWzfqEuAxp9vZE8135/nvbuUb74OZljSkS5tWnBOJn6JwNW2AdK7nUiVHwomlaSd7+Zi
eW7ctosKN58vgxZjnFQKj4JlPyZGtsu1xTkX6XJmnL7NXJnQP1WvsEnd/ay7t1oescWY9lqr36GB
TbfkFyw7Iv20bctefe/a7qOmOYfAUShhajNaly+ga2N8ndU5N9BLC+eJM+cdReR8UlJO+6ZITxCE
h98XBQuJos39nWc+SseH6wU702FLRcKTg8suRS2ZKxN8F4nY8LXAaa4XVmp+VEzpoe77N2C5vJ1T
MKgvRfmA8JUjLw0+qIJWO1kAM0HXtkdVOzHW2crfADl/1gchYA7P33R/yHe0qEPNT3HWSL0i28IX
nysb7NSvu7ih0ACCdFX1qBf0KhEdbpPcTY6ZdA5Y8TZUiEimDn7EtDd2jkFLCzAYntPRhwk4iQMm
iu+M+S1wLXWXdIMTJYqgaFejYeqOQYp/yGbOCkqIugqFC0VyDtN52yMBxwPcPpBpG8bEfx27TXOt
xxE4rIf5WMNvRwJ7MsWgIup5j9e63XjdIlcDMPo486xwtFhVF9ajmzsJFGKEh9cikZ7GyVHwma0u
9BPgwJFqMWfe3nXGu0wnzsOCR3Tt+utCPFuUy7aM/6R4E5cOFXKg45Wf8LFRqp/Su4kErNNsk5VK
pV2BBijNQ63k9lp1ozasIrP0H0XbLUcre5rT16ShCAbhvyarkaqbixWB4yQ9ejCMoxIyBBafKUyn
uDjlDXwW1zRPArscgTZ0qyt6qthy5TPCFgoCMyvpqJ+0myUonGNFy4JxD1fEiLk1kWmKHmnNNCD9
XDkajYAK5rtCjES8CupTZcR0vgNn02WDCvWMxOw0Rl/+p6hZxR84Jl/yhcVya4Nv5iTRLf8RZUpz
GFP9FdpeS7MXHTsV17Et0TrNqHILj/zo3Oh3uCvTqGvcdz9p9VMrvBHwhT0QBJgsp1rXXfRGBF5m
TbtfSjBea9I0MH8QfBxSifhQw1OV+z/HjPEi1etbkRvavjbxoinrZaIBV6jiOVOauR0oD596pN0b
K3c/g4yC8eIgWKXABFJzhrixKmnsmtPJSMrXhdY7fzh6iCp4Zx2YRoGZX7BNZhHsMoJfhp9DESMX
gc6QFHga9PRXN5Xna6ik1J8luXHHpLPmk71uImw6q6mLZ6r0ZUOfH0wZb+Nt6XnjMxLPjt2DtdVZ
g+mS8pWYigdNAQR0iFqmdKrQm1C8jsu6xYI9yK0UIOeqgMY6qrGrdGxMvkrPn49LvFSRqcSrZSGs
g5pGpltakOW7Vm60JCW0Vznt3mLjZo8p8L1SfmNFAcMadJ/n2dSV7TWEQ1+Qv2EASCa68Qy2kWuR
lTIP5yxTT8MIsqvuveGskc8wY+k8zj3OV4IL2qz7ZPXwChc447Rqz05AgkOf21FFHM6YzifCYcmO
DKQK+xT5Q09jNIPxeWgdCLkCGetGVqV5grWLe6J+y/DU7ErG8t8ntT1WD6YyMVNOAVqItbR+rae7
IMf2U4nLME5qI8KZ4aGDOcaysraVjnUm6Qm4w5e6z110OUaApifB7ofgN0dr0PEVxbScyXvLiDnB
5VL1VbZnZ3WTxWN2mnHcgYSGGmZtPSt5rueEmI28A65aLS65YeuSL4f66+YV4cPea+JZoBu9hQFv
rQ0RXuUKel1oXESZ8dm9tDddP+fHJGbPXLfBq8oM1gv/LujPRLJtGHiKXeB+8zLzIy1g3w2zvOQQ
El3L6ndYuM5l4rAQcgwCdUDmEUZNX1dnSQ1mDS/leFEFgOjU/qgEBEOCHYZQ+b8qFJCn6wWGeFZg
sWM9jBWxyem6dyWt7q+LUvavQ91O0ag5f92lXJ109nTAsLZexC6cb0E2OAxM+LEs0neLZTxcuxHX
VoxVcJdGr8uxFoSBGWyfScOLBQymC6/tO4Rt/0peJUnwMFKScCuU6CkN8m2pKcSMbxmD0SledPuU
qcr5fY0S4DYpyLETzEPA+ilf7hDbZxuhkeFk0SEKV83JoVU0TsaGbaWt7gORpHsdP+ZhUW7oqSA4
Detjfy6u95U5hppEm+QuWJ+i6io+uXn+KJBhRxP5aSTcP5g2xOxExPOXTXFle+2pQ5FnAq3d4FZp
Ce5EV2dmDrw47BSiqGukit2QsmQX9ftoUMxGn5avKQjF1sj0n/IgY+ub7KkVVIWfgsNsUg5m34cX
+S/O0BU2FK+zpJGy2s2vES/rBcrNBZi9GVrtyl4kj/J3Ssw1KkZbHpSlubQNmNau91wv4LlKh3MI
Z7V+0teLpZfPorODXeGjFZoz+zNuiwTEvDmeF0BycO0YfBeG4kNS1cdlIYZBuAPG+l7kYienNffP
LUnRGY6Jpm1jMrIYA3RmlxSpYVrZ99cL4MXf9b5+cjqv3SJuelHEhzBxxrusQRlZ5Nm5bhwYvGYn
901rEorj2Ps2L/eeppablCNvaxuJQP9j2HTpvXZT5q/FbCXfJvGokUrUd8iBRZ2EqWdkn/bQY4ov
nfYcL/FDKhBGSMnSQPfJ+pWc6iJ27uMA8H+Vlj+6RtsTt+ufMglfEKMqlqaJ9o9bYGboWEU896l1
dtak+cJmYzDhtz435seiV0e/CPpvokVHW/OfzK23VubmhqgKyOfgJc84RPiykmI75u24RRc4HckW
/tn15XOqV8HB6fUZVq23T0e2Z6BUp8eFFvQixGdcVQZm6fpEUeBtNivrsSndJHRyIu8IoEtPo49G
2EumW5mpH3qAuyJbnSJ1R9IHhZ3hPNbB0elM72bQOzDH1QxH2h/xOcjvgARIeCUOnjgFdiAm/axq
jGh+hXbKiAiwiPg9kAJhIo1qzfcadknCemLGPR41I3ABdrdho4Q6FHg1LyPi5gtxwY/O+IkerPgw
0ckh2XF3+WQ9u2ig/TeMWcEts2ISNp1jPKcOfqMuMI/Iadk4pwLhGFqTaNECZ+/NbXAh2MDe5C1g
3KayQmTE3n5IJxJ3SLsZJEmmnvWrScWC8SUf9wvLETYgvrYr2/i5Xgh3SYj+pP9pTzcKjRT6U3eA
CTt+L7WsRWFC27z2bdgB64R7JV8GiRdStWQd+O/m/ZwVa3esjWKrJ2omMEZCcBj+C0SOJ79Bs1xr
+fP1LtZC8wlJZdBT1+JinvvhlI8W7Dtz0X+3ea893WsPWEOlFLSkW/tBG1kzvtEa6ce2XImYuZ28
oODRQDHhYU1w4lzBZ1feymw29+zqx993mdeiqzTdlw6UcXTtbf5pcPquiupOldBUmXFUet9m9Yx1
kN6ntbZ722tbVKSsFSp9IsnSbGl2/0MbYE5gLmMOX10ntaHH0EUGEhWE03XRE7f8o6/X8A2XUSGM
1+tOp2Zb41WpsZ8mQyAfVwfXMH4Yysf6l1XHanADSB0yOJtJi+troGAYUFaJDZNyyyzyg0z48Yap
XOEzIPH451EU6fecMOR9xinjh3Y/GYW1HeLOILdJjaC43Z/DPBnn2fbPvp+DfyXKhXy5flfWj2mS
IwoYhxPvjrorLp4hZUMR9qgeZyapXFZsFKGs1V2u+KxBkf3Dz3WfmEmMPsVtCX5FkMjRKtdgTYZI
bLgpkIBs1yBUvQN8Ikcx7Gt0Q6g3660PC4/y0RgGch1qkvve8u7zwSYtuUjQO5nm0cu9xyLJf1HU
Kvb83gUkEJnqza5cyGic5fBS5NWBPVuym33CQGhraJuGn2DTkFmF01SQYtWSYtrkL8Sq/+xngVNg
hUKOSfrJPv6uT6Z9ERRUetoYeVmAToriIsPjAImIKdprp3jDr1QYFo5KHUcdpJCdRQrvhhyD8QQw
n7Hcn0WIvYoV0YILGckZCYIWSjjL2dgjRjhbd8N+8b4jCDx2QXmpFPyahXO1CZY3Z/ROOYo1cyru
aFtTo0NtCjGSlDEdyAdF3pBPZnFTuLy6X8ewZTn3s1HsvX55mgzYFyxeScDIqF63VoKgzpIXsyB+
z9Ny4w7xWliZGgeon10svhzXsBnKXXNExMlKqwjUjUutlNSVn5NOTXcM1GWiH4A1viLJJXAQMRHn
opNyt+ChNFrtPFsYQFSnPVHof9opJLaaNN7BYZCZwjJWjJ86u+tNbkK1qJbsPWFV9NhK/tmtyqme
dxUFZ5aDWZk8sRHIrZsO/SBV8fSpXaS2tQEpsi8hEkZWz66Z3HisiYe2S2+m9YdWs60uHqDaGgOa
7ZpfnvKXyOteieIjebnyXmj9vCLYRO+BhXTvdbAKPEohgRsXLPzkrUr8mMYC+k8nN3L2c96xTQ2T
PAuSe3JmM6EVJODqkd9Mb+RKeUfNmJ99VN2ApVBurgiEemguanAQ//TjoYALSjHfkBFIoC047JXm
7j6aJg2BbAhiBAKQ4A2XhK5407Zk/5WVbIDujkiVy/ihiG/6Wes3i9kgJqBropMSFc6uLRBqKgoB
o4NgvEClZxBsndDqQVwYhKb1Uwu6HxbmBJRhEq14XbIwBhCEVT2JjzPYFqqGSNRYHpDPM1LAcjyK
x+6MlWe8GBWWA8gxOw/h2YaFtOLL0hlU4pOvNR9OQ5r0l8C3haRK3Giz7lyqJH0T+Rc71ZTiHegN
uKL9ghFYd022bPJ+zoiuXAKqVrYWTVUrn1ubA8RbnhTeU/ZLVmgntjj32Ufdd5xpo0uspvueGwQs
G7MVde1sQa5JoDmU7kmCAdNlPUfDSEnAJuiLqcsywpgySwMVwwEs1JjvdZ6T3llYL3Znfs8skpnU
iEotXbCDVJTKjR7OCvlUZygRddRNmHkKqoliNp6RxapmjhI8ChvZ288xgJdD7A0osornwu7xIOeL
CN2BxU8V+FGao6AwM/EJynqDGNGlItUsW4vOCbqrR4/CCOiSTdsBz3FFCQiQCcumPZTJAzkVQ+h7
2iPi5u4ptc23eg6+iUJOVN1SOGcM6W3q3sIh+ZXkyCLmETelv8YH+DkWa0MwG6WsoPIE0UjrY2j3
yJ4DiZWe2pKews4stGM/UjcOZvzKRI9nWw0WOsGWJEMysYEJybTvrdbunThGgwzknSw0ufMmw975
xBNvcIiy/vjiZIfhjyPdFpNLWcE8MWxqiOnvrOo8GJxpKn9R7M82biNJhsDNs2kT49UriYFgz3xc
fHnBLnu08T1QwCvq0K6bC6F93X7E8izmu9aEk4+Ta6tbacvb3BCNKfkiiiclrV9msxzorPH3e+O3
0es8cPpBf6xUeZM+FxBA+vHsOoIOkHL5GmC9U2CR6ibWxk2rlR8Ea7FYybo3mgjOVlnmXU5x8JjX
2lk5OM/t1Y5sYQMj9PFuSoGkMMHD5qiIEllQ/mTYbGyynTjrmyZ1t50nyEIQFp1BVUcYvL66uOab
WaR7k+TLcVhPqJYaUaw1oICajQcSK+odySnCPNG6lHoF8+XGWaXa7cQedO5b9kAQxnzXD0cR9zu2
5RyF2IVL74Pq5heMqiaCvbmZ0Fcbgf6c1R7toBLD7bpITKyvbO7OxUxaOGNNuEzV0dXpEZFfv/N/
eMQ6Ac4rhecRo7uWjEjMq0DFpLp+V5r5Jx020sW7bt5QvXdCW8ufmrpwyXouHoerLmmiYSc4pcNu
mcWulAIBlyB+022nZ9uDG1410HLUNEEYoAOZkiVQ4TPl7EoZVAFIRA6hXJ1PurjjnZLGi0oP3Zo9
s67UWa6rqTqw+n1XJZLe0kTUrAYD2ZGNklx82l94F61bUw7fNGIyN41T20fE/VuMju4OSQIRX6Kt
d86EtL7321+MMd5WwW7Yimk4k1VGY4UxY28MVF5Tcr79imh1SlTeQis4HwElef4tvVw3MtbSYT3Y
UFb33UBcb7yqIP9ceOsyOF/Fgv+4789NbSGrbcN2jBh0QeLFlW4urqjF36DzK2qRKgK67jGWJMNX
CWqgVYxqrfzWvz2/iU3631X5Iq8vvz7nb1d/v92qF6zXYoJrcnpcMe++1d/hCAcmtz54vbi+9s/N
7PpH/Pm8v731P57++/OIfdV3ibEwVBMvvL2+cFyrOcn6Cb9lXNePNohhBByAmqpKzBd9sbK9hy4O
V3j3RVFsPvSdLPYKp+pBsLreydz9cufiMAxvGVbu0+qySue0vvU8shuU+IZHa/5IV1hC6pEnb/bO
QTNxv7FZou0yBqyG/nlVqKo9KZ8NTofKH0ErT1x/t+tF7rsoQq5XUR0gB71eTQmcpc2zPqvVvRxn
IfXewT7W1fmfj1/fz7uqma8PleunXa9dL/Bt/eudft+5sr5RXrJyZg7+87w/f9bv9/pz+z895z/d
Z2udf/TavVplq85K3h4pNa4cPiu83kzX47T996PXa9f7ro9eb14vrm/w5+Z/eu1/eivCZ0fWbfwW
zdocodFGXYlCfXLVmV5v/8c7Ldmw5/jzeL2+KPvzouvt68OuYvfT+0fcqOOp6Tmk6VdzNa497BjX
q9eHrhdOFlIi045/Xv6Pj7jetLC2/n8uwO/ksP+LCo2wMANl2P9ZhXZbN136P7afTV2yEvq7FO2v
l/4lRfOc/7Idk+QxH0WaabqrqOwvOoBPiJhpuJidDftfCIA/UjTH9w2LIh/qUl72Nyma9V/QAgw/
MK0A30ngWP8vUjTLMM1/SNECwwY9FEApYP2uW57F41+fj5lI2v/+n8b/8jCPVLDa80NG/3dPeMWL
49MfpsyIv9nsH3KLuGbS8k6iMsq93iWEekndehQ9C6KCtefJqeS2GIX7KDUV7JbWFEQRaeIyzkjQ
Ec4790NMw1/iMuuTKElE/lRrkPXKbKwubS/lm9XcBEaxLTJ9+Yh7YJMiGNUtodvyzD4K8HLezvSn
DO9BBaSAz05cPXlM0gVBJqtay3r0TW2OCBUyz06dgV8jfTgyFA1rM1VOJNfgbYjS01cXaDepvzbx
K7c828ItD8sUV/vBmMd3vWnCuM2mbxmSHQ0SyE42JRKpyq3fCAxeG7LecLTK+jRVSf/CLjIhGmiW
N323dC9t5fcUAju2t74E2KIb6YuADkRLYV8iYD+3E3ndGHji1D4OvvpEbYhbvCj29PrKiHQn/5Jj
5t83vRaN407WSFstEGwo+SdUbylB8qgHguoyECl+brHnx3xZr3qHgUq61jEPiLJZneCoH8jVce2f
2ujv6pqP0wnfCYtFeaCoCLlVLCpTSbb7Mj72xGmzfH0aieHJYClGQjfaSLPbeq/Vl7ztg1f9nD8A
ixH3ST9hW6VaWMGs2c0V0+Xc9PUh2Bcj/ql2bAVhPZR8psG4t6cB5dFg3FZ9Pm3cqkz3Af8E071o
PnH0slC7rgZu0DV6dZg73zy1XhZs6Drnr4TJhXa2iHvNbwDSKqM+SPsH5xE1R1BQiLxdevJBXIZx
bT2veg0WOu0ONFR755uVuUX2Io+BBBrbOBCwpNlNkcOPE3UBdjZ9HiL6U/AcJlhoCRhRtqlzyUCv
qDYVdUrIspOejVH7Vbf6dxTb4Haw+zzoGmlzsXWkUhVcnD6Qx4k33eIctnad7iYny+yzjU+nKxys
TIs03K37zvWBMwyBdW9BtEccRBsztsqPxtKLi1wvvKU7x8WQHVLRy7NelBz36VYPWusEwgzRevC4
EItw42eTeUOGYBW2pV3AZ8yfikxGGUfWyY9n1tj5fPLxCN1nK/tH+RD5LOzVpHZws4Ui26Co3PBn
kCuqZ/EuUezQpT1P9zkE37DSPO+kDeyQ7apnX5XRC6YFEHb1/EpahRay1Sc7MGMfnVMkcuE7UkzL
lz0lapoxsztEoMmgqVFkex4n0Z+nJv1uxeRZN4rJ1MFnj4OiDMFjkuQHSHHxmuYwL49j1p2Vkt69
p1cCUuv6z59Rjwurbg4TrQAMk36379aDVWLxQ3/j2mFryGKHCsg/Z2Pxpqd2cx/U5pObFETaW9aN
mfivwOtBioxp2LakHA9uUr9XtbH3mpYmHSMwUcbuG1ygjJHL8CKjXB6WCSmdTlg5IZ35mRDQNMLD
k+5SUZc4I2MXXAWm85wtAMTHYaGzTIZ2XBacaDbDRFNLNxzLyby16KNi70/3eSM+bOgMIavD/ITv
sZ1eNGwcnZ31N7WJoWRuGh/EXU6andWdUj9b2XzLq5gEOSmYaNH46FiApwEPTPDuB+xCF+FRhXKq
bwZbXSyPcaR8rf6WsfGfdS/qqZTdJFUnbl10OY/EhsMm8yShz/PC7tYnkh3loId9zXERlVb9Xec1
5gMbtjtTdeLOH70HGj8owOqFpLzEHW5VgNXEBwoxDuSr1s4xkflrMiYL+w7p75BFDXl+nNsYFKZR
ZMfBI9i3rbxgh3oi22dpirrL1ACBSWQheT0+5bF5V5dwD1Krp1DnBtucoMId81B9cRvrQcz9mw5L
78H4qXupeSc5+nepnum3YO9o/1BsgII3rKmGi0n7F19DNtggqloyXJX3mWRx8GrFc3xrNwZuFgtU
nIzHA7Et3WbMq+niwpGJKP0EEVAxqJX6dL+kfv2RO6N958FXX72SFZyxl9rbtWYMd9fw/NA0kMPo
Xf8rB+wQaTpxU0VbpxdHKCYP/JCHqrDns/KL9zIznpJs0s5+DN6sKBFYzl9yoECbmv5LrmnvFfZp
JAHg9Qo3xZkGRcBMe7gEDl9tVXnMtItqsFOg6JgHbrBxwID5Mbs8c6jIZO8bFRwTB+JyksxU1bMu
OwQc8WEXB81DoB0t2/qBLJMOdKLI29WTeygOkEJpQD7lc2GSG09QoV6QT9jwv8i1myq1wmqyQJvI
AD9ia6aHTIn3OHXUlgQwKtyomLeDv1T7acFaPcSyj9wmN/duah7axamfe3L3tqKtpr1r1MGdbw0H
3cDP6zVet3UGR78ECrRazXp/79Ptok5TYRfEARz6cAVwH4vkdiTj+Kao3Q/yWwkwdM2XEUHaKcuN
+yWDs9rYrvNocwxROIygKQ+nLgb/0Dums2emlqFZIgYY1RqyNX9WfWG8zmhbBxG8zuX4yMLocxEp
ghg6T9Qr2pdkCDCId3rfXhbAG7LwP1MbSF+tje+yxQBPbdKl+rFtA1ncmLZx/j2ReHT6Ux+9PiIm
so9Uox+aljmx7zuTNQC9CvTOcpfabXUfwBKiHvppKt15KEYsxqWuLCrbVhbRhPA2KZV/UOUCoUJH
U7Mx0vq5XnmMgc+03kO83VT13BxKq61pSkKXxJqKNLuYT3pc+gdO942Ixy+3fCxphp4V29t9ZxAv
2ajCILUwCb1uCM4W6djXxnjrIIT2rLukt/XHrrudWolW18hOIPrqoyxwGsOuOINzWSJyPOEFtLJ9
aIP4HDAAXWq6ZNu0qIp927TuZRDpyVU493NihKjilT/VolgVaCIF5PKgoM3sZNJOj4neP3Wt5jw3
YM1KIubQ5MJL90G1aV7dXar8oyTJ8ggX8wcKMDAPQdzt0jUzE7D9zQRlctO1jeTvKTAuzjrYlMEv
YwAMKzEgqT5G2/UjU0fQOyb+loh6/TYrOfZrScxJOk96xC+NHDv55kNDZWisqVtZnZYcxyU3MCIH
4VD7/d2AET/18/ESz8qAcB8TNds45KH66OqawUwvrlP/7JspjurJgEJJsaS1bXGEodvcW5r2hgSg
OdvqqfO0+infX5cRhU6VbTEe80oYka5UEY5FL94HteuJWp+05R5c/peXs+ywTbShtvRufNaFoUxk
s0eSD5mEGqvzqKX2eGfH9qdjpz0lyoMO+IGKet7C1nMJUu+8s1+WkWLzc9GTTWeX4kw+0S/LsdJL
FyegrZOFScHL4JJmCLpyURXnzpBhn8XzTsCLZ7WWd/cVS63JBsKX5P09a1aiyvkWAQtNdD+I7juk
xABudQ2SxGDB5Cw997WiXbmB36QfqtpZtqZXOJuJ7vS5cEoA4NRx7bJOMNXOL3bbwwc142dIotmh
U3q2p8t7h3aeBUGzHIXsKal3nPPdauoytWfUimbsN++UJHmHUA65upO22FnJiJA+U8cCg02fAwzA
fB4GxqyfHPNUrytslbt0kMZ+CZsG4X/sDtNjZcvXFLJAQXXzSBoGcycw3MIglz6D1VpjeID+jmsw
oZJpZcaxnWzrqAFPCFwk+5bGIrwZa9DCbaEjcRE/hGDKjTVixguBfTybZb1JO8++7fyhZ7Zzlz27
LqrgZOOyzdC8FYADKWWdUdpieKMKaR+viyH+XkhjlJyHTj61WS/XXQCBWAm+hHEJLl5B96Qv0To0
pnzypjih4pzlkUrLh6Ky8xseP5U4ofAhYCrSChNqt7M0O9qjVKJsQFfXRdnojdMlxyvHV2JSs+3y
4KyP1QdmWLp4migvqs/VcRBw1j0o7xdnxD3CnmgXeLOk4guBKzAD69BPeb5xhwJcT8JHTaXz1FjY
M1xaAzud2XLnzPGOPk09ItSYjdvGY/e0PpgNfsqfJTdLJee9QIg3BU71mAQa5y7DMbqb7lgnEGVm
JNFozvOAerRYWGIoVOJLcNQsFr59xppaawD/ZBV62IqjUmk2Wc6WefA6/0Ygy9/yzm1o6MPOn0mi
r/sPFCkcduwDNq6j73J7+uX50g9bKM9h2RVfuMg4IS1JaV5KThXU2ghs6RQnLSaMcWmyPcavJmS6
XxmVFWmtw9FMsOBmbQcPUhq0CmuVxvjDTQ6BFJdpmeTveeET99b6JVMswwA/3a4tX3NXLSSomg51
ar85dpBgcTbg4KnH8eA2BroQM7kNRlSGBpkaQcMKuB4CpO7U4c2JsT5Gm3G2p+mp0l0a1R29qjK2
iNJguUKDnQZXKb1D1WfPSwvmBkIMpW3PVZs+AITmPUm37bemXBhFi75iAofcTJ5og1BHG/ZlPr8F
uQKd1nklttG1870elg0iOGNElFkVxY2c5VuWBi6HH/EKvrCysxTzN/g14JRs2up5HbuR305opRYs
WCor3nvMeJshcPGMgySJBt+9cUwNqR3pFPzi9DJKN09O9gTd1bTV0VDOD+N/M3Zey5Ej2Zb9lfkB
mMEBB+CYx9CCwQhqMl9gKaGlQ3/9XYi6Nl3W3dY9L6zMMmYmGUS4H7H32qohfBp+8ZoNKkC3GKbZ
CFOCe1VjjeoJwSAL9t5wx2pK10Gbv0xTyiveiz8l9csWCkuyjcL+5+RU/LiB3Tk4RB9ams91xL6P
vLNaHTo39h/MgbdanDMVHiYj3DW1B+c6LcBBp73alFFu7yZLIVxt1AEHVnGQwo82Me7FQ1pZFHZs
TVMRlxe0XifwnxWNb2DuBFrRCBn9z9ge14FZl1trCHEcBW1zcPc+e61F8AmHkHN7F8j6u+tMP/VM
ipcdH2Y9+peqT3H8wHiH8WEcqzHVh2bEGtZ59vgsrNHlZzgBDqo0bXnLIVyxciusObiMQf+NzpVP
QIp8mlX7obzePVaW096a8lbEw55bvL0G3Ed7ySgHejevC0OrPdtPLAb+wzz03rpFDLlyHKLQzAZm
shmOPpDO+bdKSCoY6zGhFKcJA8n8kFmGeHVD136I1ZztYw//Ej4LsKuClO2gOdqORew8VOtV3yLu
cxUUd5XrY1M8jqUlH6zBy45xEWhQTgVUauFplA7TrLeIQF2kl+g8sXzEe0PChU41+/jJAfVnttXO
8GG2s3Z8j4RGZFKluzABjShsqp2yQM/rw4zy8/2S+PtIR9DuO5+w9SrDFAiLAZ33pJq1a8NzF8sV
ODaW+UDkyZvbtOMDaJ2xZw0wT81tytvpnGfoI5JAv2IqwxTWrr0I3Bp9xz5pC3VrR/MZpt8yz3lP
R4ou01XukXV3SU2EFtGPQDr5SVp/lFh7RIAXo4vnfQ0CY1vqgfOlsXpyY5JTjuniaMzqSeRa3Er1
rdfdElFQ3lB27YRuyeeYyXU0uA6OwrbXTSfPhDcYhwkgMNw5l4STiiGVJ/FxiSE+TuLS0Q5f4nT4
zFpDv6NMYGBQ/GgNI36RWfwZJH1+Ztf87X5jJSg+AgTfWyHqYgcu6q1nEINQoHmJUs4Xu7EvKQKp
VcSqHM1ubR05VijZn/BuZe+RbUdguVHx+3xvzQQwPswhIPfWdTDZupeEau1LHvJ2N5jM6N2S0Dhf
sPOeCG4n/QNZCw81d/WjtXy3GNtNumYZH/1kaPc2+4MjNgNvpN4LBwHnOWhRtYSUc8SiMmsS4R93
9qZblrkH0zb080gJaE3P0Bmrr8QoN6qF3FjYSCcVqb5pIsuzUyR/EtmYFydytk7O1l0y4j0moiDQ
cbQYYmgzenS30mf8X494EFw4h0G9zxdXrI7n9ByP0LeRrrS7cKy9S1GWBmaL7qX0B77+JjWPfQ4p
0bKLfR/5AUNEsIoSf8CFZGgLvjqgjnAaCdsbpfzRgbSu5bFyBv0pNCGUgqnmipP8KvMxOmRgo2mX
vY0qDf9ilr/U2KLcqqd1o1u1iUz/KzJ4tRTzmTXFXrjCmtbcdC6ezTlFVtHRzVDZDLf6m0JCuRvs
pt40uILhBpUPeW44z1EEvVmbH1Hf2t9C4zMIyI6KbQeJkRtA3fHCM5ykE9/McHW1PDLIbfYyUXDs
Y855bnFjYxgGw5gcYlYCM62Kvf5xYQ8k2bBYqVT6UnT13keBwKlZoacJeGbLZVhrD/rZiRuGmUA4
qWkjbzuD/1iXsli4b8W7Tp9GdwKp6Lg/LTsaTr3hFVcpS6aRw2scpt5VDseQGfqDz71siSE4OJow
Ae1OtDaL93F2DWRj+Zhsc6UC5o0dU6zC4x9JYNOO7OxxDaZw+MLQOMQGtXXRTeGuSAOEqf0QrKwl
jt6peoFMiIlFPwPjzgcv3xvx4uXIIDj1oZHv6gameRWX/t7jrT6XzMqR2t1KY3ou0WpDOJWPHdj8
dzJHUUcGzeMg1c/eKX2S4YT/UkkmBCOzCSVvgwvEUwjDX0bOyU7n7tHozHBtQF56iYDC4m8sLkOY
fuiMtpfjEgMKc4Yn5iN4SUsg6ctCnt00acMh0Ltysg+kVGwMFgSw3Cdcxgs4ETX3Xg3Wl8XUHLep
u+3QUHyAWTgQ+vJeOz/7nqwDJhxqg2UZSCdiabGMP1RI5RyN/tFzSVoqq/rRdQcKW11kT8lYvrhz
6+2pvsZjNslHSp3wGGKbO/igwFYRmvaHIEOcnJUWE9faco+9YfnrrhMnBx4Ps2DAU0GfNAcDMwrp
bdRH3BUo73FaF/pHX7F6HiryOvpJ3MacqF5lACY1LFbtKZZU7C7cODiXyPNhyMCGG0DhROaWtU4z
7iN3cdmE3rBPQu/RM2t9gs03diYY9YSxcZo9GzMo9NQfT2L5YP4aWZ3rPJ0Od6Em+K0XkxHKrg2C
bwbJIVtZckzC6sImQRyi2zBxNfikuytBddFhypW5bmokELo3r1QguFoXG5enZQ34EocEotES7XG9
dVuuL093kASZXq3ihcM4ux2qQapqUsdJLCPYwZYxaB8Wk10YDqcRXYniZWN22yDMa6IbbQVaYMfA
ayIfzdB3dmbiPurOTffDXD8BEabhzQBuGDmExvvXeZfPCpT8EJVaOIi4iAy/fPO68oL4VaxHNPtZ
r8YDJTWH64JxEzGRYOiiovXPu6fKXVbCkDiGPTkgxzvC5/4hpFzHUWIep5rh4DCkepuH2x48787p
04+yyaBsYllJdPiQL0STYjG62U72xyvJ8+zCTtMWK485TUHwcpvWq3Ty9pCEf45QMDWLo9JIH5LG
/5qDz3vKozWTD1zCSnAWhtAdJBSiVwG+O6HRXxhJpqH0ihHY/yZc3ulZjHzblc/+ZWP4U3+SDr6W
oOsf7lCqaQS3V0bDjzbym11opS+YUcSacg9u77TsJWR5lEjawwL9ZBb2dIRC8JMuCBeammDlxgUk
aMIAFsAR00HkPAt/as7zh0mN9p5S14ZDhaWMqBasz6MFnSgG6rQzCv9HWGe/Sjnv28p7nZPsN0FC
O7PsQ5Y3LDK4JV2eleO04CaEHUY7CwvYnb1myQYfaj99c8jIww+9oQrM9ppgGT0u5iHQrrOyBIOb
3DhNJqnhQTgSKwg3CcvMm2nPctOZJhbCxSyixhtPLldg6VzuVCgXksQOJ9q5HEB1i6Sa98wneHjC
8L2XvfVWzq1YRal3cDgEjl7tdbuwKoPdXE1vfobG574jmXXZnO1i+bceH0Q8mY8GqssvRRIbKRkg
pzxtnCrhvEbGaO1Mw7NPZjG9W8Pobs24NVajcsA5ElefGgNndhfKz8m1gCWbp1AEEqsCU24mVhPx
PqxP6GWg2KCtb3kIqnArnDHfQl9GYsqcfkGH3TOlJ10Bx3DM57+ey4W5MzFnXBFP+Cbj/tJM3mvu
/3La9yaOno0J6NPc1d89VOlMLvwOg5l7VTnE4rlL/4zmtJE+IZWuAbTY8MFdW1IdGQsb6DNbGD1p
0LLXkfahKjx8WPzhyCqWgSM/Y7doveUyJgCqXMIvFuyQZIa4I75h4/6kTPFde+trLTaxIR9IJnxm
4ri+p2Qb0v+urOqbGaPrLopzn1IAuy+jvs3h+E36QLUMr6LBGfpPo6g+9E8FehpgHPjZB1PD2O67
pam23hpTv0jPPRkDY5mpf65Uh9QXWyRXAmr8iKe725gCRked+29pE20DgyQXPvXkRWI72El6cBZY
EvTn4TDMxhoMcljX9pHtRnfKI4uXGHYfQzpAYfuOindmQlbX+6hgos2See22MSEeD0NLO1iLCUjt
VD6pFC+txSYJeS0pUhsaVnOF7y2aw5DZHSYfXOfPqVUzjShAV+Q6fVwC6Wau8Cl+CRk/Ub7gOvS5
dkh9Qodo96yOF2vv3UrkOaDYiT3c6m78lSwqpOJQQRlWTcPIwCANJYhCmMfwwZpZHqLG8fchDZFw
2+FgTwTORqE83PlsfxH+Egx4Ne5jJ7GMgweOLsRA6iZ+cegH7u2qrmmTbMLxIkNvrXCmZs6tgSaf
0RfzAQDZCU2l719i1/ukIA43Y1Bf7xS4rlJE2oyOOIRNaO7vljBYlV9sJmgxEhWjnA95bwRmcmaH
Em51acKfzAd5whyY7+bJBBUsoTDlghleZ+5DG9/LYtrMa8rq0ZPhyh3Hj1z4/Q4x+nu1/LFgcZKq
mp+ONp6oEKD/ZcGVWJPV/bq7f7ibmGWMXSlx1K02o/NoRXx/QQnVdBHmkIyDaBc2YhjYFMRlhLdE
hlvOOqwTs0VfiFGbbJN2+WrrgNc9CmFd20V+RbUAESOg6IMi/mia/BV+eKpkd63aOd27KW/0tJy+
q6HahjF7tJbAn79u6eUrv/9qyL73UEggpo8WYm/jkwVmuTaL/H18sots7fLCVhXU2InCt6KcYTyr
oFoXmgy6BtYrBpfce+a+gpvf1s9+if+SpnQmYQCLhikEdOvcu/ijGIEI9x+Wl3/vQhct7gRQ0oC4
Q49nSTpk+4e/VCfO1rc5nu2CpZpahE+Up6e0FOqEXhh8BKx0aQl734nh3XG4MzjOS9A8KfN4H1tr
Q2DOCkCoJCFHEViE1nyT+QFXV4YXNjJ6/5QJ608tUc2SWgcp297f720GWN3R0N9t03hFT3uNlidF
2cE5DEkZFPJZo8PZe9oL1lWbgsfhDFh7PRkpGoM+eYYjfv16Me5Lu36f+iTk8QYU245nm4nQGSbI
drIbDE8NOZBJhUg9d8cHfpItQoDhNeyHK5XtE92a2qgFJACWH6E+bAFHcEDQK2/8BTuA+/VD8U6q
FyBBAJlggFDQfqQLrmBewAXFgjBwF5iBNH8TOEX1VMakPxVVsI97hnkkZb00tICrVOnmykS0CVDi
aq0OgYUM2s9gCAzduM8ycPveMpizvTLcpa91Qhwhfp0nzomAsSJjDIfNNgRAUQlORgHopGuGYKsX
61RLZCHD2/xW5iZ0WeJ7GrsO9k6qswPsAzz2ySTXlmHsutwxj6bSOxRBjAty9RVnKj2agiLGm649
K5FzEyumCShuSCK4tiEiAAqTrOm+B/ApYLFQckBnWDsCeAX6DXs1wLPAtf7NIHMBkxl4bMwrZvKj
WAAY5YLCwK01HMcFj0HDrpGzgmcvsggJ73OJg52OR3BLrhLf7BEIA3bhfgRum44gwxcUB5Xzuz/I
6SC6XyasDi2s4Ij+DnNNhuNaOLck4cVrvbTZi9xLVmGdvHosbA8aF3PaBwJt5++gDAw2beHRoZdc
N27Wrv3yT1MG2adfMF7ROflqeNr8Pe4VbJhUkIdBFnI3285vv9KY3DRU/EVgTObSOQZuSSDHqMjw
q4423Iwt30C4M0Gar6WTrhguWxsWoOm69b0C1xJ4lABOCg/BWs4MhKIFodItwoAw2TjLZj7w82s8
ZOHBap/NHumOAYdlgseiY8Asy9QZTgsgJZTAkFuIFPE3Jr8ZFqbLAnfJWsWBG2DpT80GR1WIxrXI
j77jDmyIcP8HiPCZNL00TQLXwZwngN1SP3ZJfws9+FhQrHNf/GJ879xU5+W0UpcWJfCmDyvYxzHj
uo5AAlZqV0GD7eSuu9HYYjmgkoMqK7BXEtFFd6wy81ewIHBCGxhOvGBxWH5V+wBSTsBgiNOKKgWE
TjZfSMNYBb7Xb715Oo8jyBiJ69toGr0eJaotWyIbW9A8xJkWG2fB9YBpbw8WBJ/+Av+QGFy87UTY
TVIKMkgSluXzZtyaLNB2QSK/Wc2r7UE8w02gN/GYyGV/hfIH9QdxtW5OUAcpajYyl7R4Qlyhdl6a
kdoG6ifO1SHF/sHUYcvwkQ5qwRWxlaGNR5zet6CMLJhGxgI3Gs2lW0OhQ+hd4mXh2TXLT290N7nb
+eQpoKPvWZDESUTXYdnMLDg0DMmySaf5D3+AcGQuX5gDxB5v0PRgFYE8xARQruPI+qWYB9fm2XCA
d4VR+ppVQJwmaE52bdDfgUxf1QZFMtech2QGOViDlTNaJ0nTbchSeabL45I2MfRW8bwVctpkcTcd
ZYYOqMFj5OA3iPKhWMdz/kSQcrKxIVF5EKnmtunXjPk3VZUcg6uLe5KhKWsj5o5rXJBHs4l2CiT5
qdTW1p3MlFyOwkcpY+2SYGB76EBxl7bejSmvXSiGZ6MJ/XXE01GlzonFaEZ4UbVPpCH2AQAjgOnk
X1tWugk9a1qFWvxk9QtJpIL1oZOcQcxC8EqSfDM+0+E0Jyee12hMYqhs87d6gX+RedIy9Bo/3fIS
QhRjfyN/ZFg1N2rwTGBKvM/zsv9C/JMvO7pglUAaYxFs7IlC2WLZ5OhT43NTjB2V3ogMaflbBteU
uxoqSS1RObUlQbykLSa2UT25eXFLstY/sb9xN2SX/ymJIjrYhXuxF0DawkehcNQbjE5cvIT8EKge
XckWWAVBKw8d8jy4S7hNlFjZsgcmwdNa1dWwMQ0wCC57i01ITEXDIAUcQL4NjfCrsZ6KtpjfKhhS
PFFyoLQeLAv+VYKVSnvcRQ7MhMPkDTiW4cWhG7M37MTHbT4v8CX3E0IKNBndIXQZX8KcBHPTIcZi
XFB0Jky6vNMeW3gwdQ68umYB15lm8tq54kOxPsLfz3wFmagSJYFy2BTRIe6QaNCm83wgIrP1kx2p
6Mya6jIgPFzVGewNH/SBcoOPyC+DDSTaXbIAC9wFlpM70WGZ4reanJF8QfMl1P8zrL55gfblC75v
XEB+6LJuNVCOwBv1TggeGyWbAHFfbcDpiU95M0SPTTV9wWTv5E/YziwEqgI7AulCZu9/ixeoYIQ/
FKP4hAwO4CDH5jmbaS2KvuU9gRoM+xnN2ylc1P71uV0iAS3uZZ9VGPV8/B44bkLhYYXgu5lzmk57
GorlnThSQ3P2QaWNF0x1DQumPVfum/K89ghypjp5C2P5/uGv3wLWA2QncWPFeEuNqU4ZcuBvvVss
7qaF+4e7U+Efv/3/+H85cV6rlsZz9jP8kYrBbbCAcPsEq4k50mdCghJYBdWLSUuYlsGE2qglZCMd
TknSollffhX9v1/df/vv/t/9U/7xJ/7dp0g50izETrfREkeuHddk9+omukY+mCRcGuPaLAEpTlMw
bwzNeCaaE6hPzZsc5K+wCxtQTfEAsSL1VuCOzoWCR1DhAN0RMoZYgM+SPTJTLKwraiU0ROCsrZ6B
4MTatWuZFg598sCTt+eIJTV6oibp/Gi8DjiXiEaAR+hMhP9ZLZtKxhwOq9qV7OJzuNDUInTH6FjW
3Xxg2BZ8+yZS4V9k9oczc1yXJsdcp4FWA9/bO9InA0l8DxOCB3FZh5tiYIokEk5JG7w/PSHDdyJK
AutLcXQcA8iJo/2tsoIb/DVv79HCL0tsoxt+WJUrzgHcRdGyBHVB7ICynHh5rvh+bWaGMHH6HkWR
5RIMvlSUbmC8d/kfU/v5yyC+WjH9ZrgaAfYP3sJ6oe9C9LJ1C+48TfEGj+hq5gaSWKP2KUbCXTDQ
2Q9j+Wuekgu1C9egqd/RQzOXxl2Hazl7pFwAc4jwEtApnmXRPecBcBvjGRWRveGbehsad0+XTgiX
MJu1ZcU/NQOKFYmi4270+/xgNeq1MCKbt9owbTA6tmv65as951+qG17GnMLBXMgxQ06qSllJhi1h
eIaAZgMNhJRi27Vz6pcsDFmq1wzOEzUvHd2Yj7CPU2/ceOOkdiPJEtlivK99r1sHHay8oP1VO7xx
25q/sNS2cSrHhEHWU8gEtvba5lyOV4td9YpDs8O5zUWzifM0Wk2An5ecoKd56l4iX2nW68TJND0p
kYYYvZOb42dRE5AN7RTymLBuAQB1qwc/26ecgnx1zNLJ+QQaSBq3DyxBRX52nvwSv10+HOTS4/Vl
lbI/aHGLNmglfAJysGfl1ll68weNIlFR2IBCErhBjjTgE1I036M43L9/0VxtFwa9OZqPbMuJoJ1c
Ou/8w0vTmzPat2RA9xa9ywAVkDJxSUECSNDhO89dQr0DFPL7/S8if9h2+Z6MgZFz5Bq7lplBHwHj
RrcxrbKZWazviRA1nwpOrWHtc5h2hzrq+0OPo5qAjYmllcVWHWxG7Kzs7DEpklOZd/y7AEbMiaAq
z12TKXUivZoHh3oYjSvdf+rvKPK+moheUEIHgXLRY56nfMvScZXEF+WIj3Z0irXtB991JR7sxMWH
6n3NRfY5Nj2axrE8eEPwZQdRwBY76V56G2jWbEanLiK2x2FlJm2J5DmrGRUFn6LGOu3ZRO7V8fSV
VtXExp95VJ8Y6TZIAn6wZmS+lA5xIoArmihNnjuEDCuzJhFjyPZDKuPngjCSVTdn757y/IuRUa/T
PuDXgwg0OSq55kvmlhEsAAgZXZIWh/xYxCYBpqeuGuRDOfrGoYsbNo6Nz0gIOo2ro6voBO3Md9fK
0odi/l6gL5pq73lklBOycYTViAd3ip6ypYsavLJkMoVuQbF5YO+YgEIcXhUMAsi3oNj0snUoK/9H
gvsANVdXbMVCs7OWx691GNX7mpc9LGa9Zr0MthEDVJgy3TKpSNdEhsX7oNCPUeiyt6qSj6SqbBJx
kmJz92bNHowK7u1w5vSDzOQIFwhjiA64c9k6TFChMK+s58n3aWmckOOfWzbqh69+YbHZC6fg/sGv
iAQeLOYGVdxcCtH3e8EmQtmIgrIa2BtcpqC1CGY0q6deOEfSqYbT/UO3UMMc0zDRDQbvYzq6K3wH
1cpzYvBL/fgrN+F7Kx+pc93NZ0qm8g5BSFvooOFrAZhxhXNi+It77nZmd5LLh7nsGRG2bBbvwHhh
xe8zAAz2CODzE9fqzlaxND3NLytOSa1e/gwKABqr5UxzTesP5GiS6WL5LsHJxjwaB7+22Xn2zUWh
b/qqKjZ4FUKzIhg/mmWDXSqyDs0h/YVcKjr2qjKvGHejjdfJE4FvBtyATT4H8Q2RMdA5Qw50Fylu
VO1qbk2CcomaLteVKroN47joPBt/Jub1dBLy7OrYvfotK+1iFs1vVW0BKzh9uCYrgVvF/hw6FsWm
iRjLGRYiMCAD5uckRDJsoi7rLjlffeMX5XPgOT9Gbb+EMpq/jLI8+94w/s7t+OLfBmeOvpqcnfaM
l5QNToU6WSV6w9bu3YqmdTI7w65PmOBPWAbmiCWqb1Xxp9X5XyTgNb8m/eERfpgV5i1spUu3NOD+
Lew/gYcYNQHhuEoalWyD3qI3LBBs2XhRNiIK4ULEwe90hgkXtgQSQW5aheVcXCYPiWgjZv/FWyTg
ftmob2I4tpW+tabzvGCtN04TpketFPDi+o0ZFYurbHEL5PMOZdx3J7nJMY5ei0YwRo8dcn1VxzuD
kw0U33cra8KzA9ntoW3tbkeVXR2dEFFJWpYvYCUxPphwOZUmatqtnwdko9K3+5+qVQNXid+8gjg6
JVS2K6d4dqeufQjEvK0nAbU+FgFaAYRdU12FOGAEpih+jm7kVcdQMYO1pt++nT0USzBiOsg/Vh0d
VYPkm+bd3cUDL5Tf2c61g2t65Cjs9hKFxQueL/pcPE2/nfAgZgMGABXuxgvn7hxGDo6ZTtwaMBS3
sWGt6Lnug9WV+6kc6ksPrvjWuV20Ty1SKkfGbRflmk8tcmnky7q4hHXKdjVhmNo3puJM78SXtuaY
ADPLO3nLmuL+IacnPKUfQ9RWlyJNqkvexPinK6arf/2WQf6eLMlpbVOrTHIebqqNPqMJj1cOG5AD
1YLcGjgb24dqGtRxtcVxudhEfGMJjFoHhuNx3o0pXuyWgLXABdTu6U/Pm9OH0Fle82qB3y6Yqjo1
3pzO8rfMAYptG/0RnrtckdM766CeHpWIO6JvOwTwYAID1k2UrNAFqhSRazbja3WCxx49gJ0NuEen
9KZeBphUh9kB8aLKDoGET9pXAw1dA6tbYd6gJLYks6QK00zJYXww8kJtVWBkfwUT/Bz/L7T9G2O1
sCz+D+a9WxkXLRZAx/xXw6CDn9HCNmiB915Cjf9uGOwiEL1Vu8SIWRoTz6ytS9+ap9hq/Sderh2Z
HTHpsTaxY8xttq6cNLc4m/+5wJRCKYWYPZviDEVL8t5rRYG7kADjNDYOyFfyfK3cnPyMyv5fK5Sd
RRjXGy+DSKUP7hgnp4kSHsVA5r62ma/xfnTibKfo8EthmQwSCFZhnhQdrCr4ygp7uGi/To5WZ1+r
YA4v//ig8kLjz+9eQ1Gz15LUST0KOHPyXNCRna62lSmeO88P/svLKAk1+HtKM4uuhQO//MdTNi/l
P6U0k6gu2DGQ4dcO3q+qD8UXfHmAkXaiVphuXCYcffw5f1aTRvPjZfaGMb79jNrRQQ6SlcdOZvYz
+1d9JcBwh2YBA4vMsb8w7H7hjYsZp/NezUkbxxRaA/qS8DamiQvtLdPb0nV/ZqLRhAvF0ZOFDRHJ
RfQta0gr68c5fxfxCI2pBKjBEe2tkX8Gj57ojmqc6jOS0Ftr4dOTuj627J2pz7R4V5L9+d9stf/m
cbOx3f7z6+TD23FMC54u8c2Lf/Vv/lQS5wKCXGR46KxgMxagMt1A7ysAZ4z4rYlSkuQ5FEftuTeR
skYg8XkG9oPdxUfGw49B4ZsPERsKbyLd525gS5y2Pjih48NkT8L1L6fKw6va1uM8veVj/Dia+Ugw
MlpGI8i/DNArL8Ygz2h4/vP3xr/7b785l2/QRS4MHvyfvrkJF2vRz8je3Sw7Ii9lfLobSjv+FlUa
C2RYkikl+UGwvZI7u9ZEtxjwTUjZ4+4qKYKbrDpIIBKEX7JsZX8KGG7qzLfGd4D2Nzmjbh6rlZ5L
xCtsbK+h7WV/+1XqRI+eZcMO70jPM6y0/dlzRLqgtj7cNmh2ao/4ZzzhyhWPc6nBwoWm9wVxE6o6
27hiNN9NsgNiq4/fqG66fYYD5iC9znqG0wnYo+sRYgLxRqJufDD1cV+wShAgkcRy29BzQACDw16z
NzlMmXuEQMo7R5yt6NYoOER1KNQLl94JaTlozjqLHirfjR5pZjkQAryUTTIGZ10XH712+989y65A
tsB3JtBQLlJQy3lue3QMqefA1XVa+VIxy99X+VicFA31xhAYSfMaOZ/X9e5nPZZX0czOb47WA9PP
4Oy6I4baGLZR26nwNQlkRvSa4z5is8NxYeSkRjHATzEZJtGOe7sBZYdFZdjBe9Jf2N4Qjusj7138
u4PfPlgJLhfZcx0NDXmsHinRgMLe0GJJqN5OfgCtO+2dFilmn1geyqrW3maUGVFQiq///BTa/3oS
OZ4nHG8JtgMV/s/vMBY8YGPx5B58BqaQ6KGhMdq8eP1H1lu32APBJcPG3TJMtM6ZAI0YxYBUkdDT
8auhhXHDzjE2rR+5w5yXuMpw75nsyc3JYdM7TZvZx95haZwC3aKqn1u18lpNsvHEDFI3amuTGbJu
g+gLYRuiDaaja5nPF7PlMzM1OAcYov/lzWcv99Rf19vxF9caJy9qClxvri2htJrinw4Ww6mNubO8
6ADM7Rqnk3W1gOGvXQiBj6HTnfPCAr8WFq+l5SOT783ulY7magwdDWaju5uWeCxJeGP744QXI8jg
oLXMoesZz3LVo/4O8x7l4CKEnMfvAvffitgX1iZJ8sabqAJ9toIGrB9dOzpZpXNgHJ3ushGUS+PV
zoaEZWdXO3vN/mszs876Ly8B3/C/eQ1c6fgufg+mjwLOwN8PV683KxzBdXToQdBcpyxUl46gW5Fb
n67Xtk8ziOtTHcY/ASniX42rjyEGAg95cud6JgO53K++spQUAPGSTSkq5tyyX3MvlKu6gPLPJXJ2
6qb/8OOvAJnCrR/6H/VomgernvC5GRJ6dOJtUKTwTtMJfpWpvLZ2gHyfNXZUZu8Fi7frHDcfRtjG
RIymyUkbTffie6cgIKi7YyK0qXOC7bquvGWVOVyhPI0PYzh9U6YGZYxsDzgb6nDHfddT4lxbYqSv
nJefmYzNjWsJHlPypp7RD9kPsAYeLWJ5aQ2Je2gH49LhKoKDKR3CwufqqlnVbNrJuty1JZzZR4jX
SARN4q+dqZ4huYtn1VXluaubZ9tu1cOIIOo5pxkkSR7FMXrJPbvWs1FWeE7aIibEC4RVP6t9N/vn
1qxZFQxmzJGnnhzRpXvDbc11BKl6OxgIUrEphrCbVpVXqQfL0QaiJeQvI9KyHfOPX97km1vc1OkK
C1ixHsj+uWW5uDJxyPZJnzXbSqEk1kXYEAuDcd4Ueb0ZlYf4ThjpLrbS4mbG3QHJKfK9mL48IBGY
5jxMV3M0JGc03RCtSDqBuqaCraiFtZfQ0prsneKK+i9jomdEGJ/1D0cQ/drME1Kuuf8yPRvMd4QI
BWcktV+HwbEqICkQcbvEckd/6sy6odu8CCRb1yFnOCpxmCqEOauatuvWZJ2/dT0HWtXEwCVeYIFx
X6AF9FBbTLH5is+8fMoiEk8Glz8JRZZafVbvKMVW5JolWxSm7kPeTSx4qsB4+88HqviXeCeOFs/y
pCuUFNL15T+VyJEgLnvqPTJqTAbWi4nwChUqWKPotlbTLH/1NNHPRZUEm0nobFt5sjiR1vCtB+oK
PYHBnZHAlSh9f7xpw4qO0HxGyGj+q+Or+NCALNj1BIkcbNv9aAnVHaspvzilo6/tZCDdq3sNQStr
H/1gSUZQJQ3eDThrdFvWfU8UpHgrhOVt4wLVb8ByXplWsld920Jm7flzIeOU0SsybiE7vbgl4ofe
IUdmwCp9cWTO2rwUgs1w+Z21OZNqVV66KKpQ9/M8xo7wHq3sf9g7j+7GkS1b/5c3Ry2YQAAYvAm9
kaG8UhOsTCkT3gVcAL++P7Bu36xb777u1fMeFIoUk6JIwpw4Z+9vA8N3ZNLu4lGR5mth3S6m7q0Y
be8yws50cJstPr0dIZcF1PdP2K/HJEB9axkX2/5B+2I4GBXT8irdzRQRdx4VLleScTwAD0F/ItPN
yAl5Ow68SmRLQuaLkMhNGV26MkVywxKM0dx0hHvhbq4+eNc7O5K2Xh7W86EQql/lBBG8YqO9zaYG
OoV4KGc0VxTezikGagzo3msIDmIiXUSBsxXYsFdzUzr3WUlpjjDpBh3m2iJEY5G5nlSOMoYYLA8Y
eGTukLEvorZFCYG4Gr2L+5zivDnNQO83Q4gWM82q+RD4WXOXoAeZwVZsRYQZD5VkGqXFZ5AhDAhS
e2VBzTrbgDE31z32f8Pm/jvMD2tYSu7/P+bnPk6qf4H7/PmE/8yZM/9A/RNA9wQGsaB4WLv8hvuA
TrB5VLr+UtpTXfwD7iOsP3AKwL93WPbzP9f5nTPn/0Ez0+S0QWSC5Vm+/z+B+wh+0b9UOF4QWL7t
uh4kIQt559+WmOFoRANNKPdI9unG88V0HwYaXoBLm7yI3B9OTyvN/+EP1mMdQJfIA6AirMjfm8Av
d64QhOiMAHCVGI5NhGhR8XjgpPMu84cLeVn0t0YdniqaIIcSS6cbqIfakoAFBx+s/QiIZQ4Z1juM
OSKcf8c5vas6O1tPOVJm1/yWZQizvJKskPa5rPZEgMeHwmJcSlfhZLVkW/3l27v8v80L+998JLbJ
Z86nAqhJ/r3ow3KjQmsMxHE2PNyRNk7nKDfusMtO+8ow9rK0Efe3NQXI7KBnp4UwZx8GldUGH/sG
Ee586GrOUH1Q8m6im6A2MWClxFwBKNgx2aL7Hch3+gf18b/+2y2+vr99oT5sF58riish/ElxLWn/
shYOYxtYSY+dOYzC96IJnXXtMIXXEv1pF9BVmy3is9/KBLjCVDcBM6pmPArlv1WpMe4thehYRzmm
BnBqa69ClDEu2LoMB3Jqgct2NzYGJPJm8D6QUOEsCVGVT4RSFGtsNfkZBj/9a4gvlj3D/29aULLq
Z4GsbAWW5dzkCVezSp+nIXoT9ozZGJVirP13e4hevLoTKCasozlDhsJRaC38d+lforhyaX/1/Y6T
/8t8g+1wxpNhHwsjxDLoz4x+MFMLfLYOXj0GZWtzFj8U5vdVLHFpluhbwXkXPI9o9nsi6tS2pXZZ
WRIEkOy+7DhmBk86r5+GZG/lUbuNKe9zId+aUfPv2gYFLmNOabzWDD/Xg218dn3GVc7rXLpyBF/Y
HqFMQ8CwPOQCQBvrpkFPsRpjBBlgGY8M559Lm6ax0hCxOn6JUUUMVXrxwFXrE1NcurLHYe+liDsx
On/Ppmc9INbLtPjux0fLZ+yEOOUCCQrFItERs+ohzxftOSv8XZSn3+YZe3WY0+JTAiqqYLpGKMot
5HpnZ8bAy93Z3nsQ5OdsgnSAvoNRLBEcg3qvXcV3OSb1uum1Bt5i9yvhbzoVn4sAVy+cGHRUKYob
5H/OPb3/Zm3hYAitm2hq+ofMePLROy3mli2z+FUxW/YqH/Sp8LofoSJYMqav2c1iF0NMM2RBvUJr
i9SyodzN1fwQ+bSJJhQXxfCiBmzmIBBf60l8oIb84eUNHuv+3fOpooeu/GpTohdihjBWktyrjPI3
6Yc3oBvfZndtoKFZdTR01jNRtxG6cFeE53pmcqZN8e4li+rSvm3MWVE52PtkCuHhKpTwtcXatAaE
Q5A0VUXl4wUXwH7iZoefepV1rIKGfh/bHQh6te+4avugSdtMfXr2A83hUx8ULy0NAzC9+rthudum
70kYItOKVV/lj2zmaaVJlkB/BMB3AnQ60bs04v7oFmXNWj5eC1O8+Zn3nNMqFcZ8kwL+ZlyMbClO
IxPot1z3BdrLpHpMZfsd/9K3OB/2oBV2LkcSwMj+o/NRELW8nCehLPsIIC0QNKhtVyYaLTqWnFjl
81xdCdo/mEr8Qjf5oZjdlcL5brRxvbY7TugekU74hS/J4L6nfJ9WivQoTM5ZAy5ENS/0+07NEF08
1/1EqUeYofguphHjNwINTNaPPv32NDCQLkdptcLtlwu17QTINSrneBWFqM3mYthDJ/lJiAiCegTb
zMryF1glO8ZcmPIkMisXeDmzyEoR6xGukhbdXOtVjx7+YSsDCAWFOeWsQdFe5849ACganAbjs+Fh
8vxLorOHVE53gWMcao/slxpdxoS0aouLmdM1XtexvQPp76xgQIm1UxEwFvbHVMVkSoQ/bLe4wdX8
RHw5Xt5Jv9S5tDdzyMIsHM3Ln6+bAQ0OJYDlITpQIH/PM2INOb6nlhgOKLpnVRA6l4dbJyWEcUKZ
JKJvQ1NNq3nQP/MiWjzrCLkNB2qudQlr62F5IA2894y8P6mDH3YXPkYy37SjclZJ2K4d3//AtHMT
+TDCjl4bLPOJ4X0+TgQarRoLiRLa4iqf9TYJWCU29GDHheZuIoeubJoJnlSAF2KXPAoZP4fkyBzS
pD/a9pKA0DFqbS2iP4CHgBM9lp315rhbkap8k3nenSSdJwrUMpd/73JOYf4smF59Nz2CwBsW2nNC
xwiGwrbskaMS9rnxyrZe1T3Gffohz60aalaO4LSnOT2Ogc+0i8vbGlAfam7n1UnwoObWuNUl0HYa
Nvd5rV7DWF+kh4k8Kr1XC7l0mrVfceI1K6ZQXw5Qnaqjw1ByA+3s4r0c1PWhKWgea0FJHpAmWJNQ
BsXow9bRijQAcHuKoJBghnshaOdqdH6sx/AKZ/h05Dz8IsX+QSbBWkfFD4kw4qRVylqDqRXEby7t
iVa7yhlIa51c4syEhIJXIFbun7VRgXg3J84vXHsmi/ecWZ8FzQ/CBegs4sVbeY77LWPquUGR+L02
wjcV97dOiAwUtEe50xgoHCETUvhuCw9VuG3DQB7UBMOC5IOA/Pjb2sZYN/lPqasJbfPeCwZ/q74A
KfCR1sn3qcDFJl3nu0shQnDRThk2UWhkJ6Lu7Mptprw7ZjusX3p2xbqTlxmgDd7mSK5Zd6AQzA5x
0qmLSEAPm8yWPJKRIHQ7Hf4gOPrwhetbiQzhzEDha/bN50YjOuQ9oDxhhzfaVsEqw8QD3x+oVr4Z
ZfUzoc+0yiGYrSYHS96U7iML3j8yIwoXuj2++wyBLcIJcvRACyLc9S6mQP8YiPFrTnBnNPa0tyf7
Jcb8CXOAcZJlN+ve855HyRU08k92N9C5XwlmoLJyHWgr/LWct8K5+55LACsuu8TtDlPC7Rj2b7Mv
lr5qwazfxuAjnpYFotdl3bflo+tC1mzL9zG67nvU9F+zwUFcxOY7XBREWii1GFa8RVbxVIBmZEdn
FFdZ756y650HZRy4ztdQDrAgqLaRzFQrHTA3yY0Ly9UPbNLzemaMPIbliywn/BlQz1aAt199lBD0
wu9i2RyJ6nw07PE+rTH+JNkz5efJ6PVzGCOScQXKxxDIiRWsWp61miP35fruuDyuwWmsipyu1/Ky
jkRRmpEYnMqfbarZ57X3WnvJA7HGeylaAhjFwQ/vJMtxI1D84SAuYkh/IeSLDmkISqwgv/TDj3lA
zhllJOUR1oarzNnKevTWLs4B2ATesdOSVI6xeHAqUv441Vugipuyfhm76duMI+/U07VAdqABLU82
vfmpwjOBH6FT9LuqucF0AR/OkFQ+ARrSGtnnzp/Rr9ZFd8YAfwGEaG+NCqF9U8JDqm3nZKmYII5i
gfMNNYkU+bMFV2eX2qxgmEQyIU+t81hoovKwjMIMe7EN/NXaSPJNLPxn4C0SSQMJJ4ye12FmPmHb
Kon43YZuuserx+HPrJ+6pD8EZfAziVS4LWGorVnazyuIOsnNZM/2JmsZBHMcYv7GeU10gvlYluBM
rCiBeJUZxHFgaa0J9eCE1bdrIDCrvD3qiGGPkbdgAJQDPhQikbYZ3Zt1ypc4msfGM865IEtrGoi0
K8kmlnlY0G3Fpx0TS6zmHNVITE4ZII1963J4GA3wfDlLVBBhnB+6ZDHxOVNSbKoWZHnH4OEE9gt7
qo9F7vfd6y1rkri1sFpfHxyNjBl/WTab64N/PsG55GrWVEbmX3/F9bHJBKbtDcal6QXqwdEMNlNj
cm139nFEjprRexbElwRiQ1xX6doAi0OtzA5z3djLH3T9Rde7tbYvJTM4Qh6T8qQHRVvzejMzQ9YX
YMYj3/+mXbc4lbETrkuXLqCH0w1giXUslEHX3fOaPfNMcWRATSJbjVeLy8fT4i3r0yl8Fm7Nx7L8
+uXXXG9dX4LZE692/SFyAMZFwtIb4DYNsWFZA7YURczKKkjK1s14k7SRB/Jw3AI3I5YN4sMR8d4S
EdyTWxL78x0ea1ZMjlvvgUkc/ETMZ3YZNJqGRYqkTwqYMcGyx4+3sOgba43lN70jrDLf6tFWIL+C
gKNyfhppfa41eqZHj1zdjUp7fLhuQTWHbQiWxYTcRVb1hoGS++DaQNzsAgRLJBp7je4LEX1hOdsE
sUBRTcZtFfoNdTsi/zZLFxGfsSUP4oN6BKNxFCQ3Saxeu8LQVInllgbtbqJjzHwGAQfG7p3FHH0b
I9LaGRbh5JnF67eujm7Gwf1Gf+FzVnN2LLBNcHkITwBuc6aKR7JISWM0avGI7O4UTD26IXdObmTL
+aGsuVR0BaAs9BD5x8wFyU/JecrrQZ2b5TwrfEK0m0g9FEKos22RIU6W95MAbnM7zouGr5jaHZYD
6yxpdcRSRfeWRvxrE9vAGl8c2yFMH7oAsWvEIUOpUf4YuhvG78GpElzAWlQU59KiEsP9AhdwSlCM
GgHVpUdWeRgPOQKQ6AH0nUcDINW7Khmi53EufzkN5++RzBpr0b0EYwgQAdFak4FC9EZvvmUXwWoG
45jFeBQhphioMT3/DJTBOw90ut30EeAJzZO8fKcLw3KvDqZ7IYcLclyIu330w6266VhX2Be0F5/J
N862GszrZpFn3HVgUu8MZ0SCHzG+7Ikon+ZmesYLBoewJLfXze1HF0jVc2S05dEYiGSu7GjFql5e
9LQAs7J6JogpXayHqW/f1MtmMMVlGl38fDCbt+7c2S+JJy8ZvoND0uvbdjLqSxCEd2Nq5Qff6dpz
pMcXeAjo2TF/zLN3IaO37NNHhen0JoGtEkdM7lmaPE4TlJRUuZizavGeADjgS8yG3eg6/jHWEcxO
GRG8DK0LNeV7SDXCPA0SV+viSc+HaisKVd/VDWm2RJWKo8yxO7rOBfqGeTAW2kEW5Pg/WkAP47PV
0niYBbk1VRzd2zZDjSi3qz0kiVMiynIXF+FXh4X50dKEzpaDt59iwQzEcvnArPnboHR2SLq9gcvn
2JfZ2RlMEDDsuTAQd6BcX6DVnOLYdY7o29qdF5dv4Wxljx76OitU7XnESNiYBTg/jx1imGnF90V0
jujKeFjjELF2UBzvXE2/xJf6gXFHsIOgh29eZO7BnFnHW24NGKy1nZVtxMY5FOdu8CcUySQHRn3/
E/NJfN9r/1tYOK9DQCWjZ4WGYlIPij03Bsx2siLkdv0M2zjG8zXE+JYXTCy1hE0fIvnACj48ooPe
Gl12UkUZPTChuAsdBBkIiUoWICCgZtyKpXGu/WnBJxXpVsyvM/7AXYA3Z5+k+YluKa2XztM0FBDW
Ee4h4JydV6iR1IObFJeEkoawNWxDezlBc/J7hwh1TdI6qO176ul0V6nSP5I/Pmd9cI/acOBanRvb
yEPtkc326WpDNQs72CddIO9cibhKqHJCmRiizJTlC1P9d2aW5q16a5SRPENM2dD87y9h3K1sTcGI
kf7RjBwU1FEutiX53g1k38yjOu9UpSiyx2xTOMy7F6P4BsDBFwTlaT+PfXPW+bzxXEQ5NTRweqW7
OvJprUnxMgVFdxhc6Ag9HTidp8GhxvuxVl15o7IXZafM3UPAit0YnqZg7Xf1uQB8cprz9mwDo36g
Z7nysf4tFvHRYVWwRFd6y+Z6K0lu6oZLMnEB+AvVclOrmyvIC+/ogq9OD+OErD5FcLANTXpJhgJ+
t86Nsl9PSGnJGK6NUx43v0pSobatadiICgvOCyYUJgbl2EWuAbh/3kxq7dBRaHL82ke/HM3w3s5R
K83+1FF/cKz1XbobdTafRMACvivSgqRXbzoBUiO0sU9Z5Y7AA5YfXTdQWF91T6sj66oRcVtizyfG
7MM/bmZVkxxN8kOvQZa/Iy1tF9nSCmeO+WfEZTflZCxDoMIrC5lFKFJIrrdK1uFU+IRznqSOHNY7
JQZl/kmfRAvXBkseIKz61Eiy8uxU4qesoJ1cfxZeS5ffD0uu/cTeZx+c5uXazQLvL8+9/oLr5vcT
/nYXu1SBiUel9lpFrEF/P6XxqGcB4ZLQ+88/5vqo5Zs85S83LXx7dN/AEfx+9l/+0fWHviFRLbRY
Y//+Dq4P/+0lApK+WAITDXh9IG5CuepsTfLM8pH8u2f8u5/9/qWW5shNSN6ql2qREyGcCaHzbVgl
DkZ0Cc8J0CUequXhRmBptseAN5mqxySC5iIrCCHXjRdit6J5Ch3jet9fHtFgwOBZ5NUWuwGLN1kQ
gCuHnqvoZDzlpf8scRas7WUP4Lj6DGj5bN2KUKEtu3h1YqzBA5FigR8qDWbNzp8ColaLUDf7hWA0
nfMWib1msEALAPtVKswPTfqkGsavuKhwe2Itigg5s2tyEjyIEgNctnhybU4ZOI3Yi/DHUqe7w4sg
u26lsvopSbxfcVXfB26ziZzgUlnRd8JUACYO2R2d2F8YNNshuTQaxaTugbHXMjmy7H7HXEw8r+uv
CTj7IVtDLw2fbmUq43u/2MQgNKCRrg8ggz6zoiCvrCbAKDZ6sfYin1fvplvgdr9CSQEcWE/lKF7S
bHyOG8idve2D+GOCUIYJHd58/ERSvYkIMwO1Wr8p8dPXdHJdf7gvzOFgF8dh0QyZaiRpLu5+CpCb
saPPXpydCyPa21b0YS/vmZF/3Trgs/yz5zL6bt2YVxs3HfVf2uP26XGtEg/xhG32POoA7gIh4pCQ
S1fc227/io/eiWmm580rtpFHt2rJVBZi3yXGV+sLEytCArpcP/nW/JJVgz5YooxXKqhuOtUeaoPY
HWq3LCNWHSRQdCiC6bFeuOZDCAAIuVjWwEyMRxbIIbTaVjq3TeTkm0QuOqTcEasl20kJItVGRNV+
kL9oh+ibZpx3/llRbAHHhBYc0IcImpnIRM5Ja5FS/uMOe+yalymbxl82S1MGaZnvfEzGuAPMfLT6
8K5xx0MwBLdd2XCadJby/M7002eAkebKA+CFUymdbhsX+kw33Da+C4ln2gTdxzC2gvam8bmEG2YD
eogqEq+g2Ws7fdMhjt8oxA3l1+mZKXuxDUbYYTQRiM1AVOnL+kflFPzJ6EoGTiR7J3U8ko4hUY+N
dOHnkBkx2g1ssjCYiFxIjWXkte5rhhCQ/0loqF38rDh8Mt+3dqKikI+WhYyscHA2xZcyRr2ebfLu
24OTI6mPjZKRQ9YCsUn5AAnPpP80sRZkpX7yBzI+HgMjAaAzk/LV5/fCE93a1iGwTkIooyp8sFVY
r2ASRGtais8+6uotoQ8vSeXtS2xoLMqOrCXkqhj47oQZQGQiiQSQAKlwSEY50ucz/sufFVnvcfZU
5cEvNDHNFkvVKUC+snJmKHphYH+0pkMOY6uBs2NtI+C3XdvYGeYFjpqaAvsY/XuS7nJc91UB+LvF
QL1xW9mvTI0klVNKBusTFCLzJ0wQPuy95ozzBvlclL2j1Tn2SFVoFEG65SOoS4PYxfIj5yK3s5dj
rZYFi5YTwqK75b8QcxyMVY6WqXa2Wcf1FXv3Mzs8ZxoZs2upDkg8GRqqomXX5HQZ1MzFsSJtFycJ
Dt4FpZWkcl0BraHFUG0QoIPRnoGDKECyJGLS1KH9S4UQ3aAVmSQYSHMy7G0eceXOx5JG8beWds+5
rbJ4N/sONnWt9KbK2oDxLUgSP3uHKDBvnULhRlfNU5gDxFMiv8/amXYT2HvtMaAaOa6kR8MOwHuF
0LpZPkjo+sy/3OKO1QpTrfBpENNH6wafin4I34b14e8jhVUf7AJh1fpnxxxSZdljgkHOG0t/Hcro
ZRlIM+3CttXFEAxlvlcLkuNqvvMymCRjQ7R9GFLSW9mscfwUSyZhenT8ONlgvwPZ2C1vv/OSjd9Q
qStiT3Xg7fMmZMUsWA9qR/KCLnom17zAwRy3g2w+sU+0e/TJ0bYxjy2DNJUX7IK2YOYnfg0ANgq4
JO5g3OulYY+3MV2XPTYlkqzJEJGcfbE5BcanHac3WV59qqWfbhOvwPRDVedbUOX4ByBvQNYAjSIP
ge7qY2hPn4SoQwoa8BlarwOkTvSJqO/0L401c52VGOUrBTqR8a5B65t42NmkdWrKXxktg11dMzqg
I7PucuDo7lzCf8KYWbCYWVJGqgnwMLAjQQ921Sfut8RiapxmOKjtfOvmMx3BtPbWpBQ/zMr/zDiH
1ob74mXWuZg5GkA73hvFgF/SEt+7lrgUjm+1xsZ/N+ag2ch5T9YhOKo0K3pIVAArAVJuONr59CU8
IUoE+PjLVyGeGayBvQ5UwYlqYocITbUrAuPR57AERAMjvlsc/2UY7LUTEIaAxcD4qUCE0DdgstO7
huYiiiys0M1rlt/nCFE3cOXslYrWjlPbt33f6JWuvW3Ww/kpm23dg0InrCIwcbyKlCIJwWfAKSE6
XAf+/6vK+W9VOa78L8O37tVPTCr/qsu5PuUfuhzLkn8ISYCPAxkXnYdA+PIPXQ4ymD9c6bqoUy0p
TTTav3U58g/0YdINHCK3UA8G/A0tVU38f//PItkJAswH6PS50kgz+J/ocqxALsqbv2iPTVc4/Amo
UEybMg39EI//RciRtf2cjX2QXMoQkSrkpbKZ25NkhkfEy4QOnhlf1cO/beAvB3gABYtDXydfSKNb
OOaiXAdWUYJP/c+Nv1j2ATjcaElEeo5793cionKg+DcV0k/PhTjA2ZQEK+h+O0sbt5hfbJyBbKpl
LTYXqQ0XTm2DQTVHaUGw6WLOgCkjFNLBZgb/UQydPhvGLXSc7NA7wzl0CLLMjfDSQPbcdU7wuqT8
cPpmwRB6F1ZQKhqnS980yUPmF0egFneW9tGutqgW+4yp4+D8SNAaIx41zpEYCWEA+7Zrrv1XopJR
1S391+utq5lS2vq1HhcoYSXvnaGs927u3mWDmZ2NGGfu0LZfBNN/oorAS53TDanqiojcQo4n4WuM
6wMnWRX2u9Ia3XO9bIKBpayTfx/pzZ2bMDI3irbBOuLdGCkkEQp/Z9m00BT/vHu9BWjtWWddxlfG
d1BG0jjQ3yA/HNN4NkOOmrEprkoYHeVoFX++BxTZEkI9vWhw7yhGljdn8mosxut8O4xdso2q/Hl0
Uhj8JrbvyYYRUPlMTFTmnfw+dkEl2veJUEuPl46rYnJvMFExYbsRURpTbgwmKlDyUoCLcBHtUfef
kk4eo9Bv9yWmYbhWHT1it5c2+aueOoezYzOpbDK+ZBIzisjbm95gHZ3grx/9376J399OlWRiizb7
lyPKvVlP4cEK0H1avq4BlIHcu25IjlBbv3J/mpTcOYTdljx3pJp946qTXA6G663fG72QJu0cIoOY
3J3Dy5+um+sb+ttd6rvmpOYQSoHNXCw2asBAGb2W0583gftcRvDIZCLY38QCB5w1M5Drrd93Wczz
gKcYihX5+vrFVwvB53rr9+a6M1zvzpNuNpbbDqymOCKvB6M3lwHcg4Wncf3hde/AwvzuFKSFtcu0
4frR/d78/hlkavOI0p2R+T9ySPN5QsjxG+dxfSSfR8r3GlP+lSKSLSiR60a3LHWvx3mRLMvadkFS
uh5TMhsV1Uk5S9fBYg5w+sv9PNvJqXsQbTuS55SExSkWvZ7RdH+PAJyduqESm8TwubKigzihOUSi
v2yud68bO0hbzCK1sSrcb6lVHCxsp/VQZoeIsNWNr3GbBzaE95Wesm4pU7jZlFO5L3V3Bl725ldU
BhU2bS8BxYAg7nkiX2g3dvYi3lr+KLHtkiQ/Qenjg15+YC0f+XXj/PPW9W7ARHbBJ+wtjy9hWp5A
8Q59ACwAFwhIYaV1zLqoOssCoINhGnQ3nWrmfbMxDWOipzYmu1no96RQwSlB0X4S8wufbMZsBkTS
iSC3YUFl9rT3G87asUtCUBedlSeeGVdgulr+xOswKS6AfWlpwyZaTmjXB4YkLZp3zwya48Ray7qz
xvR5mjoklpa5RPY94FykcAczt+2H9o5K90enDOQrBjEf5nDDKJLMe650oDPCrySw8iNVlgXjhsD2
UD3lvpkcGNi+mqJBYzyy/i6D70VtuUAUigfsmoHKT+QX3IxFku9KfFhQDbpDxIR6048IG9spv62B
I+99rb9paJWWzr5FogqOULwoJgsf4n0941ZZdgWt7x2VgYntzW/hZIXbCjMJzOP+DlpytKtSPzvZ
ZU87BMU2LgjUKx1ehq2aJPwTe2D2VN7k9Qw2pBqSG4HccPbYm6LidmkPmGCPz4lrbDQIhePU2beE
Jz75MWHEoxvmDAu8hROAcHTqub65UIRZVkNvGvtT7S8iHR235yCbXkmmA6OWQg7y4/IrQ3cC2LX/
NMxInOba8raOn0PGJTVu3QwPoW/EW3xAL8ncZPs6ne6N1O+O0TQOOwaLFkU5xHxpxPcOi+ez17rF
scxQn8DCi2AGrVlLyK0bEo7kMtRlMg17lMQLQwUQv8pmWLu6bfZtnxVrpyXfCPSAvYnG+yoijsIV
TUeUd7bWCs2Mr+cULX6Cm8rp4dWkZLm4fQW+XzjOznFI3PKL7OdkzcA0g4kMrumeFPLxGdSWvWXA
sOsqx0Mh1yEaBE5AluKwCSy7P9hpWO+aml9KNvalw2684ovXYAoyg2l2zJOjr3jKwSrkRr4BzdUT
y1K86LrT28xLrZ1ViY8Kv/YO3OoJX/2iz+yiy0SiIUYYczdTVhuGMu4ARGPUHQnG6IsB/40LgG5M
VYvsuJ8wTjHm9Hvr1q+ZzBakXXAVMZsfuUQCugxfVonT53TdRiDhvvNG/zjuUQeYLGZK+1jFw8Y0
k68sionlwBCAihMfz0DIzARoZeB6fug0BxAhVUv8SL0xZ6SKAxPXI9KOifNsQNK8NG75Y748MaE7
sy0DRuq6FfOXVToXrwgfytq7zXI+U4huH13QfvPxwoc6uB0rTlMexy0QWAUZiQgzMFcHO/cOFJfw
jzOOTpj43soN+xvIp+7L7IXGbiLRgcg34yhRTGSEibE+OfVqyZISxDDmZrqzsYFtRvhquMDj10oG
n+ScczkxyWX1Tde4gzLbF1W6JyKTY9IqYBiMJiszLHVmP/UXYvKM7RC4kspg/IwW/G2Wh+lhzl2g
hEdsyW9ja9qb2hDftMSW4gU2wrSXLmGogXDjFxIi96FUiFEWJ2ZENGnUZUeFRwHrcWmfyopwTZGG
h9ah8xm6WYHb6KAMwGyLBoU/9JIkUb9ujfGajQiNNDqC4/yZTs77XEc2wZXmjWOGPghNDPKRU2+S
GKq9RW05SBtFChQ6JEImCXXhiMYkT86m0/yqYV+s1GDGuyqXAB4so1wRIEFJazdbpbwfTGruUyNo
dtpsbpkzpdtqIPheZ9ZN1+s7Z2qTNTO8B7KpHpWZY0MZumfRbxyoKhDr1TkGK6MWgkTkVvo40mkj
vqWd2VUSFywSbVJO/dGKYTrjIpx1q0G3b2M2Q8i7TyrgCwDhYQOJyTrINt87WW/Ap0Gs5X6gzAjP
KgQ+5saILUyOekhkCZfa7DJ6lDImMePEi+yuYPo+y3febBBbh7emL9/jKKESnwU50bHDvwreYh++
UJ+0rB9IvKrjsT/0NZhAjWIxEAHLWaP5KuegO/JBIIdL72sXIjk90svsA1qgh+ulhGPKZC3nmsuR
kXjwDFkLj5WeGEpHwenab3JqyB9csc8TEj5OTz0w5ypa1/1F+U2/tsLE2NilzQc7oc2WFvEeZgJw
B4DARIdrm9FwD9NFCsI0i8XJUp9c719vRRmPXO+Oi0x1MijJluXLdUNtCrzrn3e5JJZwTMpXLWrK
76JMt2zclbnAZq4Y5etmXGqjv92tek2WpT5h+QSNztUEE+f05DgKJExKKpga2+Ts9cQ+1k3SrIyl
lEAtR4rqAMCUTh9BbCJ60WX+4lTmBDm4nbb0kiluLMzAfR5/RpazmO3ZzPRg/9ykWlMB+5RBSH5D
LMgFBHnIuIsKH+gmKmTOoWF3ypeN5Q743OLkRgnmgeU0fM8iY9o6NOCTEdrN9ceKiIaIWdmBlKeV
UzXTSUYzmbDLJjERELkOnBpjyY33fftrygnI8a+B71ZSu3TyTz0Sir9suqUqt6MCcoMT3Mpl+XPd
1Es9XJBnuw6uU5EG9Y6z1NOdAI9GsCz3A0DQu6zw7sm5rqkSWdGsrjeh7dHEWary610LAt0p3Iml
sh+zjravvdzk3BWbEOi6cz/uc7Rhd6AQYJwJ68l1qlfyVocDVxG0htqMbqOhuZ1FIZ5FFK7RiaBL
qdi5K8u4T73kqyeSbt+MmLImaN87v0YrHnapvkMbpu8Y+/6cc5nvrgNIYyxQ7yrWR3PcB5DUBtiP
cWh+JOUyvpCfYFXrrZiQ0RQJMbHusovgJGr201hIIKjTIYRYBpZOfu8xzt00xCjlcRLdlQGBR0Ph
MBaCiEPdNra7VtnfNUsub2yrR0gFRf1kNBVTWPVmdWn0LH0DwGwNLobVuLESQGFfBvh2J8kk2BLD
rwn76W1nYS1EUwN2elkvmgAntsIdOKQ9OF/xAsYbpUv9STziXqXumT3P57zKKVMmVslRWc2SQYcb
bYQR61s7mB503t7WsrrjiwgOhLSCr7F+Oq3K7kRzTMsZ+WJM0q2D0Y7wqxz05Sz/g73zSo4kybLs
VnoDVqJG1IhIS3845w44ePyYgEQY59xW30c9e6pq8mNmA/0DicjKjAoADnPV9+49J9tkhLY3jTep
fGk0XWP6ohvd9pd9AqW4KcYRbKQp2LIDgIFeSJeQOJocyNOU1T3SCaNVoMvWgqzej2Qi/NyqL7QW
QdIWRCjKiLxpCAXk3NhYKsRQ/5YTQwMv8LfECKu5Pbco2HbjZD00kVvQWWGLHGvcZO4kdmnCK6J+
Qdua1zLne7ZSYj7yVCAORJ6Vik+8IBqDiqhofipjTgkSJsUOEMBG60MWLRWz4SnCvAHJ/WEgu023
6iHsRn0/MUPWiIxiJwlBnybjZ+0Fv7R8Mh/aqeovuVUuCRlpZ5rp/tbrrJ+oRXdF1shaTNyxHk2h
6NxkezNOLWBxqkuv5+kxlz3nOXeZi7ZY0y0CdmcOeGgTnlTAzdG4grm+ZsvAdqIrVeaTnDrrEhva
UZCx31lj9s1CibCy2sCjsIwvhgvmNO9SchhVAAeeN+mBD9yap5MzGgfBiWLdQ4hZzrWu7+v0fXJj
ricF39dUou4KO0KM3YCFPGxAM7V8RuSzGnBncdlvIR541Ij421AwXQDfarbNPJlLkRBkmtjIrRPu
qgZDh11XxW+FzUV2TtoTrEag449WIG5M5vUdfyx5s4Cwskt629JqtjsFVg6+b2uyMcnViIiTQGY4
uf5oEsa2Do7ePCZiHE517gyn+6+4omBk0WLK3nadb9MAEnPOMZV7D62gYfJ23PrOWkiSbkpvzNiD
v4D1oBHESitghPBmRFcZbbhVRIx+YxhkCrK4iclQxEMPVdgjOGJ7BysDcJEkXXjTg3HxViVy67XF
d+qmYpuoO44WxFdiKyM5hbPQ+5dw9MVN5B9dy88X3ZBN1Wfi0tsFvKfcTZZ5/QXOpllCW2o3sEyc
cGmgyB0atRLqqYKOg55emzTIrm4ZJpe0+RpEkC4xh9V7gjbBczkHBy2tkE3V/BFpXPwMOhUrcvgB
LqRlxrJokwZ1cRGWpB0+4dBQOJWibT+dVDdPSKln2E+1tYp1WHgZxdk1s45uJwvtpysdcKAW0j+R
269IA/udtOKnDknMRQ+lwtToz/cHbTM3t0Ay19ACOVz0OON6PyXbkTgj1LMasFs2HSyR8kLoQnzf
rk4IfQjOnTQ2Jv62h9AU7Ejrj8bX60Pujo8Orq9zVPAKbGG/dijbFxJW/3qymEIQE9UWUzoSx3a8
Fx406Z4s8p4r8DdVqPQ8Bcr6Zjvjxk+xCO1nj9l+TKF+VQzGwQAfCeWXjVwmXLJ9PCN5xbwnUIQ5
YrbnqDF0oBGevo2T3lwxNcYxl2nkN+0kW3n0nQkm19eRONBNTVPHnaLpfbf2oNC1dIX0hlaB4rcW
rKyjptgG+Zc1AEboqn4XoCI4jPoXR4xhhzAUb6lEPxOHdA5ZgazyDitAnhAg0qJxm1fFzkud3zHH
9heL031HynAZapp91iUJ26xSPrdP2NOSpRg/SnZP4NxqKqJMsERfknPmyX0c2emlTwr5yPGaxVid
xPAOIEuqvc/SNbw/DX3HRW63LUfdMFo6tqSdofnuwi84YHd6/lyZUBlnkqluOCTcaA1302a2tR4j
VveNwQF2tjnNU5kl5kG/ZTPUxuV+FBP089nz0z7viua1TV17FdaFfqA9+0Lp/2CR4lxJgEaMGoJh
UXVBsuKt7NSr1oAcRuopE8MYDustnaW99N1iZc/yDGFUaSU0OoMwBIIu/R7ryVtlU0+vyHil4tMe
Tc06enGHdD01wP3CUXZYK+1dMgrPIPkITgyf1jCHxyGteD5NgOJFEmXXfiZfG3jW2cvAvwPK4swZ
1hhJiDo53jEnNXTWm0vZAw8cbL/fEJmYnuDvbJOGzgWjKBZ6HohzNHakDqI0vKSSszc4p2TjcX2t
MPigfab9UWZ/akEXfOF6w6esyxsqwmwtq6THleO3bMh85bwzGWtqmCfZSp09x2HgAPuoQ+yzFg40
wJnjzzKKPG6txhM3qT/9LMaT0yB14saINLyAONgajE0ME/VxvmbhG60CrLG8ZxT62mwZdHQG4IUS
wsYRVurGq2s6mbqbvxB0Hq+dCQactV4cd29WF/PONmO5bl0kL0ka6qRa24vWhkyiqCUf82bamMLq
H6taEACXucsTxlKSglpbWWXN+LPRbxgVYPdn3oky89sEQOgwVBJ4L2hA4hhFdcwE8aHe0iL1PiPO
fZfwfjiSBgqNEClZl2oA2gSyDDDdtIuHXYnSYZOrF6xZk9m3xnVul+PZ8hoC+nn5Liq3PhVDHB4d
/vYjFmpglJkBlrHUd+nsf0IkLF8mfhCj3uUhqxgBWkWxoNQChPZsTFlUr7Kc/YceQw2YG7fYSrda
RF4LQAH27CrlarvORCCh3ghUo+SOWFmQxkmG3twNXt4fwzrJ1Nu8tvJb0zhH6v+lYXK7yHWSJaLg
MK+W7kkW90zXpf5sRohW7LEZli7LGq4PVYcj/VbYubcGUGDRhmkM0m6cUJOquLjBZUxreawTjFFA
OBV/Kn3UtWjYeAPfAMcjvDgEiorZQedh20YYc9K6fQQDGFBiemYwsR0sIKR9ZTRHc0DDaDUYAHqa
jKyCHH3f2sW3ITkU6b0LMRp+64Uo1kz1Uw92nIo25hDwFZmbaB3NLqNjo4d5WLjc14oapncx9ytn
APga5lq+vX+hdfw6pq5PF63COmH64uiUnIO5nvW8E805pPcYN2trZyc/cupHXQCPRKOyiwbJqOsX
fqIKe1PxLNJ4hgIG1DcOqCNORnsuMrCi6azzlA0YXYwWE8WswwTDWZkBaZO8W0DCtjKbzZOfZUgh
puyrxUG1EJPnEN4RKfPInM2JmZ8im8MFvah6BQE/RlpVbP5CRIxsLPeJUxJQESydivjKezLA4tZP
z3ZmrT0tKS6taDcmn9m2HCMuhjK4+cw2z7ngKzW8RzhYT26CD9P2zWptuS1SXcfjklZoNxnHzvH+
wa37mD+ujpeAkLIrhEIW9wNRODfgCFllbr2NBsc5G5Gdn/m03S7SrlZsf0jZeXtf/a514g9gvfWR
S33PAJ9nwQBzJHO0/FLR8brEpkGGaqyPcdQSMeTOunaScV0a03DL1YfRa9Zp3t28npsqZZj6WpFN
crzuiPWsWnF5MICEIoKbK8LYSRpXxznSsdl7mATzVH8wEHE9iTnktU6DcBXRzN/qlmof841bUtZ3
aJTE7jIS6G8kC8teyZcjl7Orx7OLvrMfQ46fr2PDz29RjF8g9KOdwTf1ggBhqWVTdPZg4yLpgmiS
xt33MErrMeZliHBTPPUkjcIUT1hQ6BfuvPsZHsSpspOl1c8cztO9VUBeAcaQburSEbQSuysDQkI+
QTQx37YSUCAcGyWD23TyurNbr8AY82bA1ZRCQ7LKE1nvy4yHcJZqLcoebixMnB7clheR2deKK3zq
6ryi89OuIjkYq7Q0nwdpHMu6crdaHERwPInmGlXL8qTykiv5litJwP6QMg4ElDwsLDhctDBy5jT9
tMAiF9L5TxaNPlGha2Ha0n1myJyx4oHuF6110KhraRc9zw+Pn+ve/hPF9W8Mf5g2c/eLYvNhaPoM
qANo5CHGEE0splvLer7U5MJgmRCJCxlO04ZJte00ju3WSnmrj7k2bWD7qIFbVW4ircQv6uir0Ai6
10zWp06zzb3psG+eJ6fcThkyI5EO4VGm7U24HYDpouXvOuKVKt3uufQ998QAF5Aj7yWpT2oqinQ4
QZ2zx2ZUNFW5tydi+Ny5eXGgNNAoB28zyWxXnyuiIEamcXt0H9uR8dQggXhjHLVWE22qRd4xUar0
5rcZjMUxrxza37LYKbeUKXiTabrmLbeLDzEV1EKm4bMD2jS6Y7y+fx6dC8XLnB0ApTkv4ChAIqN3
L6ELmxlMrcba7Tr7r/ZoBZteq2YegTYDYo/NrcPiia6S9VwmR/iB47sled8ZaotAjuz+2vHdt31/
2/v9658R/XsOK7oMTHMZ9mZqllSqbWzXFOsOpvWhCK3l7PY49dSkTPO6lCdBTDGnJwGn5yJbpo7K
INx/j++G5FgW7BkeCiLqyNlMQIErfQg5vhPrPcStl64jnHUwhYLHoPMCuPlxtLrv7Vu16eYMNewo
7a1EFxFNENlnZroQb7FRePU1rokq0A/l/V9NyqgPOFRYSmrKtj4cAixJqwosweJuErh/CNMY8Thk
OY1RzaGZLAA6Iy/ujC0WpWnqOxxpHvlhUcry6lWS7+HOEoXYR3w4XXGqkyLMCFAL/K48U/WyhGAB
dBxg7j5VmfjAnItlbMT1wdFEffBm3nmN2ZsXzEFf9FijFBlnzQIcL5nBqmHRjoJtyRXEh0bKZ3L/
4Kn/NFVDvn/9M8004g2+yJe/7aF9k1NSwm1Ejv5wuH/m918VZT7+22/v/4NTTvGqNtkkcT3kFFyj
Y7j/yv3nr+6/vfsXCsN4ntvqElaZuczKMV3wYE/XkzKuDeqDR9FvkZpkEHvgSIf7B8m7136moerS
JMAIzn2PyB6/LNG8/PXh/tvZ4DAax4hzUQufSLlNxyaYBecAvhjq7zarmSbzfBXDSO4hhYSnM1N1
lsZsKzjwxqYqH7vhtinFuz6ZcBTV0JQqTXNI7vNSziDNwXPka+dBW6zZLB8yOhuH+68S9aswT+Wm
aePr/R+xSBz3ofPaqk+niBB+3j+0lFxWCCrNRa8mwve4TGC7Bwpx1De10kPqCwfFZWgGnqxfpDDf
Dv/60JvFqaNztoWqTGpE9oif7hNhloM6HjXkg1pvM0Zkkokk5sFyE33zvwGxnOnU9P8JiAFK1f+f
2KYnFdv6j+UnDwpYI/8eFPuf//R/gmKO+w/JH+UQtlFRMAM84v/hN5n/MOWdsePAWDfAJ/0zJ2bK
fxhCsjo2mJhZBv/WP3NipvEPYbFlA4Vhq0sSwbP/+s//i6zc/O33/05aBgL8d+APr2IhBZEzlyq1
boq/5cQ6BeKrY96P6qINtrjenVNUdc8Zl82lM77VQ9/cemWCqse+p8qsy1M8HfuZTGwnbXfLKcQr
6En62cWpHn1H81ceTy1QR/rBLIJxZYW+v/any1SXwHGF9x3HKXueOYm5SWgRS+cYp03U8O5ujyh4
LwRi4icvEWscY+bLhPZzlY2slPW5A89rs7jmGrptBW0ySS93mdZusLFq1eLUexrNDkUiKNbxziBx
vSlHb+PkAadgmhI2A8XE0PW1zl+UjkJYrL2a01aBn5zswbiqxQBPDkPUNi+jdQKafeMjo2ONjHHY
6jdNU6ZPeHIYZvemvauSGdV2X0Cp0EFJj4AYqsHdZ8xXt0Y4vniYh7gyxvVJk1vacdGRqrG95C2t
+dDMEeARKExYnd5GSyOLNxieU77peAd7yH/qBCJDTv9y1ReGzvGqk0rsQXmDROLaipp3wqwn6toh
04x8F8fAUrHZmFtaWpA3gNB1haMf8E591Uqn5AKw3SNucCJdPtMSZswM5yk3amuTZ2F2CkZ/1/lG
cGDiz7VinbGF+5z75pSZL9KTHlMMbuhYtW6miHO2uVjJbJG61MkWQU962bOzG41QyRy0sa7DZGV7
UCIsf0PCUj4tm6PstCNb3PQQsoO5xL3HIN4rX3o75CrSTdVqhiFCNoP6YBiu0673T36DnWxQgAiT
KX/NoP5xLvS3nID7SdTO61jQIzFlovw2wrmx3GGZAimGQ+KkWj0Dc0WuKERf6M+0xXKOfPnqdy3H
T9/cG3Vws6bI3FQpGJ6qDNcVJi3h2z5EgypajkaUrKbQno9TMkMabuVj7ZjsbpuIU4wNib4ZnksN
K0zjiXatpSHv1z0E7Lkc3EWSFMNSSwJzE9Q/xM0Zpzq282BRrsXB9lFmevkJoDc+pX6fPzL5p38m
Gqp6Rm+/AWDYDfEkdzmLpFXhpFfHTrEpM53idW9z9Kmmc0bq4KHpn+1AlEdkMDc3N9ZR1z6hlpoP
E8ROl3s02UPwAg0F4YjVwa5yTOfR575akr/b6znga6uqT9FIB8NsLXOPigrpPafs1sX1zTmPeZXs
mmOrzY9V0UOJ9xKuUD+xRojJiQRixyx7sscWHmM0PRaB/5N1oAcNB22pCX5z0QQdTdeKLHmc0W/U
I1V3HqgZWgaQkTIfdpouIDL7R137BVv0uYrqCkbQKos51/KNYrvsrqbYPbH3xFytA4B0u8Y7JKRW
BTcwjZbxaUrz611l5ZrddTTG9JpvgwtTqmMBfexIkUZbRoEQoGcMFpCux8216bdeWA4bWRQHfyRt
kvRxuG5GRquo55deW208Mw+fa+M1p3+Xue64QiMGwDeAZRp7JI90zXnwC/uZR5DzACvyT9iYqD3w
ti+jIivoAkz2SWA+JgaC07jrGMUJy97GFdFPXGxEmezqMiJxPRWt529TvJVLEOoYkVrW95bb3TCe
YsIivopBjrMDIw1zrcWVuZpKD/uJafzSHcti6JF4WxF2Pw0qFBBkxlYL0mSHBC2njVj/drpJ1fyp
6beC7eEQu9kDwIfEPTKOeUlhxmwiM2k5tKmYvM2FiAobq7BAQ4HBImIew34dmu4fy/NfazPMliVJ
lUWk2da2eOPUFF0ml3hCXPk+f+/xypeWseOU3ar8d5a23Uvd6YsCoV1seTSL6S2tVf5KZ5o8usOy
DWLkHbqRYWoG4D1IMa76Ht3ZwJtA6LYwBqfffgnOtqnIvzK5nDdtU73FUk+WUV/bK8G/w/HynZET
Cx0nKOgwjy85sOjVNLYOhDn/FOoNAxuRf89udegKNJMkcr6xm2ZLI2n3HTTztTOF8RII/hrEIizD
VN8y5TEXnYntICKi4Ostd45g2kB05ocyFHDGRuabppqXztzsAmKiG/7qu9EL95WbOCf6DOMD0kml
62braLMIVwUdIB/t2qwlE/xgyHjMj1yVrIxarPZmRcHL1IzRWpaeuZ88cB7T8IXde1zapjtuub5l
eyJQHxiVv9ww9R/res8dr79hIGXdJx9dYUUPQaTrlLiI6lp2LAn58klAfH6EacIjbuJHs87MYNVB
FM8TC1wQJno4sR5QrKBc1qa+1MxEiXWR7ZHsaNZzyohAiLPby1nNb0gwl7nYuXn8Nc/sdwcdqtBM
UldhBArhDguHnECAh+oCSKFStbsZFgI13cw2DAQbHbGMPJbrCV/GwZ6rtU8kauclBNJms34zWzvc
GS0bEl0hU+Ih/8SDxgLKi/fznMhFyyR+RT2XVwkvsLQiwlM4jbcvygfbjolNZNqO/sUaAtu8a2br
Z3Kc8DzHock9RPLwaf9Mmas/o2pgSfSug/m9ZQAGi2r+Jh8RrGe679TVIzYEzGHgYaWayUJjC/xW
O+hd/eHaSbWr0mBYeaw5V1Bd4qXTOPbWc+bsSTfafeJreOd5fgPc9uEP8wmYtas/EtRex7kWvU/J
PqZouqMyl6wRYwB2zWFfSjto35LeenKj8bHJ9fCdpBgMErx1ZdzJZ2pOLzyWWBuE7ZujE5+z+maJ
zKO5kHAlZs8JZhm0hdglRCZWSdulT6y9ipWb1u2K+na3FZWJEils/PfRnn4ZU9te9Ci3Vl58goVg
ffYicFdgifxjS4AUKTZVeTJfxFJa51OG7rtf+p8hCbe9UPkIZhlMxYPUOYX1bD33Tv3WW4KfFz3o
N1CWg5u0mRXVYZjtZkCdxG3Jm5bOmBw6Od6srO/PTKTylaFsL7YCoWF/qRiAL6QywlDE7ba9ssTQ
OZTXeODrIZVDxkNKsTPRypTKL0OwkUdjehoQz4RMVx1loqmUk0YipyHDGmwH5atJlLmmVg4beAv8
5GO1sfNboiw3FagnT3lvPGXAodjRf49IcUrkOJGy5FTKl0MMfZ0i0OFLJYg14tTpWuw6tvLsmMq4
46LeoWWMmUvZeBxyFkWNn0cqU4/NSpZzVo/Ax1AmH/ANcukh9+G9dwNOBB5bRdevAxbQlc2DMex9
5QVylSGoUa6gWVmDQuUPijiu8qwGD5nOFpAj/zfbCUiATGxXpTIQwbtElF0rOrXyE2kqZyZRFsXK
XRS2WIwydEYu86K5ebMGLEcmuiPfKKN3oQxIvXIhDUiRkhk7kokmCc7d66i8SXmAQUkol1KjrEqj
8iv5DzmyJZ8y9u+AGUioPExTYz5pjvxqlKEpR9U0oWziecQTxMXilKJzsge8Tjovy8WoXE/28C4H
3E+ZskAVIMTWxYwZym/5PjoNqwYXbRSFMW0ttD+QzsJjpcxSscAxpdnYpsYG7xRuQAvLOS6q1Bgo
His/Fa7aTPmqXMRVnOO4qpPZuaJrDvc6eqtSea6aQZ92BeqrCgVWpVxYnrJiJX199ivlyVLGLIk6
a4ysV99lhuUg1RqUXYtzT4vugVi7qdxbXBN+TGRciY2VK296ehTK1GUYEYoakvpcPeYFkXN8Xuq/
uf+Hd8l8qLxfxd0ANvpP5aA1bC2YpHLHilNSJSJ8ZRHoMCkef1zlE4uNgrETiNHFgGzMFmq/UuIf
65SO7P6B5/M+FOWj1hKDh+sXH8Jo7zq84qiRXwqdrBcHsPOoXGcwrBnUdUjQ7h8G5USL4MzoypJm
Rcy1TCBs/GxYFHrrNbEC5i4ByL+UaTxQ+xl0pHKvCUdp2OrQIW2nhoBI7UzyO/GbDh5v0zEv0pTJ
TceAQHqV0VZk4HkbEL4FDhwrGVrAs5QNziRkyvYcyuTA2ZLupyI4CPurVR65jB340lNuud5vn6uR
sVWjvHMmAjpqKxDLYBOtWuR0lcRSB8bK3XM8mdHXFYxKnfDLTvrk1P6EJDO4P+DIkx0rtGjAf6c3
2BjTADCItE5jf5iUKy8Bb7gnXx6edWXSQwaFRAm3nqssezHIAay2Dgk8xzszyn8tQpCdKlp+S4Z0
q6PrY/fFAVkZ/JCIb0uUfp5y+2nK8jco31+ag39LqOSuorn/0AYtW1KaFBuQdO+5QViwaAdrCzig
Y0BKbboJDzEh0HYw26c5BuekBe5HjIJwUi5CgZSwQ07IEmbblvrJGcIv1l4AKjLrTavPIb3GqvW4
iFasoY2YNy2Yt9cOuhrz+80swOIMaGFcZUkMbJ/kH0+2UMAPVyJFuz8meXyw0ksKQc5HtwjLaWVJ
/IsgozAVYmTMlZuxQ9LYKFujz3sWO3EK0x13QLgFsU1EoVymyvMYjAIgEeZHX556NowHEyVkr9yQ
NENvmrJFEskW5N4xSEbha4JQ0qaaxs/uQ94lb75Z2gevpcKBgtJSLkoO9vc/qFCWygpdZYW20mpK
3jhKE+eNqBdSqS0DHJe+sl2GZBHWlTJgDsqFKdXLjxD9wC2I8UGIMdNX7kyfJGeh+CwTWk3qn/ah
vps2E+3aU01vJWwwbwJT7SgvZwDrgpYXewpdWTuju78TkScPnseoMznjKMdn5mP77IE9jmtTOUAH
PO1WUh8VBXW6lhCV92XDerFTRbBaeUS19kcDHLOsPQyjGftzLoH1xUXzgNCMdv+kjKT3z58oScet
x33mZiUPljKYxhzeDl5Ij1/y55Xl3XMqyd3oWraY1DPNQ4eKKuEjtdsrHWIstAPG1EK5UznLPOtV
gdAEz95GMDNd+GHwzWmI6m0QUAsP5VYY8gWet7nyeu2Wk6JE16q7QJ6SdsAei8p1dtOLUG7XYKYK
z9vrq7BpwWp2eA6c9CdzU33hQg+kLLwlN2JxZE9J4CtsqGMl5SHpxq3Vl0CdkMw6A7bZDu3skH+g
mcyeDOO3PXuvKJgCcIXuYqBRQ40dc605uQZioSt+Z+buBK9IohMtSpuVH476MXbaLxQUuzzkyDQb
zraFYREH+q9OXzV5J/dWJz5aZoCHgkqGnGYHkU8X74phMft4d8MYyYSpf3pMJBayasno4OgNcAag
LK2Y/hu/S63yzpcODeUvg0kZvYWqyzrixqDgXJzuDbRZQr8gR4wWPNMkFuEEpi9oCckl5nDFRkbj
nlj3hmzKdoyy+GRw1Ad72ARrkbKp7xtYedZaQsqwJlI1k9R/hhH7cFqrOwCTEV6X9tHXAkShsUts
RGX+gLn+xLJ4EWULgtgmg5nJGRwRXRny6eMy1cl6axY6cafJDOY0YIv6jjKhn2DowCxoLrVoYnPB
DbjiZb2rU5a3c/qQ5Ji9xuI3nhbaWmGwi5zeXWrpeC1fYGJvh7FCSFG/ehqtxTRMHxoPrVgT/WJd
WyDkTSkRzgm7cueFFNqHVTAKmY0LP9eE5kqKQtnvsuXlYJjV0fJpZch6OIdaT7vMJ9tjYA3qCUdb
Zf4pKI1UxOoqaD7LENJh4qsAKdswBcH8nPJx15u8y3km6hbeS4g+aAviSaCq5rPjSN4XMDoJcyYM
oi8i68eNwx/mhl4YPwF67dYJopF2rN8TO/kYbDUiBprOd05nNWk53Vb68jEM+ITrPv0km3XuR5JK
OUva1B9WSajtndbfBSL/cQkfjcUIva+VB7ynS0FoCwoWCyIS2f2yb8Xeav3yxKXqKGLtoaTywbTn
GtTxc9SXVJlIM/CEhxDCV6Gxb/yMUJB6zKP+t23AVG50+y3ox0uBdEO1U4lb3hgw4d/TviJfkSpS
1uB0B1mSAkrgMR8gmfPFutErRDhYSRZ0nR7q1mY9DvaKAmDIqfVt9urvebB+x3PzksG1nWl2xO7w
2vigBfLxG/MOFcd6OmuR+aWN1RP1sWUfRz+90G/OjIre6/dzkhOg0FleQxoHgEtFqUs/R60ELjKM
P9RNF77R8uPD94GLysUyGJtyTdh7EdYAGegvpi33U5nsA/C3XsNiqGw/iko+D9wCBiwgKQ/zFJ4G
gZ+lGUC2CbVtljmApEC/MZSDh63BxDDpOyalDltSmD+Ik0lx6tDJHUoMXZu+stPm7+g30BPjregr
/idXq6iwNavJLb8YAz+Eeyv7KSqTRm59NikA8MyCzTMPZOdSazoXbfXVGtbRl9O+GNgRx2P+Osqg
4CLlNYuEc1krVGc3/T1Z+1zzeYUD1YKbAzbS2o66+1P7w4fVQ6qLdc6aBb5Gu8yv1VweNfMB6hi7
UvRH8rlI2geP1xR0qqyKViDiSVqTZgkS2GyS4HyAJw2MLo9bnOGyoV5qOw7EWQu6V1VDsgHFhLBe
ak85EN+lH1uvifmSJC75OuYfBf/5zAwa3ZjOMHT8U1oJ16jEe6FpOKFUnj9CF5qo9M15D9kaYQnT
FqTSf5rcvLQSLn7FVLtzu7XRdvHKDHNxrorfE3MwmkzryAzNbd5RurK7WzVn1l4g3mHGsYRYOa2t
QX1HulujnJapCwO49cKzz3qQWzmR/NnP1xoUeOj+HEwZ5uRVpCIDPHp1qVNzQP1D7UeR66gLzf74
RWvkF7GCRR0R4QojjJLKg6lnJKOmWmVhu2PKaiLc0aTot73wgaT4wYoNLivkmrGUVfJTp3XG0hAx
4kpgUGu34Y4Jr7lYRFQLF41fTCeNHyuDZC37TALxqS6XjVNae0sn4D9mHQdPdsJaHn/aYTDsR1El
y8yLlhov/QUqUbF0UQwvjEjapzHZmiNhB0PTGJhnDPidQxa5nIEgZHS9fAl0vsrDhXb/Z55+QxE3
X9yQDUHddAuDDNkR5rQOlEYOe9JEOYleQa0nrTc69P8FKCfOGCA/NdNahzknrbyPzU1jRLc57grG
5RZtxorhZ0Ww3asD1q5+CDtJlru6r7uLvM7dtyhNC51R4SocM8dGeKWGNhVsUfvnyRAeiYnbXJIT
a8BMcafwwnUIsCTJPbXYGQj3FMEiKpNxy/uitTPGjpxfmzQrTzrl0vTz14kpXB2QWfZSuSA08Ja0
1DDkYF17HlqeXgHzt70HUVnPejiBlCWJerbr0KABnZrLtpe3sonrvaI0brqk/6rD4Lm1YalYTcBz
J2CuWhj1WjTNk5tCBiKo7KycFVVgkE7Tvp1yoL5MgKD48g5RMqjf1DM/na7nUfSxoNhSKfMeLIpX
Uue0NgVQcXkdnGpvBryKuDZpc84o4Pbz2MuWpNV39qzn674CcwkJfh3FbxC9ywcroIJX8zJs82Dd
peTYRdauQxhJYNxfOeDC0UbhdTCYiXACSb+7QjMWhfESJE6F0pNLmPQy8yqCGTBOZvO6NotLH0JA
SauXzHeajUkldimnlEveUK60zP8sEY4zAIT72iMzYCqVbo2UPzbpuW9X/SvTfvJ4ECOb6TCa2c/Q
9qvGAJwwa/aHZedIHIM1YNltxf57Effze94kbL69/Gl0+EuJR1cZxfH8cuIdOA//MpzhCSygpGE6
iHUpGSgEQLbgP1UbbhUVwSFSCPbK6oBo1ZAAOHJR4xTY4aw83eljs9Mdwr+JRvelJZw++cumfvIZ
6UQjD26HtNtCkCrIBv9R852nhgwqxwJG/zOatDxGgkZN2eFn3GuMgbsmURSiZQzrze423ZU2DrP0
RqSfIf9yYgV/sulHTvXZEbQb9JK1H03/m0Eeyos5fFtbAOaXMqt/1UPLKzaFGA5Gexyh5NIUGJm7
a8BqJF0MnsrgWtXdwMRIS5G6zd7skc1hmNicuURF66jnmpJxS2HcZW5VB8QYhze2i7RVzFWN5phA
zp+ZL0kvFXotJWFc8qcM4Mt47UXmp+k3NBCznwwKceA9FhMQJ90A8esNJ0PYbF/pE2e9/VgDCZ2b
BDZPsnbs4FxFza/GQdpG5JpTnrWJOvfSjc5ZQ6sV1NxaF0JPn/uuxR7io3y3N7VMznlhHTmxblsT
UVC9ZGPBZQv6BO+tkTVs/Sg/UkaonPzdM+jHCPvmdRRE/C2A/XfDcE58J70hXRnU/v/iwDmcU3j6
0N/I9a3BIxJzcAe8Sq5THlI1aHhmCOSyi5mrTgm7ruRRGWX6kzvNz1GTv48MOlrc9aPTnzKbrvFQ
vKTWM1+1FT+l+0gA7GQfUv83e+e13DqWZdsvQgW8eQVAEnSiDGVfENLROfDe4+vvAFRVzMrb3dH3
/WZkMkGQBCkSZu+15hxztC7a0F2W36sTKOhm8YW3vBOBSRb6g982H0NJVWuOoQbpHXPtcUAarc62
4Hv+MHi4NMlwSYklqTOujCq19VKp0eFP1YOedq8Ih/m6G64A8qOsm7bQanasz/fwLTYI4lAH5u8x
dFi7iCuc/Q+5pN9VU7ivTYIwQnLSGRbbyJtfok7e6pp48Lv8XNWdYpeJcB1zYlas4SGOqVSRX0Sz
JqzjXZrGL6MwftNVdNKswUeF41rpEmRyOXr1tPfGlhQ/+PZ2g6AtXCw4Za9eKjnYwo3+Jr0AqnGF
j3OMXqg9L3A78FGG3GLFhTGi3/nqB4WtYzr1spuT6WwBERWtYJcPslcwS85A1nN6VLv7QB83LfsI
5NAzRj2Qr2TXxeFVjhl4C8p2bifU76Xn43ZG5o0fga5LCbmmHOkqSa5vgnJMte7JpwjcAjbktLsb
VWIaOCme5CLaZFH+tOz4RLN8FilVD65pRX83wJHvlQoZlPGWJgRxCNZdmmibpjWfabS/DUnhkplw
ZIbN6aoSX6XBxBo6/ckXgN+YNQ8Th7wt6QE/Tj8IDoC/I0MPvHvqXhbrXdZI5KD6V5nqQ8n4pcjk
O3wNd3lcftK+focA60lxS29cziA8/8rV3M1pexLvArwKWR1nVLMVvmap+e4ySLCy+dyE1N0pRnzn
rX6dEn0jCLjO2uqFPuYH3nmt8z9EDTvU3PxJqvA5z5NtoiUP9Jz3AzLqZKLRir7CyuOL2O+Eorrq
ISTbkUPZSr9kkT6wrjzlAaJhrftFGcabYch3yWctiI912rxnHPVCXp66MH6Ty+F9aAVMHari9onh
gY68n2nBouQk70iut1XCBWiRD2fWAXuwyzUGJnHwLCvSPVFHLlEl33xWeIghutx6V2TPIp00netn
JWX38Xilv/Tbn8y7KpDvmjT5SAmCCozYS8PgFM24MfEbKwJiZEU91kr5O4LzWif9URO6N4WDSl9A
oJOUuRE900R8SJvoPc/QZdUy9TwmuJ1G1VxpXjVBO2kRAFiKjaUBhiAq70Iiv5SeZorYDheFKM9B
rg8tOV9CJlF+5nppBofGT054YK8Ul55qrin2TEekgKoZTPOmLdi1OXtqEkkWJodnJt93JfOnR6jz
gt06QUYpUu/ao14ss6+63kAqmY2LNmEt6TXEL1Y+heTtmJ4vZ/d+cA8EehuWKG4j6lecZ/BvGE0N
pzWnaIUhGmTzhHqihHoMFi+4qD1BvW1+lVRz0ysTKV6aYrdFtWnFEpc61GfjSYmHvTYpiBOo8Afy
mzblCkHZlICM6Ym4Ct5iIDxCqy9zr57jSb63hOpLITA9qIEtZ/PJp4vazPMdiMaPrIsei+xqhaFv
Q9J/ncwPMJD7URt/FUJJJ0WS79omeYRMMY/Pg1R9Dt22rxsE881bqE7vRidtssR6CU0OOfjeqdq0
vyY5OqtUwWmL7EqxoIuJco86VbEfWxnMTOCBH8TR2NLZQBeDt+E4WNTiyIcfk+Ich/POTxgjccbY
YANgYgYT1Rh1w0ZzIy92pC30V+yW6hNcpMDtDemZ7tbZymVg78aBOY4XqemL2nPYD3PA1uejSPkB
7LwH8p3dj8KTpt4z5v098bgvmRsiWLajdNGr7ArucRcoD+McvTZD/QRzbGsxjKA7QLk8dIoS0lZc
bgUhpEBN1LguqX+W98UE+CAq1jGswnNIqKBdy0h1ljfMMDYbmYarJLSIr0UxH0K4adhTwuhZzuRt
2xcvhlNL85k4HTADo8o8JOx3uIaAXtF/Xp40ZtVrZ+CRCqPfchO2tpHpRBiXDyQE4B1UsDMX+ZOJ
pETFPJhkJA41fsWoFt71PHMlt1zQ+ZijCc7CubBQUOcXZe52sYb3VsDHGZmOrlIUEWqK3Ax22tmW
KTA3iXAeJCCHqPTdYRy82ugvlq9TJlT3cBouk2DgulP2QdjuYkDj6lvfUcServ0cuWM0eabZXdTo
PVhKmUPxOx7ML6qtwDDogYairQfGV2U906LxAj/97avm2Q99eI2Q9kn6/Zx9/dGHOT50ISBqKjiA
UHgDmUwafJ0zp8gyS3aU8JyOIKycbpoLIfSSwqWXkoGvMunUzcxVyzFyA/8LbVUnbklO6pEN0IHK
HVWhAjBm8vtyygya8Q2QZO7Q/Vny6S662SqOFYtEtmPIkzk9opo4a1PotYwnDrlg/3/55/9G/imj
1CTX8b9P7bz/nWMdS/vPPPoP8ec/X/gv8af6D92SddUitEMRTVpgN/WnSLCnJUk8jGdX48Lyb/Wn
KkMJtHST0E9FAhWoIdn8JyVQsf5hoPrUDWriCsw/8jb/pvb8n9SfEiGi/0kJVE1UQYqClEBWDUnS
2d5/UALTTGnmrBQnb0xL4DhQudi9nwj9Q0AX4lrXrW0gkPiYirSnRUrXpqw22wxVWIMA2rMqI30s
4Ug0cW7PaxdqbuuNHqkByo6g42wpMhYiw+9UGM3DYEHmz4S2dMdwXKhIuLxOTBtMArYAMWcd/ynM
/gJlfBwHqB0WQj8/YDePZgwWCPXYFihYUxFQmoXtQb2rUs2/L77iuo8AxDCI07A8zoMVesyU9I2a
kgyX5CpdwCopXRVi7W4iCpkQkuDVUuglpAIeh86CxlsPenzsmvY5Dh/xoOAIsXCZc2AR4mm8hz4E
DgnDz9QEf4ZG3zUK6KlwCRlEg3VSCwi4iTzSVU/TAzgmLpuLDSTrU1QCugKEYYShLuacCIMIWEkK
4Ju6pEQRmpkarfORTr9cfzH+/0OvvXILRXjWjR7NSoyzsJsIFelTtKXwAYAoyGeSk6gvx2a8j9Tm
nCjnYdE3Mbfc52HPECe3Bsa+8+hinTb3YwI/HEdUtZ9lEYqKlSDVCkl3oz94KPT+HAVqe5T0ryZs
kpPCNVsRFAOGGZkLI66bTY2zawcZl3mMXmFUHI1ku2QTqNhOHWOCHjWVKTXYtocchYTZVnNN2CnU
V1SZwnk4Ti0ZnzEOxTJs3GKmUoZy4apTiuzrgXBiCD4hSGET47wotL98idTnkdrVOOuXzjLwlqnL
jFOfDFcQsQ+3TXue01SgVhtcUO8ZAF9C+c6ibjgW6rshZe0FT8dpLC2qnbTVLTgVHsVaqhOzyYhT
mK6oBUq7GWPKjYN1nGZGdgOoSELqDXx1/jN9yszRCZ/dNGqYbSaU/FuSKEQwNeFAl2ju8blVQNR0
tfcyUx69DiEINbdB21Xhdw31mK4KhfmMMa5kZFstF35Xido4yTgvAFgeCgLlsTXJrxaMfYwZkYCG
7pQ3TBL8Aa2QqKfSiZdUSBHZT/yUL45kmM4FrH7f9cCPB9r0+5nIGjfujY82DBNPJKwb05cebJoK
8c/cim8j5BSnl1F1q2N1Fo3qe8h9XjI2T5ZemG7Q+B+ZMJwyMX+aQ4k9Lmf0ZAaY8VCJ5AlTByCj
oiv1yhs8t6eGRrBLqhIIt6be177An5qWzY7awLn4jGZ9sntixu1JfiIvPfOCfHiwBGAaUuV1iL7c
ZsqCXRr512AQfpsRk7tkHBglUOyWYiJGq+Rp0sNqk7XikmKV/8lISJgb1L7h7CvsL75oi8bWlIL6
pJktHDGyXpy84bw15c2RD6s88C1/RfFwgEqNYooT0iaVucIbBfMGq7oolnWtpfrUgDVzdQMqDtbR
9tgmz1ZSnwZf3KnlTCNPn7OHJX+h/04GKoLz2DHF0QGCRSJivrKtNpy/RzuGYmDP8xy/0TqHM68R
9eCE+VxukYKAC5J9O9Mp55uE3dBMlZAB4D+cKvVLgct6kCrUA2Nf7QaDUELfJ5RSk61rjsYakGKk
IS0AzoSeD0kL4KWEsPqokkSXTInOocizxbBL2ErQ35UjwirUcALwFmM3zJHXoNUIpt1oy1b+TA8C
ZVxW7UrrmHTVLkS+IoicHzRrR3Kf7NXy7EZ4ZjaZWb1p5gDdM1WqXUFofCUqYMhLCeJzF227nqEH
hSdGsZIGZ2NMwEH3vgvLCOdsHgOqbvZTlRtI9bTmZSZ0VBzaa6vpxEIPZuBJM6eLOQuPfSX5aBqz
yySrD0Yvb4dimJwyKEnQiyeSMgHEkhhgPr7NqYKy2u9mWsX7qW9pAgLIGUWCqUaqfpNCqYV5kxKn
IgmNDK+VwzAk8d08tVgWIHqeEz3S3Vb7VS2na6ujGT0Ra2Vlxi8BUSrmL38nyBju+1qUmd2rRGAm
JP3hJxJ00BGG9q1m0iMeDRqvfixsalyFuk4ka1VEX3NLYkoX5a8tqjYGhrEB1TyQaFlINRUq3dz7
HtqeL7GPmFAp4U6YVSLmsI0GBfhti7xQAa+2rcUIZ+TWpQP1p9Lzl4Tc3QVrIjGBiZwZbs9WMrGo
dRqCDEQIZ39OHuViYldoZbQqtfKkMP8htZbWfVV1nkBqBPNWiWYEcYZRHrhlQz1r7qatRurwpBDb
VmH3ZQSLTX9SNnF71/Y+znnaP/DNHMViJ1oCPy3pvQpT9KrNFG6DEB+fIPf7VhzAtssS/gys4Qh2
n5hyISU2qG9rS51lRB4y44TZKqXBpThVO2dBi1KWR2qIxUIvdhU2NUf3gwdmIPtcDjdELT4QdbOH
pEJZlo6mE/rRRy9q2hnb+CbuEv4UraNHSfiTTYffDizlLrNygpiSeXFx07+zaEiu+j1CCX6ZfRVD
l9gBIvwkQOAZdZ+Ja6PeBFo2MpFmclFNvxLBDNxWCWjWEOcnWSod0uQXjtI9Nn3dqbTXaDJ/aSEF
0a5+aUxhh/HgXlIHGqfz5MZVA73xxEnBX1BpqCbji88HbHNyDRC8CaSJIWlQyH5I9H2UcpE1+naT
cy5wOjoJXNumTevTX2K0sUtLfx/1e62uLEIeABebU/M12maG4UNI9PAg1+ZJKiuGI7g7O5nMcCIv
L0XfvyQTTbVoNM9MciEBKwo5bKQv0EhU6RvL+6AoXusOg27N2Y2JvrGLpObZsvDrK1PyDUHJ3I6C
cinz/nnGNUkfESypBRhgGA35GFBrY+deTAYEy5SoLoaO8UqVumWaPuYR9aSq+hZ6fZtk+egyVQMX
SVkgNa/ov5HuIHjyxWmjh+h4lJC9D3XLNmKGzNiKsic2G5w8dqeDevbjnoZz/hyY4qB4XNmDTcFk
kPA/boZWy+wO/v0mSeh9g27QOTarlBjzYTxQE/3rzbpOX0yP6wPsAAw59T7hBI5VNf33zUoOq0UO
WSHYTouDbwWJRCvier3PwZnu+wVusVgu/cV8Ofd6uqFgQ852VEz7uHzKmPQRRVgLdk794dAsbsL1
JkE++7O0PqCVg+6ufwiyPKBZ/oKatRYOXLjQy6Y23zeq1OzW9eby4Lq03qzPaLrqlxYzxL6tWpfW
bfxs87Y5qUQ7cCynpNzH1dcc68qh6J+CSLT2uiEDIBWSuzDICR3I/Eg9rE8w5knE9U6CqqYCHl4Z
debKIP55i+Wz+l3cEWNDZ5DwEVSNC8iarFXIwuviuvJ287d16xb/ts6PGmDTSk2TkE39Vy816Qc4
MaoCzlucyMmgmu2Svuth5dWtfL9SJxAPeikrVUN7ScvJ2qyUvtvPGi9o41QksMNef+Z0BB3MaJ+f
HRXpSwbCckNlmnUitgKvUYmc/Pc+sS79bYP1QkTWFyKykufl4XaDSxUq8nKzrotorbm1kU72+hHW
TSXrPrZu8GeRiOtXEGH6Zlx4zd1icV6XkhXanLboytAcf69KUgsOCujdgaNVz+mcTwsLWC/S/RL1
qNHOApr587MFQcUP87O8fvexztkc7ofvivnIN9Eu3/kK4luXbnC+oT0nJQEo8qzi4CaWg79oXVyx
fKkZ7LRKII3IaF/Xw2i9MYyYX6FcjihAPJNrQoqxpZJoMIzeNd8GB9GE2hogPXfXJagXqPP6uEJZ
vSzSFyCxBMeEnxNIoZTFu2CZcFkJRVxagt5E2OU9q2F/lvUVMk9ecyqRW5I9Kh881jw+Ss1Jnerk
0Yy0nVb7b7UPntgQhmhTMZQmEqyqt6XhwyZqDwM4tWteKAROmtlDrpB2p9Hw24XFxOUS3dhyvmQy
R0oOsuRl5CEL1PA1stnDjgFaZaYxfgP9F6bD2Os71KsJzBVpNpSDFgOb6lKcGZFi0nDEyyCNjCKC
RNibDX1ydMvJcejgi0o99kpZLrhCkrfqtgZT61IB0OcbBO1pQXkRAbrRzZGP3di/9/LCKCmRMYVB
3WziVFbcKpjg+Q35H47wK7Dfcl/j6aOdHoVeJ4rpFrHg5KaE8kJku29RFZOWogf7SSAS2jJ9h/iC
GnV5HyGAYkQo1TWEnBCVi5fICJlmuNGMKBAyZ+sJednnpn5JUh2WxdvKvz1nfdRaCNa35xWN/l7X
MOdwnJ/Xx8Ai6Ym9Ls5Ie7YFkHUsVwVGcYCQ0nKz3v25YVqCBjjhOt+pUCCZziyS+EpH87zTyzFh
kNBZP1FmQm/dj0uY7LohyqxQ2Zet1UtOWLLEz9I+uj3mLxG1/RJWu66rlim+SJLt+sJuefVtE7e7
eaPRr58IxgW6yaUsWeJyp6DZrJlwxPYsJsklHu52kyKq3yEUW3x4xUJkVNxx3f9xvR3wuUEITTjK
13W3B2539Zr+p10jy991ucG5gmNnvQmS6VNuyI6/rSqbUnUkxnlEBvJ9rUFrMdnNu5iYxzIS+Q1V
XT2lgmRuyerODuvvACWMB9bfNcgKa3LWRXm5LomK9iopCkE/S7LfejN1hXKQQ7rXfT1Tb7cM3+0W
ISyqVfkwxKUMdXVyV9Q94/LiB4RvwYb8WbqtU2UohfIgk/tdQDRdOQf5cvm1hvVPRh5bkaEYb/z5
gbpptBeIaCpBC++H6SwvZ+IVSL8u9YteNxUGb3FrHVS9nHZaL3tMXINNzaFhM8lBm/gD4F9PiCuk
f/0w9aDSqsrF0F3fHeOMti1K5W6NCwBFQt+q/5hiqOBDN+3KUpR3/nKBBPRGB9c0H1a2/xrvUMdJ
ACRsIZ+OC4XUaXwr3sQ4Agls1jK8hAtcVU3rcW8mv1e+xXoDBkPNvG65IojAPElBjaeCzOz0sLL7
15umTdA7GHzd0rKHra9bH+g0tOX2D/Q/Xq8iXVJPbpixb/3lWcvGb++4vtf68v92ndmEXFNuW1iX
1tfd1t3u3jZz+3i3dXHFweoH1MwaI37xb1ten2zQCWPQtn7222vC1Ay9WQJuvFwk15ufpwgymiR9
BcAtboh56oBL9IG+LWsgjwsvtpiMiOYWkL8VlUGyAwBJzQoL7xbcgGycpHFi79UYnfo8BI6x4IGL
AMekWiuSDXCEXWbdc9f95HYzGuZdjUwKuU+MZJ0uuwLtY+VdRNgZaBEZBKTSNUixfdOka5frcAlU
j/n/coFdP4RY90+DrOf4qKZNECmZR5ovTF9I4a5p0qAy4dgc+BOKum0PCmq+fajWmCKAi8b7lWJB
vus9pGtkYlyy0RISk7Bug6s4WQnDrLW7WkphbtD4iVq4cIvV5v83Fv43jQVFpdz/PzUWntvP8D9o
Ej8v+GdDgfzTf4iaaGK7/hf94V84CUlS/0GnW7ZoDNNwgOjw14aCKMk6SUWipdN0UG+xQ4rxD5F/
cOiQoWXAoND+XxoKsmbSJfmP2CFTpWMhKvhtFFW2dIU/9q+xQwUlEMZG5nTWJVLR0xXIbCwwxr8s
4sJgF++jrjr8LP79CSrgcjqti/Y9mUmMNuZ7uACYZKyi3aEsdGC7WC99gQmtK9RTMFXRLp+E+9AA
+kOK2akmDfCg0r7b4Oj7MxYCMUjTXMPmn7AOj8kS8CvQUVtiFgloNRwofRPZRcTSzcsJO4zfmUS8
hRLCL/TXkVeqnCuTAS151lXbzLBUx1rmYoxLyOjtCBpookGbnfUvQbuQF5d1UZAKc35aF9WMGt3R
nIvBxZpEzWYNjlkfipYp589X8ZfNrA/95Vtan7WuZAC9i5pZ2qF76cXNegICuKf3b+ui3w0p6Wnh
dY1nWVetNyu/afXH/1fr1KFlaLI+kqr+vxZ/iEzrK9eH1pff7q7rbm9DHYcXrvf/r8X/+d3XDd22
SwQqIu2IC167DKrEZUi2LvXL3XXp9kCzjNVud9elQKMCgQWKZ99ectvM+pL1bpjifxAjujT/1ZNB
uszzzyN/2eLP2vXlGqYU5j/L50Oc1s9V+PNh//aZbu+3vsvf3mq9Gy47hSCrqCH//feU4zK7Wu/T
E5IJrO8ZpE1LTk++3kbL5XlQlyv5upgu13g9o4oBbXe3rvp5Yr48cHvKzzbWZ/88aXn4dvcvD6OR
5t06lfzan8X1WX/b3Hr3v394fYu/fMqAZFRqlhHmGGsZysbLlZq52T8/YRUIlD+sQSjduqUT8XO/
WOYW65PWp693Z4K4DsPjunZdcdvSrLdsZL2fLptfl26vhFbJ2OH2GhPXlN1lMmOlULgoeHEOLcxy
dubbYufn9SGTGCmuj485xYYS/inVpoB5oZSgaeoM1R0EoYf5+ZBpmgZeY6kMLaP2PGpOBriWrdEK
kzdHI9GjS37TmtLzs7hmCml8m/TAlrHiz+K6NmyNoxoH4W69t96sL1yfd7v7l02uK9eH1yfeXreu
g6/QOwU+wW0V4Lmy+6z46qcqdGe/Ps7LaB2jIKmZGhJT8MUft1m8gvUHpNd6ateXU7uU1SWllxp+
22ITXR2iqoGpA7TBknl+N6vVtdDSCSfIMiG0kCAedO1UZ820XytXazVrXbrdrOvyBeaLeYCoyeX7
mGtlCXWtYk7stfIKhpMMMkNC9lzDvQlCan1rcS/VpWobzdI1ykbcoWbQIKTq/aulaw+0JjqnXAZH
0A9hV5DW6a53M4gRastfgcUByccSJx7LQ5vZkSkVDlgQsiKXIfpaDjEoxi61zG0bVQPZui+a0n9C
mJOA0wfVMcICfwQGixKWtp2bwWJH1TOTT4qypexEr1rS+FDnNgdtGb6tS41JHJghd/RumaWYEfQW
TW+YhCxlJmAexMKVJmPLdfG2MurFizJAwlgLQutNqHG43u6uSyjCpa2SqXdrjWi9ScK62RkkVFlU
n/BL6KJ4EIJLJbbCTq919NyY91Kcf2QfoVpssLr0bl5398QUURVfpnrKcnPb/W7riFiFbterqZsC
/hEKgHuIbxrAfFDWtHV2eru/LlUySF2biSoyHZq0gtGPh6SkAW0bCrq1PMdLG633oRqOh7Hy+VUG
uUd/ZbTqpvG7yp3EfLY7cxAkR5wBBf4sttCAu0aGazNv/aFWDwHBIXZAIQqdFgdgmAOSKSTz56bq
9uowcUGG+Hlo68Y8wPqn524SYUCgEXN18KBgE4MtBa4QZyYHMi4+GnyRJ00PTbydnrD+KuG+eRo/
wMx1vm3i6SDP9yX1hD9FiKqLyGJHlBEAOMk3gt/kPup3ZfDWIXZaKFTe1L1tfinlXdVjK/BkOIbh
ph9lZ2P0JKyRLY6xfzI8wjGi+S4Q7yXCQNTvzgcksGw6rmnXOHgCUgjkLyjRa+zx4WemwGoGSAXs
6tiZHhmQIRxcy9WLt3DaZ/NvWd7E2mCX4QFGrxbs+0WZQCWXtrjTm/2WFG9d9VRtryhH8BjGb73c
T9oz4rMCiYDk1fG50F9QmVfpyQc+hDRkOqrJKQ/PtbgvQYTUbtNuih4Q6m6mW0ontVR2DV+nLBAu
odoqHysCceuAhxVMtPSO8GcsG7TC2Ce6N+J/YTSwRb+8IBnNoAqJjtCdJvMxT3dD95rhV+6C+7L9
1gksOZhHI3Hpo5j9TosOMaoM8D3pPhQ0Up08lci57BAkj/RmKNL74h0sU930mgzRn6d8DgHI8GKH
HR+/mJycsmbfV04h3oWgInsb312qXCPlhWlTdj8Fu4mADAA8GLT+yNhm3+oXUziMogdiAScG47WL
dM4aV0g9X6PpsaFLWli7dHb6F/BElKQvQeRKz8DfEbpi9XASf1soNlCaSd+Pyg4dKP48rf7dGnR8
j/QywfdLEYCCrT6fTPkrnhlHcprskFaeRJT6glvoOyC84Xyojfukg6F76GeOC1QSAIbiBErGC/qR
gP3oCACT75smtkiLiL9Nt4U/mDZJ3+UcJrCbjuGBCmiA54ofsIdGfdT+cMyq2nc4b8LRRRhiEiPz
p6gf8mRf0oATly+M70kgcBwqKHunbHiVuadtiswSHw8gKzbWfhTdUSOYYtwW+RapiIA02XLy+AzP
ILecAbijeRRbzBqueCofNZKy1KuVHmbRU0O32Weth5qB7A6jQFO9AY5ft1jbZ7sBk6/bKeib05xM
9mb8GJ9JK489yK0pJHp5P4SC3fcnrd1O8XZET04rMiCew+taEOVgdW3pd/yhC3xUQETNDmTCID8O
2Ql+gHiV8RcJ72J+joxL9AbJUZl3en+QMEWoTvZuKYeGQyHYZdJ9SVKliBuKLuWsYgEX7+t4LyLL
AKotqVsVuRRc2cwdhqOMmhTbooQbnmgcF2MWyRZEnrfCKa7hQe8AJNCLu3bmBeBRHXtENczgOL4p
AFjPUCi0jXIHNYBeIv1VYJl43ENaaup2eKd4qRu7eELhsS2zHdOi4m2RwXPiLG0FhFLlshVA5XFI
FdXlO0ds5Rhn6045ZrvcA4QhtFuu42Zng0CyG74wxRkJRiHGHusndGQ0VIYNqb88dm8aHo7OM9JN
63WP8rePdbL2+GiI+ktsAhCSkVrxmfxmZ2Yn1Ds6xj8neC5fGw2IyQ4hKz7WDmP+tpCf8Iy3omNx
KpaGUz+cdHEbfoGdmi18oHvhM12o0y3SaQEV6R1hmbVMw8OJnvPX7EwC1EW9Cpt2fgzJXCR0ofrA
lxtSiiw69AqM4TZi7CLBUKBsjydBPdf+MVjsQ89Tsa3MjSEcrfShD5FuONkDonNJRVKEhZQcCA8L
5SsyNusXGtpjqnqjR+ggfkiaUfvgYT7Sq56lzfiKjNakb5q7Q7LpAZtwLAtu/CYqkI82aMPs3vIa
+LbkTkeOFUJbsQVGwRx9p1K4asD656sK3W16GJiUNp/YFhDdGb2D6lrR+JEdnq7F+CwdsvfU4una
hddpJo4JUFILWvfQpbhz8EtCh/4zTO894eTMJ+0ofM2wchI+IQcXEOsO0oIeghtpBKBZTNS7YEW8
xD/p2KE5s0SHUnQjxNjlSRKODelHJnw6u8a8hzYFqKmJbdvGRElyCZhl1Hb9t4kFyr6Eb5F6ZOvJ
kQlNCDwA5ZduQ8NxkL88FmTKyi4xc3lsY+7PmWe7MMgRjGPCRxCCYmUH8O8qEjTh6AfZEex4a9BC
cel/OuVrObn6PaajvfqgJNt5G7v5cbrX643y4aOUdXCuGxv2NCLKBkf8LjkdvATXmODvJ+NuiDd8
colEBDt8HS3X9z3MtsGzem9+lx4pUOff9Wsn2Npd3NqQK2ofvZEjsMdyR9jgt7e1x8Yl890Df2JH
NtBjO9xqj7/s3yRs/mq2uksjwpbvlbvck+8nTgoMAJ6xz3LE5K/xKzE3+JvrV+2x9x3FsDPVJd7W
v2K95/9Q8XkqqPemx8jhYuosXP/eNza9/JxGWzMGLeBoPnVjOBZ2MDoh0habyiIZLMGw2RM5mYUe
8Knio9kRGrcZO3zH5GQ+Ml0q7NyfnaDeYiI8qG7vUHqUCZ5Tt31+RyArWS6S+2XZlTN75MdhIZJe
QR+4w4cPB+ZERdLDFdzcCb/EF6lgRGQ3nwGHAW36B83LHsTn4JAQbsMlAS0UNuE78qOK52IX86l2
0YP5TuY7j0mvWbIhomr+MvjUNPVtBKZhsS8cZlqhybDNYV1kg7p+aFAfoUHna38l44j9jBXis3Ql
YL5/kl+aO1wy2/5eO41YEu/hpDuKy86+7SxH5UtztJNyau76+3rv7z4AC8yn+VTdKVsTT6QHxuyE
x/TM4Q2yLGm4C+WzvqIlwsC1BW+DLOWJZxDuajPTOWnb8L3da8i5P6eNefAPH83neMruRshhNlgG
Nz8RYHjCTjpvkVM5iSNsQNbZyBfs+Ow7mc1T3OKcbq2t7MT37R6hWXlN7sqr8BY9Iuf8jK+WHV+x
JP6pXojI3ms2gSeU3N+DV322sUFeiXDApbDo2dh7WpsA5y1XjVfOZOw6fMMqxxVaTYc9dgTLFdjD
/fxYn0wkv/vkTvA01zhp1xLXqu/kO+s+d6KtAXkGt5kbYoZ15vfOwf5ow1MktoGeqK0DNPWQPnJx
ec/4q3bBjkHJPj2yO7zE1/Y0/EnuzF1/qj7RrdLjMN7EP2/ZXfRIvtGf8D3/zjyRb4JzjHbUjqDs
BWcmFu8pf+rO6GW33Yf4HD3o6IM4t9gNB1VkX8XfAPQFEtyc6VlCyWlfra/uA1eZukmO1UPmmZ/q
c/0OfRYbJ2OWz/o9/oXB+I78pfEpOSZH+RkCz331oD4nG9HhS90hrbVFB1oWb/AF8IWzz7ZxcnS6
tnYyPN0pDuHbstN5wisCR05vHXNaDPMf0GW7M0JiVsKYeIAWcuGSeKh+s6/iFszt/XyMt83zfAw4
x7SvRbIpzlydkt/rft++xhd0I/w7chS5OMn4vWLiZlAgHhQfmCS9c3txmTIn/d0SYPTKYxxM8MF0
6WgyR+GrURGj4CgkKdZeSENf81f8JEBaSRx/oJG8xVek0uYS4RFwmAhf4pnzsu5o23EPSpyj5V4/
BN64H/lBprvxu36vmIHaypb9Pb8ODMl/YSuenOJFuMxb3PwejJEulryGjIqXQXlLduIeN81+xJlv
99V23igH4aycW6x1xmP2m3gvrQE9/w16DfpKJnPJHO+TV9PA5LsNH6ZHcWdc5lM3PSTn+siQAiM7
x4r4Dv1r03v+/e/oYeCrHp0soZXuDgyVD/Elephfx/UEuJ4lfEa3XIhUu3kufuP446Qi2toX4UT8
i1y04PzBZfBrOMOqUl/afe6Oe4mp2md7qQ7WV5bilXOGR4um/idL9Xv4BoPogvWVTz2fAsIiH3sI
OLXD794/Ga/ic30hGCaZd9nDMj74kL6qDz5iDI1cc6vf/XSaX7kg9l8zPyOquXw5GXNiY4gwnBtO
S9NGIH3dng7T5qv3GOEx13xU7lDn2rj4nNChLXnhXMpl8mPOzsO0a57TC6e89DKc+V5R/jrVRjh2
hNle5EPIEcoQyJE+xD3IYhiwG3PPga+WrCw3JGN4yPJcGIUXcSfeFV5LeuM1eEX/4E7Uq2wE2c1L
4H2FbrnR/g9757HcOtNl2XepOSrgExjURPROlJeuJgjpGnibQMI8fS9AXaWvb//V0T3vUASDFEGK
AoFE5jl7r70bIq5pw717Vjeg1VbJlc8NUxFRNefLsGU19lpzxfkUv6Yfbb9yfhk/nKvHtTvZ+rfF
a3VyD+0pggnyYGKhEZsugUbBdZDpIHUYDtrnYW8xPDcH+EVr7YT5dlfvmKHyzrs7OPUPzCn636SK
1e/hUZ3K3bTvfivGiX2+h5azMvbJNnmM79N7kn+2/cO2IY731eQQSMnYWZvPijPznnM2wIW+5gu0
f1twTuON/jJ+jB/VXfOUPuS37blgFBQ//Wv0JB6NK1a56RAc3V1+690jOlwnPz6TtfYwnBSns7Wf
f1w4UShUm5X7Yn5kd5qzSVChZftaoqFZaW96tkd1g2GW9Wx88+ZFlxlhA/rk7LVb5sVH95huZpzk
TXVgvXCPuhOj/XzUms9oPrMt43QJ4OEpPIKRmtZFsjW9zSR+62OMBv0eqjLfItZL8dQ+YbAKjy7H
UcMZWz74r3yIz3DHBD9J1HYRD6WKiZVrCmgu6MThINDW1+be/rem7ut3EiWgZ7rUCqg/LUmoyz1j
LlEt976qUR4wqbJP7lmFUMa153LycrNUor4fLveItCbQtQf0sFShls/j0bTuIr9a98J4TCHvHuBZ
3NRBXx2sql9hvBBA+ZgLqvgktXdFMQft8Hb2ttfKjPejXoZHj7N6Fp9AOcbRj0VK18OrSU0e40LI
Ani+Yeni6pqLF5zmbjMrDZZ7claYTVjXzLnTKr+arnNPmALQHGQ/301bPeYq0DNcZrLEZuEC1vCo
YHqIEhvQVaFFhaQoHsqpBrmy5KouseCjVd81NrXBGFfb0Zg1AUMfqWMUGbjWx/TTaF2qLybRBBEz
6moIaVANtL5jChFDml3GymUaNH9iqlqz3irRxcpJUU8hdox3w1QiyrEYcGttTkLdN2GTMXDymVAo
oiUuXwclxIqgRtBxGAGOrZjbI8vdbnApacTERv4jPnWp6y4lX7E06/qaEKwgzHdk8dTH5Wac+3dL
iur37yoIwHt4GNuQ8FhKKnPQa1sT76rmm+XhcqPPqa6KfjcLBeqgy02labW5We66QXDfEtpNZ54y
7Vet1pzMjPVazC2qI20fV8Ro6AKJ4TBXhsf/uucg8f763fLEXw+X7ZaXpVpFYyMvxnfDKyl0y9+p
Ln/rg7eit8oAkHacquDgaZCXJ6JPzSN5gxmRDozJs5pmnDVqtWENu4Tc2Dw49B1OJbOzGIlsquLV
3MUZJJ295V7q+aepiNI1Oqm7UncLUHM1VcacFCt1Mqzu2tWNQTaLWx8nE51iTVWdMFv3RZhed/h6
tDzh655YxyE1+3/8cnnd1+Plrho2fiHAFEzUXB0GfLOhiNyGDfVj6TgRvbHl/vLr5QYyD1Xm+eb7
4fezNTHPQ63gB/zXFsuTX+9idbMu8vspdGb3XifAlMEaxw6E+0KNunOJ0atg5ZRjSpVBzfZSl93L
ObjotjRbmRvfGH4QBIuz27cP388t98JZkOFNE//D8gIQ7VLfLE8tN7Wp8aXZEsxjWQESWDZaXkT1
GizqohNbthxExpZfb/X926/HywuWly6bJiLlMrzc/X6/ry2XX36//Ps1X2//9+YI9aCsod/46yXL
H+xF06z6hpr299t8b/f3J/vH43/5yb7/dO2kAFj8hM7zvN+Wt/zHp//Hf/d1d3ll8L2P//GXvu4u
G3z9g37HOtPNqNp+f+b/dp8sf1nIWRyzbP2Pv/z9f/71zywb/m+f4PtPTO9Taz/Tpvsh5+5gMQ/+
0yw3XG7++t1fD//VJvQAqGv99TbG0rT63ny5973N8rblok/83ub76X/1u7//zPIWf73t1zbCmh5a
+m3bJdnoS1q1iLxqmXxpmxYp1fLsInX6fviljiIb5n+KoLylq7o8/3V32b6k1mR6xFT9q7dYtlhu
vt/m66/Me/vr0/y3r/v+JP/nt1m2+95keb/v3w1zF+z/a4/+r7RHjuXi7/3vTc0vcYP19H81NFtf
L/pPQzPBNLbLr0wHheJXZk3/W7b/8W+aZ/27K4QtbF84DlZni8yagp5v9B//hmvZduYUHIRGrmsi
Yvo2NLv/zrtZHgE5AmcZIqX/J/3R8lf+qT/CEe0LCBG8Jx9D1/82NHvghzEvhcQ6T/ByoHnhKCmS
DeWMNmYWHILT8bsCd2FN20WcWKaktjJ2bu78Z3DZl2STWKiDKW5LRfEdWhJ9B6aFJUrBvUq5SCHh
P+aV9iybeENL/3kCAQ9LpcNkyqTdyoZVp6OmdgHBG8ODgDQYdt6x1uWjaz5PHr0jWUDqENR5DHfG
Dt+mf6apea2C4S0QFTVXHx7IGA7vvbyLXxpH0groSS1UGp2w6j2R4ecwT8ByOlFcPx5i0z17kqxu
z7U2SjuMf2LKoWQGB9tQFkwZhSAznjjjVZwCfOpJz4H4RXMnKNxrWQjzKEvb2ntIJFMnmMGP0TDb
B73DZHORBjSFgbBCoevj+NSK4o/IdWeV8+K68VlJgN6C+lJ/JAPVHQXLuNFfMv+X5VCMitUlif3n
AUs7q30sMNlsfOHre4gD1WwX7W08zytzEoi1xALtOeSbJp8dPh1Kd7ulEVhGWMBNvRh1iK8YKzQ9
oCxKUo4t6G6SC/OWaH24Bb21ayc4hWnM52dS7JJE2ITPQVS/lQ5e6IxSsJB/Bl9U5yp2T1nNv72A
ck0Md05JXIKJo5UKalGeFFCYG5h/IbHYIWimEESg3v6qetXtSCCd1lEc+C+jPRovI5kphM6tzRrl
vNnnxn5EcLlJJzLfYB0aey+hGC1oiPo9nYTIvkIFCQ7081n4N127Tf27cV4UdBrwpmnuOFfFczWy
p/yQZAk3MvgodnhS8QDFvZ75+YNHbPqg8TomZqVP1BJ0WA7+9y4AIriEtOXSfHFiVB7urDWIh8Y/
DC6gVb5+8sLDdY5TY0yy307vP/URYath+WvytE88tuW2N9N+owPTuWlsXARoH2RFsdsBtegV52ae
3ZtGUW7jyDt6rF7iSToEHyMkV0X6UGK+A9+h6CLmeQ+2m5k1gZCHYYxOaWPTWmgyY1W6+SOEcbkt
jfFzGMwefDmqWEJ7zrMna7dkujmDTVCnScHdmleWy02TA/CaNCJdzXktqoWjuQ7rueg8C1oXVatN
mT7vEzgFs0phyH7Ejf/D1oltbRxQOj4Rcu3P1PNgBaaokJqiXUuQCeu8AUpSNPq0MZ3sTz7nuS2H
bCzDM8MLQt+o/JWJ/LXJ9YBw703Y1XIz1DjakpL48R6Q7qKoXW4AQx5QQPU7RzLflzMAHe8UBBRi
MINyLTTXIXsBYlmqvAFfs1hb847R8vqS5M1zmrT7pIFbqacOXg7lTlBfkxkMFJabfpYolXEImFyX
903nppDFXBhHibttU+e2rjHhu3TxtCq5EzUOaulQgemxrMFkRqtjQWs37RiYLAL5tvS3bajP3ebu
GiWk2FYmIneFn/hm7HPKsz2QMamVe9FplDokrnQFBOWYKA+IGjqUusbIF7shgJMu2n99zth5BK3T
b1XJlLvQ6XxapdqB/wEA2UcfXiS7rWQjY3ZENeA69z3A9umXnoJ8M+ebYLJuPGRe6K5XfTe3RyD4
zwtHC0V1FQp2Lc27tEzywwCiUQ5i3C8K8VozsnUeSHqdHUEOfRPuBChCkmU/SAbNtx1K6LCPKzqf
AFaaQn6Owoy35PiMa9mZpKAY9b1jMNJowH4BV6biSPxTuTLNZHzIPO/sdlO0dnJt2rWHMnSbO9v0
KNjpcHsJIT0ZlLg4eLfe0NCWr8KnJhqKXYZdDnd/LxgRCKTuR+NY2/bOjSRfhoPtcuxBILoheeRA
x06tzGLcKnQ6SQhZLkRDY19kSF1xxFZ/plLwWKRBsAtkep8CcbodDL18aHwUSth0XsaGBPi8lj+W
R2GEQkVY8bS22te+MI2LaUj7dnIoXtWZFu5KLJ57jNLhCvYGez0gdSj0depnqWGfjdr83aromDc0
+VPv3NtAVolenj7MqLyNmnSmHcBOZmeDzq5965VdS6t4bE9AF4dzkZPbYqbtpYuI3Soms7tp/Koi
sMCiugfpKTRpUiT0XqhieaNJamuiyI5NW466AYRqYWvgxTNwedKihTSVCB448OXWl/TR5FSGd2H0
aQcTUOaaFG5y5wy0Cd1dM00eQ34dc9iNwBM5py7lEH5WAcm+9pD2+9TwDo5TiqPpa+7RjeJzg9R6
JxrCUoohfcULrp+doHS2mltYhDUlYBLAHSK8t8kDKzV7A5TDJe2qhZcokxd3BJRP+tKw7p2gO3JN
r9c5BoUjVupX18mLc9hpLe4U8Ikp9s89nHbz2JaU5gflt4/OuCYgWl6DArWLX8IjF7pL4gCip5SQ
LhIJqOXk2a/C4iqCoH9a13OWU2x3ByP3n+Le0Pc9MzLGia48TZ7h7DNyKEjRCTMYEDp+0/kJdmGx
EeTAMCjB5ovTuyg274Dsq8fCKnB8y/Ch08jdjKHP3ULiLC4UZQjt05OHrIOjGeApg2Nx0DTrJWjT
AFooHEyoRtWlYemPZ+9RWRAOhK2QHk3d2hiMFudD3H40GHD0XjtGk6RaJbNgl5BjGRNS3O2GsQ62
OsnWrZqz11XlDg+9JQ+C0LOkL/17u0fH0qq6OcmTb1HQ7ZScfYDwtcqRb3XqGqZxhr/vvfap9Lp8
o3DjclhlH1rnP1iam19T2lmdo+oz0I/xPIPqfEzjMYBW8pmGi2iVu44a396WoU3YsewB6V+7wQoP
nq2oxys2mlzmZRWs5W7y4K21xa4wa3/jQBYriGsrAoUbP5Nkk7pnZqftgzZW0xaJ/JuCNrY2/CJ/
zkP7kiXJLkyJCwz6NFpxFYIX1jxGU6OtIrPPbu0g0kH4U5Aypf3o6OhUCO/VrqQvUFB2GVq9d/Cy
gEE0S6dDGgAkQWiVJKg9KgSbN5UmumdlwyvumgQolYy7585LoQoPvbmaJminNmfb6JXwXY23qTOa
fdjz9VAhA8UuLkbpkEJISDtQYWEP68zCBZM402Mbx8a5TeN01+ql+RqbO8/q3BNcY+LNxOCcqzY+
ab7Jxbdr8zN23UtQKO1YSaguKvKnbTelXPcpAN5YWlTtKju2zr2KnH0w+Gd90O215bTWc83xharS
GTeRG340LEauID6KOcjR2Sdh2d5IcuIhecflIbNz735QzdVPxnsFf/yJdNhhQ1Gqu6RCC4/RNmm0
7ESgKvV0rDbPjWW+M/TdWFXcPscDsYQhysglZo9ZGDXegSZqHsXZWdQ5UZb0viwNriWIY+ctBTgZ
vhOoqa4RU8TNiItylTd2uyb8z7sCq34AN+BsGPAh5pcyQT4cEUISV+2OeXOzIwGFZtsUolAcHERQ
dtvsDSSK6ym1IEXDX34sK94uBXNyP5T0/2REGyEU1bNuDnwwSOu/HAVRQVXeczMJ9waagzaI5rlI
jGaVY2ybr5zVD5lU9J0MLTzlToawXLiUy1T5KfJGHcMRPYZbFiBHZP1c0ACrjOgz6Rs4O3ARRwZ6
uzTddQDyZ23EHYo7zxVcParpZmhZ6GAjfonyVD8EVpGBQKvKfTrhvWS0Y5hCkkOuw4S067fMXYy9
9IKGOuJy3qZMiJXL0cF+hWvnEyzIJDloXscATosdhizlOk3NZVLr4OQj6ht8xGYSAQP2p3QdYp5i
gSe8tygPTnGG3nccFUIzrzmnpaTb5ufZDroxdHs/+eBdArK26bADM3c+iHwxr1ak5Cb2+3DHum8D
69t4a1kb1lP4EA4zDl4VaKDyCD6PrsuDYbDfk9DeVK0Y77KioEkOvWflE0kERpeOQIYtZUem+J8B
yuVjOue7WaJ/LRrVr3OLyaFOHobN6U+UmXUhIK7d5rXNYYw9d+rj4E6R69ZFjsOZgx6vspKDqx26
qjyESeeTm46eCoUwaGObVlPcagSVhb2998ZqXwVSuwDQPidcPiWD/VUk4BESLxrXeMyyE+jyei3Z
o7HuahdmX1f88qyMTMRKjScPXCTqo9YR6l44zmfUT8ZWJqgKiO2kvh9KgBGqh7Xc5eVlyFyyS9qn
3idVBVWztxlU5bMKDs8V7Nc1NfSSd0bA3YQonCbeWdTWHycg/6AGgLr2bSijDDfMNypDPjTJgK4q
itQqx+kIGrmgEx4kwbGwAIiIMKexxgxjDTDklkT57jb4QQkCBjjC631OEYM2PBKhIifSsh3FfSy1
dg+TiB6lAu4p3AoYBwHkZzO7TA7AdK5M5kZ2ZXQIIvE2AmfJ8eU/F4F+pTbNsUhKajTVHd9PurPB
70cgsg9JlfC/OYNal31Rb5yUtoIAHXMs6vKkhYpTHRrKsc/Tsz/Z0alLJ3ZyIGDDpN29JjgwEwPd
F7AZq2p/T51dn5SZ8ukL96MJiUbsbVWvRdGizp4gWPZe7x8MwDlhEqCQkG4H6Kj6YUQm8sEqDpn1
QYc3SmxUWoLkR43E/uTQzpM0sfZj4FhgV9Swx2hGEMSYY65S3qYqS9Q8EAaP1eT9bEe/PDkkOq66
ghwcB7pZW6f9WQT91S5a2reTf+9nSXdRZfqk5Q+O1UWPrhfGl9o27nSNVlulygetQXzo+aF0byD9
X4ZcnfOEiV5kE3YZubRYHUzABUB4nIq7sbXtkyZ+6WU7nkxMsWj3ar5Lmih6+dh30jqmiqdIqd10
LklMObm5B8+kbQdqmCBwzQXUYQVPZGbeRIJ8nmGq3ttccgQZd0UjIrzxN1Rx6u0AK0yqYGA/NcWt
WeoJYtUm3/pOCpluvuKKwCDvk6zFfUt3cZWF3f0gJEdvn+j70MNIZhNwEbmiwU7QwciyzZMi/QWJ
rbU2SoMJoiefRn+coe1IK9zMl2tdQQ41dXLSijSvtq2V7aVAztM6yTuXanOTG8WI9JywiyjsDkQY
rBNWgQfDdp/DCEwlhByNxi0J9Yuv2n3OtNUwkBRQ1BldYh9meioJZPLT6MVtMqY1GeeTyf7ecgm4
qT77NBxgijqI05T6BfblKSo7e5ekzt6CC70ZY/t3rfu/nWwwUa3mPx0XJFo0tVu/StwLi2EUli5U
lrpxzRfLphHr+89wpT7SHtH05CNHGIwq3HodSAi3vrQFLUg7l8UJYiqMcdlVHzQ+H9kTb7bM+0MZ
n5gKRvfFhLaUyw+lhOwtam9rsxhfg3ByDpxziCNqO3/ILe/gl+F40ERyVqp7Mah9oAUmHtOJyqvD
KX7StB62WoP6fWrxWZNOhCob1o0DE5YbsnnTVVpX4jGaqe2AszTImxshGo541csVIYII7tLwSio1
gFI1xtuQspMLmTS12aNjT9kwcJsfrkDuGYHc20SWPUOGpwdyHB8HxdRzbLRg172NEn5g0mBlbAzs
TBolIQptOCkK0G7aFnBEvw1TpGFhS2BS28YToZnlPjJRluQUV9ZBjq63mHqSLUvcAYNLwU8ZH2Rc
lJs7k4Ru1aNkESDv9qRJwOCa9BVf+Xjb9Z59x9Dv3GW5q+hgc6F0u+o+kKV3cnVclKbmMSMDHFE3
VfzDjNSBBVX2no/hxhaaAcWqji65b8XM1GG6y6EGJVej1mwaKjFy6CSRN9RfPP6ttRsFv3CdIJVo
3HxlN+R4jlqeHFTS3hfeZN1JzbJWtafl68Gi7KH7stvjg25v3FjTCQwcwegRbrlvOOTqEi2RAD0H
nzkPWfUboJ8NW6p1TYH1zg67fteTXsnVHy6Y7sfOBedrtSG7UWxaDwXG5N80dXjJimzYjVzQ6VQh
WEZP6po5zXI0rFj+ylPiFYAcuxyrpOL8d0GadfZj3OPXqFvz1KA+Vz7xKPVEFPERUQ/N8uhBzTeR
W7zXos3vnZwDlFWfG1bbDAjjylM+10ZpXH0Qrx1iApxWuFUge0S4KMbwAg4XXwSa59ZFkyRLC/1o
ykkKfW7VNJVYlRpHWFnFn5pCR+PXr0ZnwwoZP4bYfG/CbtcEjrwZmuLakIG3riZGLB9pXqasZ/ay
opMIgt6sfgyBvU8Hat056iiug8xzkPUUnnVxII1QyvhEI8q187lx/LvKQ4Br9tbNTTBXn0NX/rFj
0prLEicHgV5YYXUd46F5HVxzlZpEmvfdibJ1AxaUON5CR34C8ykEtFAQEBFldohIWHsuMoWWv+4i
SrdYZaYo4pTrflgjobPKuYiYSVMZ9zE1ANfZKj9GrpPkr73JxJrkyFeH2ojGfMPp8109qnNXIAE1
Bl5VldMPM76LImYKVfbGMflu54Q2qcIKt5Urf7QREnLTCF78IPmZDqm9SzUd7FHXwzwWq54LgGkb
8HvJQprM0b4BI//gjP0xp0Zx40L+WafE1Yv54LUjyivagzDwkzi9JU4U317CkVihLCoqKgQIYZvc
3NkAQYnsSp7tUh7MDO8BBW0WmSWcdpsduTa0YdNJDdkFNcuy4evTi+RHR30QfqcLaFqRM9Lzz7b5
9CfTvHNKfiJSFSbsw8arzq63MVLQmKVdoayXSLuoX3523vAp0DVVBeWDtGKoHUd93+SaczKMjTRC
dy1a6a9qqsnNUP924+B9ciXs+CHle8puu8QTm3CwT8wZTBQOwq/3hu2cTDtHKjUBLQ8JZYb0raMC
FndlSpVGgU5E79/vvd7BO1jK9yD17oUBz1ifWL0TVHQaaYcgxwGicKx7heaRMguLaZSjSWmuZHyC
LfozFEzkpjjeNrUqLoY4+f30qWe5tqaa4m8JyTk5ffwZ2r08pERFU7+7S/TROBg1wsE6Toj3YIzy
hHV2ecpyjZDkNrLH0kr+DmqSQibsF7kR/uzx2L4xU0F3LYqLE0NIDPoXwZx7ZWukt+gBM7vSYtc2
FYEGfdXV72mALrXTRHptR0oOtTZ5kCfRhftzDDQUIXxrnAF8cWptVs0BRY6J/hZhYB96FooS85ZM
FXxQ9Ds0q3vxauPoqoOou/xdt7RknWt/tMSERDtxxGVzdcGxLIylJInoLR6qxBuC7VQgLR2Fgbpf
dc+RPwy7upJ3vhAUbczs3FqadzQzhJolbsVL1nIg0N6onxymtMSUc+UoWM2WvMZW8NBTqbpVHLH6
LOz6lSUZ6ljciZtxUBoOpclaOxquvyHAvJNT8iLTYQAkmEKNgJN58Szn7BfVPbM75PJ32hT4a1Pr
a0inVGGknkc3te+NN1A8DxLyC3DL4raoxgd3aOkMgBQcWXuuC2nfuz3yNgjwRHCw2va9mGsYopWo
97SNqVFhrwl3s8pbQzLwmhX4y668Tn32MOlttUn6NF0lt3mD8tUxLXsduV50kkl0DevQPUg1vQem
/tkRP8CRzyKJdcwnw43RBiUhgoTXWPIz7I1sq6JLrLr5oq7GrQgdOFKyrzaZrMNNHVjN1ncjsSOn
aZVkYXYu9Kw4FMwPcDb6W+h/EHX5+sjbU92UHKwecV5bNBzuhUKBE/wBZPxnTG37ngTiDunucJ92
rCTjlIvCXLWy3bG8ETFjgD6Rv+w02pOo30HYzpGf4VvkhFTdsQHUw70xenBHTfPDbULnlMfaXZHK
OU8vgWJGprkNDdwgoxYibvXJEZEbc5BnVV2Ii8ASqxvErPjMKGgsYTuY2udeIc0Yu6kltLg69K0P
jM7TVlRMp3VeNi+J3z64NdpTApw7ZOX5DZ0gZuhuRlwUYZVU5l/GEgX6MNVgEePRBNE/umdRtXg5
xLOsdQP0UdluXL2U+yY2T5ae7LjWFTtL8z/9Mu/fMv29jJTaEuIs95BDuxmxb+ynSUUMTYRj1xAY
e5Y5PfmN4tUCky+oOW8CXw6vfZ/MkTyrOIgRjZrvfRk4mKyjZ0OBrkwMjexBQWhRHJvhO8FIG3fI
86vIybkxyeuNpLcem2hfxG+KaeUlQVo9atRgJzc7UYOfTYHNeYJ6VhnM8HwYu3lgdZvaoktI1C5/
wXzQGCNZHxpPSRBwPSJ4BHTbcYxqzLf+gLIWv1xt85eqbiQBbSh/F0QJbUv3F+kC1M4Jkl2XKTRd
Y2DqX+fIwthjhH5YcJLimaKc00vadyX2BmfoVrqa0JoHlUb3pntoTf195MNtA4Wl0Rb9r9yNyCPL
9fGerO57JRm36qHe2o3DRczt5mZIj67NEHiSTnpkdvejWVKqao5BwnZNenBpve7twjtQUp/Wbm/u
Qnpvqz7Mx4Mjq22VKOJV++7VbxKwzzgupBpv2kE8qal8Jq7t0U0Ebia5B3a5D4nrPYRKT+8qOFp3
CdPCo6P7j2GldCTs1OUiV906DKul5WpXel9udckRr51Vy0VWF/FBRBpVMpOlNHqE4q3QGJgMBu9U
endDXt8x1a7XRB0dPC00brVUh9JWca3KYyiqlnnOqZo0TqDfcQ4zAZ4971xoVtImc4owvRvLJUe+
dYBjOwSkm1WOv0WnVu5Ut8RMXXvS4m64sI4VcLCsvlczcXaw67fuZ5zrCte7++74DkgSPQes2mWP
o+mw32KE16zTN5pS3rqjDOmVlCgMUrGGCSMSWoEa4jj6thxvDBF4AYke941BSlURhwSmpnQpcrXz
NL4euXcD/ym1B3wStBjyptO3fRBQd8hwjqeasZmxcXHiR0cpaPsnJA9WtEfqyH4OAf9wUWPMSC1y
TZl66QjTNTqidYLzipkcEfYi27UGQ13kzIsOcMiXcZszrN+37Ty2x2Rj6HCkJ9/EXDJiopnoAtA+
YA7PgRm1nwBbjbWICoSsBMVPBiN0acj+tvc/VQX6DCbTk1tyoIRW398oFpV2av7ORqax6UR7MtLc
Fyf50yXW735qzpVw7c2QxdXGC0HXZhVFPRzyLGKTgTAYQ9yLUBxGzNn5RIXWr1+or+XH1mpfRGWo
4+A415hVKb0WAs38HFNCH/xKhdkuoPJDrQkIa3360eVpuamdB3h9NH374NmbvIchwMw+hrp5rrzh
YLo9AV2GovbZlD+nLmHpMKVkvwHYWRVmu6t6i2+D6a4kyXkTd8OHMlzI2VW+rsTHIDrq7dmHT7L4
4MF0xbsP/7XUB/AROGK7eIL41QGztix8A5CgblWOFdOUE92Gq6cH9+xBQlGCOycy651KibvsgjUU
dSJ3QwNS8eCl62xs77Rw7lw5RD8pv8JRnZq0w8AVEEgD4l/shNf91tLXGlNvIbxq27jW7ZQOQLCm
Eu8Q8a3Kuqf2+4YfWwaCxSVZ894Qa2ufBOC9cu7IOI/ehqnpsQST2N5miOV1VvU7r9DDVe4MABKq
22SYfmnAJkhD6n/xDxGLZHUaNr6HUi8e/PtpCvtnGl5bx/Wqi9s6tw4txDF14KvbLGidIHhIc+FR
7CSDk3EIwXpN0SetsdJj4KibK93aek0o/IMRhxevxgVuWAOJf444thFKmDxJNiaRRYculq8EtW/o
c/S7uOMLmpiT0Gn1d62igB0V9OcjvOllgJHDxebvZZgoRhGy8B9cIoAYXUuCaA0XuyM1oJtEkGAA
NbLfaxiOR3J4rqqM3mj5uZs4fierXUNmI64ZGa+1YZ5h0D90NVg2KnQXJ0TGYJjUgro8fPKHnzmZ
9KtqNNFlEK1nZKwAXV0BgvbdYl0ZnG8FlyOC6LvWqt7SaMQuhbaJuSuy1072pPaq2VwyNlvy7kB5
6TrJw3VXrSPRG7uBTEJmZICshejVTYuIPSARkBQZSgys9nDWR+Ob9NpLWfTZqc7Rqoct0Ak8SGGM
w8Jg2WUPAxKUDF2028ptFzc4iwz7tssJ/HPpPxEZ4M/oc/neRSyeIgxLAJqfmwAXe4AuCSjItvHw
M/cDAXDk787Pxv1wsRtxrTX/xMJrQ2nvJjReEj65a4EEdqlI9LOtGnFO1N8PrXzRaW1OkUaSElbg
rDKf9L0Er9lFzcWwaFXI1C8IB5OrhJhbHxjIU5DhHCdrfY34KdnWINfDOXc0DEtcz6GiPqAIP9Za
Q8NiwQcUY3WZoJps5imwKZZeXrxmaT5elRvRFAs/YJAQtzB2oKTiddY53rYd1ONgMEkKfVvf2DoB
hAYc/10mHRhUaeLj0UXSRAYFHo1czl+bbm+MPtYwY8rpLg27i+gpigZxFK9N89FB9rGhJk4qRFAQ
SSMj+kWmcYjnjHADMwVSjUIhkCKD7Aqv0eeSAk8uzKazGQynlO9k5Xj9lnDK/EyY6Uc/0nZ2bIox
0hvKg/LKA7XvdQp1wLJ8IonR4kPPLvYkaHGeNXuIPIjO/anahD+CdHjtgizdWImtMSdqyaNqjlkE
3dTtT2HhXaLRH1hdRRBXOWtX8DmQBA06qeZJcG0L50OXfA0O1q5pXjSMNcXsBnyiwks+6so9NFg+
iQR1jXPU6Pkh9pqPwYCyxXo926RzBLqJtaMjTpXg1ey3TfbO1taHX1HFec1SzUoUXIWQNbJVqe4e
v0CFSGpfmmOwSYxsn9CEUWXTrdoSb6PIglWqWT2maB3V0UgylhIPuu3sYmZc66iLybRAUb7WPQP2
utNeETPGBzOImXx747ptrgUBtMxJ6kfTmks3UbG32vbUWd5OZjQV1BBxnpiVvS6LDLRjySeDeAHA
NZ8eSQmud2793E3FuNZHAgeMKKHQKy+6HJ/93HlOTMqFY9LuEBTMMVP6TQarByji/+DuzJrbRtI1
/Vcq6npQg32ZmO6IIcFV1G5Lsm8QtExj33f8+nkSsi1Lrq7uU9bFieOoQgAgmAITiVy+713wE1eD
bfepGc2HkewD9D/gO32o3CRpZK6MkbiIE5qfAmzT3TAs81Wbl0g2LAdJJG+zQXMTJK7wTqOp46VW
Dwyy0TnUotJWyNUhnLNtnWmXhOYqI73MTCubjGMcDVDVGCT2ERmvVdAMECj87DzN0OTIeZ88Lcke
YshwRRZ9zgBkV71vnWkmWSeHSeDAcFUTB12xJt7lTBfvxvK8rsbuoxEYULJjGZjljrmYw343LQcj
Py/l+ICqEGsB5zZz8mutVeuDCqnBq/gBup8L10mNxacz1CySLXubtzQnpl0VWuYFbiISHLO8UlcG
vddOCp1Niy6HHUFEf8xYn7pyKxk7owC4aaa4IYRAEOgEwHLFSNj7gVEdghL3B0X5Eg4eOh1h+06R
PcIHpvXQYlcVpibCilKrXBGdg+vuExjWSAuT2puWHim5DfF1ZPP7BAhMZzzI+OCS/ICkxJI7yBik
euMD6o39ZaJeD85F2GTqPeMEvzuCXxZCDx+NqSWmYqsr3wJNFSOhtdKbEjYvpoc5zxUTR5Q+65bV
kiNc3EcGMhwu75ruo0fK8GySq2QzDu01rSjddE3oWnDQEqlicmqJYC2JprpAjWYyV3bVIDvA+m4R
V+E9OhKK1KTvqyG9bIgTr7PeW2cMM6uAdN7SN5tVOEbnPILyFmTU1eiNeJbgurdIkxvcMs67MvvQ
WHayNLH0jA0VxEo8ZHCWmBKrKAoYGIIsmgIhzFrTXK8AcIXFLLYO1WMdJWSnxyXT8L0BfYWOISCS
OknX3YCoh1/gI42NjjvkGl4DOKToZoK6ZS5WBtBBNlnsMMFKB0SCSosxFTNesjxMhaBBetP5lALX
lHWomY1S0rBl+r3R2I5WOu3SAO/TSDUILrf0qR2Aw2VjoZXFgI9UMNRLCTPRNiK8q6vZPXbScFsc
7xI0Sr7o5WDcEjWoqxT/wTLDpxet0BiF+NJ0bCb2SD7nYF+c5lKueSe0KWtxazBIrXnpGuTVpzRA
jSJWUQGo0o5+merWKsJNKgt1DHQkrCMChGSsILIukJpa2xN85Bg8lXAZJ8AS8AqOjn6Oh+QutxzD
9TuTnsCQzusyPXmCD8hKepA/VMFEdg4N56q6MdqxO6usqtlJCZo+uSDJp5O5pG/DaRu5Gh/Hq20C
MEa43kVd7uZGp7gG2lydGRkXQdMBYiSOxpDKAi4DlkezWyQDzTJtkhUpIFZjDTOXibzZOEQ3RQbJ
Tqu992p9VCAb7Gc8cIK1ErbhtYVuMhnQQGeyMuITuyisEuyEwPxlCPzisdei26GcJnw8MI8SUOVZ
MZ84VTmioSwVjbFLqwC3KBKEALgh9FRy9Q6nd8y/JUVFqJj2MifUOgCE/uDFe7kc3LhDepakbLhO
kjLYGU4DtwtuFsgoGLAlwbkhuNPDW0vBr6ItvBsNJcf1DPHEHHyZeLW6NewB91YdH8EZbMlIcKlP
QMgcO96bmoo5uBMidFWF54SeCa40xbtZFLgbG2UbYLJjELu0TCH87xEAX9RNL+8rBKWnwPN38+14
pkVMkkM3jm77Ct4ZORzdTa2xWTyhv2c927Brbgh2l+tZ2FZSUS2RO092u27qkeohpgcYYfKQ+jHa
69YTYshMAka0Y8vSzpeyI17NlKdqjkG4NBWHkLggE/qZaqwxt7/UAQSsczl8LOx82/e8HKZkhLig
h9DUx7rE3BCFeijhIybyJrJtfRQSmKyxgIlpiHWa3rSMw7CtBKg0F7hbycqOuZyqK88O4FR2qO5P
dhetfG/8IJAYpGmsd5Pc2qAOQXMulcrXN5aRbzHjTVf1JH1UiECQXsmuG8Uz3B417BWv7Tk4dNh6
gfoxQ2wewy6xKft8F5YkiIO8dnWfOQzm3MrC02MmXobtmuoNpD57FelfZXttsof7MkYVqSiGDTJ6
476PwwczA/KqyBdmg377SFy79Yd9FCrrwcjI1YE58Tm1AvB4WdnB+8k6YguKmodQgkscfaMZyEUV
urGLFfWLj0Q5w+wI5M/xlKWeIF0AZjkiBlbqqxKIE9PMmImkFzcr4INCLRzYdqP0d5qqoMRFJ+dY
XYZnOwpnXuzZe0gcrooB4cLGIGVJTEpgaYPR/JSoqoAwZlDNR5pE40N2V5viyBL33h4UVBZS65wB
MMQsuR33uSDU2nmkr8umvAE63a/C1LpxWA4YrEjSvtmkPtLxSUZUcxzRgihqLLkJMwK6Wiq3EJvu
pkDPl30uPZg18mZtiC96lxxn5LDF7OMJ64z3RbXRI+eahQOTp/FoxIIc0EzxJtfbS8lxfJSg1lnr
X4DWxjBkakoUD/JL3xfmrF42LEk06/ssW3oOjwzY6RpJ3HLdMkST3lJwpyeUWRhGta605HZ+qxSP
aEivBvWqkIMzSfeuNMpezc1yRj3PmwlTFDPxLv0BGkQjXVslPBMi4jJskTKFpD3eJYrTrZl03PeW
jhBBGeMmYgTeXoJRrXitvOnrVNm3Hri7UT7QbQNMFndb5aBXStFSZE+OzvQRnSg5IjY+mL0YHcYP
gYKYnlT6FGFAeZnVAWcl1d4rL42J5UqZew+ZJp17ZhRuNfoks0tvEvgJa8WfavrkQOL3df7JyXrG
uSpijgHAGdRouu5MgmqRKm2bUrTuSN8/a7g2ga9v1ZHFvknyp0fmrzF8b1NOOshLLd05zKcIzCEh
hFMTrkaN62xDoUpYtcNnAuSM+wZes0JxcH4BoU63C0ntyWRKBKtxo1v6nejk1Pi2VdqVJqHhFV+0
itEu63EAGBb6N11MQtXpEh/4x9oC7IPsds3rpuMm7Foxa9Qf6FBXeTL6efZb1qZXeYjJwT9+F6aM
L9hFjqwheQz+k6icAu8FjtOP6sa+g5S76g8VCPXoNOGthOEzWp04i7FuCQwEGzraL3w6fQ/wRCWE
QtZsNI8OYbzNX98LX/rpZnRNsQ1V1yyWIqohbvbxeINzk7j1/4U694jjQy1Y7sCnLUOv1qg4AjmK
5XMIxLesSFycpBCPAn1FKAjVMwVzKrdW7AncMrpvGNzHvFoHK4wz7GA/FYSab4ogji9MImVZV7uR
PgZEnwZv1Qd25loq4qg600nIm4TFw1DbN0nauBAL6oOnW4AoGzKdSthUy8aORhj5TJz6GGkfRY9v
mkZFN3m6KDwv/ELmHhMs2d5iJI+2YQrUiCGn5YUnHyunQuhLavX3qOpDCfCXYILla6kI6d37ztgl
MVkDI2durxvMf3yI2e98HeWpPlJQKUykDyguGlq5y0UUpS8xjBxIFqbBEAJ+ksN7XKFi10yyFdAR
GCqBv4tMu9u1erPz5MLEJbZ4UCtU3vxAys9CjYXN6GU3uIrYe8IQ0AqqTrnIcD5yiwotV+zWatyS
xYg52dqlLPKL2eAdnEjy7wiiJD45c1bd6AoZ0UVvoVdkClc2ILfaJkk8AG15ZO9kI0cXjYXPRqUr
XRH4aTaAH5R1LskPiTGlN5Jh3+hlMp3nBKPdptAhzYdFR5uOEPMEOMxko/oUe5l/NoD2hSORIVOm
JtKByOFnhgoFFV1uM44IIvZKap/pnrYJrX44WBmdYD42wzlIQWmZ6sYlBPj80xDE/sK+ZpTIjgAN
woURBFuylsbRAfTo2mpxF3pDfJDIUoJq02n3WFwH+sRAT2gxT1X1nSrBc0qm6AO0ky3qA/YKVFsD
QlCf7lMnr5YQ+r9ohapuZByhD/BRRvDTcXXnWM1HJVF6Yp+Ewvoxkc91s0p3GJtdteIoMrueYIfY
zWhQ55qKc55d5Gis2GVS0l6siYgg2X55aCHk+ZaKipK4fP4OXQERozELni6ULclyzW4ct55JVAL4
WbzXm4IpPly2xYROOHmTsCWrY2i7wHCGmxpToK2uAHMbakI+9p0egR/ISEQH2K9iemnhpjcmt/mY
l+e5Y8quHEdYSBbEUidmUqBAYtwLmc3c1v0Z2KH0Sk4tf1uYSP5F9nhwcLZYJCbgsaAxdyZOHWtV
qk4lJtSM7DUjQE4Uo4p7xELySr9hvgmq2rtMSpp+23rgfgNVX/u5Bx2Kir1seg+Hgj62z+Uqi5iJ
4/JsECy8AX+ONaGNE42nI5HVerD2OsSXlCIqLmPjS+l3/XsbJI2hNHhLxkTpQGYaZ2EkrxMP4kts
N0IdA4SvZUbEAkfrk+3n1dZWOx0VxPa2lvzifOhM8pjKsA4LrV83RQVtsUUab8qrxKXOqrWnC296
AjkSmAqoRPjSDiZi0Ug7BJl2EZlyv9fyfJXE6EZGWjXHmBrWiClSbTm+ss3Q92cWEg0uyelqDWA0
3Fjm9IkQL3qHcpRs5DHf2okdutjn6O5fd87Ka19dCKCGqesI9Ru6DC321UARV4rqmbWMcYQEFHiE
T6grWbSX1TQ6GL2K210UnyraMYyZBMiAHULxngZcCA05PKiddKmULJQwIY7uyLV8IZr4b25RFda+
T0Pc7vM/fjf0+RbxEIbFq9ua+nossyuTIB8YqO2gRNqq9itl2dsk8MB6qWcyrvfIYafRyaMr1+O0
RN1RZXZqaNJVF/WuIl8nGaH3gPDhspvsZtNVg3WOCyIyVTaKcb2mEOgmX0XMEI9VJvSEOnP134yC
CtThV7/CljXbcUxblx3NMV75DRQSUHp5HHJgY1l5rvvGFQS8hcniwzUUIzuv032RdwefPpAYVrkJ
cb4jowkgj96nB99evNerMHSd4Ug6CdRcXqLh16dwwv66SeivnBGob0wZVNl2VMXSnJ/qGxqi5OVe
BRI+wpNYLX3IhoVswr7v3cwvYcjU/ePgV9dlY1cPjfmIajMSpmZdbZoMYoftpWcmytDu4HXSBv/S
+6y0ztAvGQ42IO5VhVsRCcvSYYKtqovBS1mwZIWx73Q4ZAYJ0EWRWtqm6ysVRcB0o7KmuPfM4dRN
l9JoD9dF4YOBRrjSDx0TtixQfxlhySC2AEYQ2Q+JJm0rmUzeXDX/+3H4P/4pv3pqdE/G1I95MVaw
/ZpXh/98B7gjT/+v+M73a2Zr6+ej8/Cxyuv8S/OXV21O+cUxPdWvL3pRMn/96925x+b44mA1U+mv
21M13pzqNmm+GWyLK//TD387/UeEfMzB6Tj+NSH/fsSgKPNf+IE8fee7HwimHwazQJ0UuWpZGi/5
Vz6+oih8ZDk28XqbKSKzx690fN34Q1Y0HYtxxhpdd1Qmjl/9xXX5D2y8iB/LtibLwg/kv0LHF53c
Dz0M7R0Ui85Lqag6f0cTE9gfJqjKpNZx5ZT9hVYC58UbowU4hcUtiQdGuH/zfs3OIn/11171BKWv
QS/s+Wve+fgFjUbzLh9AtS28axYa4KYM5PbO/HNtk7/j5dYfilV48jfhTsf5bFFBh8aLvL9TDoNr
7eQFvRpMuAmt2HyVn/3wEL829xfLCHxXXleNwsigKaqm6Y7Bw5NfVs2o1EpiJLpybtUyOWmx/p4J
rU6vCT1lEQjofGYsRaPiTpq9A3eOPF86iyoRQ4beDPe6FXuRj/QgSxJAT6qhuKWOALrahggbik2n
kBjxdPljKSwwSQcPKLZPPXB4LPLmc5nXI01tjoVbRjAu47AOl15ZCkM04CjNs3zI7AOR4de7YmkE
QUoQscPZLnFe183HnVCqnw8LuSM3XPYQwFnlmkY4kf4vyJOJ4N7zBq0mlJQs2Mo+Glax8EGZN7B+
lE1h+NvnUyyhgIBOQAsXVJIDPqbCGETocrWzmBUM33gF6gRKnPiThtWrWxGEm9fDTzYmpgTb48ni
ZPYxmXSM0oMEdeXerryNBu4ISCVGYB02aFIUfN1zxN58WFeQPhUV2AtM7lQLWEDPwb55wwyz3CsD
CMxehuHgSOhDQYwER5npLfOt78ekfdGeHrx7ZqesrTEG6wRlHZBLg3CNfC6HjbeeTzUT6DTAtagY
eHb4wZbh8MNV/0IErARFxdF8at48Hypl9GD0xDilsgFNJkLOsyVL1PgD7pWCLT8/FbvyD1adhpv5
986/ct6DrYg/z7wr23GxTqfo9vkXqjHThqefbWFcghgZvpOFCCN4ZU1cbChQyHr+sfOeoifo3+HJ
BaGE6apM1GLeIyFF/FOfdsRI/TXKInfzZ7iC+7u60LDMrkksSTUUByF2EYAqpmy1EeSC/O7pUBM2
oyOjGS0BMiD2bmJvbh2qIavEJpDDFefnUzxxe9k4tHlWQlRRKRTgmCcTTYd4RUSs7jCr9iVQA05p
sLgUyudBGaYLjSzwvu8tdlE3K1fhhHrGIGK3oVIN+163YKBDYZgdeuZmO3v3PO1NLW4gXrP+ob3+
YOxV57m9rr3qfL6bZ4u5+RB2YL5/thPzauKjYT4Z226k0XhM1/ZpTsuZD+fNID54Pnx1CbhKvFjr
Ed1y2Bb72WDTT2NS/AYEmY3p5KTQaLrzp4RFq/2rw8xD5t5xamQQos5w6wTDa03zSMXPXzExt1wV
SfvwXPy816AZtG3R65uPqqDmrRtG8r5CLK0XOmmj2Mx78znwVXTfWRUi5tEFHhoUXIjQir8wSidZ
PX38w5WNfJI6KUVa/pubzLw36FFRIQ7CSdjymAfMu/OmtI1jwJDB7Jf89uL5g9lQ5sl2Zj45Hz9/
LOGxhjSjDWxX1Hz8vfpNHRApYaybNsAVBHN25B5nc58n8yAlLaEik5Xo55+Gi+fX3zv/aFVD7sLx
5bOnT3Vzor8LRtHrPX0ekJYNK+0+H0XaLNIO3mitDFHI07XzVfNxLkxqng/nvfncU3E/fCeDubcZ
AXoolWptNCgpA46TtAVR7Ktins+pvWZPS7VqPlt1XgBNaZaBaKaAwPuVkljH+SgSp2TRXpMA19L5
XC/U3ua9583rc6lwnkWFKNxI1EYqSaC65muyKfgyih//p9+dv/b8ST5/7/l43nv9p8QdPp/zYWDJ
DtUwQrCHwfclpzdbzdqFWqCsrKHAvyOTH3QvRN9TRDPnTS9GvRL1GCuR1KHYdCpCs8zvF/GUg9OZ
wgowfAO/pRdpjXljG/KNBq9rPVu9PG9ma+Dnw3kvC8tTHRYFdGL+jlzk0ZJl4bCc3YIzDGqQwOuR
UdD8tnJnMc15o4oB+vnwh3Ni1IMCN9BfCaehyPJkkvtUMiFggLsj0I/aQN+7F/FrVPjspM3XcYVH
gz10O0mRD6xgkk1oCs4HYwurPPr07la/1OM4fvqbs7KnNb9WpZ6TmQUIQoAERl5oUD1VFa9Go8TA
JAybldqgqDu7Z7N+75myiaESWtnXDSJTAL5MOBA2KvxDP3rbonuc64blaJZv86yYdrV68SRFKmrp
Kc9q1ZeRM0Gpr2tjlfaGQBOWZ62AOQ/2sSTnv+4JtDhxPW6dzG0VNER1/73Alu1qMcMaxPTEsdpU
XnZk98Kc3NV8TjQHTdWTbTVE3HAtTc6uVw+9whBSlxbyxl58TYbsrmGuO45+jJ/KWV4p8b6D8rzB
vWVXCuNTRdKUp81EHoPlLfpSzbjFbcu+KJAzDdTpXZl63Toa033XFzehwgQnV6wKaD4KQMDKrslG
FWRpBsWVhfTdvBGd7X72WXo+J4cih5RA5342WXpqAfNxaKJrYsc9FOKAdJ1qSRdWYKlLQQtwq0A/
wJIgi67C7GgmfFDs3r9sBkOBChMzX1aZt5qtdWlOMK4K2QC1oaTKF4Ly6UoVU7V5M+uozrKj82Gm
ob01mfYmy/XPxQBFM8GZMyYFsJ/3yiiFoBmA3wty5ropvwAwwsST+eHYkensUNAXp2MHGvn8mU3X
0RmAHZ5PzVc8lZG2HVMyZKgcxDpy4JhibJllO7E3wwNl3m31qMXFHeydpQvHQrmHPE4og0tnSc/5
onlv+C7z+fzBfN3TV6Yh/JxEuPbM56wS6ygbSX2zyNq9LTYC7E/1iV0au4KoNfxO5mwYc4pzlqTz
cVEdulExdvOp+UMkclsxtWv2uRSjdl9ye0lboStmy6sKNuYua42rwTP1NS2FIV0N0IH24M6Zfiwv
n8411cm3/WqlFszM51NGCvpN1hwov+Jbzx88H/aX8LgcHVYh0KZF169syaUBKHDKNordXSQbJGwb
7QyTFYNI7312shX0qlHkZHTc1K75Lrlg2XEjAdxXg4VLUgpiSjBsmmjFjuqdleYeCayxuqn7QxVe
iFUSwss+ntJ3rXrsEDEJYjwpVqixBTEh10sl2gier3SWR5cWJggq78zGQha9w1YPD4fskEUX5XBo
hwP8HlBnCAQ0OG0DXjOufaBliCaHuzjdwbBdVsMaZli3NpHqJ7Y4MWIvm8eJfNoq/VIizdFsgPda
0keyf6gE9beNtTOiaCmPl4gup/E9Kt6I8Ptu8B6NjvKTIqHkvuxUnDhWZBJ0+DJQ3BaIOjTSGu1+
XUPoam2mgAgwdV1DPSv1SztdRO+r6KqWPyXn8rpYHIx9cUTD4AI0JK8o2vtYMuxRj/o4HsjVfBnX
2hE0IQhQV7oCz11ni+GjsxmW9k79rFxnq34XP6AvfFe6tovUFGDXS23bbRtwXeGVtTJhFl+x6IR8
ubPd9FzZFp9CFpbNBRQReDZoAuAw4Um7GpX/A1SnAjASM+zGhZPsuZ9Qib/MdsZ6emciw7qKr6UL
/zR+Du6KL/mhRKdoQWBwlT5kyGOxzH7fIHB0ob6rH3T31Gyns1370UPcegF7YxMuuWHmIfv8aq8N
W2sD22LUV7LI1zJkuWCAkSFLgQ89NNE2DG6QTFJL0Ctrs9x6awdUZJJu0qFaONbSvJ0SV2+W8mc9
vw5wzvrgg3iVV6bmImk3IEAvGJNbNLY1GCQWiu0r5vVwEICOEpculGYhVx+rs4N17fCzsp25zG7N
YW93K2cVIkztSt69Bn0Zke1xRQ850Tjet+vJOwRb5xqO07m/Hj4ClKw/qyjHLzCBih3ibC5uX+Mt
kCGU7xuI5lhAebuoXuTmjUDbHbXiTJ7WH5rUjVQslbZFfoH40WMhrYpptQoYScX/iBmMqK5byO2D
PTTOYjC38pnHVLhfapdkJuK7clyeGe86aYGsOurucCo/I2KCd8+ypiUdvBtfdq0PXbYcSdd/BIQv
aeJD/UzXt93H8Z1THFR9Kx+Ye10nH5WTjE0e/gGfnGyZ7LujTKssD9jkMfsBbeUWYPF20P4icxmA
GrAXIe4M6OLdZ4CsUXdYWHfmp+46vbIfyt1wnsqLAjJnduD1l7qd7bn9LbpxqbdoP/vL6gSAWldW
GYYh2CIo6yQHBbzhDik+AeoAvfBc22vX2QgVfuWk4EowSCC/c5Qekyt9lS9ZpL1TH/zP8TtkHsDc
tXj5LZqldwH4/T4/k6+JC2CGtoJkWCxMlPDBHk8PyU6/uBtvjFtpq11FJ+CVFi4nJCZc+UuYueYe
t6pV2SzoaKr3RMCv1S1gwl2MBcQdHPIOWPMi3uEFs9BXSMDnS2vtuc2idVukmVDBXShLVLgjUGWJ
C2WqCZYxXTYLiOvuY7qDVquiDGAu9HABLNWlT73XSd4t/NucxDM+FKt0AddPZfXbL0g7r+1tdu18
IIlwhxS4O23jj+nGWEnIwdiXiArK9cpZ0mkiDp+hAUeefIkTx4HXLVoTpIOeQ5CMdniAfgEldkVI
Aly3DyV2M11gBmUPa0wArh+9rX9g5bnNthMvaoI8zFWzRfWOngdnc5EkW6RwHp2F6pa31Cmq/wMC
Xq6aLwHsjP4Wfq/fuYnsRrzWV85DiQbMsMj9ZamtIVIjYYAJUnlhwUFcwrYE+QSfeoMNDO5A0Yf+
PK/es/aK8NyhROLd9wpWlrQ9dF4OeCXsyoO3xmHyTueeN7DgthC3oXktrbMSutJWY0xZoqJjLX3C
kR5JttVpvESd46hfxe/9c38TfMIAyLgYEqCEz8OfnZUEfOYhUqPbSLuk2RI82su6hcGa5l086xjP
wsW6WBu1PYTqEI2OVajaDya8sdqA5odCgVYUAPOFWnknFkXzni8WJPNeD7cOELH4uHfkENsB3INj
vY7AJHNNMq9u/vW3tbhkFlOrLEqQlnDz1lyioFYjtPAlQO5TiKg7sE2/b6JKBmylgY2Z9+YP6rrA
D0cmO17aUGp6YZyIgyL4AHVXE7mye2wWpwmbxaddAN74rRkFEFJTr3FkRI6S1DuS1r6NYWMwezcC
EUYTTxg6RvOxJ2weLfwexxjlP7NymE7LwjPVgVOJByl7Dbp4hH2+H1e5WH0E8pkp7CULYTSpCoFH
WWwsYWIw7z2fA3/TI+XSXnly54YKjd8cecAsT1jplhnCDGOkSBvPv5wBKaC6mIOg0L6LhEFmK+bS
86YRiorQEdf9bLv7feOLpeDzOVWYcQaoIc5RtkGsR+a9asbnPJ/UTZJsVojA8axgaeL8KesAaOZw
8CxgOe/NsDBUW+WtEHtVTOU2EXaitjAWLYYuXo4FwwTo3vKskhVlreNEKrd3Qzn2IMH7tWQMzuY5
gCTbWbscY4x0siyE6hqWzbRHZAL9k0aYnzqgiQOVmWfbAW80Wu3pUO5DyDhMlRx8VGdkVjB7qwaT
8g5MRLkmBzDsyQMMyNxhVaiF9tafLNw7K924T0dgc10y4PsTiXidHqMwZXl24dpCvX/W53zePJ/r
OnkEZ3+Y9bSfhLj1Nh/dEUdZua4vLFY9mrCanUGUc4hOZEGWRidEsEQ4WQdkxks7B4+fg8mqCtRc
WNvKEspmUj5o+wyFQta+AT1r+WlsYod3pG2CdV5r99AmFVZubGT8FzO5b1d1ZSqrOaw6P+B583xo
Y3bDj2RhKDMnnx/vLG8pwd5mYVQ68FKFC8YISlfwQQk6P21EDNkohPK/7ytuCoxqoZWNt5QmhQjd
HGGd9VGfjm0Zodz/Wcm4H/J2P2XjnpKK5BxFrm4Gcb3L/95FPyb9fi7oRXrvMW+zRiQL/TDPfkzV
0eB/yAt9v6U5tfhXJSTHJmzaz6dZONsAcWYC3yUtJzJzv/+W5Jn/9WNgjWTyyNSpDhI74h85L7KJ
P1TRz/f+c1Lz713z4hccP5OndMO6qcLH5sc60DQEIv6zWnhVxg+1oPyhm5qt2wrxUvFP+akWNE1T
UTlQn2qBPOR/r1owDIcE4Is871zpPzeFf10J1h+qoZvoaDt/WgmK4vxhKpYKpEV/qoX/bpWgAprk
yf1SLejqH4A8KMl+9SZYxh+mKsu6bXx9E57y6v/Rm/AfXPS9YyGMnXyeu5TwVM+P7+l9+rcXfOtQ
fi7g64skQDmix3hx4buxOD0VffoOKPjnizYyv+w/fPjt5Z//ztevf/2BP//pF3/r26/6dnIbnqpj
9RiM8wfj19sU2Ip//P7/kuOnY3r88U3n3QTx8nwn//j9xX3+8OD/TcF1/KpcneT4L5dbhVOevSzY
ET3TrxccH7P6WH8rSTxGBcTDt2PxCP5eVSyPSfgF7bmXfgxPXcmv3vUyT/Lq+Dn/dpfiri1TQCp+
veQsOz024WP7YhywAKL8euHuKTn2x+r0rSRx2zYchW/Hf7+yv41dv+VffqNy2vTTy2oH8v0GrZDA
RBV+ftkKFVkDf/Or1Q7qCe+OlyWL/vDXS95S42H4rZy5eSPC9QYtZff5GLxogIpuKW/QheySJMzy
8OUbiazWG7S/XfY5PL7qRcB4vsHz2+X9y4eHrjhD2K82i7Of+yZTUd/gfTnjztrHePx2i3O7MKnl
byf+/qt4yFFg+KmaHWTzf73s82OYveg9oMq+xfByjkw5Kkefv92hqA6V2cgbPMLzY10fH4O2PqGs
8rJ8Q2BMf7WJgKoMQv/4cuXCbPIN3vDzkLGgzpsXLVtVdEGr+fXbxhSL/4riRd+kKkB63qb0vK1e
F/0mN55nzas+BECw7fz6TV+cPlXHV7MnVbXNNym6O74ct1SNhelb3HP/2/aYFnUQvhzWKV+sdn+1
mVyc+t/2p6o+jd/Kml9NaI1vVPj5aQgfXwxjrE7eYkQXd/4hr+JX9y2WUL9cKcKW67flscoZKV++
nJqpvNkfcI8An14XL2gIv3r/l0H4ssZ1WssbFBsnzEhermqwt3HeoJO9JIf+OjhkvMWjvDpBARmT
7vhqmaAapvoG932Dj9Hptx1iVK/GNssUVnK/+iBvcwKof9oQCRspb/BIn/7Azw1RFP8G88F31P6p
rk8vphQa8bg36BnfnYaXq8qvobRfrfP3zTH49uREXwgRQH2Dsf7uVKWMbC9KZih+g7H4r1wJvwdF
/t4S+/7IuJP5aPy8vG9bf4NO8B5fxN/+9OaJVL1B47sP68c8I/f04t5NiFDfTvz9OfhfEE/+ssr/
LNL0PR79c/zpWyz6z772MrgmrnhMTsfqn/8fAAD//w==</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14110</xdr:colOff>
      <xdr:row>5</xdr:row>
      <xdr:rowOff>8114</xdr:rowOff>
    </xdr:from>
    <xdr:to>
      <xdr:col>11</xdr:col>
      <xdr:colOff>606776</xdr:colOff>
      <xdr:row>20</xdr:row>
      <xdr:rowOff>24695</xdr:rowOff>
    </xdr:to>
    <xdr:graphicFrame macro="">
      <xdr:nvGraphicFramePr>
        <xdr:cNvPr id="2" name="Chart 1">
          <a:extLst>
            <a:ext uri="{FF2B5EF4-FFF2-40B4-BE49-F238E27FC236}">
              <a16:creationId xmlns:a16="http://schemas.microsoft.com/office/drawing/2014/main" id="{9FDFDCBD-E28A-4446-98D7-C550DD1BBA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7055</xdr:colOff>
      <xdr:row>4</xdr:row>
      <xdr:rowOff>150635</xdr:rowOff>
    </xdr:from>
    <xdr:to>
      <xdr:col>20</xdr:col>
      <xdr:colOff>603249</xdr:colOff>
      <xdr:row>20</xdr:row>
      <xdr:rowOff>14112</xdr:rowOff>
    </xdr:to>
    <xdr:graphicFrame macro="">
      <xdr:nvGraphicFramePr>
        <xdr:cNvPr id="3" name="Chart 2">
          <a:extLst>
            <a:ext uri="{FF2B5EF4-FFF2-40B4-BE49-F238E27FC236}">
              <a16:creationId xmlns:a16="http://schemas.microsoft.com/office/drawing/2014/main" id="{2AC3E6E8-8FEB-4C8E-83BB-D32EA66C38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7055</xdr:colOff>
      <xdr:row>21</xdr:row>
      <xdr:rowOff>176036</xdr:rowOff>
    </xdr:from>
    <xdr:to>
      <xdr:col>12</xdr:col>
      <xdr:colOff>0</xdr:colOff>
      <xdr:row>37</xdr:row>
      <xdr:rowOff>183445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CA37E4F8-B9E8-4A9E-B3AF-21CC91326E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35855" y="4109861"/>
              <a:ext cx="4869745" cy="30046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10583</xdr:colOff>
      <xdr:row>21</xdr:row>
      <xdr:rowOff>165804</xdr:rowOff>
    </xdr:from>
    <xdr:to>
      <xdr:col>21</xdr:col>
      <xdr:colOff>3528</xdr:colOff>
      <xdr:row>37</xdr:row>
      <xdr:rowOff>183444</xdr:rowOff>
    </xdr:to>
    <xdr:graphicFrame macro="">
      <xdr:nvGraphicFramePr>
        <xdr:cNvPr id="5" name="Chart 4">
          <a:extLst>
            <a:ext uri="{FF2B5EF4-FFF2-40B4-BE49-F238E27FC236}">
              <a16:creationId xmlns:a16="http://schemas.microsoft.com/office/drawing/2014/main" id="{CA4C6E99-6327-4CD8-B479-440ED4BE5C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8819</xdr:colOff>
      <xdr:row>39</xdr:row>
      <xdr:rowOff>184854</xdr:rowOff>
    </xdr:from>
    <xdr:to>
      <xdr:col>12</xdr:col>
      <xdr:colOff>0</xdr:colOff>
      <xdr:row>55</xdr:row>
      <xdr:rowOff>179917</xdr:rowOff>
    </xdr:to>
    <xdr:graphicFrame macro="">
      <xdr:nvGraphicFramePr>
        <xdr:cNvPr id="6" name="Chart 5">
          <a:extLst>
            <a:ext uri="{FF2B5EF4-FFF2-40B4-BE49-F238E27FC236}">
              <a16:creationId xmlns:a16="http://schemas.microsoft.com/office/drawing/2014/main" id="{27A64676-E43B-4F9D-8A59-16F59D1240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12346</xdr:colOff>
      <xdr:row>40</xdr:row>
      <xdr:rowOff>11642</xdr:rowOff>
    </xdr:from>
    <xdr:to>
      <xdr:col>21</xdr:col>
      <xdr:colOff>10583</xdr:colOff>
      <xdr:row>56</xdr:row>
      <xdr:rowOff>7056</xdr:rowOff>
    </xdr:to>
    <xdr:graphicFrame macro="">
      <xdr:nvGraphicFramePr>
        <xdr:cNvPr id="7" name="Chart 6">
          <a:extLst>
            <a:ext uri="{FF2B5EF4-FFF2-40B4-BE49-F238E27FC236}">
              <a16:creationId xmlns:a16="http://schemas.microsoft.com/office/drawing/2014/main" id="{90A2E45A-303C-446C-BCB2-C86900C380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17639</xdr:colOff>
      <xdr:row>57</xdr:row>
      <xdr:rowOff>186970</xdr:rowOff>
    </xdr:from>
    <xdr:to>
      <xdr:col>12</xdr:col>
      <xdr:colOff>3529</xdr:colOff>
      <xdr:row>73</xdr:row>
      <xdr:rowOff>179916</xdr:rowOff>
    </xdr:to>
    <xdr:graphicFrame macro="">
      <xdr:nvGraphicFramePr>
        <xdr:cNvPr id="8" name="Chart 7">
          <a:extLst>
            <a:ext uri="{FF2B5EF4-FFF2-40B4-BE49-F238E27FC236}">
              <a16:creationId xmlns:a16="http://schemas.microsoft.com/office/drawing/2014/main" id="{27BC7903-4B9A-4F0F-852E-59AAA22E9F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3529</xdr:colOff>
      <xdr:row>58</xdr:row>
      <xdr:rowOff>3529</xdr:rowOff>
    </xdr:from>
    <xdr:to>
      <xdr:col>21</xdr:col>
      <xdr:colOff>3529</xdr:colOff>
      <xdr:row>74</xdr:row>
      <xdr:rowOff>14112</xdr:rowOff>
    </xdr:to>
    <xdr:graphicFrame macro="">
      <xdr:nvGraphicFramePr>
        <xdr:cNvPr id="9" name="Chart 8">
          <a:extLst>
            <a:ext uri="{FF2B5EF4-FFF2-40B4-BE49-F238E27FC236}">
              <a16:creationId xmlns:a16="http://schemas.microsoft.com/office/drawing/2014/main" id="{914C5757-0F90-4745-A373-AB4ADEAA1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49389</xdr:colOff>
      <xdr:row>4</xdr:row>
      <xdr:rowOff>185560</xdr:rowOff>
    </xdr:from>
    <xdr:to>
      <xdr:col>3</xdr:col>
      <xdr:colOff>21166</xdr:colOff>
      <xdr:row>11</xdr:row>
      <xdr:rowOff>52916</xdr:rowOff>
    </xdr:to>
    <mc:AlternateContent xmlns:mc="http://schemas.openxmlformats.org/markup-compatibility/2006">
      <mc:Choice xmlns:a14="http://schemas.microsoft.com/office/drawing/2010/main" Requires="a14">
        <xdr:graphicFrame macro="">
          <xdr:nvGraphicFramePr>
            <xdr:cNvPr id="10" name="Years (order_date)">
              <a:extLst>
                <a:ext uri="{FF2B5EF4-FFF2-40B4-BE49-F238E27FC236}">
                  <a16:creationId xmlns:a16="http://schemas.microsoft.com/office/drawing/2014/main" id="{8028FE2A-DCF9-9A5B-C96F-5330C40D43C8}"/>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dr:sp macro="" textlink="">
          <xdr:nvSpPr>
            <xdr:cNvPr id="0" name=""/>
            <xdr:cNvSpPr>
              <a:spLocks noTextEdit="1"/>
            </xdr:cNvSpPr>
          </xdr:nvSpPr>
          <xdr:spPr>
            <a:xfrm>
              <a:off x="49389" y="933449"/>
              <a:ext cx="1802694" cy="11761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52916</xdr:colOff>
      <xdr:row>12</xdr:row>
      <xdr:rowOff>173214</xdr:rowOff>
    </xdr:from>
    <xdr:to>
      <xdr:col>3</xdr:col>
      <xdr:colOff>7055</xdr:colOff>
      <xdr:row>19</xdr:row>
      <xdr:rowOff>183445</xdr:rowOff>
    </xdr:to>
    <mc:AlternateContent xmlns:mc="http://schemas.openxmlformats.org/markup-compatibility/2006">
      <mc:Choice xmlns:a14="http://schemas.microsoft.com/office/drawing/2010/main" Requires="a14">
        <xdr:graphicFrame macro="">
          <xdr:nvGraphicFramePr>
            <xdr:cNvPr id="11" name="state">
              <a:extLst>
                <a:ext uri="{FF2B5EF4-FFF2-40B4-BE49-F238E27FC236}">
                  <a16:creationId xmlns:a16="http://schemas.microsoft.com/office/drawing/2014/main" id="{1891712A-7117-9117-2431-84C0B00A501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52916" y="2416881"/>
              <a:ext cx="1785056" cy="13190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31750</xdr:colOff>
      <xdr:row>22</xdr:row>
      <xdr:rowOff>2117</xdr:rowOff>
    </xdr:from>
    <xdr:to>
      <xdr:col>2</xdr:col>
      <xdr:colOff>606778</xdr:colOff>
      <xdr:row>28</xdr:row>
      <xdr:rowOff>91723</xdr:rowOff>
    </xdr:to>
    <mc:AlternateContent xmlns:mc="http://schemas.openxmlformats.org/markup-compatibility/2006">
      <mc:Choice xmlns:a14="http://schemas.microsoft.com/office/drawing/2010/main" Requires="a14">
        <xdr:graphicFrame macro="">
          <xdr:nvGraphicFramePr>
            <xdr:cNvPr id="13" name="store_name">
              <a:extLst>
                <a:ext uri="{FF2B5EF4-FFF2-40B4-BE49-F238E27FC236}">
                  <a16:creationId xmlns:a16="http://schemas.microsoft.com/office/drawing/2014/main" id="{05D95D3E-BCE2-E211-5FAC-14DB2999F421}"/>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31750" y="4115506"/>
              <a:ext cx="1795639" cy="12114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asi Todankar" refreshedDate="45091.558853819442" createdVersion="8" refreshedVersion="8" minRefreshableVersion="3" recordCount="4722" xr:uid="{061B3202-086E-4138-A31B-815D33633AEA}">
  <cacheSource type="worksheet">
    <worksheetSource name="Table_Query1"/>
  </cacheSource>
  <cacheFields count="13">
    <cacheField name="order_id" numFmtId="0">
      <sharedItems containsSemiMixedTypes="0" containsString="0" containsNumber="1" containsInteger="1" minValue="1" maxValue="1615"/>
    </cacheField>
    <cacheField name="Customer Name"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brand_name" numFmtId="0">
      <sharedItems count="9">
        <s v="Electra"/>
        <s v="Surly"/>
        <s v="Trek"/>
        <s v="Ritchey"/>
        <s v="Pure Cycles"/>
        <s v="Heller"/>
        <s v="Haro"/>
        <s v="Sun Bicycles"/>
        <s v="Strider"/>
      </sharedItems>
    </cacheField>
    <cacheField name="Total 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store_name" numFmtId="0">
      <sharedItems count="3">
        <s v="Santa Cruz Bikes"/>
        <s v="Baldwin Bikes"/>
        <s v="Rowlett Bikes"/>
      </sharedItems>
    </cacheField>
    <cacheField name="Sales Rep" numFmtId="0">
      <sharedItems count="6">
        <s v="Mireya Copeland"/>
        <s v="Marcelene Boyer"/>
        <s v="Venita Daniel"/>
        <s v="Genna Serrano"/>
        <s v="Kali Vargas"/>
        <s v="Layla Terrell"/>
      </sharedItems>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497160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asi Todankar" refreshedDate="45091.558854745374" createdVersion="8" refreshedVersion="8" minRefreshableVersion="3" recordCount="4722" xr:uid="{EDAAF383-386C-45ED-ABF1-C043ED5F8A1C}">
  <cacheSource type="worksheet">
    <worksheetSource ref="A1:M4723" sheet="Query1"/>
  </cacheSource>
  <cacheFields count="14">
    <cacheField name="order_id" numFmtId="0">
      <sharedItems containsSemiMixedTypes="0" containsString="0" containsNumber="1" containsInteger="1" minValue="1" maxValue="1615"/>
    </cacheField>
    <cacheField name="Customer Name"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cacheField>
    <cacheField name="product_name" numFmtId="0">
      <sharedItems/>
    </cacheField>
    <cacheField name="category_name" numFmtId="0">
      <sharedItems/>
    </cacheField>
    <cacheField name="brand_name" numFmtId="0">
      <sharedItems/>
    </cacheField>
    <cacheField name="Total 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store_name" numFmtId="0">
      <sharedItems/>
    </cacheField>
    <cacheField name="Sales Rep" numFmtId="0">
      <sharedItems/>
    </cacheField>
    <cacheField name="Months (order_date)" numFmtId="0" databaseField="0">
      <fieldGroup base="4">
        <rangePr groupBy="months" startDate="2016-01-01T00:00:00" endDate="2018-12-29T00:00:00"/>
        <groupItems count="14">
          <s v="&lt;1/1/2016"/>
          <s v="Jan"/>
          <s v="Feb"/>
          <s v="Mar"/>
          <s v="Apr"/>
          <s v="May"/>
          <s v="Jun"/>
          <s v="Jul"/>
          <s v="Aug"/>
          <s v="Sep"/>
          <s v="Oct"/>
          <s v="Nov"/>
          <s v="Dec"/>
          <s v="&gt;12/29/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124000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s v="Electra Townie Original 7D EQ - 2016"/>
    <x v="0"/>
    <x v="0"/>
    <n v="2"/>
    <n v="1199.98"/>
    <x v="0"/>
    <x v="0"/>
  </r>
  <r>
    <n v="1"/>
    <x v="0"/>
    <s v="Pleasanton"/>
    <x v="0"/>
    <x v="0"/>
    <s v="Electra Townie Original 7D EQ - Women's - 2016"/>
    <x v="0"/>
    <x v="0"/>
    <n v="1"/>
    <n v="599.99"/>
    <x v="0"/>
    <x v="0"/>
  </r>
  <r>
    <n v="1"/>
    <x v="0"/>
    <s v="Pleasanton"/>
    <x v="0"/>
    <x v="0"/>
    <s v="Surly Straggler - 2016"/>
    <x v="1"/>
    <x v="1"/>
    <n v="2"/>
    <n v="3098"/>
    <x v="0"/>
    <x v="0"/>
  </r>
  <r>
    <n v="1"/>
    <x v="0"/>
    <s v="Pleasanton"/>
    <x v="0"/>
    <x v="0"/>
    <s v="Trek Fuel EX 8 29 - 2016"/>
    <x v="2"/>
    <x v="2"/>
    <n v="1"/>
    <n v="2899.99"/>
    <x v="0"/>
    <x v="0"/>
  </r>
  <r>
    <n v="1"/>
    <x v="0"/>
    <s v="Pleasanton"/>
    <x v="0"/>
    <x v="0"/>
    <s v="Trek Remedy 29 Carbon Frameset - 2016"/>
    <x v="2"/>
    <x v="2"/>
    <n v="2"/>
    <n v="3599.98"/>
    <x v="0"/>
    <x v="0"/>
  </r>
  <r>
    <n v="2"/>
    <x v="1"/>
    <s v="Huntington Station"/>
    <x v="1"/>
    <x v="0"/>
    <s v="Electra Townie Original 7D EQ - 2016"/>
    <x v="0"/>
    <x v="0"/>
    <n v="2"/>
    <n v="1199.98"/>
    <x v="1"/>
    <x v="1"/>
  </r>
  <r>
    <n v="2"/>
    <x v="1"/>
    <s v="Huntington Station"/>
    <x v="1"/>
    <x v="0"/>
    <s v="Electra Townie Original 7D EQ - Women's - 2016"/>
    <x v="0"/>
    <x v="0"/>
    <n v="1"/>
    <n v="599.99"/>
    <x v="1"/>
    <x v="1"/>
  </r>
  <r>
    <n v="3"/>
    <x v="2"/>
    <s v="Patchogue"/>
    <x v="1"/>
    <x v="1"/>
    <s v="Electra Townie Original 7D EQ - Women's - 2016"/>
    <x v="0"/>
    <x v="0"/>
    <n v="1"/>
    <n v="599.99"/>
    <x v="1"/>
    <x v="2"/>
  </r>
  <r>
    <n v="3"/>
    <x v="2"/>
    <s v="Patchogue"/>
    <x v="1"/>
    <x v="1"/>
    <s v="Surly Wednesday Frameset - 2016"/>
    <x v="2"/>
    <x v="1"/>
    <n v="1"/>
    <n v="999.99"/>
    <x v="1"/>
    <x v="2"/>
  </r>
  <r>
    <n v="4"/>
    <x v="3"/>
    <s v="Duarte"/>
    <x v="0"/>
    <x v="2"/>
    <s v="Ritchey Timberwolf Frameset - 2016"/>
    <x v="2"/>
    <x v="3"/>
    <n v="2"/>
    <n v="1499.98"/>
    <x v="0"/>
    <x v="3"/>
  </r>
  <r>
    <n v="5"/>
    <x v="4"/>
    <s v="Utica"/>
    <x v="1"/>
    <x v="2"/>
    <s v="Electra Townie Original 7D EQ - 2016"/>
    <x v="3"/>
    <x v="0"/>
    <n v="1"/>
    <n v="599.99"/>
    <x v="1"/>
    <x v="1"/>
  </r>
  <r>
    <n v="5"/>
    <x v="4"/>
    <s v="Utica"/>
    <x v="1"/>
    <x v="2"/>
    <s v="Pure Cycles Vine 8-Speed - 2016"/>
    <x v="0"/>
    <x v="4"/>
    <n v="1"/>
    <n v="429"/>
    <x v="1"/>
    <x v="1"/>
  </r>
  <r>
    <n v="5"/>
    <x v="4"/>
    <s v="Utica"/>
    <x v="1"/>
    <x v="2"/>
    <s v="Surly Straggler - 2016"/>
    <x v="1"/>
    <x v="1"/>
    <n v="2"/>
    <n v="3098"/>
    <x v="1"/>
    <x v="1"/>
  </r>
  <r>
    <n v="6"/>
    <x v="5"/>
    <s v="Baldwinsville"/>
    <x v="1"/>
    <x v="3"/>
    <s v="Electra Townie Original 21D - 2016"/>
    <x v="0"/>
    <x v="0"/>
    <n v="2"/>
    <n v="1099.98"/>
    <x v="1"/>
    <x v="1"/>
  </r>
  <r>
    <n v="6"/>
    <x v="5"/>
    <s v="Baldwinsville"/>
    <x v="1"/>
    <x v="3"/>
    <s v="Electra Townie Original 7D EQ - Women's - 2016"/>
    <x v="0"/>
    <x v="0"/>
    <n v="1"/>
    <n v="599.99"/>
    <x v="1"/>
    <x v="1"/>
  </r>
  <r>
    <n v="6"/>
    <x v="5"/>
    <s v="Baldwinsville"/>
    <x v="1"/>
    <x v="3"/>
    <s v="Pure Cycles Western 3-Speed - Women's - 2015/2016"/>
    <x v="0"/>
    <x v="4"/>
    <n v="1"/>
    <n v="449"/>
    <x v="1"/>
    <x v="1"/>
  </r>
  <r>
    <n v="6"/>
    <x v="5"/>
    <s v="Baldwinsville"/>
    <x v="1"/>
    <x v="3"/>
    <s v="Surly Wednesday Frameset - 2016"/>
    <x v="2"/>
    <x v="1"/>
    <n v="2"/>
    <n v="1999.98"/>
    <x v="1"/>
    <x v="1"/>
  </r>
  <r>
    <n v="6"/>
    <x v="5"/>
    <s v="Baldwinsville"/>
    <x v="1"/>
    <x v="3"/>
    <s v="Trek Conduit+ - 2016"/>
    <x v="4"/>
    <x v="2"/>
    <n v="2"/>
    <n v="5999.98"/>
    <x v="1"/>
    <x v="1"/>
  </r>
  <r>
    <n v="7"/>
    <x v="6"/>
    <s v="Bellmore"/>
    <x v="1"/>
    <x v="3"/>
    <s v="Electra Moto 1 - 2016"/>
    <x v="0"/>
    <x v="0"/>
    <n v="1"/>
    <n v="529.99"/>
    <x v="1"/>
    <x v="1"/>
  </r>
  <r>
    <n v="7"/>
    <x v="6"/>
    <s v="Bellmore"/>
    <x v="1"/>
    <x v="3"/>
    <s v="Pure Cycles Vine 8-Speed - 2016"/>
    <x v="0"/>
    <x v="4"/>
    <n v="2"/>
    <n v="858"/>
    <x v="1"/>
    <x v="1"/>
  </r>
  <r>
    <n v="7"/>
    <x v="6"/>
    <s v="Bellmore"/>
    <x v="1"/>
    <x v="3"/>
    <s v="Surly Wednesday Frameset - 2016"/>
    <x v="2"/>
    <x v="1"/>
    <n v="1"/>
    <n v="999.99"/>
    <x v="1"/>
    <x v="1"/>
  </r>
  <r>
    <n v="8"/>
    <x v="7"/>
    <s v="Saratoga Springs"/>
    <x v="1"/>
    <x v="3"/>
    <s v="Electra Girl's Hawaii 1 (16-inch) - 2015/2016"/>
    <x v="5"/>
    <x v="0"/>
    <n v="1"/>
    <n v="269.99"/>
    <x v="1"/>
    <x v="2"/>
  </r>
  <r>
    <n v="8"/>
    <x v="7"/>
    <s v="Saratoga Springs"/>
    <x v="1"/>
    <x v="3"/>
    <s v="Electra Townie Original 7D EQ - Women's - 2016"/>
    <x v="0"/>
    <x v="0"/>
    <n v="2"/>
    <n v="1199.98"/>
    <x v="1"/>
    <x v="2"/>
  </r>
  <r>
    <n v="9"/>
    <x v="8"/>
    <s v="San Carlos"/>
    <x v="0"/>
    <x v="4"/>
    <s v="Trek Slash 8 27.5 - 2016"/>
    <x v="2"/>
    <x v="2"/>
    <n v="2"/>
    <n v="7999.98"/>
    <x v="0"/>
    <x v="0"/>
  </r>
  <r>
    <n v="10"/>
    <x v="9"/>
    <s v="Yonkers"/>
    <x v="1"/>
    <x v="4"/>
    <s v="Electra Girl's Hawaii 1 (16-inch) - 2015/2016"/>
    <x v="0"/>
    <x v="0"/>
    <n v="1"/>
    <n v="269.99"/>
    <x v="1"/>
    <x v="1"/>
  </r>
  <r>
    <n v="11"/>
    <x v="10"/>
    <s v="Auburn"/>
    <x v="1"/>
    <x v="4"/>
    <s v="Electra Girl's Hawaii 1 (16-inch) - 2015/2016"/>
    <x v="5"/>
    <x v="0"/>
    <n v="2"/>
    <n v="539.98"/>
    <x v="1"/>
    <x v="2"/>
  </r>
  <r>
    <n v="11"/>
    <x v="10"/>
    <s v="Auburn"/>
    <x v="1"/>
    <x v="4"/>
    <s v="Electra Townie Original 7D EQ - 2016"/>
    <x v="0"/>
    <x v="0"/>
    <n v="2"/>
    <n v="1199.98"/>
    <x v="1"/>
    <x v="2"/>
  </r>
  <r>
    <n v="11"/>
    <x v="10"/>
    <s v="Auburn"/>
    <x v="1"/>
    <x v="4"/>
    <s v="Trek Remedy 29 Carbon Frameset - 2016"/>
    <x v="2"/>
    <x v="2"/>
    <n v="1"/>
    <n v="1799.99"/>
    <x v="1"/>
    <x v="2"/>
  </r>
  <r>
    <n v="12"/>
    <x v="11"/>
    <s v="San Diego"/>
    <x v="0"/>
    <x v="5"/>
    <s v="Surly Straggler 650b - 2016"/>
    <x v="1"/>
    <x v="1"/>
    <n v="1"/>
    <n v="1680.99"/>
    <x v="0"/>
    <x v="0"/>
  </r>
  <r>
    <n v="12"/>
    <x v="11"/>
    <s v="San Diego"/>
    <x v="0"/>
    <x v="5"/>
    <s v="Trek Fuel EX 8 29 - 2016"/>
    <x v="2"/>
    <x v="2"/>
    <n v="2"/>
    <n v="5799.98"/>
    <x v="0"/>
    <x v="0"/>
  </r>
  <r>
    <n v="13"/>
    <x v="12"/>
    <s v="Niagara Falls"/>
    <x v="1"/>
    <x v="6"/>
    <s v="Electra Cruiser 1 (24-Inch) - 2016"/>
    <x v="0"/>
    <x v="0"/>
    <n v="1"/>
    <n v="269.99"/>
    <x v="1"/>
    <x v="1"/>
  </r>
  <r>
    <n v="13"/>
    <x v="12"/>
    <s v="Niagara Falls"/>
    <x v="1"/>
    <x v="6"/>
    <s v="Electra Townie Original 7D EQ - 2016"/>
    <x v="0"/>
    <x v="0"/>
    <n v="2"/>
    <n v="1199.98"/>
    <x v="1"/>
    <x v="1"/>
  </r>
  <r>
    <n v="13"/>
    <x v="12"/>
    <s v="Niagara Falls"/>
    <x v="1"/>
    <x v="6"/>
    <s v="Electra Townie Original 7D EQ - Women's - 2016"/>
    <x v="0"/>
    <x v="0"/>
    <n v="2"/>
    <n v="1199.98"/>
    <x v="1"/>
    <x v="1"/>
  </r>
  <r>
    <n v="13"/>
    <x v="12"/>
    <s v="Niagara Falls"/>
    <x v="1"/>
    <x v="6"/>
    <s v="Pure Cycles Vine 8-Speed - 2016"/>
    <x v="0"/>
    <x v="4"/>
    <n v="2"/>
    <n v="858"/>
    <x v="1"/>
    <x v="1"/>
  </r>
  <r>
    <n v="14"/>
    <x v="13"/>
    <s v="Torrance"/>
    <x v="0"/>
    <x v="7"/>
    <s v="Surly Ice Cream Truck Frameset - 2016"/>
    <x v="2"/>
    <x v="1"/>
    <n v="1"/>
    <n v="469.99"/>
    <x v="0"/>
    <x v="3"/>
  </r>
  <r>
    <n v="15"/>
    <x v="14"/>
    <s v="Carmel"/>
    <x v="1"/>
    <x v="7"/>
    <s v="Electra Girl's Hawaii 1 (20-inch) - 2015/2016"/>
    <x v="5"/>
    <x v="0"/>
    <n v="2"/>
    <n v="599.98"/>
    <x v="1"/>
    <x v="2"/>
  </r>
  <r>
    <n v="15"/>
    <x v="14"/>
    <s v="Carmel"/>
    <x v="1"/>
    <x v="7"/>
    <s v="Electra Townie Original 21D - 2016"/>
    <x v="0"/>
    <x v="0"/>
    <n v="2"/>
    <n v="1099.98"/>
    <x v="1"/>
    <x v="2"/>
  </r>
  <r>
    <n v="15"/>
    <x v="14"/>
    <s v="Carmel"/>
    <x v="1"/>
    <x v="7"/>
    <s v="Pure Cycles Western 3-Speed - Women's - 2015/2016"/>
    <x v="0"/>
    <x v="4"/>
    <n v="2"/>
    <n v="898"/>
    <x v="1"/>
    <x v="2"/>
  </r>
  <r>
    <n v="15"/>
    <x v="14"/>
    <s v="Carmel"/>
    <x v="1"/>
    <x v="7"/>
    <s v="Trek Remedy 29 Carbon Frameset - 2016"/>
    <x v="2"/>
    <x v="2"/>
    <n v="1"/>
    <n v="1799.99"/>
    <x v="1"/>
    <x v="2"/>
  </r>
  <r>
    <n v="16"/>
    <x v="15"/>
    <s v="Banning"/>
    <x v="0"/>
    <x v="8"/>
    <s v="Electra Cruiser 1 (24-Inch) - 2016"/>
    <x v="5"/>
    <x v="0"/>
    <n v="1"/>
    <n v="269.99"/>
    <x v="0"/>
    <x v="3"/>
  </r>
  <r>
    <n v="16"/>
    <x v="15"/>
    <s v="Banning"/>
    <x v="0"/>
    <x v="8"/>
    <s v="Electra Cruiser 1 (24-Inch) - 2016"/>
    <x v="0"/>
    <x v="0"/>
    <n v="2"/>
    <n v="539.98"/>
    <x v="0"/>
    <x v="3"/>
  </r>
  <r>
    <n v="16"/>
    <x v="15"/>
    <s v="Banning"/>
    <x v="0"/>
    <x v="8"/>
    <s v="Electra Girl's Hawaii 1 (16-inch) - 2015/2016"/>
    <x v="0"/>
    <x v="0"/>
    <n v="1"/>
    <n v="269.99"/>
    <x v="0"/>
    <x v="3"/>
  </r>
  <r>
    <n v="16"/>
    <x v="15"/>
    <s v="Banning"/>
    <x v="0"/>
    <x v="8"/>
    <s v="Trek Remedy 29 Carbon Frameset - 2016"/>
    <x v="2"/>
    <x v="2"/>
    <n v="1"/>
    <n v="1799.99"/>
    <x v="0"/>
    <x v="3"/>
  </r>
  <r>
    <n v="17"/>
    <x v="16"/>
    <s v="Pomona"/>
    <x v="0"/>
    <x v="8"/>
    <s v="Electra Girl's Hawaii 1 (20-inch) - 2015/2016"/>
    <x v="5"/>
    <x v="0"/>
    <n v="1"/>
    <n v="299.99"/>
    <x v="0"/>
    <x v="3"/>
  </r>
  <r>
    <n v="17"/>
    <x v="16"/>
    <s v="Pomona"/>
    <x v="0"/>
    <x v="8"/>
    <s v="Electra Townie Original 7D EQ - Women's - 2016"/>
    <x v="0"/>
    <x v="0"/>
    <n v="2"/>
    <n v="1199.98"/>
    <x v="0"/>
    <x v="3"/>
  </r>
  <r>
    <n v="17"/>
    <x v="16"/>
    <s v="Pomona"/>
    <x v="0"/>
    <x v="8"/>
    <s v="Heller Shagamaw Frame - 2016"/>
    <x v="2"/>
    <x v="5"/>
    <n v="1"/>
    <n v="1320.99"/>
    <x v="0"/>
    <x v="3"/>
  </r>
  <r>
    <n v="17"/>
    <x v="16"/>
    <s v="Pomona"/>
    <x v="0"/>
    <x v="8"/>
    <s v="Trek Remedy 29 Carbon Frameset - 2016"/>
    <x v="2"/>
    <x v="2"/>
    <n v="1"/>
    <n v="1799.99"/>
    <x v="0"/>
    <x v="3"/>
  </r>
  <r>
    <n v="18"/>
    <x v="17"/>
    <s v="Coachella"/>
    <x v="0"/>
    <x v="9"/>
    <s v="Electra Girl's Hawaii 1 (16-inch) - 2015/2016"/>
    <x v="5"/>
    <x v="0"/>
    <n v="1"/>
    <n v="269.99"/>
    <x v="0"/>
    <x v="3"/>
  </r>
  <r>
    <n v="18"/>
    <x v="17"/>
    <s v="Coachella"/>
    <x v="0"/>
    <x v="9"/>
    <s v="Electra Townie Original 7D - 2015/2016"/>
    <x v="3"/>
    <x v="0"/>
    <n v="2"/>
    <n v="999.98"/>
    <x v="0"/>
    <x v="3"/>
  </r>
  <r>
    <n v="18"/>
    <x v="17"/>
    <s v="Coachella"/>
    <x v="0"/>
    <x v="9"/>
    <s v="Ritchey Timberwolf Frameset - 2016"/>
    <x v="2"/>
    <x v="3"/>
    <n v="2"/>
    <n v="1499.98"/>
    <x v="0"/>
    <x v="3"/>
  </r>
  <r>
    <n v="18"/>
    <x v="17"/>
    <s v="Coachella"/>
    <x v="0"/>
    <x v="9"/>
    <s v="Trek Conduit+ - 2016"/>
    <x v="4"/>
    <x v="2"/>
    <n v="2"/>
    <n v="5999.98"/>
    <x v="0"/>
    <x v="3"/>
  </r>
  <r>
    <n v="18"/>
    <x v="17"/>
    <s v="Coachella"/>
    <x v="0"/>
    <x v="9"/>
    <s v="Trek Slash 8 27.5 - 2016"/>
    <x v="2"/>
    <x v="2"/>
    <n v="1"/>
    <n v="3999.99"/>
    <x v="0"/>
    <x v="3"/>
  </r>
  <r>
    <n v="19"/>
    <x v="18"/>
    <s v="Encino"/>
    <x v="0"/>
    <x v="9"/>
    <s v="Surly Straggler - 2016"/>
    <x v="1"/>
    <x v="1"/>
    <n v="1"/>
    <n v="1549"/>
    <x v="0"/>
    <x v="0"/>
  </r>
  <r>
    <n v="19"/>
    <x v="18"/>
    <s v="Encino"/>
    <x v="0"/>
    <x v="9"/>
    <s v="Trek Conduit+ - 2016"/>
    <x v="4"/>
    <x v="2"/>
    <n v="2"/>
    <n v="5999.98"/>
    <x v="0"/>
    <x v="0"/>
  </r>
  <r>
    <n v="20"/>
    <x v="19"/>
    <s v="Canyon Country"/>
    <x v="0"/>
    <x v="9"/>
    <s v="Surly Straggler - 2016"/>
    <x v="1"/>
    <x v="1"/>
    <n v="2"/>
    <n v="3098"/>
    <x v="0"/>
    <x v="0"/>
  </r>
  <r>
    <n v="20"/>
    <x v="19"/>
    <s v="Canyon Country"/>
    <x v="0"/>
    <x v="9"/>
    <s v="Trek Conduit+ - 2016"/>
    <x v="4"/>
    <x v="2"/>
    <n v="1"/>
    <n v="2999.99"/>
    <x v="0"/>
    <x v="0"/>
  </r>
  <r>
    <n v="21"/>
    <x v="20"/>
    <s v="Mount Vernon"/>
    <x v="1"/>
    <x v="10"/>
    <s v="Electra Girl's Hawaii 1 (16-inch) - 2015/2016"/>
    <x v="0"/>
    <x v="0"/>
    <n v="1"/>
    <n v="269.99"/>
    <x v="1"/>
    <x v="1"/>
  </r>
  <r>
    <n v="21"/>
    <x v="20"/>
    <s v="Mount Vernon"/>
    <x v="1"/>
    <x v="10"/>
    <s v="Pure Cycles Vine 8-Speed - 2016"/>
    <x v="0"/>
    <x v="4"/>
    <n v="1"/>
    <n v="429"/>
    <x v="1"/>
    <x v="1"/>
  </r>
  <r>
    <n v="21"/>
    <x v="20"/>
    <s v="Mount Vernon"/>
    <x v="1"/>
    <x v="10"/>
    <s v="Surly Straggler - 2016"/>
    <x v="1"/>
    <x v="1"/>
    <n v="1"/>
    <n v="1549"/>
    <x v="1"/>
    <x v="1"/>
  </r>
  <r>
    <n v="22"/>
    <x v="21"/>
    <s v="Campbell"/>
    <x v="0"/>
    <x v="11"/>
    <s v="Electra Girl's Hawaii 1 (16-inch) - 2015/2016"/>
    <x v="5"/>
    <x v="0"/>
    <n v="1"/>
    <n v="269.99"/>
    <x v="0"/>
    <x v="0"/>
  </r>
  <r>
    <n v="22"/>
    <x v="21"/>
    <s v="Campbell"/>
    <x v="0"/>
    <x v="11"/>
    <s v="Electra Moto 1 - 2016"/>
    <x v="0"/>
    <x v="0"/>
    <n v="2"/>
    <n v="1059.98"/>
    <x v="0"/>
    <x v="0"/>
  </r>
  <r>
    <n v="23"/>
    <x v="22"/>
    <s v="Santa Clara"/>
    <x v="0"/>
    <x v="11"/>
    <s v="Electra Cruiser 1 (24-Inch) - 2016"/>
    <x v="0"/>
    <x v="0"/>
    <n v="1"/>
    <n v="269.99"/>
    <x v="0"/>
    <x v="0"/>
  </r>
  <r>
    <n v="23"/>
    <x v="22"/>
    <s v="Santa Clara"/>
    <x v="0"/>
    <x v="11"/>
    <s v="Electra Girl's Hawaii 1 (20-inch) - 2015/2016"/>
    <x v="5"/>
    <x v="0"/>
    <n v="2"/>
    <n v="599.98"/>
    <x v="0"/>
    <x v="0"/>
  </r>
  <r>
    <n v="23"/>
    <x v="22"/>
    <s v="Santa Clara"/>
    <x v="0"/>
    <x v="11"/>
    <s v="Trek Fuel EX 8 29 - 2016"/>
    <x v="2"/>
    <x v="2"/>
    <n v="2"/>
    <n v="5799.98"/>
    <x v="0"/>
    <x v="0"/>
  </r>
  <r>
    <n v="24"/>
    <x v="23"/>
    <s v="Floral Park"/>
    <x v="1"/>
    <x v="12"/>
    <s v="Pure Cycles Western 3-Speed - Women's - 2015/2016"/>
    <x v="0"/>
    <x v="4"/>
    <n v="2"/>
    <n v="898"/>
    <x v="1"/>
    <x v="2"/>
  </r>
  <r>
    <n v="24"/>
    <x v="23"/>
    <s v="Floral Park"/>
    <x v="1"/>
    <x v="12"/>
    <s v="Surly Wednesday Frameset - 2016"/>
    <x v="2"/>
    <x v="1"/>
    <n v="2"/>
    <n v="1999.98"/>
    <x v="1"/>
    <x v="2"/>
  </r>
  <r>
    <n v="25"/>
    <x v="24"/>
    <s v="Baldwin"/>
    <x v="1"/>
    <x v="12"/>
    <s v="Electra Cruiser 1 (24-Inch) - 2016"/>
    <x v="5"/>
    <x v="0"/>
    <n v="1"/>
    <n v="269.99"/>
    <x v="1"/>
    <x v="1"/>
  </r>
  <r>
    <n v="25"/>
    <x v="24"/>
    <s v="Baldwin"/>
    <x v="1"/>
    <x v="12"/>
    <s v="Electra Girl's Hawaii 1 (16-inch) - 2015/2016"/>
    <x v="5"/>
    <x v="0"/>
    <n v="1"/>
    <n v="269.99"/>
    <x v="1"/>
    <x v="1"/>
  </r>
  <r>
    <n v="25"/>
    <x v="24"/>
    <s v="Baldwin"/>
    <x v="1"/>
    <x v="12"/>
    <s v="Electra Girl's Hawaii 1 (16-inch) - 2015/2016"/>
    <x v="0"/>
    <x v="0"/>
    <n v="1"/>
    <n v="269.99"/>
    <x v="1"/>
    <x v="1"/>
  </r>
  <r>
    <n v="25"/>
    <x v="24"/>
    <s v="Baldwin"/>
    <x v="1"/>
    <x v="12"/>
    <s v="Electra Girl's Hawaii 1 (20-inch) - 2015/2016"/>
    <x v="5"/>
    <x v="0"/>
    <n v="2"/>
    <n v="599.98"/>
    <x v="1"/>
    <x v="1"/>
  </r>
  <r>
    <n v="25"/>
    <x v="24"/>
    <s v="Baldwin"/>
    <x v="1"/>
    <x v="12"/>
    <s v="Surly Straggler - 2016"/>
    <x v="1"/>
    <x v="1"/>
    <n v="2"/>
    <n v="3098"/>
    <x v="1"/>
    <x v="1"/>
  </r>
  <r>
    <n v="26"/>
    <x v="25"/>
    <s v="Wappingers Falls"/>
    <x v="1"/>
    <x v="12"/>
    <s v="Electra Cruiser 1 (24-Inch) - 2016"/>
    <x v="5"/>
    <x v="0"/>
    <n v="2"/>
    <n v="539.98"/>
    <x v="1"/>
    <x v="2"/>
  </r>
  <r>
    <n v="26"/>
    <x v="25"/>
    <s v="Wappingers Falls"/>
    <x v="1"/>
    <x v="12"/>
    <s v="Electra Townie Original 21D - 2016"/>
    <x v="0"/>
    <x v="0"/>
    <n v="1"/>
    <n v="549.99"/>
    <x v="1"/>
    <x v="2"/>
  </r>
  <r>
    <n v="26"/>
    <x v="25"/>
    <s v="Wappingers Falls"/>
    <x v="1"/>
    <x v="12"/>
    <s v="Ritchey Timberwolf Frameset - 2016"/>
    <x v="2"/>
    <x v="3"/>
    <n v="1"/>
    <n v="749.99"/>
    <x v="1"/>
    <x v="2"/>
  </r>
  <r>
    <n v="26"/>
    <x v="25"/>
    <s v="Wappingers Falls"/>
    <x v="1"/>
    <x v="12"/>
    <s v="Trek Slash 8 27.5 - 2016"/>
    <x v="2"/>
    <x v="2"/>
    <n v="1"/>
    <n v="3999.99"/>
    <x v="1"/>
    <x v="2"/>
  </r>
  <r>
    <n v="27"/>
    <x v="26"/>
    <s v="Bronx"/>
    <x v="1"/>
    <x v="13"/>
    <s v="Electra Townie Original 7D EQ - 2016"/>
    <x v="3"/>
    <x v="0"/>
    <n v="2"/>
    <n v="1199.98"/>
    <x v="1"/>
    <x v="2"/>
  </r>
  <r>
    <n v="27"/>
    <x v="26"/>
    <s v="Bronx"/>
    <x v="1"/>
    <x v="13"/>
    <s v="Heller Shagamaw Frame - 2016"/>
    <x v="2"/>
    <x v="5"/>
    <n v="1"/>
    <n v="1320.99"/>
    <x v="1"/>
    <x v="2"/>
  </r>
  <r>
    <n v="27"/>
    <x v="26"/>
    <s v="Bronx"/>
    <x v="1"/>
    <x v="13"/>
    <s v="Pure Cycles William 3-Speed - 2016"/>
    <x v="0"/>
    <x v="4"/>
    <n v="1"/>
    <n v="449"/>
    <x v="1"/>
    <x v="2"/>
  </r>
  <r>
    <n v="27"/>
    <x v="26"/>
    <s v="Bronx"/>
    <x v="1"/>
    <x v="13"/>
    <s v="Trek Remedy 29 Carbon Frameset - 2016"/>
    <x v="2"/>
    <x v="2"/>
    <n v="1"/>
    <n v="1799.99"/>
    <x v="1"/>
    <x v="2"/>
  </r>
  <r>
    <n v="28"/>
    <x v="27"/>
    <s v="Richmond Hill"/>
    <x v="1"/>
    <x v="13"/>
    <s v="Electra Girl's Hawaii 1 (16-inch) - 2015/2016"/>
    <x v="0"/>
    <x v="0"/>
    <n v="2"/>
    <n v="539.98"/>
    <x v="1"/>
    <x v="1"/>
  </r>
  <r>
    <n v="28"/>
    <x v="27"/>
    <s v="Richmond Hill"/>
    <x v="1"/>
    <x v="13"/>
    <s v="Heller Shagamaw Frame - 2016"/>
    <x v="2"/>
    <x v="5"/>
    <n v="1"/>
    <n v="1320.99"/>
    <x v="1"/>
    <x v="1"/>
  </r>
  <r>
    <n v="28"/>
    <x v="27"/>
    <s v="Richmond Hill"/>
    <x v="1"/>
    <x v="13"/>
    <s v="Surly Ice Cream Truck Frameset - 2016"/>
    <x v="2"/>
    <x v="1"/>
    <n v="1"/>
    <n v="469.99"/>
    <x v="1"/>
    <x v="1"/>
  </r>
  <r>
    <n v="28"/>
    <x v="27"/>
    <s v="Richmond Hill"/>
    <x v="1"/>
    <x v="13"/>
    <s v="Trek Slash 8 27.5 - 2016"/>
    <x v="2"/>
    <x v="2"/>
    <n v="2"/>
    <n v="7999.98"/>
    <x v="1"/>
    <x v="1"/>
  </r>
  <r>
    <n v="29"/>
    <x v="28"/>
    <s v="Orchard Park"/>
    <x v="1"/>
    <x v="14"/>
    <s v="Electra Cruiser 1 (24-Inch) - 2016"/>
    <x v="5"/>
    <x v="0"/>
    <n v="2"/>
    <n v="539.98"/>
    <x v="1"/>
    <x v="1"/>
  </r>
  <r>
    <n v="29"/>
    <x v="28"/>
    <s v="Orchard Park"/>
    <x v="1"/>
    <x v="14"/>
    <s v="Electra Girl's Hawaii 1 (16-inch) - 2015/2016"/>
    <x v="0"/>
    <x v="0"/>
    <n v="2"/>
    <n v="539.98"/>
    <x v="1"/>
    <x v="1"/>
  </r>
  <r>
    <n v="29"/>
    <x v="28"/>
    <s v="Orchard Park"/>
    <x v="1"/>
    <x v="14"/>
    <s v="Electra Townie Original 21D - 2016"/>
    <x v="3"/>
    <x v="0"/>
    <n v="2"/>
    <n v="1099.98"/>
    <x v="1"/>
    <x v="1"/>
  </r>
  <r>
    <n v="29"/>
    <x v="28"/>
    <s v="Orchard Park"/>
    <x v="1"/>
    <x v="14"/>
    <s v="Surly Ice Cream Truck Frameset - 2016"/>
    <x v="2"/>
    <x v="1"/>
    <n v="1"/>
    <n v="469.99"/>
    <x v="1"/>
    <x v="1"/>
  </r>
  <r>
    <n v="29"/>
    <x v="28"/>
    <s v="Orchard Park"/>
    <x v="1"/>
    <x v="14"/>
    <s v="Trek Remedy 29 Carbon Frameset - 2016"/>
    <x v="2"/>
    <x v="2"/>
    <n v="1"/>
    <n v="1799.99"/>
    <x v="1"/>
    <x v="1"/>
  </r>
  <r>
    <n v="30"/>
    <x v="29"/>
    <s v="Merrick"/>
    <x v="1"/>
    <x v="14"/>
    <s v="Electra Townie Original 7D EQ - 2016"/>
    <x v="3"/>
    <x v="0"/>
    <n v="1"/>
    <n v="599.99"/>
    <x v="1"/>
    <x v="1"/>
  </r>
  <r>
    <n v="30"/>
    <x v="29"/>
    <s v="Merrick"/>
    <x v="1"/>
    <x v="14"/>
    <s v="Pure Cycles Vine 8-Speed - 2016"/>
    <x v="0"/>
    <x v="4"/>
    <n v="1"/>
    <n v="429"/>
    <x v="1"/>
    <x v="1"/>
  </r>
  <r>
    <n v="30"/>
    <x v="29"/>
    <s v="Merrick"/>
    <x v="1"/>
    <x v="14"/>
    <s v="Pure Cycles William 3-Speed - 2016"/>
    <x v="0"/>
    <x v="4"/>
    <n v="1"/>
    <n v="449"/>
    <x v="1"/>
    <x v="1"/>
  </r>
  <r>
    <n v="30"/>
    <x v="29"/>
    <s v="Merrick"/>
    <x v="1"/>
    <x v="14"/>
    <s v="Trek Fuel EX 8 29 - 2016"/>
    <x v="2"/>
    <x v="2"/>
    <n v="1"/>
    <n v="2899.99"/>
    <x v="1"/>
    <x v="1"/>
  </r>
  <r>
    <n v="30"/>
    <x v="29"/>
    <s v="Merrick"/>
    <x v="1"/>
    <x v="14"/>
    <s v="Trek Slash 8 27.5 - 2016"/>
    <x v="2"/>
    <x v="2"/>
    <n v="2"/>
    <n v="7999.98"/>
    <x v="1"/>
    <x v="1"/>
  </r>
  <r>
    <n v="31"/>
    <x v="30"/>
    <s v="Harlingen"/>
    <x v="2"/>
    <x v="14"/>
    <s v="Surly Straggler 650b - 2016"/>
    <x v="1"/>
    <x v="1"/>
    <n v="2"/>
    <n v="3361.98"/>
    <x v="2"/>
    <x v="4"/>
  </r>
  <r>
    <n v="31"/>
    <x v="30"/>
    <s v="Harlingen"/>
    <x v="2"/>
    <x v="14"/>
    <s v="Trek Conduit+ - 2016"/>
    <x v="4"/>
    <x v="2"/>
    <n v="2"/>
    <n v="5999.98"/>
    <x v="2"/>
    <x v="4"/>
  </r>
  <r>
    <n v="32"/>
    <x v="31"/>
    <s v="San Carlos"/>
    <x v="0"/>
    <x v="15"/>
    <s v="Electra Townie Original 21D - 2016"/>
    <x v="0"/>
    <x v="0"/>
    <n v="2"/>
    <n v="1099.98"/>
    <x v="0"/>
    <x v="3"/>
  </r>
  <r>
    <n v="32"/>
    <x v="31"/>
    <s v="San Carlos"/>
    <x v="0"/>
    <x v="15"/>
    <s v="Electra Townie Original 7D - 2015/2016"/>
    <x v="3"/>
    <x v="0"/>
    <n v="2"/>
    <n v="999.98"/>
    <x v="0"/>
    <x v="3"/>
  </r>
  <r>
    <n v="32"/>
    <x v="31"/>
    <s v="San Carlos"/>
    <x v="0"/>
    <x v="15"/>
    <s v="Trek Remedy 29 Carbon Frameset - 2016"/>
    <x v="2"/>
    <x v="2"/>
    <n v="2"/>
    <n v="3599.98"/>
    <x v="0"/>
    <x v="3"/>
  </r>
  <r>
    <n v="33"/>
    <x v="32"/>
    <s v="Selden"/>
    <x v="1"/>
    <x v="15"/>
    <s v="Electra Girl's Hawaii 1 (20-inch) - 2015/2016"/>
    <x v="5"/>
    <x v="0"/>
    <n v="2"/>
    <n v="599.98"/>
    <x v="1"/>
    <x v="1"/>
  </r>
  <r>
    <n v="33"/>
    <x v="32"/>
    <s v="Selden"/>
    <x v="1"/>
    <x v="15"/>
    <s v="Trek Slash 8 27.5 - 2016"/>
    <x v="2"/>
    <x v="2"/>
    <n v="1"/>
    <n v="3999.99"/>
    <x v="1"/>
    <x v="1"/>
  </r>
  <r>
    <n v="34"/>
    <x v="33"/>
    <s v="Buffalo"/>
    <x v="1"/>
    <x v="16"/>
    <s v="Pure Cycles Vine 8-Speed - 2016"/>
    <x v="0"/>
    <x v="4"/>
    <n v="2"/>
    <n v="858"/>
    <x v="1"/>
    <x v="1"/>
  </r>
  <r>
    <n v="34"/>
    <x v="33"/>
    <s v="Buffalo"/>
    <x v="1"/>
    <x v="16"/>
    <s v="Surly Straggler - 2016"/>
    <x v="1"/>
    <x v="1"/>
    <n v="2"/>
    <n v="3098"/>
    <x v="1"/>
    <x v="1"/>
  </r>
  <r>
    <n v="34"/>
    <x v="33"/>
    <s v="Buffalo"/>
    <x v="1"/>
    <x v="16"/>
    <s v="Trek Remedy 29 Carbon Frameset - 2016"/>
    <x v="2"/>
    <x v="2"/>
    <n v="2"/>
    <n v="3599.98"/>
    <x v="1"/>
    <x v="1"/>
  </r>
  <r>
    <n v="35"/>
    <x v="34"/>
    <s v="West Hempstead"/>
    <x v="1"/>
    <x v="16"/>
    <s v="Electra Cruiser 1 (24-Inch) - 2016"/>
    <x v="5"/>
    <x v="0"/>
    <n v="2"/>
    <n v="539.98"/>
    <x v="1"/>
    <x v="2"/>
  </r>
  <r>
    <n v="35"/>
    <x v="34"/>
    <s v="West Hempstead"/>
    <x v="1"/>
    <x v="16"/>
    <s v="Electra Girl's Hawaii 1 (16-inch) - 2015/2016"/>
    <x v="5"/>
    <x v="0"/>
    <n v="1"/>
    <n v="269.99"/>
    <x v="1"/>
    <x v="2"/>
  </r>
  <r>
    <n v="35"/>
    <x v="34"/>
    <s v="West Hempstead"/>
    <x v="1"/>
    <x v="16"/>
    <s v="Electra Townie Original 7D EQ - Women's - 2016"/>
    <x v="0"/>
    <x v="0"/>
    <n v="2"/>
    <n v="1199.98"/>
    <x v="1"/>
    <x v="2"/>
  </r>
  <r>
    <n v="35"/>
    <x v="34"/>
    <s v="West Hempstead"/>
    <x v="1"/>
    <x v="16"/>
    <s v="Heller Shagamaw Frame - 2016"/>
    <x v="2"/>
    <x v="5"/>
    <n v="1"/>
    <n v="1320.99"/>
    <x v="1"/>
    <x v="2"/>
  </r>
  <r>
    <n v="35"/>
    <x v="34"/>
    <s v="West Hempstead"/>
    <x v="1"/>
    <x v="16"/>
    <s v="Pure Cycles Western 3-Speed - Women's - 2015/2016"/>
    <x v="0"/>
    <x v="4"/>
    <n v="1"/>
    <n v="449"/>
    <x v="1"/>
    <x v="2"/>
  </r>
  <r>
    <n v="36"/>
    <x v="35"/>
    <s v="West Islip"/>
    <x v="1"/>
    <x v="17"/>
    <s v="Heller Shagamaw Frame - 2016"/>
    <x v="2"/>
    <x v="5"/>
    <n v="1"/>
    <n v="1320.99"/>
    <x v="1"/>
    <x v="1"/>
  </r>
  <r>
    <n v="36"/>
    <x v="35"/>
    <s v="West Islip"/>
    <x v="1"/>
    <x v="17"/>
    <s v="Surly Wednesday Frameset - 2016"/>
    <x v="2"/>
    <x v="1"/>
    <n v="2"/>
    <n v="1999.98"/>
    <x v="1"/>
    <x v="1"/>
  </r>
  <r>
    <n v="36"/>
    <x v="35"/>
    <s v="West Islip"/>
    <x v="1"/>
    <x v="17"/>
    <s v="Trek Conduit+ - 2016"/>
    <x v="4"/>
    <x v="2"/>
    <n v="1"/>
    <n v="2999.99"/>
    <x v="1"/>
    <x v="1"/>
  </r>
  <r>
    <n v="37"/>
    <x v="36"/>
    <s v="Woodside"/>
    <x v="1"/>
    <x v="18"/>
    <s v="Electra Townie Original 7D EQ - 2016"/>
    <x v="0"/>
    <x v="0"/>
    <n v="2"/>
    <n v="1199.98"/>
    <x v="1"/>
    <x v="1"/>
  </r>
  <r>
    <n v="38"/>
    <x v="37"/>
    <s v="Long Beach"/>
    <x v="1"/>
    <x v="18"/>
    <s v="Electra Girl's Hawaii 1 (20-inch) - 2015/2016"/>
    <x v="5"/>
    <x v="0"/>
    <n v="1"/>
    <n v="299.99"/>
    <x v="1"/>
    <x v="2"/>
  </r>
  <r>
    <n v="38"/>
    <x v="37"/>
    <s v="Long Beach"/>
    <x v="1"/>
    <x v="18"/>
    <s v="Electra Townie Original 21D - 2016"/>
    <x v="3"/>
    <x v="0"/>
    <n v="1"/>
    <n v="549.99"/>
    <x v="1"/>
    <x v="2"/>
  </r>
  <r>
    <n v="38"/>
    <x v="37"/>
    <s v="Long Beach"/>
    <x v="1"/>
    <x v="18"/>
    <s v="Electra Townie Original 7D - 2015/2016"/>
    <x v="3"/>
    <x v="0"/>
    <n v="1"/>
    <n v="499.99"/>
    <x v="1"/>
    <x v="2"/>
  </r>
  <r>
    <n v="38"/>
    <x v="37"/>
    <s v="Long Beach"/>
    <x v="1"/>
    <x v="18"/>
    <s v="Surly Straggler - 2016"/>
    <x v="1"/>
    <x v="1"/>
    <n v="2"/>
    <n v="3098"/>
    <x v="1"/>
    <x v="2"/>
  </r>
  <r>
    <n v="38"/>
    <x v="37"/>
    <s v="Long Beach"/>
    <x v="1"/>
    <x v="18"/>
    <s v="Trek Slash 8 27.5 - 2016"/>
    <x v="2"/>
    <x v="2"/>
    <n v="2"/>
    <n v="7999.98"/>
    <x v="1"/>
    <x v="2"/>
  </r>
  <r>
    <n v="39"/>
    <x v="38"/>
    <s v="Saint Albans"/>
    <x v="1"/>
    <x v="18"/>
    <s v="Electra Girl's Hawaii 1 (16-inch) - 2015/2016"/>
    <x v="5"/>
    <x v="0"/>
    <n v="2"/>
    <n v="539.98"/>
    <x v="1"/>
    <x v="2"/>
  </r>
  <r>
    <n v="39"/>
    <x v="38"/>
    <s v="Saint Albans"/>
    <x v="1"/>
    <x v="18"/>
    <s v="Electra Moto 1 - 2016"/>
    <x v="0"/>
    <x v="0"/>
    <n v="1"/>
    <n v="529.99"/>
    <x v="1"/>
    <x v="2"/>
  </r>
  <r>
    <n v="39"/>
    <x v="38"/>
    <s v="Saint Albans"/>
    <x v="1"/>
    <x v="18"/>
    <s v="Electra Townie Original 7D EQ - 2016"/>
    <x v="0"/>
    <x v="0"/>
    <n v="2"/>
    <n v="1199.98"/>
    <x v="1"/>
    <x v="2"/>
  </r>
  <r>
    <n v="39"/>
    <x v="38"/>
    <s v="Saint Albans"/>
    <x v="1"/>
    <x v="18"/>
    <s v="Surly Wednesday Frameset - 2016"/>
    <x v="2"/>
    <x v="1"/>
    <n v="2"/>
    <n v="1999.98"/>
    <x v="1"/>
    <x v="2"/>
  </r>
  <r>
    <n v="40"/>
    <x v="39"/>
    <s v="Coachella"/>
    <x v="0"/>
    <x v="19"/>
    <s v="Pure Cycles Vine 8-Speed - 2016"/>
    <x v="0"/>
    <x v="4"/>
    <n v="1"/>
    <n v="429"/>
    <x v="0"/>
    <x v="3"/>
  </r>
  <r>
    <n v="40"/>
    <x v="39"/>
    <s v="Coachella"/>
    <x v="0"/>
    <x v="19"/>
    <s v="Trek Remedy 29 Carbon Frameset - 2016"/>
    <x v="2"/>
    <x v="2"/>
    <n v="2"/>
    <n v="3599.98"/>
    <x v="0"/>
    <x v="3"/>
  </r>
  <r>
    <n v="41"/>
    <x v="40"/>
    <s v="Ithaca"/>
    <x v="1"/>
    <x v="19"/>
    <s v="Electra Townie Original 7D EQ - 2016"/>
    <x v="3"/>
    <x v="0"/>
    <n v="2"/>
    <n v="1199.98"/>
    <x v="1"/>
    <x v="1"/>
  </r>
  <r>
    <n v="41"/>
    <x v="40"/>
    <s v="Ithaca"/>
    <x v="1"/>
    <x v="19"/>
    <s v="Heller Shagamaw Frame - 2016"/>
    <x v="2"/>
    <x v="5"/>
    <n v="1"/>
    <n v="1320.99"/>
    <x v="1"/>
    <x v="1"/>
  </r>
  <r>
    <n v="41"/>
    <x v="40"/>
    <s v="Ithaca"/>
    <x v="1"/>
    <x v="19"/>
    <s v="Pure Cycles William 3-Speed - 2016"/>
    <x v="0"/>
    <x v="4"/>
    <n v="2"/>
    <n v="898"/>
    <x v="1"/>
    <x v="1"/>
  </r>
  <r>
    <n v="42"/>
    <x v="41"/>
    <s v="Rego Park"/>
    <x v="1"/>
    <x v="19"/>
    <s v="Pure Cycles William 3-Speed - 2016"/>
    <x v="0"/>
    <x v="4"/>
    <n v="1"/>
    <n v="449"/>
    <x v="1"/>
    <x v="2"/>
  </r>
  <r>
    <n v="43"/>
    <x v="42"/>
    <s v="Liverpool"/>
    <x v="1"/>
    <x v="19"/>
    <s v="Electra Cruiser 1 (24-Inch) - 2016"/>
    <x v="0"/>
    <x v="0"/>
    <n v="2"/>
    <n v="539.98"/>
    <x v="1"/>
    <x v="2"/>
  </r>
  <r>
    <n v="43"/>
    <x v="42"/>
    <s v="Liverpool"/>
    <x v="1"/>
    <x v="19"/>
    <s v="Electra Townie Original 21D - 2016"/>
    <x v="0"/>
    <x v="0"/>
    <n v="2"/>
    <n v="1099.98"/>
    <x v="1"/>
    <x v="2"/>
  </r>
  <r>
    <n v="44"/>
    <x v="43"/>
    <s v="Hopewell Junction"/>
    <x v="1"/>
    <x v="20"/>
    <s v="Electra Townie Original 7D EQ - 2016"/>
    <x v="0"/>
    <x v="0"/>
    <n v="1"/>
    <n v="599.99"/>
    <x v="1"/>
    <x v="2"/>
  </r>
  <r>
    <n v="44"/>
    <x v="43"/>
    <s v="Hopewell Junction"/>
    <x v="1"/>
    <x v="20"/>
    <s v="Trek Slash 8 27.5 - 2016"/>
    <x v="2"/>
    <x v="2"/>
    <n v="1"/>
    <n v="3999.99"/>
    <x v="1"/>
    <x v="2"/>
  </r>
  <r>
    <n v="45"/>
    <x v="44"/>
    <s v="Huntington Station"/>
    <x v="1"/>
    <x v="20"/>
    <s v="Electra Cruiser 1 (24-Inch) - 2016"/>
    <x v="5"/>
    <x v="0"/>
    <n v="2"/>
    <n v="539.98"/>
    <x v="1"/>
    <x v="2"/>
  </r>
  <r>
    <n v="45"/>
    <x v="44"/>
    <s v="Huntington Station"/>
    <x v="1"/>
    <x v="20"/>
    <s v="Electra Girl's Hawaii 1 (16-inch) - 2015/2016"/>
    <x v="5"/>
    <x v="0"/>
    <n v="1"/>
    <n v="269.99"/>
    <x v="1"/>
    <x v="2"/>
  </r>
  <r>
    <n v="45"/>
    <x v="44"/>
    <s v="Huntington Station"/>
    <x v="1"/>
    <x v="20"/>
    <s v="Trek Fuel EX 8 29 - 2016"/>
    <x v="2"/>
    <x v="2"/>
    <n v="2"/>
    <n v="5799.98"/>
    <x v="1"/>
    <x v="2"/>
  </r>
  <r>
    <n v="46"/>
    <x v="45"/>
    <s v="Central Islip"/>
    <x v="1"/>
    <x v="21"/>
    <s v="Pure Cycles Vine 8-Speed - 2016"/>
    <x v="0"/>
    <x v="4"/>
    <n v="1"/>
    <n v="429"/>
    <x v="1"/>
    <x v="2"/>
  </r>
  <r>
    <n v="47"/>
    <x v="46"/>
    <s v="Ossining"/>
    <x v="1"/>
    <x v="21"/>
    <s v="Electra Cruiser 1 (24-Inch) - 2016"/>
    <x v="0"/>
    <x v="0"/>
    <n v="1"/>
    <n v="269.99"/>
    <x v="1"/>
    <x v="2"/>
  </r>
  <r>
    <n v="47"/>
    <x v="46"/>
    <s v="Ossining"/>
    <x v="1"/>
    <x v="21"/>
    <s v="Electra Moto 1 - 2016"/>
    <x v="0"/>
    <x v="0"/>
    <n v="1"/>
    <n v="529.99"/>
    <x v="1"/>
    <x v="2"/>
  </r>
  <r>
    <n v="47"/>
    <x v="46"/>
    <s v="Ossining"/>
    <x v="1"/>
    <x v="21"/>
    <s v="Electra Townie Original 7D - 2015/2016"/>
    <x v="3"/>
    <x v="0"/>
    <n v="2"/>
    <n v="999.98"/>
    <x v="1"/>
    <x v="2"/>
  </r>
  <r>
    <n v="47"/>
    <x v="46"/>
    <s v="Ossining"/>
    <x v="1"/>
    <x v="21"/>
    <s v="Surly Ice Cream Truck Frameset - 2016"/>
    <x v="2"/>
    <x v="1"/>
    <n v="1"/>
    <n v="469.99"/>
    <x v="1"/>
    <x v="2"/>
  </r>
  <r>
    <n v="48"/>
    <x v="47"/>
    <s v="Baldwinsville"/>
    <x v="1"/>
    <x v="22"/>
    <s v="Electra Girl's Hawaii 1 (16-inch) - 2015/2016"/>
    <x v="0"/>
    <x v="0"/>
    <n v="2"/>
    <n v="539.98"/>
    <x v="1"/>
    <x v="2"/>
  </r>
  <r>
    <n v="48"/>
    <x v="47"/>
    <s v="Baldwinsville"/>
    <x v="1"/>
    <x v="22"/>
    <s v="Heller Shagamaw Frame - 2016"/>
    <x v="2"/>
    <x v="5"/>
    <n v="2"/>
    <n v="2641.98"/>
    <x v="1"/>
    <x v="2"/>
  </r>
  <r>
    <n v="48"/>
    <x v="47"/>
    <s v="Baldwinsville"/>
    <x v="1"/>
    <x v="22"/>
    <s v="Surly Straggler 650b - 2016"/>
    <x v="1"/>
    <x v="1"/>
    <n v="1"/>
    <n v="1680.99"/>
    <x v="1"/>
    <x v="2"/>
  </r>
  <r>
    <n v="48"/>
    <x v="47"/>
    <s v="Baldwinsville"/>
    <x v="1"/>
    <x v="22"/>
    <s v="Trek Fuel EX 8 29 - 2016"/>
    <x v="2"/>
    <x v="2"/>
    <n v="1"/>
    <n v="2899.99"/>
    <x v="1"/>
    <x v="2"/>
  </r>
  <r>
    <n v="49"/>
    <x v="48"/>
    <s v="Shirley"/>
    <x v="1"/>
    <x v="23"/>
    <s v="Electra Cruiser 1 (24-Inch) - 2016"/>
    <x v="0"/>
    <x v="0"/>
    <n v="2"/>
    <n v="539.98"/>
    <x v="1"/>
    <x v="1"/>
  </r>
  <r>
    <n v="50"/>
    <x v="49"/>
    <s v="Corpus Christi"/>
    <x v="2"/>
    <x v="23"/>
    <s v="Electra Cruiser 1 (24-Inch) - 2016"/>
    <x v="0"/>
    <x v="0"/>
    <n v="2"/>
    <n v="539.98"/>
    <x v="2"/>
    <x v="4"/>
  </r>
  <r>
    <n v="50"/>
    <x v="49"/>
    <s v="Corpus Christi"/>
    <x v="2"/>
    <x v="23"/>
    <s v="Electra Townie Original 7D EQ - 2016"/>
    <x v="3"/>
    <x v="0"/>
    <n v="2"/>
    <n v="1199.98"/>
    <x v="2"/>
    <x v="4"/>
  </r>
  <r>
    <n v="50"/>
    <x v="49"/>
    <s v="Corpus Christi"/>
    <x v="2"/>
    <x v="23"/>
    <s v="Surly Wednesday Frameset - 2016"/>
    <x v="2"/>
    <x v="1"/>
    <n v="1"/>
    <n v="999.99"/>
    <x v="2"/>
    <x v="4"/>
  </r>
  <r>
    <n v="51"/>
    <x v="50"/>
    <s v="Elmhurst"/>
    <x v="1"/>
    <x v="24"/>
    <s v="Electra Cruiser 1 (24-Inch) - 2016"/>
    <x v="0"/>
    <x v="0"/>
    <n v="1"/>
    <n v="269.99"/>
    <x v="1"/>
    <x v="2"/>
  </r>
  <r>
    <n v="51"/>
    <x v="50"/>
    <s v="Elmhurst"/>
    <x v="1"/>
    <x v="24"/>
    <s v="Electra Townie Original 7D EQ - 2016"/>
    <x v="3"/>
    <x v="0"/>
    <n v="2"/>
    <n v="1199.98"/>
    <x v="1"/>
    <x v="2"/>
  </r>
  <r>
    <n v="51"/>
    <x v="50"/>
    <s v="Elmhurst"/>
    <x v="1"/>
    <x v="24"/>
    <s v="Electra Townie Original 7D EQ - Women's - 2016"/>
    <x v="0"/>
    <x v="0"/>
    <n v="1"/>
    <n v="599.99"/>
    <x v="1"/>
    <x v="2"/>
  </r>
  <r>
    <n v="52"/>
    <x v="51"/>
    <s v="Anaheim"/>
    <x v="0"/>
    <x v="25"/>
    <s v="Electra Townie Original 7D - 2015/2016"/>
    <x v="3"/>
    <x v="0"/>
    <n v="1"/>
    <n v="499.99"/>
    <x v="0"/>
    <x v="0"/>
  </r>
  <r>
    <n v="53"/>
    <x v="52"/>
    <s v="Plainview"/>
    <x v="1"/>
    <x v="25"/>
    <s v="Electra Girl's Hawaii 1 (16-inch) - 2015/2016"/>
    <x v="0"/>
    <x v="0"/>
    <n v="2"/>
    <n v="539.98"/>
    <x v="1"/>
    <x v="1"/>
  </r>
  <r>
    <n v="53"/>
    <x v="52"/>
    <s v="Plainview"/>
    <x v="1"/>
    <x v="25"/>
    <s v="Electra Girl's Hawaii 1 (20-inch) - 2015/2016"/>
    <x v="5"/>
    <x v="0"/>
    <n v="2"/>
    <n v="599.98"/>
    <x v="1"/>
    <x v="1"/>
  </r>
  <r>
    <n v="53"/>
    <x v="52"/>
    <s v="Plainview"/>
    <x v="1"/>
    <x v="25"/>
    <s v="Electra Townie Original 7D - 2015/2016"/>
    <x v="3"/>
    <x v="0"/>
    <n v="2"/>
    <n v="999.98"/>
    <x v="1"/>
    <x v="1"/>
  </r>
  <r>
    <n v="53"/>
    <x v="52"/>
    <s v="Plainview"/>
    <x v="1"/>
    <x v="25"/>
    <s v="Trek Remedy 29 Carbon Frameset - 2016"/>
    <x v="2"/>
    <x v="2"/>
    <n v="2"/>
    <n v="3599.98"/>
    <x v="1"/>
    <x v="1"/>
  </r>
  <r>
    <n v="54"/>
    <x v="53"/>
    <s v="Long Beach"/>
    <x v="1"/>
    <x v="26"/>
    <s v="Electra Townie Original 7D EQ - 2016"/>
    <x v="3"/>
    <x v="0"/>
    <n v="2"/>
    <n v="1199.98"/>
    <x v="1"/>
    <x v="2"/>
  </r>
  <r>
    <n v="54"/>
    <x v="53"/>
    <s v="Long Beach"/>
    <x v="1"/>
    <x v="26"/>
    <s v="Surly Wednesday Frameset - 2016"/>
    <x v="2"/>
    <x v="1"/>
    <n v="1"/>
    <n v="999.99"/>
    <x v="1"/>
    <x v="2"/>
  </r>
  <r>
    <n v="55"/>
    <x v="54"/>
    <s v="Garden City"/>
    <x v="1"/>
    <x v="26"/>
    <s v="Electra Cruiser 1 (24-Inch) - 2016"/>
    <x v="5"/>
    <x v="0"/>
    <n v="1"/>
    <n v="269.99"/>
    <x v="1"/>
    <x v="1"/>
  </r>
  <r>
    <n v="55"/>
    <x v="54"/>
    <s v="Garden City"/>
    <x v="1"/>
    <x v="26"/>
    <s v="Electra Moto 1 - 2016"/>
    <x v="0"/>
    <x v="0"/>
    <n v="2"/>
    <n v="1059.98"/>
    <x v="1"/>
    <x v="1"/>
  </r>
  <r>
    <n v="55"/>
    <x v="54"/>
    <s v="Garden City"/>
    <x v="1"/>
    <x v="26"/>
    <s v="Electra Townie Original 7D - 2015/2016"/>
    <x v="3"/>
    <x v="0"/>
    <n v="2"/>
    <n v="999.98"/>
    <x v="1"/>
    <x v="1"/>
  </r>
  <r>
    <n v="56"/>
    <x v="55"/>
    <s v="Rome"/>
    <x v="1"/>
    <x v="26"/>
    <s v="Electra Townie Original 7D EQ - Women's - 2016"/>
    <x v="0"/>
    <x v="0"/>
    <n v="2"/>
    <n v="1199.98"/>
    <x v="1"/>
    <x v="1"/>
  </r>
  <r>
    <n v="57"/>
    <x v="56"/>
    <s v="Rochester"/>
    <x v="1"/>
    <x v="26"/>
    <s v="Electra Cruiser 1 (24-Inch) - 2016"/>
    <x v="0"/>
    <x v="0"/>
    <n v="1"/>
    <n v="269.99"/>
    <x v="1"/>
    <x v="2"/>
  </r>
  <r>
    <n v="57"/>
    <x v="56"/>
    <s v="Rochester"/>
    <x v="1"/>
    <x v="26"/>
    <s v="Electra Girl's Hawaii 1 (20-inch) - 2015/2016"/>
    <x v="5"/>
    <x v="0"/>
    <n v="2"/>
    <n v="599.98"/>
    <x v="1"/>
    <x v="2"/>
  </r>
  <r>
    <n v="57"/>
    <x v="56"/>
    <s v="Rochester"/>
    <x v="1"/>
    <x v="26"/>
    <s v="Pure Cycles William 3-Speed - 2016"/>
    <x v="0"/>
    <x v="4"/>
    <n v="2"/>
    <n v="898"/>
    <x v="1"/>
    <x v="2"/>
  </r>
  <r>
    <n v="58"/>
    <x v="57"/>
    <s v="Franklin Square"/>
    <x v="1"/>
    <x v="27"/>
    <s v="Electra Girl's Hawaii 1 (16-inch) - 2015/2016"/>
    <x v="0"/>
    <x v="0"/>
    <n v="2"/>
    <n v="539.98"/>
    <x v="1"/>
    <x v="1"/>
  </r>
  <r>
    <n v="58"/>
    <x v="57"/>
    <s v="Franklin Square"/>
    <x v="1"/>
    <x v="27"/>
    <s v="Electra Girl's Hawaii 1 (20-inch) - 2015/2016"/>
    <x v="5"/>
    <x v="0"/>
    <n v="1"/>
    <n v="299.99"/>
    <x v="1"/>
    <x v="1"/>
  </r>
  <r>
    <n v="58"/>
    <x v="57"/>
    <s v="Franklin Square"/>
    <x v="1"/>
    <x v="27"/>
    <s v="Pure Cycles Western 3-Speed - Women's - 2015/2016"/>
    <x v="0"/>
    <x v="4"/>
    <n v="1"/>
    <n v="449"/>
    <x v="1"/>
    <x v="1"/>
  </r>
  <r>
    <n v="59"/>
    <x v="58"/>
    <s v="Richmond Hill"/>
    <x v="1"/>
    <x v="27"/>
    <s v="Electra Cruiser 1 (24-Inch) - 2016"/>
    <x v="5"/>
    <x v="0"/>
    <n v="1"/>
    <n v="269.99"/>
    <x v="1"/>
    <x v="2"/>
  </r>
  <r>
    <n v="59"/>
    <x v="58"/>
    <s v="Richmond Hill"/>
    <x v="1"/>
    <x v="27"/>
    <s v="Pure Cycles Vine 8-Speed - 2016"/>
    <x v="0"/>
    <x v="4"/>
    <n v="2"/>
    <n v="858"/>
    <x v="1"/>
    <x v="2"/>
  </r>
  <r>
    <n v="59"/>
    <x v="58"/>
    <s v="Richmond Hill"/>
    <x v="1"/>
    <x v="27"/>
    <s v="Ritchey Timberwolf Frameset - 2016"/>
    <x v="2"/>
    <x v="3"/>
    <n v="1"/>
    <n v="749.99"/>
    <x v="1"/>
    <x v="2"/>
  </r>
  <r>
    <n v="60"/>
    <x v="59"/>
    <s v="Atwater"/>
    <x v="0"/>
    <x v="28"/>
    <s v="Electra Girl's Hawaii 1 (16-inch) - 2015/2016"/>
    <x v="5"/>
    <x v="0"/>
    <n v="1"/>
    <n v="269.99"/>
    <x v="0"/>
    <x v="3"/>
  </r>
  <r>
    <n v="60"/>
    <x v="59"/>
    <s v="Atwater"/>
    <x v="0"/>
    <x v="28"/>
    <s v="Electra Girl's Hawaii 1 (16-inch) - 2015/2016"/>
    <x v="0"/>
    <x v="0"/>
    <n v="2"/>
    <n v="539.98"/>
    <x v="0"/>
    <x v="3"/>
  </r>
  <r>
    <n v="60"/>
    <x v="59"/>
    <s v="Atwater"/>
    <x v="0"/>
    <x v="28"/>
    <s v="Electra Moto 1 - 2016"/>
    <x v="0"/>
    <x v="0"/>
    <n v="1"/>
    <n v="529.99"/>
    <x v="0"/>
    <x v="3"/>
  </r>
  <r>
    <n v="60"/>
    <x v="59"/>
    <s v="Atwater"/>
    <x v="0"/>
    <x v="28"/>
    <s v="Trek Fuel EX 8 29 - 2016"/>
    <x v="2"/>
    <x v="2"/>
    <n v="1"/>
    <n v="2899.99"/>
    <x v="0"/>
    <x v="3"/>
  </r>
  <r>
    <n v="61"/>
    <x v="60"/>
    <s v="Monroe"/>
    <x v="1"/>
    <x v="28"/>
    <s v="Electra Moto 1 - 2016"/>
    <x v="0"/>
    <x v="0"/>
    <n v="2"/>
    <n v="1059.98"/>
    <x v="1"/>
    <x v="2"/>
  </r>
  <r>
    <n v="61"/>
    <x v="60"/>
    <s v="Monroe"/>
    <x v="1"/>
    <x v="28"/>
    <s v="Electra Townie Original 7D - 2015/2016"/>
    <x v="3"/>
    <x v="0"/>
    <n v="1"/>
    <n v="499.99"/>
    <x v="1"/>
    <x v="2"/>
  </r>
  <r>
    <n v="61"/>
    <x v="60"/>
    <s v="Monroe"/>
    <x v="1"/>
    <x v="28"/>
    <s v="Heller Shagamaw Frame - 2016"/>
    <x v="2"/>
    <x v="5"/>
    <n v="2"/>
    <n v="2641.98"/>
    <x v="1"/>
    <x v="2"/>
  </r>
  <r>
    <n v="62"/>
    <x v="61"/>
    <s v="Ridgecrest"/>
    <x v="0"/>
    <x v="29"/>
    <s v="Electra Girl's Hawaii 1 (16-inch) - 2015/2016"/>
    <x v="5"/>
    <x v="0"/>
    <n v="2"/>
    <n v="539.98"/>
    <x v="0"/>
    <x v="0"/>
  </r>
  <r>
    <n v="62"/>
    <x v="61"/>
    <s v="Ridgecrest"/>
    <x v="0"/>
    <x v="29"/>
    <s v="Electra Girl's Hawaii 1 (16-inch) - 2015/2016"/>
    <x v="0"/>
    <x v="0"/>
    <n v="1"/>
    <n v="269.99"/>
    <x v="0"/>
    <x v="0"/>
  </r>
  <r>
    <n v="62"/>
    <x v="61"/>
    <s v="Ridgecrest"/>
    <x v="0"/>
    <x v="29"/>
    <s v="Trek Remedy 29 Carbon Frameset - 2016"/>
    <x v="2"/>
    <x v="2"/>
    <n v="2"/>
    <n v="3599.98"/>
    <x v="0"/>
    <x v="0"/>
  </r>
  <r>
    <n v="63"/>
    <x v="62"/>
    <s v="Huntington Station"/>
    <x v="1"/>
    <x v="29"/>
    <s v="Electra Townie Original 7D - 2015/2016"/>
    <x v="3"/>
    <x v="0"/>
    <n v="2"/>
    <n v="999.98"/>
    <x v="1"/>
    <x v="2"/>
  </r>
  <r>
    <n v="63"/>
    <x v="62"/>
    <s v="Huntington Station"/>
    <x v="1"/>
    <x v="29"/>
    <s v="Pure Cycles William 3-Speed - 2016"/>
    <x v="0"/>
    <x v="4"/>
    <n v="2"/>
    <n v="898"/>
    <x v="1"/>
    <x v="2"/>
  </r>
  <r>
    <n v="63"/>
    <x v="62"/>
    <s v="Huntington Station"/>
    <x v="1"/>
    <x v="29"/>
    <s v="Surly Wednesday Frameset - 2016"/>
    <x v="2"/>
    <x v="1"/>
    <n v="1"/>
    <n v="999.99"/>
    <x v="1"/>
    <x v="2"/>
  </r>
  <r>
    <n v="64"/>
    <x v="63"/>
    <s v="Clifton Park"/>
    <x v="1"/>
    <x v="29"/>
    <s v="Electra Girl's Hawaii 1 (16-inch) - 2015/2016"/>
    <x v="5"/>
    <x v="0"/>
    <n v="2"/>
    <n v="539.98"/>
    <x v="1"/>
    <x v="1"/>
  </r>
  <r>
    <n v="64"/>
    <x v="63"/>
    <s v="Clifton Park"/>
    <x v="1"/>
    <x v="29"/>
    <s v="Electra Girl's Hawaii 1 (20-inch) - 2015/2016"/>
    <x v="5"/>
    <x v="0"/>
    <n v="2"/>
    <n v="599.98"/>
    <x v="1"/>
    <x v="1"/>
  </r>
  <r>
    <n v="64"/>
    <x v="63"/>
    <s v="Clifton Park"/>
    <x v="1"/>
    <x v="29"/>
    <s v="Electra Townie Original 21D - 2016"/>
    <x v="3"/>
    <x v="0"/>
    <n v="2"/>
    <n v="1099.98"/>
    <x v="1"/>
    <x v="1"/>
  </r>
  <r>
    <n v="64"/>
    <x v="63"/>
    <s v="Clifton Park"/>
    <x v="1"/>
    <x v="29"/>
    <s v="Electra Townie Original 7D - 2015/2016"/>
    <x v="3"/>
    <x v="0"/>
    <n v="2"/>
    <n v="999.98"/>
    <x v="1"/>
    <x v="1"/>
  </r>
  <r>
    <n v="65"/>
    <x v="64"/>
    <s v="Shirley"/>
    <x v="1"/>
    <x v="30"/>
    <s v="Electra Townie Original 21D - 2016"/>
    <x v="0"/>
    <x v="0"/>
    <n v="1"/>
    <n v="549.99"/>
    <x v="1"/>
    <x v="1"/>
  </r>
  <r>
    <n v="66"/>
    <x v="65"/>
    <s v="Far Rockaway"/>
    <x v="1"/>
    <x v="31"/>
    <s v="Electra Girl's Hawaii 1 (20-inch) - 2015/2016"/>
    <x v="5"/>
    <x v="0"/>
    <n v="1"/>
    <n v="299.99"/>
    <x v="1"/>
    <x v="2"/>
  </r>
  <r>
    <n v="66"/>
    <x v="65"/>
    <s v="Far Rockaway"/>
    <x v="1"/>
    <x v="31"/>
    <s v="Electra Townie Original 21D - 2016"/>
    <x v="0"/>
    <x v="0"/>
    <n v="1"/>
    <n v="549.99"/>
    <x v="1"/>
    <x v="2"/>
  </r>
  <r>
    <n v="66"/>
    <x v="65"/>
    <s v="Far Rockaway"/>
    <x v="1"/>
    <x v="31"/>
    <s v="Ritchey Timberwolf Frameset - 2016"/>
    <x v="2"/>
    <x v="3"/>
    <n v="1"/>
    <n v="749.99"/>
    <x v="1"/>
    <x v="2"/>
  </r>
  <r>
    <n v="67"/>
    <x v="66"/>
    <s v="Sugar Land"/>
    <x v="2"/>
    <x v="31"/>
    <s v="Electra Cruiser 1 (24-Inch) - 2016"/>
    <x v="5"/>
    <x v="0"/>
    <n v="1"/>
    <n v="269.99"/>
    <x v="2"/>
    <x v="4"/>
  </r>
  <r>
    <n v="67"/>
    <x v="66"/>
    <s v="Sugar Land"/>
    <x v="2"/>
    <x v="31"/>
    <s v="Electra Girl's Hawaii 1 (20-inch) - 2015/2016"/>
    <x v="5"/>
    <x v="0"/>
    <n v="2"/>
    <n v="599.98"/>
    <x v="2"/>
    <x v="4"/>
  </r>
  <r>
    <n v="67"/>
    <x v="66"/>
    <s v="Sugar Land"/>
    <x v="2"/>
    <x v="31"/>
    <s v="Electra Townie Original 21D - 2016"/>
    <x v="0"/>
    <x v="0"/>
    <n v="2"/>
    <n v="1099.98"/>
    <x v="2"/>
    <x v="4"/>
  </r>
  <r>
    <n v="67"/>
    <x v="66"/>
    <s v="Sugar Land"/>
    <x v="2"/>
    <x v="31"/>
    <s v="Heller Shagamaw Frame - 2016"/>
    <x v="2"/>
    <x v="5"/>
    <n v="2"/>
    <n v="2641.98"/>
    <x v="2"/>
    <x v="4"/>
  </r>
  <r>
    <n v="67"/>
    <x v="66"/>
    <s v="Sugar Land"/>
    <x v="2"/>
    <x v="31"/>
    <s v="Pure Cycles William 3-Speed - 2016"/>
    <x v="0"/>
    <x v="4"/>
    <n v="1"/>
    <n v="449"/>
    <x v="2"/>
    <x v="4"/>
  </r>
  <r>
    <n v="68"/>
    <x v="67"/>
    <s v="Bronx"/>
    <x v="1"/>
    <x v="32"/>
    <s v="Electra Cruiser 1 (24-Inch) - 2016"/>
    <x v="0"/>
    <x v="0"/>
    <n v="2"/>
    <n v="539.98"/>
    <x v="1"/>
    <x v="1"/>
  </r>
  <r>
    <n v="68"/>
    <x v="67"/>
    <s v="Bronx"/>
    <x v="1"/>
    <x v="32"/>
    <s v="Pure Cycles Vine 8-Speed - 2016"/>
    <x v="0"/>
    <x v="4"/>
    <n v="1"/>
    <n v="429"/>
    <x v="1"/>
    <x v="1"/>
  </r>
  <r>
    <n v="69"/>
    <x v="68"/>
    <s v="New Windsor"/>
    <x v="1"/>
    <x v="32"/>
    <s v="Electra Girl's Hawaii 1 (16-inch) - 2015/2016"/>
    <x v="5"/>
    <x v="0"/>
    <n v="2"/>
    <n v="539.98"/>
    <x v="1"/>
    <x v="2"/>
  </r>
  <r>
    <n v="69"/>
    <x v="68"/>
    <s v="New Windsor"/>
    <x v="1"/>
    <x v="32"/>
    <s v="Heller Shagamaw Frame - 2016"/>
    <x v="2"/>
    <x v="5"/>
    <n v="1"/>
    <n v="1320.99"/>
    <x v="1"/>
    <x v="2"/>
  </r>
  <r>
    <n v="69"/>
    <x v="68"/>
    <s v="New Windsor"/>
    <x v="1"/>
    <x v="32"/>
    <s v="Surly Straggler - 2016"/>
    <x v="1"/>
    <x v="1"/>
    <n v="1"/>
    <n v="1549"/>
    <x v="1"/>
    <x v="2"/>
  </r>
  <r>
    <n v="70"/>
    <x v="69"/>
    <s v="Sugar Land"/>
    <x v="2"/>
    <x v="33"/>
    <s v="Electra Townie Original 7D EQ - Women's - 2016"/>
    <x v="0"/>
    <x v="0"/>
    <n v="1"/>
    <n v="599.99"/>
    <x v="2"/>
    <x v="5"/>
  </r>
  <r>
    <n v="70"/>
    <x v="69"/>
    <s v="Sugar Land"/>
    <x v="2"/>
    <x v="33"/>
    <s v="Pure Cycles Western 3-Speed - Women's - 2015/2016"/>
    <x v="0"/>
    <x v="4"/>
    <n v="1"/>
    <n v="449"/>
    <x v="2"/>
    <x v="5"/>
  </r>
  <r>
    <n v="70"/>
    <x v="69"/>
    <s v="Sugar Land"/>
    <x v="2"/>
    <x v="33"/>
    <s v="Surly Wednesday Frameset - 2016"/>
    <x v="2"/>
    <x v="1"/>
    <n v="2"/>
    <n v="1999.98"/>
    <x v="2"/>
    <x v="5"/>
  </r>
  <r>
    <n v="71"/>
    <x v="70"/>
    <s v="Bayside"/>
    <x v="1"/>
    <x v="33"/>
    <s v="Electra Townie Original 21D - 2016"/>
    <x v="3"/>
    <x v="0"/>
    <n v="1"/>
    <n v="549.99"/>
    <x v="1"/>
    <x v="2"/>
  </r>
  <r>
    <n v="71"/>
    <x v="70"/>
    <s v="Bayside"/>
    <x v="1"/>
    <x v="33"/>
    <s v="Electra Townie Original 7D EQ - 2016"/>
    <x v="3"/>
    <x v="0"/>
    <n v="2"/>
    <n v="1199.98"/>
    <x v="1"/>
    <x v="2"/>
  </r>
  <r>
    <n v="71"/>
    <x v="70"/>
    <s v="Bayside"/>
    <x v="1"/>
    <x v="33"/>
    <s v="Pure Cycles Western 3-Speed - Women's - 2015/2016"/>
    <x v="0"/>
    <x v="4"/>
    <n v="1"/>
    <n v="449"/>
    <x v="1"/>
    <x v="2"/>
  </r>
  <r>
    <n v="72"/>
    <x v="71"/>
    <s v="San Diego"/>
    <x v="0"/>
    <x v="34"/>
    <s v="Electra Cruiser 1 (24-Inch) - 2016"/>
    <x v="0"/>
    <x v="0"/>
    <n v="2"/>
    <n v="539.98"/>
    <x v="0"/>
    <x v="0"/>
  </r>
  <r>
    <n v="72"/>
    <x v="71"/>
    <s v="San Diego"/>
    <x v="0"/>
    <x v="34"/>
    <s v="Electra Townie Original 21D - 2016"/>
    <x v="0"/>
    <x v="0"/>
    <n v="1"/>
    <n v="549.99"/>
    <x v="0"/>
    <x v="0"/>
  </r>
  <r>
    <n v="72"/>
    <x v="71"/>
    <s v="San Diego"/>
    <x v="0"/>
    <x v="34"/>
    <s v="Pure Cycles Vine 8-Speed - 2016"/>
    <x v="0"/>
    <x v="4"/>
    <n v="2"/>
    <n v="858"/>
    <x v="0"/>
    <x v="0"/>
  </r>
  <r>
    <n v="73"/>
    <x v="72"/>
    <s v="Ballston Spa"/>
    <x v="1"/>
    <x v="34"/>
    <s v="Electra Girl's Hawaii 1 (16-inch) - 2015/2016"/>
    <x v="5"/>
    <x v="0"/>
    <n v="1"/>
    <n v="269.99"/>
    <x v="1"/>
    <x v="2"/>
  </r>
  <r>
    <n v="73"/>
    <x v="72"/>
    <s v="Ballston Spa"/>
    <x v="1"/>
    <x v="34"/>
    <s v="Electra Girl's Hawaii 1 (20-inch) - 2015/2016"/>
    <x v="5"/>
    <x v="0"/>
    <n v="2"/>
    <n v="599.98"/>
    <x v="1"/>
    <x v="2"/>
  </r>
  <r>
    <n v="73"/>
    <x v="72"/>
    <s v="Ballston Spa"/>
    <x v="1"/>
    <x v="34"/>
    <s v="Electra Townie Original 7D - 2015/2016"/>
    <x v="3"/>
    <x v="0"/>
    <n v="1"/>
    <n v="499.99"/>
    <x v="1"/>
    <x v="2"/>
  </r>
  <r>
    <n v="73"/>
    <x v="72"/>
    <s v="Ballston Spa"/>
    <x v="1"/>
    <x v="34"/>
    <s v="Electra Townie Original 7D EQ - 2016"/>
    <x v="3"/>
    <x v="0"/>
    <n v="2"/>
    <n v="1199.98"/>
    <x v="1"/>
    <x v="2"/>
  </r>
  <r>
    <n v="73"/>
    <x v="72"/>
    <s v="Ballston Spa"/>
    <x v="1"/>
    <x v="34"/>
    <s v="Surly Wednesday Frameset - 2016"/>
    <x v="2"/>
    <x v="1"/>
    <n v="2"/>
    <n v="1999.98"/>
    <x v="1"/>
    <x v="2"/>
  </r>
  <r>
    <n v="74"/>
    <x v="73"/>
    <s v="Garden City"/>
    <x v="1"/>
    <x v="35"/>
    <s v="Electra Townie Original 7D EQ - 2016"/>
    <x v="0"/>
    <x v="0"/>
    <n v="2"/>
    <n v="1199.98"/>
    <x v="1"/>
    <x v="2"/>
  </r>
  <r>
    <n v="74"/>
    <x v="73"/>
    <s v="Garden City"/>
    <x v="1"/>
    <x v="35"/>
    <s v="Surly Ice Cream Truck Frameset - 2016"/>
    <x v="2"/>
    <x v="1"/>
    <n v="1"/>
    <n v="469.99"/>
    <x v="1"/>
    <x v="2"/>
  </r>
  <r>
    <n v="75"/>
    <x v="74"/>
    <s v="Carmel"/>
    <x v="1"/>
    <x v="36"/>
    <s v="Electra Moto 1 - 2016"/>
    <x v="0"/>
    <x v="0"/>
    <n v="1"/>
    <n v="529.99"/>
    <x v="1"/>
    <x v="1"/>
  </r>
  <r>
    <n v="75"/>
    <x v="74"/>
    <s v="Carmel"/>
    <x v="1"/>
    <x v="36"/>
    <s v="Surly Wednesday Frameset - 2016"/>
    <x v="2"/>
    <x v="1"/>
    <n v="1"/>
    <n v="999.99"/>
    <x v="1"/>
    <x v="1"/>
  </r>
  <r>
    <n v="75"/>
    <x v="74"/>
    <s v="Carmel"/>
    <x v="1"/>
    <x v="36"/>
    <s v="Trek Slash 8 27.5 - 2016"/>
    <x v="2"/>
    <x v="2"/>
    <n v="2"/>
    <n v="7999.98"/>
    <x v="1"/>
    <x v="1"/>
  </r>
  <r>
    <n v="76"/>
    <x v="75"/>
    <s v="Port Washington"/>
    <x v="1"/>
    <x v="37"/>
    <s v="Electra Townie Original 21D - 2016"/>
    <x v="0"/>
    <x v="0"/>
    <n v="1"/>
    <n v="549.99"/>
    <x v="1"/>
    <x v="1"/>
  </r>
  <r>
    <n v="76"/>
    <x v="75"/>
    <s v="Port Washington"/>
    <x v="1"/>
    <x v="37"/>
    <s v="Heller Shagamaw Frame - 2016"/>
    <x v="2"/>
    <x v="5"/>
    <n v="1"/>
    <n v="1320.99"/>
    <x v="1"/>
    <x v="1"/>
  </r>
  <r>
    <n v="76"/>
    <x v="75"/>
    <s v="Port Washington"/>
    <x v="1"/>
    <x v="37"/>
    <s v="Surly Straggler 650b - 2016"/>
    <x v="1"/>
    <x v="1"/>
    <n v="2"/>
    <n v="3361.98"/>
    <x v="1"/>
    <x v="1"/>
  </r>
  <r>
    <n v="77"/>
    <x v="76"/>
    <s v="Glendora"/>
    <x v="0"/>
    <x v="37"/>
    <s v="Electra Townie Original 21D - 2016"/>
    <x v="3"/>
    <x v="0"/>
    <n v="2"/>
    <n v="1099.98"/>
    <x v="0"/>
    <x v="0"/>
  </r>
  <r>
    <n v="77"/>
    <x v="76"/>
    <s v="Glendora"/>
    <x v="0"/>
    <x v="37"/>
    <s v="Electra Townie Original 7D - 2015/2016"/>
    <x v="3"/>
    <x v="0"/>
    <n v="1"/>
    <n v="499.99"/>
    <x v="0"/>
    <x v="0"/>
  </r>
  <r>
    <n v="77"/>
    <x v="76"/>
    <s v="Glendora"/>
    <x v="0"/>
    <x v="37"/>
    <s v="Electra Townie Original 7D EQ - 2016"/>
    <x v="3"/>
    <x v="0"/>
    <n v="1"/>
    <n v="599.99"/>
    <x v="0"/>
    <x v="0"/>
  </r>
  <r>
    <n v="77"/>
    <x v="76"/>
    <s v="Glendora"/>
    <x v="0"/>
    <x v="37"/>
    <s v="Electra Townie Original 7D EQ - Women's - 2016"/>
    <x v="0"/>
    <x v="0"/>
    <n v="1"/>
    <n v="599.99"/>
    <x v="0"/>
    <x v="0"/>
  </r>
  <r>
    <n v="78"/>
    <x v="77"/>
    <s v="Ronkonkoma"/>
    <x v="1"/>
    <x v="37"/>
    <s v="Electra Girl's Hawaii 1 (16-inch) - 2015/2016"/>
    <x v="0"/>
    <x v="0"/>
    <n v="2"/>
    <n v="539.98"/>
    <x v="1"/>
    <x v="2"/>
  </r>
  <r>
    <n v="78"/>
    <x v="77"/>
    <s v="Ronkonkoma"/>
    <x v="1"/>
    <x v="37"/>
    <s v="Pure Cycles Vine 8-Speed - 2016"/>
    <x v="0"/>
    <x v="4"/>
    <n v="1"/>
    <n v="429"/>
    <x v="1"/>
    <x v="2"/>
  </r>
  <r>
    <n v="78"/>
    <x v="77"/>
    <s v="Ronkonkoma"/>
    <x v="1"/>
    <x v="37"/>
    <s v="Pure Cycles Western 3-Speed - Women's - 2015/2016"/>
    <x v="0"/>
    <x v="4"/>
    <n v="2"/>
    <n v="898"/>
    <x v="1"/>
    <x v="2"/>
  </r>
  <r>
    <n v="78"/>
    <x v="77"/>
    <s v="Ronkonkoma"/>
    <x v="1"/>
    <x v="37"/>
    <s v="Pure Cycles William 3-Speed - 2016"/>
    <x v="0"/>
    <x v="4"/>
    <n v="1"/>
    <n v="449"/>
    <x v="1"/>
    <x v="2"/>
  </r>
  <r>
    <n v="79"/>
    <x v="78"/>
    <s v="Santa Monica"/>
    <x v="0"/>
    <x v="38"/>
    <s v="Electra Townie Original 7D - 2015/2016"/>
    <x v="3"/>
    <x v="0"/>
    <n v="2"/>
    <n v="999.98"/>
    <x v="0"/>
    <x v="3"/>
  </r>
  <r>
    <n v="79"/>
    <x v="78"/>
    <s v="Santa Monica"/>
    <x v="0"/>
    <x v="38"/>
    <s v="Pure Cycles Vine 8-Speed - 2016"/>
    <x v="0"/>
    <x v="4"/>
    <n v="2"/>
    <n v="858"/>
    <x v="0"/>
    <x v="3"/>
  </r>
  <r>
    <n v="79"/>
    <x v="78"/>
    <s v="Santa Monica"/>
    <x v="0"/>
    <x v="38"/>
    <s v="Surly Ice Cream Truck Frameset - 2016"/>
    <x v="2"/>
    <x v="1"/>
    <n v="1"/>
    <n v="469.99"/>
    <x v="0"/>
    <x v="3"/>
  </r>
  <r>
    <n v="79"/>
    <x v="78"/>
    <s v="Santa Monica"/>
    <x v="0"/>
    <x v="38"/>
    <s v="Trek Conduit+ - 2016"/>
    <x v="4"/>
    <x v="2"/>
    <n v="2"/>
    <n v="5999.98"/>
    <x v="0"/>
    <x v="3"/>
  </r>
  <r>
    <n v="80"/>
    <x v="79"/>
    <s v="Franklin Square"/>
    <x v="1"/>
    <x v="38"/>
    <s v="Electra Townie Original 21D - 2016"/>
    <x v="3"/>
    <x v="0"/>
    <n v="1"/>
    <n v="549.99"/>
    <x v="1"/>
    <x v="1"/>
  </r>
  <r>
    <n v="80"/>
    <x v="79"/>
    <s v="Franklin Square"/>
    <x v="1"/>
    <x v="38"/>
    <s v="Electra Townie Original 7D EQ - 2016"/>
    <x v="3"/>
    <x v="0"/>
    <n v="1"/>
    <n v="599.99"/>
    <x v="1"/>
    <x v="1"/>
  </r>
  <r>
    <n v="80"/>
    <x v="79"/>
    <s v="Franklin Square"/>
    <x v="1"/>
    <x v="38"/>
    <s v="Pure Cycles Vine 8-Speed - 2016"/>
    <x v="0"/>
    <x v="4"/>
    <n v="1"/>
    <n v="429"/>
    <x v="1"/>
    <x v="1"/>
  </r>
  <r>
    <n v="81"/>
    <x v="80"/>
    <s v="Glen Cove"/>
    <x v="1"/>
    <x v="38"/>
    <s v="Electra Girl's Hawaii 1 (20-inch) - 2015/2016"/>
    <x v="5"/>
    <x v="0"/>
    <n v="2"/>
    <n v="599.98"/>
    <x v="1"/>
    <x v="1"/>
  </r>
  <r>
    <n v="81"/>
    <x v="80"/>
    <s v="Glen Cove"/>
    <x v="1"/>
    <x v="38"/>
    <s v="Electra Townie Original 7D - 2015/2016"/>
    <x v="3"/>
    <x v="0"/>
    <n v="2"/>
    <n v="999.98"/>
    <x v="1"/>
    <x v="1"/>
  </r>
  <r>
    <n v="81"/>
    <x v="80"/>
    <s v="Glen Cove"/>
    <x v="1"/>
    <x v="38"/>
    <s v="Surly Straggler - 2016"/>
    <x v="1"/>
    <x v="1"/>
    <n v="2"/>
    <n v="3098"/>
    <x v="1"/>
    <x v="1"/>
  </r>
  <r>
    <n v="82"/>
    <x v="81"/>
    <s v="New Windsor"/>
    <x v="1"/>
    <x v="39"/>
    <s v="Electra Townie Original 7D - 2015/2016"/>
    <x v="3"/>
    <x v="0"/>
    <n v="2"/>
    <n v="999.98"/>
    <x v="1"/>
    <x v="1"/>
  </r>
  <r>
    <n v="82"/>
    <x v="81"/>
    <s v="New Windsor"/>
    <x v="1"/>
    <x v="39"/>
    <s v="Surly Straggler 650b - 2016"/>
    <x v="1"/>
    <x v="1"/>
    <n v="2"/>
    <n v="3361.98"/>
    <x v="1"/>
    <x v="1"/>
  </r>
  <r>
    <n v="83"/>
    <x v="82"/>
    <s v="Upland"/>
    <x v="0"/>
    <x v="40"/>
    <s v="Electra Townie Original 7D EQ - Women's - 2016"/>
    <x v="0"/>
    <x v="0"/>
    <n v="1"/>
    <n v="599.99"/>
    <x v="0"/>
    <x v="3"/>
  </r>
  <r>
    <n v="83"/>
    <x v="82"/>
    <s v="Upland"/>
    <x v="0"/>
    <x v="40"/>
    <s v="Surly Wednesday Frameset - 2016"/>
    <x v="2"/>
    <x v="1"/>
    <n v="2"/>
    <n v="1999.98"/>
    <x v="0"/>
    <x v="3"/>
  </r>
  <r>
    <n v="84"/>
    <x v="83"/>
    <s v="Woodside"/>
    <x v="1"/>
    <x v="41"/>
    <s v="Electra Girl's Hawaii 1 (20-inch) - 2015/2016"/>
    <x v="5"/>
    <x v="0"/>
    <n v="2"/>
    <n v="599.98"/>
    <x v="1"/>
    <x v="2"/>
  </r>
  <r>
    <n v="84"/>
    <x v="83"/>
    <s v="Woodside"/>
    <x v="1"/>
    <x v="41"/>
    <s v="Electra Moto 1 - 2016"/>
    <x v="0"/>
    <x v="0"/>
    <n v="2"/>
    <n v="1059.98"/>
    <x v="1"/>
    <x v="2"/>
  </r>
  <r>
    <n v="85"/>
    <x v="84"/>
    <s v="Yonkers"/>
    <x v="1"/>
    <x v="41"/>
    <s v="Pure Cycles Western 3-Speed - Women's - 2015/2016"/>
    <x v="0"/>
    <x v="4"/>
    <n v="1"/>
    <n v="449"/>
    <x v="1"/>
    <x v="2"/>
  </r>
  <r>
    <n v="85"/>
    <x v="84"/>
    <s v="Yonkers"/>
    <x v="1"/>
    <x v="41"/>
    <s v="Trek Fuel EX 8 29 - 2016"/>
    <x v="2"/>
    <x v="2"/>
    <n v="2"/>
    <n v="5799.98"/>
    <x v="1"/>
    <x v="2"/>
  </r>
  <r>
    <n v="86"/>
    <x v="85"/>
    <s v="Ronkonkoma"/>
    <x v="1"/>
    <x v="42"/>
    <s v="Electra Cruiser 1 (24-Inch) - 2016"/>
    <x v="5"/>
    <x v="0"/>
    <n v="2"/>
    <n v="539.98"/>
    <x v="1"/>
    <x v="2"/>
  </r>
  <r>
    <n v="86"/>
    <x v="85"/>
    <s v="Ronkonkoma"/>
    <x v="1"/>
    <x v="42"/>
    <s v="Electra Girl's Hawaii 1 (20-inch) - 2015/2016"/>
    <x v="5"/>
    <x v="0"/>
    <n v="2"/>
    <n v="599.98"/>
    <x v="1"/>
    <x v="2"/>
  </r>
  <r>
    <n v="86"/>
    <x v="85"/>
    <s v="Ronkonkoma"/>
    <x v="1"/>
    <x v="42"/>
    <s v="Electra Moto 1 - 2016"/>
    <x v="0"/>
    <x v="0"/>
    <n v="1"/>
    <n v="529.99"/>
    <x v="1"/>
    <x v="2"/>
  </r>
  <r>
    <n v="86"/>
    <x v="85"/>
    <s v="Ronkonkoma"/>
    <x v="1"/>
    <x v="42"/>
    <s v="Trek Conduit+ - 2016"/>
    <x v="4"/>
    <x v="2"/>
    <n v="2"/>
    <n v="5999.98"/>
    <x v="1"/>
    <x v="2"/>
  </r>
  <r>
    <n v="87"/>
    <x v="86"/>
    <s v="Brooklyn"/>
    <x v="1"/>
    <x v="42"/>
    <s v="Electra Girl's Hawaii 1 (20-inch) - 2015/2016"/>
    <x v="5"/>
    <x v="0"/>
    <n v="2"/>
    <n v="599.98"/>
    <x v="1"/>
    <x v="1"/>
  </r>
  <r>
    <n v="87"/>
    <x v="86"/>
    <s v="Brooklyn"/>
    <x v="1"/>
    <x v="42"/>
    <s v="Electra Townie Original 7D EQ - Women's - 2016"/>
    <x v="0"/>
    <x v="0"/>
    <n v="2"/>
    <n v="1199.98"/>
    <x v="1"/>
    <x v="1"/>
  </r>
  <r>
    <n v="88"/>
    <x v="87"/>
    <s v="Shirley"/>
    <x v="1"/>
    <x v="42"/>
    <s v="Surly Straggler - 2016"/>
    <x v="1"/>
    <x v="1"/>
    <n v="1"/>
    <n v="1549"/>
    <x v="1"/>
    <x v="1"/>
  </r>
  <r>
    <n v="88"/>
    <x v="87"/>
    <s v="Shirley"/>
    <x v="1"/>
    <x v="42"/>
    <s v="Trek Remedy 29 Carbon Frameset - 2016"/>
    <x v="2"/>
    <x v="2"/>
    <n v="2"/>
    <n v="3599.98"/>
    <x v="1"/>
    <x v="1"/>
  </r>
  <r>
    <n v="88"/>
    <x v="87"/>
    <s v="Shirley"/>
    <x v="1"/>
    <x v="42"/>
    <s v="Trek Slash 8 27.5 - 2016"/>
    <x v="2"/>
    <x v="2"/>
    <n v="1"/>
    <n v="3999.99"/>
    <x v="1"/>
    <x v="1"/>
  </r>
  <r>
    <n v="89"/>
    <x v="88"/>
    <s v="Lake Jackson"/>
    <x v="2"/>
    <x v="42"/>
    <s v="Heller Shagamaw Frame - 2016"/>
    <x v="2"/>
    <x v="5"/>
    <n v="1"/>
    <n v="1320.99"/>
    <x v="2"/>
    <x v="4"/>
  </r>
  <r>
    <n v="89"/>
    <x v="88"/>
    <s v="Lake Jackson"/>
    <x v="2"/>
    <x v="42"/>
    <s v="Surly Ice Cream Truck Frameset - 2016"/>
    <x v="2"/>
    <x v="1"/>
    <n v="2"/>
    <n v="939.98"/>
    <x v="2"/>
    <x v="4"/>
  </r>
  <r>
    <n v="90"/>
    <x v="89"/>
    <s v="Ithaca"/>
    <x v="1"/>
    <x v="43"/>
    <s v="Surly Ice Cream Truck Frameset - 2016"/>
    <x v="2"/>
    <x v="1"/>
    <n v="1"/>
    <n v="469.99"/>
    <x v="1"/>
    <x v="2"/>
  </r>
  <r>
    <n v="90"/>
    <x v="89"/>
    <s v="Ithaca"/>
    <x v="1"/>
    <x v="43"/>
    <s v="Surly Wednesday Frameset - 2016"/>
    <x v="2"/>
    <x v="1"/>
    <n v="1"/>
    <n v="999.99"/>
    <x v="1"/>
    <x v="2"/>
  </r>
  <r>
    <n v="91"/>
    <x v="90"/>
    <s v="San Pablo"/>
    <x v="0"/>
    <x v="44"/>
    <s v="Electra Cruiser 1 (24-Inch) - 2016"/>
    <x v="0"/>
    <x v="0"/>
    <n v="2"/>
    <n v="539.98"/>
    <x v="0"/>
    <x v="0"/>
  </r>
  <r>
    <n v="91"/>
    <x v="90"/>
    <s v="San Pablo"/>
    <x v="0"/>
    <x v="44"/>
    <s v="Electra Moto 1 - 2016"/>
    <x v="0"/>
    <x v="0"/>
    <n v="2"/>
    <n v="1059.98"/>
    <x v="0"/>
    <x v="0"/>
  </r>
  <r>
    <n v="91"/>
    <x v="90"/>
    <s v="San Pablo"/>
    <x v="0"/>
    <x v="44"/>
    <s v="Electra Townie Original 7D - 2015/2016"/>
    <x v="3"/>
    <x v="0"/>
    <n v="1"/>
    <n v="499.99"/>
    <x v="0"/>
    <x v="0"/>
  </r>
  <r>
    <n v="91"/>
    <x v="90"/>
    <s v="San Pablo"/>
    <x v="0"/>
    <x v="44"/>
    <s v="Surly Straggler 650b - 2016"/>
    <x v="1"/>
    <x v="1"/>
    <n v="1"/>
    <n v="1680.99"/>
    <x v="0"/>
    <x v="0"/>
  </r>
  <r>
    <n v="92"/>
    <x v="91"/>
    <s v="Centereach"/>
    <x v="1"/>
    <x v="44"/>
    <s v="Trek Remedy 29 Carbon Frameset - 2016"/>
    <x v="2"/>
    <x v="2"/>
    <n v="1"/>
    <n v="1799.99"/>
    <x v="1"/>
    <x v="2"/>
  </r>
  <r>
    <n v="93"/>
    <x v="92"/>
    <s v="Lawndale"/>
    <x v="0"/>
    <x v="45"/>
    <s v="Electra Cruiser 1 (24-Inch) - 2016"/>
    <x v="5"/>
    <x v="0"/>
    <n v="1"/>
    <n v="269.99"/>
    <x v="0"/>
    <x v="3"/>
  </r>
  <r>
    <n v="93"/>
    <x v="92"/>
    <s v="Lawndale"/>
    <x v="0"/>
    <x v="45"/>
    <s v="Electra Girl's Hawaii 1 (16-inch) - 2015/2016"/>
    <x v="5"/>
    <x v="0"/>
    <n v="2"/>
    <n v="539.98"/>
    <x v="0"/>
    <x v="3"/>
  </r>
  <r>
    <n v="93"/>
    <x v="92"/>
    <s v="Lawndale"/>
    <x v="0"/>
    <x v="45"/>
    <s v="Pure Cycles Vine 8-Speed - 2016"/>
    <x v="0"/>
    <x v="4"/>
    <n v="1"/>
    <n v="429"/>
    <x v="0"/>
    <x v="3"/>
  </r>
  <r>
    <n v="93"/>
    <x v="92"/>
    <s v="Lawndale"/>
    <x v="0"/>
    <x v="45"/>
    <s v="Ritchey Timberwolf Frameset - 2016"/>
    <x v="2"/>
    <x v="3"/>
    <n v="1"/>
    <n v="749.99"/>
    <x v="0"/>
    <x v="3"/>
  </r>
  <r>
    <n v="93"/>
    <x v="92"/>
    <s v="Lawndale"/>
    <x v="0"/>
    <x v="45"/>
    <s v="Surly Straggler - 2016"/>
    <x v="1"/>
    <x v="1"/>
    <n v="2"/>
    <n v="3098"/>
    <x v="0"/>
    <x v="3"/>
  </r>
  <r>
    <n v="94"/>
    <x v="93"/>
    <s v="Pleasanton"/>
    <x v="0"/>
    <x v="46"/>
    <s v="Electra Cruiser 1 (24-Inch) - 2016"/>
    <x v="5"/>
    <x v="0"/>
    <n v="2"/>
    <n v="539.98"/>
    <x v="0"/>
    <x v="0"/>
  </r>
  <r>
    <n v="94"/>
    <x v="93"/>
    <s v="Pleasanton"/>
    <x v="0"/>
    <x v="46"/>
    <s v="Electra Townie Original 21D - 2016"/>
    <x v="0"/>
    <x v="0"/>
    <n v="1"/>
    <n v="549.99"/>
    <x v="0"/>
    <x v="0"/>
  </r>
  <r>
    <n v="94"/>
    <x v="93"/>
    <s v="Pleasanton"/>
    <x v="0"/>
    <x v="46"/>
    <s v="Surly Straggler 650b - 2016"/>
    <x v="1"/>
    <x v="1"/>
    <n v="1"/>
    <n v="1680.99"/>
    <x v="0"/>
    <x v="0"/>
  </r>
  <r>
    <n v="94"/>
    <x v="93"/>
    <s v="Pleasanton"/>
    <x v="0"/>
    <x v="46"/>
    <s v="Trek Fuel EX 8 29 - 2016"/>
    <x v="2"/>
    <x v="2"/>
    <n v="1"/>
    <n v="2899.99"/>
    <x v="0"/>
    <x v="0"/>
  </r>
  <r>
    <n v="95"/>
    <x v="94"/>
    <s v="Port Washington"/>
    <x v="1"/>
    <x v="46"/>
    <s v="Electra Townie Original 7D EQ - Women's - 2016"/>
    <x v="0"/>
    <x v="0"/>
    <n v="2"/>
    <n v="1199.98"/>
    <x v="1"/>
    <x v="2"/>
  </r>
  <r>
    <n v="95"/>
    <x v="94"/>
    <s v="Port Washington"/>
    <x v="1"/>
    <x v="46"/>
    <s v="Pure Cycles William 3-Speed - 2016"/>
    <x v="0"/>
    <x v="4"/>
    <n v="1"/>
    <n v="449"/>
    <x v="1"/>
    <x v="2"/>
  </r>
  <r>
    <n v="95"/>
    <x v="94"/>
    <s v="Port Washington"/>
    <x v="1"/>
    <x v="46"/>
    <s v="Surly Straggler - 2016"/>
    <x v="1"/>
    <x v="1"/>
    <n v="2"/>
    <n v="3098"/>
    <x v="1"/>
    <x v="2"/>
  </r>
  <r>
    <n v="95"/>
    <x v="94"/>
    <s v="Port Washington"/>
    <x v="1"/>
    <x v="46"/>
    <s v="Trek Remedy 29 Carbon Frameset - 2016"/>
    <x v="2"/>
    <x v="2"/>
    <n v="2"/>
    <n v="3599.98"/>
    <x v="1"/>
    <x v="2"/>
  </r>
  <r>
    <n v="96"/>
    <x v="95"/>
    <s v="Lindenhurst"/>
    <x v="1"/>
    <x v="46"/>
    <s v="Electra Girl's Hawaii 1 (20-inch) - 2015/2016"/>
    <x v="5"/>
    <x v="0"/>
    <n v="1"/>
    <n v="299.99"/>
    <x v="1"/>
    <x v="2"/>
  </r>
  <r>
    <n v="96"/>
    <x v="95"/>
    <s v="Lindenhurst"/>
    <x v="1"/>
    <x v="46"/>
    <s v="Electra Townie Original 7D EQ - 2016"/>
    <x v="3"/>
    <x v="0"/>
    <n v="1"/>
    <n v="599.99"/>
    <x v="1"/>
    <x v="2"/>
  </r>
  <r>
    <n v="97"/>
    <x v="96"/>
    <s v="Rockville Centre"/>
    <x v="1"/>
    <x v="47"/>
    <s v="Electra Townie Original 7D EQ - Women's - 2016"/>
    <x v="0"/>
    <x v="0"/>
    <n v="2"/>
    <n v="1199.98"/>
    <x v="1"/>
    <x v="2"/>
  </r>
  <r>
    <n v="97"/>
    <x v="96"/>
    <s v="Rockville Centre"/>
    <x v="1"/>
    <x v="47"/>
    <s v="Pure Cycles William 3-Speed - 2016"/>
    <x v="0"/>
    <x v="4"/>
    <n v="1"/>
    <n v="449"/>
    <x v="1"/>
    <x v="2"/>
  </r>
  <r>
    <n v="97"/>
    <x v="96"/>
    <s v="Rockville Centre"/>
    <x v="1"/>
    <x v="47"/>
    <s v="Ritchey Timberwolf Frameset - 2016"/>
    <x v="2"/>
    <x v="3"/>
    <n v="1"/>
    <n v="749.99"/>
    <x v="1"/>
    <x v="2"/>
  </r>
  <r>
    <n v="97"/>
    <x v="96"/>
    <s v="Rockville Centre"/>
    <x v="1"/>
    <x v="47"/>
    <s v="Surly Ice Cream Truck Frameset - 2016"/>
    <x v="2"/>
    <x v="1"/>
    <n v="2"/>
    <n v="939.98"/>
    <x v="1"/>
    <x v="2"/>
  </r>
  <r>
    <n v="98"/>
    <x v="97"/>
    <s v="Pittsford"/>
    <x v="1"/>
    <x v="47"/>
    <s v="Electra Cruiser 1 (24-Inch) - 2016"/>
    <x v="5"/>
    <x v="0"/>
    <n v="1"/>
    <n v="269.99"/>
    <x v="1"/>
    <x v="1"/>
  </r>
  <r>
    <n v="98"/>
    <x v="97"/>
    <s v="Pittsford"/>
    <x v="1"/>
    <x v="47"/>
    <s v="Electra Girl's Hawaii 1 (16-inch) - 2015/2016"/>
    <x v="5"/>
    <x v="0"/>
    <n v="2"/>
    <n v="539.98"/>
    <x v="1"/>
    <x v="1"/>
  </r>
  <r>
    <n v="98"/>
    <x v="97"/>
    <s v="Pittsford"/>
    <x v="1"/>
    <x v="47"/>
    <s v="Pure Cycles William 3-Speed - 2016"/>
    <x v="0"/>
    <x v="4"/>
    <n v="1"/>
    <n v="449"/>
    <x v="1"/>
    <x v="1"/>
  </r>
  <r>
    <n v="98"/>
    <x v="97"/>
    <s v="Pittsford"/>
    <x v="1"/>
    <x v="47"/>
    <s v="Ritchey Timberwolf Frameset - 2016"/>
    <x v="2"/>
    <x v="3"/>
    <n v="1"/>
    <n v="749.99"/>
    <x v="1"/>
    <x v="1"/>
  </r>
  <r>
    <n v="99"/>
    <x v="98"/>
    <s v="Fort Worth"/>
    <x v="2"/>
    <x v="48"/>
    <s v="Electra Cruiser 1 (24-Inch) - 2016"/>
    <x v="5"/>
    <x v="0"/>
    <n v="1"/>
    <n v="269.99"/>
    <x v="2"/>
    <x v="5"/>
  </r>
  <r>
    <n v="99"/>
    <x v="98"/>
    <s v="Fort Worth"/>
    <x v="2"/>
    <x v="48"/>
    <s v="Electra Cruiser 1 (24-Inch) - 2016"/>
    <x v="0"/>
    <x v="0"/>
    <n v="1"/>
    <n v="269.99"/>
    <x v="2"/>
    <x v="5"/>
  </r>
  <r>
    <n v="99"/>
    <x v="98"/>
    <s v="Fort Worth"/>
    <x v="2"/>
    <x v="48"/>
    <s v="Electra Girl's Hawaii 1 (20-inch) - 2015/2016"/>
    <x v="5"/>
    <x v="0"/>
    <n v="2"/>
    <n v="599.98"/>
    <x v="2"/>
    <x v="5"/>
  </r>
  <r>
    <n v="99"/>
    <x v="98"/>
    <s v="Fort Worth"/>
    <x v="2"/>
    <x v="48"/>
    <s v="Electra Townie Original 7D - 2015/2016"/>
    <x v="3"/>
    <x v="0"/>
    <n v="2"/>
    <n v="999.98"/>
    <x v="2"/>
    <x v="5"/>
  </r>
  <r>
    <n v="99"/>
    <x v="98"/>
    <s v="Fort Worth"/>
    <x v="2"/>
    <x v="48"/>
    <s v="Trek Slash 8 27.5 - 2016"/>
    <x v="2"/>
    <x v="2"/>
    <n v="2"/>
    <n v="7999.98"/>
    <x v="2"/>
    <x v="5"/>
  </r>
  <r>
    <n v="100"/>
    <x v="99"/>
    <s v="Bethpage"/>
    <x v="1"/>
    <x v="49"/>
    <s v="Electra Townie Original 21D - 2016"/>
    <x v="3"/>
    <x v="0"/>
    <n v="2"/>
    <n v="1099.98"/>
    <x v="1"/>
    <x v="2"/>
  </r>
  <r>
    <n v="100"/>
    <x v="99"/>
    <s v="Bethpage"/>
    <x v="1"/>
    <x v="49"/>
    <s v="Electra Townie Original 21D - 2016"/>
    <x v="0"/>
    <x v="0"/>
    <n v="2"/>
    <n v="1099.98"/>
    <x v="1"/>
    <x v="2"/>
  </r>
  <r>
    <n v="100"/>
    <x v="99"/>
    <s v="Bethpage"/>
    <x v="1"/>
    <x v="49"/>
    <s v="Electra Townie Original 7D EQ - 2016"/>
    <x v="0"/>
    <x v="0"/>
    <n v="2"/>
    <n v="1199.98"/>
    <x v="1"/>
    <x v="2"/>
  </r>
  <r>
    <n v="100"/>
    <x v="99"/>
    <s v="Bethpage"/>
    <x v="1"/>
    <x v="49"/>
    <s v="Surly Straggler 650b - 2016"/>
    <x v="1"/>
    <x v="1"/>
    <n v="2"/>
    <n v="3361.98"/>
    <x v="1"/>
    <x v="2"/>
  </r>
  <r>
    <n v="100"/>
    <x v="99"/>
    <s v="Bethpage"/>
    <x v="1"/>
    <x v="49"/>
    <s v="Trek Slash 8 27.5 - 2016"/>
    <x v="2"/>
    <x v="2"/>
    <n v="2"/>
    <n v="7999.98"/>
    <x v="1"/>
    <x v="2"/>
  </r>
  <r>
    <n v="101"/>
    <x v="100"/>
    <s v="Longview"/>
    <x v="2"/>
    <x v="49"/>
    <s v="Electra Townie Original 21D - 2016"/>
    <x v="0"/>
    <x v="0"/>
    <n v="2"/>
    <n v="1099.98"/>
    <x v="2"/>
    <x v="4"/>
  </r>
  <r>
    <n v="102"/>
    <x v="101"/>
    <s v="Lancaster"/>
    <x v="1"/>
    <x v="50"/>
    <s v="Electra Girl's Hawaii 1 (16-inch) - 2015/2016"/>
    <x v="5"/>
    <x v="0"/>
    <n v="1"/>
    <n v="269.99"/>
    <x v="1"/>
    <x v="2"/>
  </r>
  <r>
    <n v="102"/>
    <x v="101"/>
    <s v="Lancaster"/>
    <x v="1"/>
    <x v="50"/>
    <s v="Electra Moto 1 - 2016"/>
    <x v="0"/>
    <x v="0"/>
    <n v="1"/>
    <n v="529.99"/>
    <x v="1"/>
    <x v="2"/>
  </r>
  <r>
    <n v="103"/>
    <x v="102"/>
    <s v="Canyon Country"/>
    <x v="0"/>
    <x v="51"/>
    <s v="Electra Moto 1 - 2016"/>
    <x v="0"/>
    <x v="0"/>
    <n v="2"/>
    <n v="1059.98"/>
    <x v="0"/>
    <x v="0"/>
  </r>
  <r>
    <n v="103"/>
    <x v="102"/>
    <s v="Canyon Country"/>
    <x v="0"/>
    <x v="51"/>
    <s v="Pure Cycles Vine 8-Speed - 2016"/>
    <x v="0"/>
    <x v="4"/>
    <n v="1"/>
    <n v="429"/>
    <x v="0"/>
    <x v="0"/>
  </r>
  <r>
    <n v="103"/>
    <x v="102"/>
    <s v="Canyon Country"/>
    <x v="0"/>
    <x v="51"/>
    <s v="Pure Cycles Western 3-Speed - Women's - 2015/2016"/>
    <x v="0"/>
    <x v="4"/>
    <n v="1"/>
    <n v="449"/>
    <x v="0"/>
    <x v="0"/>
  </r>
  <r>
    <n v="103"/>
    <x v="102"/>
    <s v="Canyon Country"/>
    <x v="0"/>
    <x v="51"/>
    <s v="Surly Wednesday Frameset - 2016"/>
    <x v="2"/>
    <x v="1"/>
    <n v="1"/>
    <n v="999.99"/>
    <x v="0"/>
    <x v="0"/>
  </r>
  <r>
    <n v="103"/>
    <x v="102"/>
    <s v="Canyon Country"/>
    <x v="0"/>
    <x v="51"/>
    <s v="Trek Conduit+ - 2016"/>
    <x v="4"/>
    <x v="2"/>
    <n v="2"/>
    <n v="5999.98"/>
    <x v="0"/>
    <x v="0"/>
  </r>
  <r>
    <n v="104"/>
    <x v="103"/>
    <s v="Buffalo"/>
    <x v="1"/>
    <x v="51"/>
    <s v="Electra Townie Original 7D EQ - 2016"/>
    <x v="3"/>
    <x v="0"/>
    <n v="1"/>
    <n v="599.99"/>
    <x v="1"/>
    <x v="2"/>
  </r>
  <r>
    <n v="104"/>
    <x v="103"/>
    <s v="Buffalo"/>
    <x v="1"/>
    <x v="51"/>
    <s v="Pure Cycles William 3-Speed - 2016"/>
    <x v="0"/>
    <x v="4"/>
    <n v="2"/>
    <n v="898"/>
    <x v="1"/>
    <x v="2"/>
  </r>
  <r>
    <n v="105"/>
    <x v="104"/>
    <s v="Kingston"/>
    <x v="1"/>
    <x v="51"/>
    <s v="Surly Straggler 650b - 2016"/>
    <x v="1"/>
    <x v="1"/>
    <n v="2"/>
    <n v="3361.98"/>
    <x v="1"/>
    <x v="2"/>
  </r>
  <r>
    <n v="105"/>
    <x v="104"/>
    <s v="Kingston"/>
    <x v="1"/>
    <x v="51"/>
    <s v="Surly Wednesday Frameset - 2016"/>
    <x v="2"/>
    <x v="1"/>
    <n v="1"/>
    <n v="999.99"/>
    <x v="1"/>
    <x v="2"/>
  </r>
  <r>
    <n v="105"/>
    <x v="104"/>
    <s v="Kingston"/>
    <x v="1"/>
    <x v="51"/>
    <s v="Trek Conduit+ - 2016"/>
    <x v="4"/>
    <x v="2"/>
    <n v="1"/>
    <n v="2999.99"/>
    <x v="1"/>
    <x v="2"/>
  </r>
  <r>
    <n v="106"/>
    <x v="105"/>
    <s v="Victoria"/>
    <x v="2"/>
    <x v="52"/>
    <s v="Electra Cruiser 1 (24-Inch) - 2016"/>
    <x v="0"/>
    <x v="0"/>
    <n v="2"/>
    <n v="539.98"/>
    <x v="2"/>
    <x v="5"/>
  </r>
  <r>
    <n v="106"/>
    <x v="105"/>
    <s v="Victoria"/>
    <x v="2"/>
    <x v="52"/>
    <s v="Pure Cycles Vine 8-Speed - 2016"/>
    <x v="0"/>
    <x v="4"/>
    <n v="1"/>
    <n v="429"/>
    <x v="2"/>
    <x v="5"/>
  </r>
  <r>
    <n v="107"/>
    <x v="106"/>
    <s v="Anaheim"/>
    <x v="0"/>
    <x v="53"/>
    <s v="Electra Cruiser 1 (24-Inch) - 2016"/>
    <x v="0"/>
    <x v="0"/>
    <n v="2"/>
    <n v="539.98"/>
    <x v="0"/>
    <x v="0"/>
  </r>
  <r>
    <n v="107"/>
    <x v="106"/>
    <s v="Anaheim"/>
    <x v="0"/>
    <x v="53"/>
    <s v="Pure Cycles William 3-Speed - 2016"/>
    <x v="0"/>
    <x v="4"/>
    <n v="1"/>
    <n v="449"/>
    <x v="0"/>
    <x v="0"/>
  </r>
  <r>
    <n v="108"/>
    <x v="107"/>
    <s v="Hempstead"/>
    <x v="1"/>
    <x v="53"/>
    <s v="Electra Girl's Hawaii 1 (16-inch) - 2015/2016"/>
    <x v="5"/>
    <x v="0"/>
    <n v="2"/>
    <n v="539.98"/>
    <x v="1"/>
    <x v="1"/>
  </r>
  <r>
    <n v="108"/>
    <x v="107"/>
    <s v="Hempstead"/>
    <x v="1"/>
    <x v="53"/>
    <s v="Electra Townie Original 7D EQ - 2016"/>
    <x v="0"/>
    <x v="0"/>
    <n v="2"/>
    <n v="1199.98"/>
    <x v="1"/>
    <x v="1"/>
  </r>
  <r>
    <n v="108"/>
    <x v="107"/>
    <s v="Hempstead"/>
    <x v="1"/>
    <x v="53"/>
    <s v="Surly Straggler 650b - 2016"/>
    <x v="1"/>
    <x v="1"/>
    <n v="1"/>
    <n v="1680.99"/>
    <x v="1"/>
    <x v="1"/>
  </r>
  <r>
    <n v="109"/>
    <x v="108"/>
    <s v="Ithaca"/>
    <x v="1"/>
    <x v="53"/>
    <s v="Electra Girl's Hawaii 1 (16-inch) - 2015/2016"/>
    <x v="5"/>
    <x v="0"/>
    <n v="2"/>
    <n v="539.98"/>
    <x v="1"/>
    <x v="1"/>
  </r>
  <r>
    <n v="109"/>
    <x v="108"/>
    <s v="Ithaca"/>
    <x v="1"/>
    <x v="53"/>
    <s v="Surly Ice Cream Truck Frameset - 2016"/>
    <x v="2"/>
    <x v="1"/>
    <n v="1"/>
    <n v="469.99"/>
    <x v="1"/>
    <x v="1"/>
  </r>
  <r>
    <n v="110"/>
    <x v="109"/>
    <s v="Helotes"/>
    <x v="2"/>
    <x v="53"/>
    <s v="Electra Girl's Hawaii 1 (16-inch) - 2015/2016"/>
    <x v="0"/>
    <x v="0"/>
    <n v="1"/>
    <n v="269.99"/>
    <x v="2"/>
    <x v="5"/>
  </r>
  <r>
    <n v="111"/>
    <x v="110"/>
    <s v="Amsterdam"/>
    <x v="1"/>
    <x v="54"/>
    <s v="Electra Girl's Hawaii 1 (16-inch) - 2015/2016"/>
    <x v="0"/>
    <x v="0"/>
    <n v="1"/>
    <n v="269.99"/>
    <x v="1"/>
    <x v="1"/>
  </r>
  <r>
    <n v="111"/>
    <x v="110"/>
    <s v="Amsterdam"/>
    <x v="1"/>
    <x v="54"/>
    <s v="Electra Townie Original 21D - 2016"/>
    <x v="0"/>
    <x v="0"/>
    <n v="2"/>
    <n v="1099.98"/>
    <x v="1"/>
    <x v="1"/>
  </r>
  <r>
    <n v="112"/>
    <x v="111"/>
    <s v="Richmond Hill"/>
    <x v="1"/>
    <x v="55"/>
    <s v="Electra Girl's Hawaii 1 (20-inch) - 2015/2016"/>
    <x v="5"/>
    <x v="0"/>
    <n v="2"/>
    <n v="599.98"/>
    <x v="1"/>
    <x v="1"/>
  </r>
  <r>
    <n v="112"/>
    <x v="111"/>
    <s v="Richmond Hill"/>
    <x v="1"/>
    <x v="55"/>
    <s v="Electra Townie Original 21D - 2016"/>
    <x v="3"/>
    <x v="0"/>
    <n v="2"/>
    <n v="1099.98"/>
    <x v="1"/>
    <x v="1"/>
  </r>
  <r>
    <n v="112"/>
    <x v="111"/>
    <s v="Richmond Hill"/>
    <x v="1"/>
    <x v="55"/>
    <s v="Electra Townie Original 7D - 2015/2016"/>
    <x v="3"/>
    <x v="0"/>
    <n v="2"/>
    <n v="999.98"/>
    <x v="1"/>
    <x v="1"/>
  </r>
  <r>
    <n v="112"/>
    <x v="111"/>
    <s v="Richmond Hill"/>
    <x v="1"/>
    <x v="55"/>
    <s v="Heller Shagamaw Frame - 2016"/>
    <x v="2"/>
    <x v="5"/>
    <n v="1"/>
    <n v="1320.99"/>
    <x v="1"/>
    <x v="1"/>
  </r>
  <r>
    <n v="113"/>
    <x v="112"/>
    <s v="Forest Hills"/>
    <x v="1"/>
    <x v="55"/>
    <s v="Electra Girl's Hawaii 1 (20-inch) - 2015/2016"/>
    <x v="5"/>
    <x v="0"/>
    <n v="1"/>
    <n v="299.99"/>
    <x v="1"/>
    <x v="1"/>
  </r>
  <r>
    <n v="113"/>
    <x v="112"/>
    <s v="Forest Hills"/>
    <x v="1"/>
    <x v="55"/>
    <s v="Electra Townie Original 21D - 2016"/>
    <x v="3"/>
    <x v="0"/>
    <n v="2"/>
    <n v="1099.98"/>
    <x v="1"/>
    <x v="1"/>
  </r>
  <r>
    <n v="113"/>
    <x v="112"/>
    <s v="Forest Hills"/>
    <x v="1"/>
    <x v="55"/>
    <s v="Electra Townie Original 21D - 2016"/>
    <x v="0"/>
    <x v="0"/>
    <n v="2"/>
    <n v="1099.98"/>
    <x v="1"/>
    <x v="1"/>
  </r>
  <r>
    <n v="113"/>
    <x v="112"/>
    <s v="Forest Hills"/>
    <x v="1"/>
    <x v="55"/>
    <s v="Heller Shagamaw Frame - 2016"/>
    <x v="2"/>
    <x v="5"/>
    <n v="2"/>
    <n v="2641.98"/>
    <x v="1"/>
    <x v="1"/>
  </r>
  <r>
    <n v="113"/>
    <x v="112"/>
    <s v="Forest Hills"/>
    <x v="1"/>
    <x v="55"/>
    <s v="Surly Ice Cream Truck Frameset - 2016"/>
    <x v="2"/>
    <x v="1"/>
    <n v="1"/>
    <n v="469.99"/>
    <x v="1"/>
    <x v="1"/>
  </r>
  <r>
    <n v="114"/>
    <x v="113"/>
    <s v="East Elmhurst"/>
    <x v="1"/>
    <x v="55"/>
    <s v="Electra Cruiser 1 (24-Inch) - 2016"/>
    <x v="0"/>
    <x v="0"/>
    <n v="2"/>
    <n v="539.98"/>
    <x v="1"/>
    <x v="2"/>
  </r>
  <r>
    <n v="114"/>
    <x v="113"/>
    <s v="East Elmhurst"/>
    <x v="1"/>
    <x v="55"/>
    <s v="Electra Townie Original 21D - 2016"/>
    <x v="0"/>
    <x v="0"/>
    <n v="1"/>
    <n v="549.99"/>
    <x v="1"/>
    <x v="2"/>
  </r>
  <r>
    <n v="114"/>
    <x v="113"/>
    <s v="East Elmhurst"/>
    <x v="1"/>
    <x v="55"/>
    <s v="Ritchey Timberwolf Frameset - 2016"/>
    <x v="2"/>
    <x v="3"/>
    <n v="1"/>
    <n v="749.99"/>
    <x v="1"/>
    <x v="2"/>
  </r>
  <r>
    <n v="115"/>
    <x v="114"/>
    <s v="Shirley"/>
    <x v="1"/>
    <x v="56"/>
    <s v="Electra Girl's Hawaii 1 (16-inch) - 2015/2016"/>
    <x v="5"/>
    <x v="0"/>
    <n v="1"/>
    <n v="269.99"/>
    <x v="1"/>
    <x v="2"/>
  </r>
  <r>
    <n v="115"/>
    <x v="114"/>
    <s v="Shirley"/>
    <x v="1"/>
    <x v="56"/>
    <s v="Pure Cycles William 3-Speed - 2016"/>
    <x v="0"/>
    <x v="4"/>
    <n v="1"/>
    <n v="449"/>
    <x v="1"/>
    <x v="2"/>
  </r>
  <r>
    <n v="116"/>
    <x v="115"/>
    <s v="Freeport"/>
    <x v="1"/>
    <x v="57"/>
    <s v="Electra Townie Original 7D EQ - 2016"/>
    <x v="3"/>
    <x v="0"/>
    <n v="1"/>
    <n v="599.99"/>
    <x v="1"/>
    <x v="2"/>
  </r>
  <r>
    <n v="117"/>
    <x v="116"/>
    <s v="Centereach"/>
    <x v="1"/>
    <x v="57"/>
    <s v="Electra Girl's Hawaii 1 (16-inch) - 2015/2016"/>
    <x v="5"/>
    <x v="0"/>
    <n v="2"/>
    <n v="539.98"/>
    <x v="1"/>
    <x v="1"/>
  </r>
  <r>
    <n v="117"/>
    <x v="116"/>
    <s v="Centereach"/>
    <x v="1"/>
    <x v="57"/>
    <s v="Electra Girl's Hawaii 1 (16-inch) - 2015/2016"/>
    <x v="0"/>
    <x v="0"/>
    <n v="1"/>
    <n v="269.99"/>
    <x v="1"/>
    <x v="1"/>
  </r>
  <r>
    <n v="117"/>
    <x v="116"/>
    <s v="Centereach"/>
    <x v="1"/>
    <x v="57"/>
    <s v="Electra Townie Original 7D EQ - 2016"/>
    <x v="3"/>
    <x v="0"/>
    <n v="1"/>
    <n v="599.99"/>
    <x v="1"/>
    <x v="1"/>
  </r>
  <r>
    <n v="117"/>
    <x v="116"/>
    <s v="Centereach"/>
    <x v="1"/>
    <x v="57"/>
    <s v="Pure Cycles William 3-Speed - 2016"/>
    <x v="0"/>
    <x v="4"/>
    <n v="1"/>
    <n v="449"/>
    <x v="1"/>
    <x v="1"/>
  </r>
  <r>
    <n v="118"/>
    <x v="117"/>
    <s v="Rocklin"/>
    <x v="0"/>
    <x v="58"/>
    <s v="Electra Girl's Hawaii 1 (20-inch) - 2015/2016"/>
    <x v="5"/>
    <x v="0"/>
    <n v="2"/>
    <n v="599.98"/>
    <x v="0"/>
    <x v="0"/>
  </r>
  <r>
    <n v="118"/>
    <x v="117"/>
    <s v="Rocklin"/>
    <x v="0"/>
    <x v="58"/>
    <s v="Pure Cycles Western 3-Speed - Women's - 2015/2016"/>
    <x v="0"/>
    <x v="4"/>
    <n v="1"/>
    <n v="449"/>
    <x v="0"/>
    <x v="0"/>
  </r>
  <r>
    <n v="118"/>
    <x v="117"/>
    <s v="Rocklin"/>
    <x v="0"/>
    <x v="58"/>
    <s v="Surly Ice Cream Truck Frameset - 2016"/>
    <x v="2"/>
    <x v="1"/>
    <n v="1"/>
    <n v="469.99"/>
    <x v="0"/>
    <x v="0"/>
  </r>
  <r>
    <n v="118"/>
    <x v="117"/>
    <s v="Rocklin"/>
    <x v="0"/>
    <x v="58"/>
    <s v="Surly Wednesday Frameset - 2016"/>
    <x v="2"/>
    <x v="1"/>
    <n v="2"/>
    <n v="1999.98"/>
    <x v="0"/>
    <x v="0"/>
  </r>
  <r>
    <n v="118"/>
    <x v="117"/>
    <s v="Rocklin"/>
    <x v="0"/>
    <x v="58"/>
    <s v="Trek Fuel EX 8 29 - 2016"/>
    <x v="2"/>
    <x v="2"/>
    <n v="1"/>
    <n v="2899.99"/>
    <x v="0"/>
    <x v="0"/>
  </r>
  <r>
    <n v="119"/>
    <x v="118"/>
    <s v="Kingston"/>
    <x v="1"/>
    <x v="58"/>
    <s v="Electra Townie Original 7D - 2015/2016"/>
    <x v="3"/>
    <x v="0"/>
    <n v="1"/>
    <n v="499.99"/>
    <x v="1"/>
    <x v="2"/>
  </r>
  <r>
    <n v="120"/>
    <x v="119"/>
    <s v="New York"/>
    <x v="1"/>
    <x v="59"/>
    <s v="Electra Cruiser 1 (24-Inch) - 2016"/>
    <x v="0"/>
    <x v="0"/>
    <n v="2"/>
    <n v="539.98"/>
    <x v="1"/>
    <x v="2"/>
  </r>
  <r>
    <n v="120"/>
    <x v="119"/>
    <s v="New York"/>
    <x v="1"/>
    <x v="59"/>
    <s v="Electra Townie Original 7D EQ - 2016"/>
    <x v="0"/>
    <x v="0"/>
    <n v="2"/>
    <n v="1199.98"/>
    <x v="1"/>
    <x v="2"/>
  </r>
  <r>
    <n v="120"/>
    <x v="119"/>
    <s v="New York"/>
    <x v="1"/>
    <x v="59"/>
    <s v="Pure Cycles Vine 8-Speed - 2016"/>
    <x v="0"/>
    <x v="4"/>
    <n v="1"/>
    <n v="429"/>
    <x v="1"/>
    <x v="2"/>
  </r>
  <r>
    <n v="120"/>
    <x v="119"/>
    <s v="New York"/>
    <x v="1"/>
    <x v="59"/>
    <s v="Surly Ice Cream Truck Frameset - 2016"/>
    <x v="2"/>
    <x v="1"/>
    <n v="2"/>
    <n v="939.98"/>
    <x v="1"/>
    <x v="2"/>
  </r>
  <r>
    <n v="120"/>
    <x v="119"/>
    <s v="New York"/>
    <x v="1"/>
    <x v="59"/>
    <s v="Surly Straggler - 2016"/>
    <x v="1"/>
    <x v="1"/>
    <n v="2"/>
    <n v="3098"/>
    <x v="1"/>
    <x v="2"/>
  </r>
  <r>
    <n v="121"/>
    <x v="120"/>
    <s v="New Hyde Park"/>
    <x v="1"/>
    <x v="59"/>
    <s v="Electra Girl's Hawaii 1 (16-inch) - 2015/2016"/>
    <x v="0"/>
    <x v="0"/>
    <n v="2"/>
    <n v="539.98"/>
    <x v="1"/>
    <x v="1"/>
  </r>
  <r>
    <n v="121"/>
    <x v="120"/>
    <s v="New Hyde Park"/>
    <x v="1"/>
    <x v="59"/>
    <s v="Electra Townie Original 21D - 2016"/>
    <x v="3"/>
    <x v="0"/>
    <n v="2"/>
    <n v="1099.98"/>
    <x v="1"/>
    <x v="1"/>
  </r>
  <r>
    <n v="121"/>
    <x v="120"/>
    <s v="New Hyde Park"/>
    <x v="1"/>
    <x v="59"/>
    <s v="Heller Shagamaw Frame - 2016"/>
    <x v="2"/>
    <x v="5"/>
    <n v="1"/>
    <n v="1320.99"/>
    <x v="1"/>
    <x v="1"/>
  </r>
  <r>
    <n v="121"/>
    <x v="120"/>
    <s v="New Hyde Park"/>
    <x v="1"/>
    <x v="59"/>
    <s v="Ritchey Timberwolf Frameset - 2016"/>
    <x v="2"/>
    <x v="3"/>
    <n v="2"/>
    <n v="1499.98"/>
    <x v="1"/>
    <x v="1"/>
  </r>
  <r>
    <n v="121"/>
    <x v="120"/>
    <s v="New Hyde Park"/>
    <x v="1"/>
    <x v="59"/>
    <s v="Trek Fuel EX 8 29 - 2016"/>
    <x v="2"/>
    <x v="2"/>
    <n v="2"/>
    <n v="5799.98"/>
    <x v="1"/>
    <x v="1"/>
  </r>
  <r>
    <n v="122"/>
    <x v="121"/>
    <s v="South Richmond Hill"/>
    <x v="1"/>
    <x v="59"/>
    <s v="Electra Townie Original 7D EQ - 2016"/>
    <x v="0"/>
    <x v="0"/>
    <n v="1"/>
    <n v="599.99"/>
    <x v="1"/>
    <x v="1"/>
  </r>
  <r>
    <n v="123"/>
    <x v="122"/>
    <s v="Schenectady"/>
    <x v="1"/>
    <x v="60"/>
    <s v="Electra Townie Original 21D - 2016"/>
    <x v="0"/>
    <x v="0"/>
    <n v="2"/>
    <n v="1099.98"/>
    <x v="1"/>
    <x v="1"/>
  </r>
  <r>
    <n v="124"/>
    <x v="123"/>
    <s v="Canyon Country"/>
    <x v="0"/>
    <x v="61"/>
    <s v="Electra Townie Original 7D EQ - 2016"/>
    <x v="0"/>
    <x v="0"/>
    <n v="1"/>
    <n v="599.99"/>
    <x v="0"/>
    <x v="3"/>
  </r>
  <r>
    <n v="124"/>
    <x v="123"/>
    <s v="Canyon Country"/>
    <x v="0"/>
    <x v="61"/>
    <s v="Trek Fuel EX 8 29 - 2016"/>
    <x v="2"/>
    <x v="2"/>
    <n v="1"/>
    <n v="2899.99"/>
    <x v="0"/>
    <x v="3"/>
  </r>
  <r>
    <n v="124"/>
    <x v="123"/>
    <s v="Canyon Country"/>
    <x v="0"/>
    <x v="61"/>
    <s v="Trek Slash 8 27.5 - 2016"/>
    <x v="2"/>
    <x v="2"/>
    <n v="2"/>
    <n v="7999.98"/>
    <x v="0"/>
    <x v="3"/>
  </r>
  <r>
    <n v="125"/>
    <x v="124"/>
    <s v="Forest Hills"/>
    <x v="1"/>
    <x v="61"/>
    <s v="Pure Cycles Vine 8-Speed - 2016"/>
    <x v="0"/>
    <x v="4"/>
    <n v="1"/>
    <n v="429"/>
    <x v="1"/>
    <x v="1"/>
  </r>
  <r>
    <n v="126"/>
    <x v="125"/>
    <s v="Queensbury"/>
    <x v="1"/>
    <x v="61"/>
    <s v="Trek Conduit+ - 2016"/>
    <x v="4"/>
    <x v="2"/>
    <n v="2"/>
    <n v="5999.98"/>
    <x v="1"/>
    <x v="2"/>
  </r>
  <r>
    <n v="127"/>
    <x v="126"/>
    <s v="Euless"/>
    <x v="2"/>
    <x v="62"/>
    <s v="Electra Townie Original 7D EQ - Women's - 2016"/>
    <x v="0"/>
    <x v="0"/>
    <n v="1"/>
    <n v="599.99"/>
    <x v="2"/>
    <x v="4"/>
  </r>
  <r>
    <n v="127"/>
    <x v="126"/>
    <s v="Euless"/>
    <x v="2"/>
    <x v="62"/>
    <s v="Pure Cycles Vine 8-Speed - 2016"/>
    <x v="0"/>
    <x v="4"/>
    <n v="1"/>
    <n v="429"/>
    <x v="2"/>
    <x v="4"/>
  </r>
  <r>
    <n v="127"/>
    <x v="126"/>
    <s v="Euless"/>
    <x v="2"/>
    <x v="62"/>
    <s v="Trek Fuel EX 8 29 - 2016"/>
    <x v="2"/>
    <x v="2"/>
    <n v="2"/>
    <n v="5799.98"/>
    <x v="2"/>
    <x v="4"/>
  </r>
  <r>
    <n v="128"/>
    <x v="127"/>
    <s v="Oswego"/>
    <x v="1"/>
    <x v="63"/>
    <s v="Electra Townie Original 21D - 2016"/>
    <x v="3"/>
    <x v="0"/>
    <n v="2"/>
    <n v="1099.98"/>
    <x v="1"/>
    <x v="1"/>
  </r>
  <r>
    <n v="128"/>
    <x v="127"/>
    <s v="Oswego"/>
    <x v="1"/>
    <x v="63"/>
    <s v="Electra Townie Original 7D EQ - 2016"/>
    <x v="0"/>
    <x v="0"/>
    <n v="2"/>
    <n v="1199.98"/>
    <x v="1"/>
    <x v="1"/>
  </r>
  <r>
    <n v="128"/>
    <x v="127"/>
    <s v="Oswego"/>
    <x v="1"/>
    <x v="63"/>
    <s v="Surly Wednesday Frameset - 2016"/>
    <x v="2"/>
    <x v="1"/>
    <n v="2"/>
    <n v="1999.98"/>
    <x v="1"/>
    <x v="1"/>
  </r>
  <r>
    <n v="128"/>
    <x v="127"/>
    <s v="Oswego"/>
    <x v="1"/>
    <x v="63"/>
    <s v="Trek Fuel EX 8 29 - 2016"/>
    <x v="2"/>
    <x v="2"/>
    <n v="2"/>
    <n v="5799.98"/>
    <x v="1"/>
    <x v="1"/>
  </r>
  <r>
    <n v="129"/>
    <x v="128"/>
    <s v="Lindenhurst"/>
    <x v="1"/>
    <x v="64"/>
    <s v="Pure Cycles Western 3-Speed - Women's - 2015/2016"/>
    <x v="0"/>
    <x v="4"/>
    <n v="1"/>
    <n v="449"/>
    <x v="1"/>
    <x v="2"/>
  </r>
  <r>
    <n v="129"/>
    <x v="128"/>
    <s v="Lindenhurst"/>
    <x v="1"/>
    <x v="64"/>
    <s v="Trek Conduit+ - 2016"/>
    <x v="4"/>
    <x v="2"/>
    <n v="1"/>
    <n v="2999.99"/>
    <x v="1"/>
    <x v="2"/>
  </r>
  <r>
    <n v="130"/>
    <x v="129"/>
    <s v="Clifton Park"/>
    <x v="1"/>
    <x v="64"/>
    <s v="Electra Townie Original 7D EQ - 2016"/>
    <x v="3"/>
    <x v="0"/>
    <n v="1"/>
    <n v="599.99"/>
    <x v="1"/>
    <x v="1"/>
  </r>
  <r>
    <n v="130"/>
    <x v="129"/>
    <s v="Clifton Park"/>
    <x v="1"/>
    <x v="64"/>
    <s v="Heller Shagamaw Frame - 2016"/>
    <x v="2"/>
    <x v="5"/>
    <n v="2"/>
    <n v="2641.98"/>
    <x v="1"/>
    <x v="1"/>
  </r>
  <r>
    <n v="131"/>
    <x v="130"/>
    <s v="Euless"/>
    <x v="2"/>
    <x v="64"/>
    <s v="Electra Girl's Hawaii 1 (16-inch) - 2015/2016"/>
    <x v="5"/>
    <x v="0"/>
    <n v="2"/>
    <n v="539.98"/>
    <x v="2"/>
    <x v="4"/>
  </r>
  <r>
    <n v="131"/>
    <x v="130"/>
    <s v="Euless"/>
    <x v="2"/>
    <x v="64"/>
    <s v="Electra Townie Original 21D - 2016"/>
    <x v="3"/>
    <x v="0"/>
    <n v="2"/>
    <n v="1099.98"/>
    <x v="2"/>
    <x v="4"/>
  </r>
  <r>
    <n v="131"/>
    <x v="130"/>
    <s v="Euless"/>
    <x v="2"/>
    <x v="64"/>
    <s v="Trek Fuel EX 8 29 - 2016"/>
    <x v="2"/>
    <x v="2"/>
    <n v="2"/>
    <n v="5799.98"/>
    <x v="2"/>
    <x v="4"/>
  </r>
  <r>
    <n v="132"/>
    <x v="131"/>
    <s v="Encino"/>
    <x v="0"/>
    <x v="65"/>
    <s v="Electra Townie Original 7D EQ - Women's - 2016"/>
    <x v="0"/>
    <x v="0"/>
    <n v="1"/>
    <n v="599.99"/>
    <x v="0"/>
    <x v="3"/>
  </r>
  <r>
    <n v="132"/>
    <x v="131"/>
    <s v="Encino"/>
    <x v="0"/>
    <x v="65"/>
    <s v="Ritchey Timberwolf Frameset - 2016"/>
    <x v="2"/>
    <x v="3"/>
    <n v="2"/>
    <n v="1499.98"/>
    <x v="0"/>
    <x v="3"/>
  </r>
  <r>
    <n v="132"/>
    <x v="131"/>
    <s v="Encino"/>
    <x v="0"/>
    <x v="65"/>
    <s v="Trek Conduit+ - 2016"/>
    <x v="4"/>
    <x v="2"/>
    <n v="1"/>
    <n v="2999.99"/>
    <x v="0"/>
    <x v="3"/>
  </r>
  <r>
    <n v="133"/>
    <x v="132"/>
    <s v="Carmel"/>
    <x v="1"/>
    <x v="65"/>
    <s v="Electra Cruiser 1 (24-Inch) - 2016"/>
    <x v="0"/>
    <x v="0"/>
    <n v="2"/>
    <n v="539.98"/>
    <x v="1"/>
    <x v="2"/>
  </r>
  <r>
    <n v="133"/>
    <x v="132"/>
    <s v="Carmel"/>
    <x v="1"/>
    <x v="65"/>
    <s v="Electra Girl's Hawaii 1 (16-inch) - 2015/2016"/>
    <x v="5"/>
    <x v="0"/>
    <n v="1"/>
    <n v="269.99"/>
    <x v="1"/>
    <x v="2"/>
  </r>
  <r>
    <n v="134"/>
    <x v="133"/>
    <s v="West Babylon"/>
    <x v="1"/>
    <x v="65"/>
    <s v="Pure Cycles Western 3-Speed - Women's - 2015/2016"/>
    <x v="0"/>
    <x v="4"/>
    <n v="2"/>
    <n v="898"/>
    <x v="1"/>
    <x v="2"/>
  </r>
  <r>
    <n v="134"/>
    <x v="133"/>
    <s v="West Babylon"/>
    <x v="1"/>
    <x v="65"/>
    <s v="Pure Cycles William 3-Speed - 2016"/>
    <x v="0"/>
    <x v="4"/>
    <n v="2"/>
    <n v="898"/>
    <x v="1"/>
    <x v="2"/>
  </r>
  <r>
    <n v="134"/>
    <x v="133"/>
    <s v="West Babylon"/>
    <x v="1"/>
    <x v="65"/>
    <s v="Ritchey Timberwolf Frameset - 2016"/>
    <x v="2"/>
    <x v="3"/>
    <n v="2"/>
    <n v="1499.98"/>
    <x v="1"/>
    <x v="2"/>
  </r>
  <r>
    <n v="135"/>
    <x v="134"/>
    <s v="Schenectady"/>
    <x v="1"/>
    <x v="66"/>
    <s v="Electra Townie Original 7D - 2015/2016"/>
    <x v="3"/>
    <x v="0"/>
    <n v="1"/>
    <n v="499.99"/>
    <x v="1"/>
    <x v="2"/>
  </r>
  <r>
    <n v="135"/>
    <x v="134"/>
    <s v="Schenectady"/>
    <x v="1"/>
    <x v="66"/>
    <s v="Heller Shagamaw Frame - 2016"/>
    <x v="2"/>
    <x v="5"/>
    <n v="2"/>
    <n v="2641.98"/>
    <x v="1"/>
    <x v="2"/>
  </r>
  <r>
    <n v="135"/>
    <x v="134"/>
    <s v="Schenectady"/>
    <x v="1"/>
    <x v="66"/>
    <s v="Pure Cycles Western 3-Speed - Women's - 2015/2016"/>
    <x v="0"/>
    <x v="4"/>
    <n v="2"/>
    <n v="898"/>
    <x v="1"/>
    <x v="2"/>
  </r>
  <r>
    <n v="135"/>
    <x v="134"/>
    <s v="Schenectady"/>
    <x v="1"/>
    <x v="66"/>
    <s v="Ritchey Timberwolf Frameset - 2016"/>
    <x v="2"/>
    <x v="3"/>
    <n v="1"/>
    <n v="749.99"/>
    <x v="1"/>
    <x v="2"/>
  </r>
  <r>
    <n v="136"/>
    <x v="135"/>
    <s v="Desoto"/>
    <x v="2"/>
    <x v="66"/>
    <s v="Surly Wednesday Frameset - 2016"/>
    <x v="2"/>
    <x v="1"/>
    <n v="2"/>
    <n v="1999.98"/>
    <x v="2"/>
    <x v="4"/>
  </r>
  <r>
    <n v="136"/>
    <x v="135"/>
    <s v="Desoto"/>
    <x v="2"/>
    <x v="66"/>
    <s v="Trek Slash 8 27.5 - 2016"/>
    <x v="2"/>
    <x v="2"/>
    <n v="2"/>
    <n v="7999.98"/>
    <x v="2"/>
    <x v="4"/>
  </r>
  <r>
    <n v="137"/>
    <x v="136"/>
    <s v="Howard Beach"/>
    <x v="1"/>
    <x v="67"/>
    <s v="Electra Girl's Hawaii 1 (16-inch) - 2015/2016"/>
    <x v="5"/>
    <x v="0"/>
    <n v="1"/>
    <n v="269.99"/>
    <x v="1"/>
    <x v="2"/>
  </r>
  <r>
    <n v="137"/>
    <x v="136"/>
    <s v="Howard Beach"/>
    <x v="1"/>
    <x v="67"/>
    <s v="Electra Girl's Hawaii 1 (20-inch) - 2015/2016"/>
    <x v="5"/>
    <x v="0"/>
    <n v="1"/>
    <n v="299.99"/>
    <x v="1"/>
    <x v="2"/>
  </r>
  <r>
    <n v="138"/>
    <x v="137"/>
    <s v="Queensbury"/>
    <x v="1"/>
    <x v="67"/>
    <s v="Electra Townie Original 7D EQ - 2016"/>
    <x v="0"/>
    <x v="0"/>
    <n v="2"/>
    <n v="1199.98"/>
    <x v="1"/>
    <x v="2"/>
  </r>
  <r>
    <n v="138"/>
    <x v="137"/>
    <s v="Queensbury"/>
    <x v="1"/>
    <x v="67"/>
    <s v="Surly Ice Cream Truck Frameset - 2016"/>
    <x v="2"/>
    <x v="1"/>
    <n v="1"/>
    <n v="469.99"/>
    <x v="1"/>
    <x v="2"/>
  </r>
  <r>
    <n v="139"/>
    <x v="138"/>
    <s v="New Windsor"/>
    <x v="1"/>
    <x v="67"/>
    <s v="Pure Cycles William 3-Speed - 2016"/>
    <x v="0"/>
    <x v="4"/>
    <n v="2"/>
    <n v="898"/>
    <x v="1"/>
    <x v="2"/>
  </r>
  <r>
    <n v="139"/>
    <x v="138"/>
    <s v="New Windsor"/>
    <x v="1"/>
    <x v="67"/>
    <s v="Surly Wednesday Frameset - 2016"/>
    <x v="2"/>
    <x v="1"/>
    <n v="1"/>
    <n v="999.99"/>
    <x v="1"/>
    <x v="2"/>
  </r>
  <r>
    <n v="140"/>
    <x v="139"/>
    <s v="Brentwood"/>
    <x v="1"/>
    <x v="67"/>
    <s v="Electra Cruiser 1 (24-Inch) - 2016"/>
    <x v="5"/>
    <x v="0"/>
    <n v="1"/>
    <n v="269.99"/>
    <x v="1"/>
    <x v="2"/>
  </r>
  <r>
    <n v="140"/>
    <x v="139"/>
    <s v="Brentwood"/>
    <x v="1"/>
    <x v="67"/>
    <s v="Electra Moto 1 - 2016"/>
    <x v="0"/>
    <x v="0"/>
    <n v="1"/>
    <n v="529.99"/>
    <x v="1"/>
    <x v="2"/>
  </r>
  <r>
    <n v="140"/>
    <x v="139"/>
    <s v="Brentwood"/>
    <x v="1"/>
    <x v="67"/>
    <s v="Electra Townie Original 21D - 2016"/>
    <x v="0"/>
    <x v="0"/>
    <n v="2"/>
    <n v="1099.98"/>
    <x v="1"/>
    <x v="2"/>
  </r>
  <r>
    <n v="140"/>
    <x v="139"/>
    <s v="Brentwood"/>
    <x v="1"/>
    <x v="67"/>
    <s v="Surly Wednesday Frameset - 2016"/>
    <x v="2"/>
    <x v="1"/>
    <n v="1"/>
    <n v="999.99"/>
    <x v="1"/>
    <x v="2"/>
  </r>
  <r>
    <n v="141"/>
    <x v="140"/>
    <s v="Mount Vernon"/>
    <x v="1"/>
    <x v="68"/>
    <s v="Pure Cycles Western 3-Speed - Women's - 2015/2016"/>
    <x v="0"/>
    <x v="4"/>
    <n v="1"/>
    <n v="449"/>
    <x v="1"/>
    <x v="2"/>
  </r>
  <r>
    <n v="142"/>
    <x v="141"/>
    <s v="Oxnard"/>
    <x v="0"/>
    <x v="69"/>
    <s v="Electra Townie Original 7D EQ - 2016"/>
    <x v="0"/>
    <x v="0"/>
    <n v="2"/>
    <n v="1199.98"/>
    <x v="0"/>
    <x v="3"/>
  </r>
  <r>
    <n v="142"/>
    <x v="141"/>
    <s v="Oxnard"/>
    <x v="0"/>
    <x v="69"/>
    <s v="Pure Cycles William 3-Speed - 2016"/>
    <x v="0"/>
    <x v="4"/>
    <n v="1"/>
    <n v="449"/>
    <x v="0"/>
    <x v="3"/>
  </r>
  <r>
    <n v="142"/>
    <x v="141"/>
    <s v="Oxnard"/>
    <x v="0"/>
    <x v="69"/>
    <s v="Surly Straggler 650b - 2016"/>
    <x v="1"/>
    <x v="1"/>
    <n v="2"/>
    <n v="3361.98"/>
    <x v="0"/>
    <x v="3"/>
  </r>
  <r>
    <n v="143"/>
    <x v="142"/>
    <s v="Hempstead"/>
    <x v="1"/>
    <x v="69"/>
    <s v="Surly Ice Cream Truck Frameset - 2016"/>
    <x v="2"/>
    <x v="1"/>
    <n v="1"/>
    <n v="469.99"/>
    <x v="1"/>
    <x v="2"/>
  </r>
  <r>
    <n v="144"/>
    <x v="143"/>
    <s v="Amityville"/>
    <x v="1"/>
    <x v="69"/>
    <s v="Trek Remedy 29 Carbon Frameset - 2016"/>
    <x v="2"/>
    <x v="2"/>
    <n v="2"/>
    <n v="3599.98"/>
    <x v="1"/>
    <x v="2"/>
  </r>
  <r>
    <n v="145"/>
    <x v="144"/>
    <s v="Floral Park"/>
    <x v="1"/>
    <x v="70"/>
    <s v="Surly Straggler 650b - 2016"/>
    <x v="1"/>
    <x v="1"/>
    <n v="1"/>
    <n v="1680.99"/>
    <x v="1"/>
    <x v="1"/>
  </r>
  <r>
    <n v="145"/>
    <x v="144"/>
    <s v="Floral Park"/>
    <x v="1"/>
    <x v="70"/>
    <s v="Trek Conduit+ - 2016"/>
    <x v="4"/>
    <x v="2"/>
    <n v="2"/>
    <n v="5999.98"/>
    <x v="1"/>
    <x v="1"/>
  </r>
  <r>
    <n v="146"/>
    <x v="145"/>
    <s v="Banning"/>
    <x v="0"/>
    <x v="71"/>
    <s v="Electra Townie Original 21D - 2016"/>
    <x v="0"/>
    <x v="0"/>
    <n v="1"/>
    <n v="549.99"/>
    <x v="0"/>
    <x v="3"/>
  </r>
  <r>
    <n v="146"/>
    <x v="145"/>
    <s v="Banning"/>
    <x v="0"/>
    <x v="71"/>
    <s v="Electra Townie Original 7D EQ - Women's - 2016"/>
    <x v="0"/>
    <x v="0"/>
    <n v="2"/>
    <n v="1199.98"/>
    <x v="0"/>
    <x v="3"/>
  </r>
  <r>
    <n v="146"/>
    <x v="145"/>
    <s v="Banning"/>
    <x v="0"/>
    <x v="71"/>
    <s v="Ritchey Timberwolf Frameset - 2016"/>
    <x v="2"/>
    <x v="3"/>
    <n v="1"/>
    <n v="749.99"/>
    <x v="0"/>
    <x v="3"/>
  </r>
  <r>
    <n v="146"/>
    <x v="145"/>
    <s v="Banning"/>
    <x v="0"/>
    <x v="71"/>
    <s v="Surly Ice Cream Truck Frameset - 2016"/>
    <x v="2"/>
    <x v="1"/>
    <n v="2"/>
    <n v="939.98"/>
    <x v="0"/>
    <x v="3"/>
  </r>
  <r>
    <n v="146"/>
    <x v="145"/>
    <s v="Banning"/>
    <x v="0"/>
    <x v="71"/>
    <s v="Surly Wednesday Frameset - 2016"/>
    <x v="2"/>
    <x v="1"/>
    <n v="2"/>
    <n v="1999.98"/>
    <x v="0"/>
    <x v="3"/>
  </r>
  <r>
    <n v="147"/>
    <x v="146"/>
    <s v="Merrick"/>
    <x v="1"/>
    <x v="71"/>
    <s v="Electra Townie Original 7D EQ - 2016"/>
    <x v="3"/>
    <x v="0"/>
    <n v="2"/>
    <n v="1199.98"/>
    <x v="1"/>
    <x v="2"/>
  </r>
  <r>
    <n v="148"/>
    <x v="147"/>
    <s v="Bronx"/>
    <x v="1"/>
    <x v="71"/>
    <s v="Electra Girl's Hawaii 1 (16-inch) - 2015/2016"/>
    <x v="0"/>
    <x v="0"/>
    <n v="1"/>
    <n v="269.99"/>
    <x v="1"/>
    <x v="1"/>
  </r>
  <r>
    <n v="149"/>
    <x v="148"/>
    <s v="Elmhurst"/>
    <x v="1"/>
    <x v="71"/>
    <s v="Electra Cruiser 1 (24-Inch) - 2016"/>
    <x v="5"/>
    <x v="0"/>
    <n v="2"/>
    <n v="539.98"/>
    <x v="1"/>
    <x v="1"/>
  </r>
  <r>
    <n v="149"/>
    <x v="148"/>
    <s v="Elmhurst"/>
    <x v="1"/>
    <x v="71"/>
    <s v="Electra Townie Original 21D - 2016"/>
    <x v="0"/>
    <x v="0"/>
    <n v="2"/>
    <n v="1099.98"/>
    <x v="1"/>
    <x v="1"/>
  </r>
  <r>
    <n v="150"/>
    <x v="149"/>
    <s v="Canyon Country"/>
    <x v="0"/>
    <x v="72"/>
    <s v="Electra Townie Original 7D - 2015/2016"/>
    <x v="3"/>
    <x v="0"/>
    <n v="2"/>
    <n v="999.98"/>
    <x v="0"/>
    <x v="0"/>
  </r>
  <r>
    <n v="150"/>
    <x v="149"/>
    <s v="Canyon Country"/>
    <x v="0"/>
    <x v="72"/>
    <s v="Pure Cycles Vine 8-Speed - 2016"/>
    <x v="0"/>
    <x v="4"/>
    <n v="1"/>
    <n v="429"/>
    <x v="0"/>
    <x v="0"/>
  </r>
  <r>
    <n v="150"/>
    <x v="149"/>
    <s v="Canyon Country"/>
    <x v="0"/>
    <x v="72"/>
    <s v="Surly Wednesday Frameset - 2016"/>
    <x v="2"/>
    <x v="1"/>
    <n v="1"/>
    <n v="999.99"/>
    <x v="0"/>
    <x v="0"/>
  </r>
  <r>
    <n v="150"/>
    <x v="149"/>
    <s v="Canyon Country"/>
    <x v="0"/>
    <x v="72"/>
    <s v="Trek Slash 8 27.5 - 2016"/>
    <x v="2"/>
    <x v="2"/>
    <n v="1"/>
    <n v="3999.99"/>
    <x v="0"/>
    <x v="0"/>
  </r>
  <r>
    <n v="151"/>
    <x v="150"/>
    <s v="Bakersfield"/>
    <x v="0"/>
    <x v="72"/>
    <s v="Electra Townie Original 7D EQ - 2016"/>
    <x v="3"/>
    <x v="0"/>
    <n v="1"/>
    <n v="599.99"/>
    <x v="0"/>
    <x v="0"/>
  </r>
  <r>
    <n v="151"/>
    <x v="150"/>
    <s v="Bakersfield"/>
    <x v="0"/>
    <x v="72"/>
    <s v="Pure Cycles Vine 8-Speed - 2016"/>
    <x v="0"/>
    <x v="4"/>
    <n v="1"/>
    <n v="429"/>
    <x v="0"/>
    <x v="0"/>
  </r>
  <r>
    <n v="152"/>
    <x v="151"/>
    <s v="Port Jefferson Station"/>
    <x v="1"/>
    <x v="72"/>
    <s v="Electra Girl's Hawaii 1 (16-inch) - 2015/2016"/>
    <x v="5"/>
    <x v="0"/>
    <n v="2"/>
    <n v="539.98"/>
    <x v="1"/>
    <x v="1"/>
  </r>
  <r>
    <n v="152"/>
    <x v="151"/>
    <s v="Port Jefferson Station"/>
    <x v="1"/>
    <x v="72"/>
    <s v="Electra Townie Original 7D EQ - 2016"/>
    <x v="0"/>
    <x v="0"/>
    <n v="2"/>
    <n v="1199.98"/>
    <x v="1"/>
    <x v="1"/>
  </r>
  <r>
    <n v="152"/>
    <x v="151"/>
    <s v="Port Jefferson Station"/>
    <x v="1"/>
    <x v="72"/>
    <s v="Surly Ice Cream Truck Frameset - 2016"/>
    <x v="2"/>
    <x v="1"/>
    <n v="2"/>
    <n v="939.98"/>
    <x v="1"/>
    <x v="1"/>
  </r>
  <r>
    <n v="153"/>
    <x v="152"/>
    <s v="North Tonawanda"/>
    <x v="1"/>
    <x v="73"/>
    <s v="Electra Moto 1 - 2016"/>
    <x v="0"/>
    <x v="0"/>
    <n v="2"/>
    <n v="1059.98"/>
    <x v="1"/>
    <x v="1"/>
  </r>
  <r>
    <n v="153"/>
    <x v="152"/>
    <s v="North Tonawanda"/>
    <x v="1"/>
    <x v="73"/>
    <s v="Electra Townie Original 7D EQ - 2016"/>
    <x v="0"/>
    <x v="0"/>
    <n v="1"/>
    <n v="599.99"/>
    <x v="1"/>
    <x v="1"/>
  </r>
  <r>
    <n v="153"/>
    <x v="152"/>
    <s v="North Tonawanda"/>
    <x v="1"/>
    <x v="73"/>
    <s v="Trek Remedy 29 Carbon Frameset - 2016"/>
    <x v="2"/>
    <x v="2"/>
    <n v="1"/>
    <n v="1799.99"/>
    <x v="1"/>
    <x v="1"/>
  </r>
  <r>
    <n v="154"/>
    <x v="153"/>
    <s v="Pleasanton"/>
    <x v="0"/>
    <x v="74"/>
    <s v="Electra Townie Original 21D - 2016"/>
    <x v="0"/>
    <x v="0"/>
    <n v="1"/>
    <n v="549.99"/>
    <x v="0"/>
    <x v="0"/>
  </r>
  <r>
    <n v="155"/>
    <x v="154"/>
    <s v="Rosedale"/>
    <x v="1"/>
    <x v="75"/>
    <s v="Trek Remedy 29 Carbon Frameset - 2016"/>
    <x v="2"/>
    <x v="2"/>
    <n v="1"/>
    <n v="1799.99"/>
    <x v="1"/>
    <x v="1"/>
  </r>
  <r>
    <n v="156"/>
    <x v="155"/>
    <s v="San Jose"/>
    <x v="0"/>
    <x v="76"/>
    <s v="Pure Cycles Vine 8-Speed - 2016"/>
    <x v="0"/>
    <x v="4"/>
    <n v="2"/>
    <n v="858"/>
    <x v="0"/>
    <x v="3"/>
  </r>
  <r>
    <n v="156"/>
    <x v="155"/>
    <s v="San Jose"/>
    <x v="0"/>
    <x v="76"/>
    <s v="Pure Cycles Western 3-Speed - Women's - 2015/2016"/>
    <x v="0"/>
    <x v="4"/>
    <n v="2"/>
    <n v="898"/>
    <x v="0"/>
    <x v="3"/>
  </r>
  <r>
    <n v="156"/>
    <x v="155"/>
    <s v="San Jose"/>
    <x v="0"/>
    <x v="76"/>
    <s v="Surly Ice Cream Truck Frameset - 2016"/>
    <x v="2"/>
    <x v="1"/>
    <n v="1"/>
    <n v="469.99"/>
    <x v="0"/>
    <x v="3"/>
  </r>
  <r>
    <n v="157"/>
    <x v="156"/>
    <s v="Houston"/>
    <x v="2"/>
    <x v="76"/>
    <s v="Trek Fuel EX 8 29 - 2016"/>
    <x v="2"/>
    <x v="2"/>
    <n v="1"/>
    <n v="2899.99"/>
    <x v="2"/>
    <x v="4"/>
  </r>
  <r>
    <n v="157"/>
    <x v="156"/>
    <s v="Houston"/>
    <x v="2"/>
    <x v="76"/>
    <s v="Trek Slash 8 27.5 - 2016"/>
    <x v="2"/>
    <x v="2"/>
    <n v="2"/>
    <n v="7999.98"/>
    <x v="2"/>
    <x v="4"/>
  </r>
  <r>
    <n v="158"/>
    <x v="157"/>
    <s v="Sugar Land"/>
    <x v="2"/>
    <x v="77"/>
    <s v="Electra Townie Original 21D - 2016"/>
    <x v="3"/>
    <x v="0"/>
    <n v="1"/>
    <n v="549.99"/>
    <x v="2"/>
    <x v="5"/>
  </r>
  <r>
    <n v="159"/>
    <x v="158"/>
    <s v="Fullerton"/>
    <x v="0"/>
    <x v="77"/>
    <s v="Electra Cruiser 1 (24-Inch) - 2016"/>
    <x v="0"/>
    <x v="0"/>
    <n v="1"/>
    <n v="269.99"/>
    <x v="0"/>
    <x v="0"/>
  </r>
  <r>
    <n v="160"/>
    <x v="159"/>
    <s v="Jamaica"/>
    <x v="1"/>
    <x v="77"/>
    <s v="Electra Cruiser 1 (24-Inch) - 2016"/>
    <x v="5"/>
    <x v="0"/>
    <n v="1"/>
    <n v="269.99"/>
    <x v="1"/>
    <x v="2"/>
  </r>
  <r>
    <n v="160"/>
    <x v="159"/>
    <s v="Jamaica"/>
    <x v="1"/>
    <x v="77"/>
    <s v="Electra Moto 1 - 2016"/>
    <x v="0"/>
    <x v="0"/>
    <n v="2"/>
    <n v="1059.98"/>
    <x v="1"/>
    <x v="2"/>
  </r>
  <r>
    <n v="160"/>
    <x v="159"/>
    <s v="Jamaica"/>
    <x v="1"/>
    <x v="77"/>
    <s v="Pure Cycles Western 3-Speed - Women's - 2015/2016"/>
    <x v="0"/>
    <x v="4"/>
    <n v="2"/>
    <n v="898"/>
    <x v="1"/>
    <x v="2"/>
  </r>
  <r>
    <n v="160"/>
    <x v="159"/>
    <s v="Jamaica"/>
    <x v="1"/>
    <x v="77"/>
    <s v="Surly Straggler 650b - 2016"/>
    <x v="1"/>
    <x v="1"/>
    <n v="1"/>
    <n v="1680.99"/>
    <x v="1"/>
    <x v="2"/>
  </r>
  <r>
    <n v="161"/>
    <x v="160"/>
    <s v="Ballston Spa"/>
    <x v="1"/>
    <x v="77"/>
    <s v="Electra Girl's Hawaii 1 (16-inch) - 2015/2016"/>
    <x v="5"/>
    <x v="0"/>
    <n v="1"/>
    <n v="269.99"/>
    <x v="1"/>
    <x v="2"/>
  </r>
  <r>
    <n v="161"/>
    <x v="160"/>
    <s v="Ballston Spa"/>
    <x v="1"/>
    <x v="77"/>
    <s v="Electra Townie Original 21D - 2016"/>
    <x v="3"/>
    <x v="0"/>
    <n v="2"/>
    <n v="1099.98"/>
    <x v="1"/>
    <x v="2"/>
  </r>
  <r>
    <n v="161"/>
    <x v="160"/>
    <s v="Ballston Spa"/>
    <x v="1"/>
    <x v="77"/>
    <s v="Trek Slash 8 27.5 - 2016"/>
    <x v="2"/>
    <x v="2"/>
    <n v="2"/>
    <n v="7999.98"/>
    <x v="1"/>
    <x v="2"/>
  </r>
  <r>
    <n v="162"/>
    <x v="161"/>
    <s v="Oakland"/>
    <x v="0"/>
    <x v="78"/>
    <s v="Electra Cruiser 1 (24-Inch) - 2016"/>
    <x v="5"/>
    <x v="0"/>
    <n v="2"/>
    <n v="539.98"/>
    <x v="0"/>
    <x v="3"/>
  </r>
  <r>
    <n v="162"/>
    <x v="161"/>
    <s v="Oakland"/>
    <x v="0"/>
    <x v="78"/>
    <s v="Pure Cycles Western 3-Speed - Women's - 2015/2016"/>
    <x v="0"/>
    <x v="4"/>
    <n v="1"/>
    <n v="449"/>
    <x v="0"/>
    <x v="3"/>
  </r>
  <r>
    <n v="162"/>
    <x v="161"/>
    <s v="Oakland"/>
    <x v="0"/>
    <x v="78"/>
    <s v="Surly Wednesday Frameset - 2016"/>
    <x v="2"/>
    <x v="1"/>
    <n v="2"/>
    <n v="1999.98"/>
    <x v="0"/>
    <x v="3"/>
  </r>
  <r>
    <n v="163"/>
    <x v="162"/>
    <s v="Oswego"/>
    <x v="1"/>
    <x v="78"/>
    <s v="Electra Townie Original 21D - 2016"/>
    <x v="0"/>
    <x v="0"/>
    <n v="1"/>
    <n v="549.99"/>
    <x v="1"/>
    <x v="2"/>
  </r>
  <r>
    <n v="163"/>
    <x v="162"/>
    <s v="Oswego"/>
    <x v="1"/>
    <x v="78"/>
    <s v="Pure Cycles Western 3-Speed - Women's - 2015/2016"/>
    <x v="0"/>
    <x v="4"/>
    <n v="1"/>
    <n v="449"/>
    <x v="1"/>
    <x v="2"/>
  </r>
  <r>
    <n v="164"/>
    <x v="163"/>
    <s v="Jackson Heights"/>
    <x v="1"/>
    <x v="79"/>
    <s v="Electra Girl's Hawaii 1 (16-inch) - 2015/2016"/>
    <x v="0"/>
    <x v="0"/>
    <n v="1"/>
    <n v="269.99"/>
    <x v="1"/>
    <x v="2"/>
  </r>
  <r>
    <n v="164"/>
    <x v="163"/>
    <s v="Jackson Heights"/>
    <x v="1"/>
    <x v="79"/>
    <s v="Surly Straggler - 2016"/>
    <x v="1"/>
    <x v="1"/>
    <n v="2"/>
    <n v="3098"/>
    <x v="1"/>
    <x v="2"/>
  </r>
  <r>
    <n v="164"/>
    <x v="163"/>
    <s v="Jackson Heights"/>
    <x v="1"/>
    <x v="79"/>
    <s v="Trek Fuel EX 8 29 - 2016"/>
    <x v="2"/>
    <x v="2"/>
    <n v="2"/>
    <n v="5799.98"/>
    <x v="1"/>
    <x v="2"/>
  </r>
  <r>
    <n v="165"/>
    <x v="164"/>
    <s v="Encino"/>
    <x v="0"/>
    <x v="80"/>
    <s v="Electra Girl's Hawaii 1 (20-inch) - 2015/2016"/>
    <x v="5"/>
    <x v="0"/>
    <n v="1"/>
    <n v="299.99"/>
    <x v="0"/>
    <x v="3"/>
  </r>
  <r>
    <n v="165"/>
    <x v="164"/>
    <s v="Encino"/>
    <x v="0"/>
    <x v="80"/>
    <s v="Ritchey Timberwolf Frameset - 2016"/>
    <x v="2"/>
    <x v="3"/>
    <n v="1"/>
    <n v="749.99"/>
    <x v="0"/>
    <x v="3"/>
  </r>
  <r>
    <n v="165"/>
    <x v="164"/>
    <s v="Encino"/>
    <x v="0"/>
    <x v="80"/>
    <s v="Trek Fuel EX 8 29 - 2016"/>
    <x v="2"/>
    <x v="2"/>
    <n v="2"/>
    <n v="5799.98"/>
    <x v="0"/>
    <x v="3"/>
  </r>
  <r>
    <n v="166"/>
    <x v="165"/>
    <s v="Forest Hills"/>
    <x v="1"/>
    <x v="80"/>
    <s v="Surly Straggler - 2016"/>
    <x v="1"/>
    <x v="1"/>
    <n v="2"/>
    <n v="3098"/>
    <x v="1"/>
    <x v="1"/>
  </r>
  <r>
    <n v="166"/>
    <x v="165"/>
    <s v="Forest Hills"/>
    <x v="1"/>
    <x v="80"/>
    <s v="Surly Straggler 650b - 2016"/>
    <x v="1"/>
    <x v="1"/>
    <n v="1"/>
    <n v="1680.99"/>
    <x v="1"/>
    <x v="1"/>
  </r>
  <r>
    <n v="167"/>
    <x v="166"/>
    <s v="Centereach"/>
    <x v="1"/>
    <x v="80"/>
    <s v="Electra Cruiser 1 (24-Inch) - 2016"/>
    <x v="0"/>
    <x v="0"/>
    <n v="2"/>
    <n v="539.98"/>
    <x v="1"/>
    <x v="2"/>
  </r>
  <r>
    <n v="167"/>
    <x v="166"/>
    <s v="Centereach"/>
    <x v="1"/>
    <x v="80"/>
    <s v="Electra Townie Original 21D - 2016"/>
    <x v="0"/>
    <x v="0"/>
    <n v="1"/>
    <n v="549.99"/>
    <x v="1"/>
    <x v="2"/>
  </r>
  <r>
    <n v="167"/>
    <x v="166"/>
    <s v="Centereach"/>
    <x v="1"/>
    <x v="80"/>
    <s v="Surly Straggler - 2016"/>
    <x v="1"/>
    <x v="1"/>
    <n v="1"/>
    <n v="1549"/>
    <x v="1"/>
    <x v="2"/>
  </r>
  <r>
    <n v="167"/>
    <x v="166"/>
    <s v="Centereach"/>
    <x v="1"/>
    <x v="80"/>
    <s v="Trek Slash 8 27.5 - 2016"/>
    <x v="2"/>
    <x v="2"/>
    <n v="2"/>
    <n v="7999.98"/>
    <x v="1"/>
    <x v="2"/>
  </r>
  <r>
    <n v="168"/>
    <x v="167"/>
    <s v="Santa Monica"/>
    <x v="0"/>
    <x v="81"/>
    <s v="Electra Girl's Hawaii 1 (16-inch) - 2015/2016"/>
    <x v="5"/>
    <x v="0"/>
    <n v="2"/>
    <n v="539.98"/>
    <x v="0"/>
    <x v="3"/>
  </r>
  <r>
    <n v="168"/>
    <x v="167"/>
    <s v="Santa Monica"/>
    <x v="0"/>
    <x v="81"/>
    <s v="Electra Townie Original 21D - 2016"/>
    <x v="0"/>
    <x v="0"/>
    <n v="2"/>
    <n v="1099.98"/>
    <x v="0"/>
    <x v="3"/>
  </r>
  <r>
    <n v="168"/>
    <x v="167"/>
    <s v="Santa Monica"/>
    <x v="0"/>
    <x v="81"/>
    <s v="Surly Ice Cream Truck Frameset - 2016"/>
    <x v="2"/>
    <x v="1"/>
    <n v="1"/>
    <n v="469.99"/>
    <x v="0"/>
    <x v="3"/>
  </r>
  <r>
    <n v="168"/>
    <x v="167"/>
    <s v="Santa Monica"/>
    <x v="0"/>
    <x v="81"/>
    <s v="Surly Straggler 650b - 2016"/>
    <x v="1"/>
    <x v="1"/>
    <n v="2"/>
    <n v="3361.98"/>
    <x v="0"/>
    <x v="3"/>
  </r>
  <r>
    <n v="169"/>
    <x v="168"/>
    <s v="Monroe"/>
    <x v="1"/>
    <x v="82"/>
    <s v="Electra Girl's Hawaii 1 (16-inch) - 2015/2016"/>
    <x v="0"/>
    <x v="0"/>
    <n v="2"/>
    <n v="539.98"/>
    <x v="1"/>
    <x v="2"/>
  </r>
  <r>
    <n v="169"/>
    <x v="168"/>
    <s v="Monroe"/>
    <x v="1"/>
    <x v="82"/>
    <s v="Electra Townie Original 7D EQ - Women's - 2016"/>
    <x v="0"/>
    <x v="0"/>
    <n v="2"/>
    <n v="1199.98"/>
    <x v="1"/>
    <x v="2"/>
  </r>
  <r>
    <n v="169"/>
    <x v="168"/>
    <s v="Monroe"/>
    <x v="1"/>
    <x v="82"/>
    <s v="Heller Shagamaw Frame - 2016"/>
    <x v="2"/>
    <x v="5"/>
    <n v="1"/>
    <n v="1320.99"/>
    <x v="1"/>
    <x v="2"/>
  </r>
  <r>
    <n v="169"/>
    <x v="168"/>
    <s v="Monroe"/>
    <x v="1"/>
    <x v="82"/>
    <s v="Surly Straggler - 2016"/>
    <x v="1"/>
    <x v="1"/>
    <n v="1"/>
    <n v="1549"/>
    <x v="1"/>
    <x v="2"/>
  </r>
  <r>
    <n v="169"/>
    <x v="168"/>
    <s v="Monroe"/>
    <x v="1"/>
    <x v="82"/>
    <s v="Surly Straggler 650b - 2016"/>
    <x v="1"/>
    <x v="1"/>
    <n v="1"/>
    <n v="1680.99"/>
    <x v="1"/>
    <x v="2"/>
  </r>
  <r>
    <n v="170"/>
    <x v="169"/>
    <s v="Port Washington"/>
    <x v="1"/>
    <x v="82"/>
    <s v="Electra Townie Original 21D - 2016"/>
    <x v="3"/>
    <x v="0"/>
    <n v="1"/>
    <n v="549.99"/>
    <x v="1"/>
    <x v="2"/>
  </r>
  <r>
    <n v="170"/>
    <x v="169"/>
    <s v="Port Washington"/>
    <x v="1"/>
    <x v="82"/>
    <s v="Electra Townie Original 21D - 2016"/>
    <x v="0"/>
    <x v="0"/>
    <n v="2"/>
    <n v="1099.98"/>
    <x v="1"/>
    <x v="2"/>
  </r>
  <r>
    <n v="170"/>
    <x v="169"/>
    <s v="Port Washington"/>
    <x v="1"/>
    <x v="82"/>
    <s v="Pure Cycles Western 3-Speed - Women's - 2015/2016"/>
    <x v="0"/>
    <x v="4"/>
    <n v="2"/>
    <n v="898"/>
    <x v="1"/>
    <x v="2"/>
  </r>
  <r>
    <n v="170"/>
    <x v="169"/>
    <s v="Port Washington"/>
    <x v="1"/>
    <x v="82"/>
    <s v="Trek Slash 8 27.5 - 2016"/>
    <x v="2"/>
    <x v="2"/>
    <n v="1"/>
    <n v="3999.99"/>
    <x v="1"/>
    <x v="2"/>
  </r>
  <r>
    <n v="171"/>
    <x v="170"/>
    <s v="Banning"/>
    <x v="0"/>
    <x v="83"/>
    <s v="Trek Remedy 29 Carbon Frameset - 2016"/>
    <x v="2"/>
    <x v="2"/>
    <n v="1"/>
    <n v="1799.99"/>
    <x v="0"/>
    <x v="3"/>
  </r>
  <r>
    <n v="172"/>
    <x v="171"/>
    <s v="Floral Park"/>
    <x v="1"/>
    <x v="83"/>
    <s v="Electra Girl's Hawaii 1 (20-inch) - 2015/2016"/>
    <x v="5"/>
    <x v="0"/>
    <n v="1"/>
    <n v="299.99"/>
    <x v="1"/>
    <x v="2"/>
  </r>
  <r>
    <n v="172"/>
    <x v="171"/>
    <s v="Floral Park"/>
    <x v="1"/>
    <x v="83"/>
    <s v="Electra Townie Original 7D EQ - 2016"/>
    <x v="0"/>
    <x v="0"/>
    <n v="1"/>
    <n v="599.99"/>
    <x v="1"/>
    <x v="2"/>
  </r>
  <r>
    <n v="173"/>
    <x v="157"/>
    <s v="Sugar Land"/>
    <x v="2"/>
    <x v="83"/>
    <s v="Electra Girl's Hawaii 1 (16-inch) - 2015/2016"/>
    <x v="0"/>
    <x v="0"/>
    <n v="1"/>
    <n v="269.99"/>
    <x v="2"/>
    <x v="4"/>
  </r>
  <r>
    <n v="173"/>
    <x v="157"/>
    <s v="Sugar Land"/>
    <x v="2"/>
    <x v="83"/>
    <s v="Electra Townie Original 7D EQ - 2016"/>
    <x v="0"/>
    <x v="0"/>
    <n v="1"/>
    <n v="599.99"/>
    <x v="2"/>
    <x v="4"/>
  </r>
  <r>
    <n v="173"/>
    <x v="157"/>
    <s v="Sugar Land"/>
    <x v="2"/>
    <x v="83"/>
    <s v="Electra Townie Original 7D EQ - Women's - 2016"/>
    <x v="0"/>
    <x v="0"/>
    <n v="2"/>
    <n v="1199.98"/>
    <x v="2"/>
    <x v="4"/>
  </r>
  <r>
    <n v="174"/>
    <x v="172"/>
    <s v="Westbury"/>
    <x v="1"/>
    <x v="84"/>
    <s v="Electra Girl's Hawaii 1 (16-inch) - 2015/2016"/>
    <x v="5"/>
    <x v="0"/>
    <n v="2"/>
    <n v="539.98"/>
    <x v="1"/>
    <x v="2"/>
  </r>
  <r>
    <n v="174"/>
    <x v="172"/>
    <s v="Westbury"/>
    <x v="1"/>
    <x v="84"/>
    <s v="Pure Cycles William 3-Speed - 2016"/>
    <x v="0"/>
    <x v="4"/>
    <n v="2"/>
    <n v="898"/>
    <x v="1"/>
    <x v="2"/>
  </r>
  <r>
    <n v="175"/>
    <x v="173"/>
    <s v="Scarsdale"/>
    <x v="1"/>
    <x v="85"/>
    <s v="Electra Cruiser 1 (24-Inch) - 2016"/>
    <x v="5"/>
    <x v="0"/>
    <n v="2"/>
    <n v="539.98"/>
    <x v="1"/>
    <x v="1"/>
  </r>
  <r>
    <n v="175"/>
    <x v="173"/>
    <s v="Scarsdale"/>
    <x v="1"/>
    <x v="85"/>
    <s v="Heller Shagamaw Frame - 2016"/>
    <x v="2"/>
    <x v="5"/>
    <n v="1"/>
    <n v="1320.99"/>
    <x v="1"/>
    <x v="1"/>
  </r>
  <r>
    <n v="175"/>
    <x v="173"/>
    <s v="Scarsdale"/>
    <x v="1"/>
    <x v="85"/>
    <s v="Pure Cycles William 3-Speed - 2016"/>
    <x v="0"/>
    <x v="4"/>
    <n v="1"/>
    <n v="449"/>
    <x v="1"/>
    <x v="1"/>
  </r>
  <r>
    <n v="175"/>
    <x v="173"/>
    <s v="Scarsdale"/>
    <x v="1"/>
    <x v="85"/>
    <s v="Ritchey Timberwolf Frameset - 2016"/>
    <x v="2"/>
    <x v="3"/>
    <n v="2"/>
    <n v="1499.98"/>
    <x v="1"/>
    <x v="1"/>
  </r>
  <r>
    <n v="176"/>
    <x v="174"/>
    <s v="Floral Park"/>
    <x v="1"/>
    <x v="86"/>
    <s v="Electra Townie Original 7D EQ - 2016"/>
    <x v="0"/>
    <x v="0"/>
    <n v="2"/>
    <n v="1199.98"/>
    <x v="1"/>
    <x v="2"/>
  </r>
  <r>
    <n v="176"/>
    <x v="174"/>
    <s v="Floral Park"/>
    <x v="1"/>
    <x v="86"/>
    <s v="Ritchey Timberwolf Frameset - 2016"/>
    <x v="2"/>
    <x v="3"/>
    <n v="2"/>
    <n v="1499.98"/>
    <x v="1"/>
    <x v="2"/>
  </r>
  <r>
    <n v="176"/>
    <x v="174"/>
    <s v="Floral Park"/>
    <x v="1"/>
    <x v="86"/>
    <s v="Surly Straggler 650b - 2016"/>
    <x v="1"/>
    <x v="1"/>
    <n v="2"/>
    <n v="3361.98"/>
    <x v="1"/>
    <x v="2"/>
  </r>
  <r>
    <n v="177"/>
    <x v="175"/>
    <s v="Palos Verdes Peninsula"/>
    <x v="0"/>
    <x v="87"/>
    <s v="Electra Townie Original 7D EQ - Women's - 2016"/>
    <x v="0"/>
    <x v="0"/>
    <n v="2"/>
    <n v="1199.98"/>
    <x v="0"/>
    <x v="0"/>
  </r>
  <r>
    <n v="178"/>
    <x v="176"/>
    <s v="West Babylon"/>
    <x v="1"/>
    <x v="87"/>
    <s v="Electra Townie Original 21D - 2016"/>
    <x v="0"/>
    <x v="0"/>
    <n v="1"/>
    <n v="549.99"/>
    <x v="1"/>
    <x v="1"/>
  </r>
  <r>
    <n v="178"/>
    <x v="176"/>
    <s v="West Babylon"/>
    <x v="1"/>
    <x v="87"/>
    <s v="Pure Cycles Western 3-Speed - Women's - 2015/2016"/>
    <x v="0"/>
    <x v="4"/>
    <n v="1"/>
    <n v="449"/>
    <x v="1"/>
    <x v="1"/>
  </r>
  <r>
    <n v="178"/>
    <x v="176"/>
    <s v="West Babylon"/>
    <x v="1"/>
    <x v="87"/>
    <s v="Surly Straggler - 2016"/>
    <x v="1"/>
    <x v="1"/>
    <n v="2"/>
    <n v="3098"/>
    <x v="1"/>
    <x v="1"/>
  </r>
  <r>
    <n v="178"/>
    <x v="176"/>
    <s v="West Babylon"/>
    <x v="1"/>
    <x v="87"/>
    <s v="Surly Wednesday Frameset - 2016"/>
    <x v="2"/>
    <x v="1"/>
    <n v="1"/>
    <n v="999.99"/>
    <x v="1"/>
    <x v="1"/>
  </r>
  <r>
    <n v="179"/>
    <x v="177"/>
    <s v="Saratoga Springs"/>
    <x v="1"/>
    <x v="88"/>
    <s v="Electra Cruiser 1 (24-Inch) - 2016"/>
    <x v="0"/>
    <x v="0"/>
    <n v="2"/>
    <n v="539.98"/>
    <x v="1"/>
    <x v="1"/>
  </r>
  <r>
    <n v="179"/>
    <x v="177"/>
    <s v="Saratoga Springs"/>
    <x v="1"/>
    <x v="88"/>
    <s v="Electra Townie Original 21D - 2016"/>
    <x v="0"/>
    <x v="0"/>
    <n v="2"/>
    <n v="1099.98"/>
    <x v="1"/>
    <x v="1"/>
  </r>
  <r>
    <n v="179"/>
    <x v="177"/>
    <s v="Saratoga Springs"/>
    <x v="1"/>
    <x v="88"/>
    <s v="Electra Townie Original 7D EQ - 2016"/>
    <x v="3"/>
    <x v="0"/>
    <n v="1"/>
    <n v="599.99"/>
    <x v="1"/>
    <x v="1"/>
  </r>
  <r>
    <n v="179"/>
    <x v="177"/>
    <s v="Saratoga Springs"/>
    <x v="1"/>
    <x v="88"/>
    <s v="Electra Townie Original 7D EQ - Women's - 2016"/>
    <x v="0"/>
    <x v="0"/>
    <n v="2"/>
    <n v="1199.98"/>
    <x v="1"/>
    <x v="1"/>
  </r>
  <r>
    <n v="179"/>
    <x v="177"/>
    <s v="Saratoga Springs"/>
    <x v="1"/>
    <x v="88"/>
    <s v="Pure Cycles Western 3-Speed - Women's - 2015/2016"/>
    <x v="0"/>
    <x v="4"/>
    <n v="1"/>
    <n v="449"/>
    <x v="1"/>
    <x v="1"/>
  </r>
  <r>
    <n v="180"/>
    <x v="178"/>
    <s v="Smithtown"/>
    <x v="1"/>
    <x v="88"/>
    <s v="Electra Townie Original 7D EQ - 2016"/>
    <x v="0"/>
    <x v="0"/>
    <n v="1"/>
    <n v="599.99"/>
    <x v="1"/>
    <x v="2"/>
  </r>
  <r>
    <n v="181"/>
    <x v="179"/>
    <s v="Bakersfield"/>
    <x v="0"/>
    <x v="89"/>
    <s v="Electra Moto 1 - 2016"/>
    <x v="0"/>
    <x v="0"/>
    <n v="2"/>
    <n v="1059.98"/>
    <x v="0"/>
    <x v="3"/>
  </r>
  <r>
    <n v="181"/>
    <x v="179"/>
    <s v="Bakersfield"/>
    <x v="0"/>
    <x v="89"/>
    <s v="Electra Townie Original 21D - 2016"/>
    <x v="3"/>
    <x v="0"/>
    <n v="2"/>
    <n v="1099.98"/>
    <x v="0"/>
    <x v="3"/>
  </r>
  <r>
    <n v="181"/>
    <x v="179"/>
    <s v="Bakersfield"/>
    <x v="0"/>
    <x v="89"/>
    <s v="Surly Straggler - 2016"/>
    <x v="1"/>
    <x v="1"/>
    <n v="1"/>
    <n v="1549"/>
    <x v="0"/>
    <x v="3"/>
  </r>
  <r>
    <n v="181"/>
    <x v="179"/>
    <s v="Bakersfield"/>
    <x v="0"/>
    <x v="89"/>
    <s v="Surly Straggler 650b - 2016"/>
    <x v="1"/>
    <x v="1"/>
    <n v="1"/>
    <n v="1680.99"/>
    <x v="0"/>
    <x v="3"/>
  </r>
  <r>
    <n v="182"/>
    <x v="180"/>
    <s v="New York"/>
    <x v="1"/>
    <x v="89"/>
    <s v="Electra Townie Original 21D - 2016"/>
    <x v="3"/>
    <x v="0"/>
    <n v="2"/>
    <n v="1099.98"/>
    <x v="1"/>
    <x v="1"/>
  </r>
  <r>
    <n v="182"/>
    <x v="180"/>
    <s v="New York"/>
    <x v="1"/>
    <x v="89"/>
    <s v="Electra Townie Original 7D - 2015/2016"/>
    <x v="3"/>
    <x v="0"/>
    <n v="2"/>
    <n v="999.98"/>
    <x v="1"/>
    <x v="1"/>
  </r>
  <r>
    <n v="183"/>
    <x v="181"/>
    <s v="East Northport"/>
    <x v="1"/>
    <x v="90"/>
    <s v="Electra Townie Original 21D - 2016"/>
    <x v="0"/>
    <x v="0"/>
    <n v="2"/>
    <n v="1099.98"/>
    <x v="1"/>
    <x v="2"/>
  </r>
  <r>
    <n v="183"/>
    <x v="181"/>
    <s v="East Northport"/>
    <x v="1"/>
    <x v="90"/>
    <s v="Pure Cycles Vine 8-Speed - 2016"/>
    <x v="0"/>
    <x v="4"/>
    <n v="1"/>
    <n v="429"/>
    <x v="1"/>
    <x v="2"/>
  </r>
  <r>
    <n v="183"/>
    <x v="181"/>
    <s v="East Northport"/>
    <x v="1"/>
    <x v="90"/>
    <s v="Pure Cycles William 3-Speed - 2016"/>
    <x v="0"/>
    <x v="4"/>
    <n v="1"/>
    <n v="449"/>
    <x v="1"/>
    <x v="2"/>
  </r>
  <r>
    <n v="183"/>
    <x v="181"/>
    <s v="East Northport"/>
    <x v="1"/>
    <x v="90"/>
    <s v="Surly Straggler 650b - 2016"/>
    <x v="1"/>
    <x v="1"/>
    <n v="2"/>
    <n v="3361.98"/>
    <x v="1"/>
    <x v="2"/>
  </r>
  <r>
    <n v="184"/>
    <x v="182"/>
    <s v="Hempstead"/>
    <x v="1"/>
    <x v="90"/>
    <s v="Electra Girl's Hawaii 1 (16-inch) - 2015/2016"/>
    <x v="0"/>
    <x v="0"/>
    <n v="1"/>
    <n v="269.99"/>
    <x v="1"/>
    <x v="2"/>
  </r>
  <r>
    <n v="184"/>
    <x v="182"/>
    <s v="Hempstead"/>
    <x v="1"/>
    <x v="90"/>
    <s v="Heller Shagamaw Frame - 2016"/>
    <x v="2"/>
    <x v="5"/>
    <n v="1"/>
    <n v="1320.99"/>
    <x v="1"/>
    <x v="2"/>
  </r>
  <r>
    <n v="184"/>
    <x v="182"/>
    <s v="Hempstead"/>
    <x v="1"/>
    <x v="90"/>
    <s v="Trek Fuel EX 8 29 - 2016"/>
    <x v="2"/>
    <x v="2"/>
    <n v="1"/>
    <n v="2899.99"/>
    <x v="1"/>
    <x v="2"/>
  </r>
  <r>
    <n v="185"/>
    <x v="183"/>
    <s v="Atwater"/>
    <x v="0"/>
    <x v="91"/>
    <s v="Electra Townie Original 7D EQ - Women's - 2016"/>
    <x v="0"/>
    <x v="0"/>
    <n v="1"/>
    <n v="599.99"/>
    <x v="0"/>
    <x v="0"/>
  </r>
  <r>
    <n v="185"/>
    <x v="183"/>
    <s v="Atwater"/>
    <x v="0"/>
    <x v="91"/>
    <s v="Trek Remedy 29 Carbon Frameset - 2016"/>
    <x v="2"/>
    <x v="2"/>
    <n v="1"/>
    <n v="1799.99"/>
    <x v="0"/>
    <x v="0"/>
  </r>
  <r>
    <n v="186"/>
    <x v="184"/>
    <s v="Queensbury"/>
    <x v="1"/>
    <x v="92"/>
    <s v="Surly Ice Cream Truck Frameset - 2016"/>
    <x v="2"/>
    <x v="1"/>
    <n v="1"/>
    <n v="469.99"/>
    <x v="1"/>
    <x v="1"/>
  </r>
  <r>
    <n v="186"/>
    <x v="184"/>
    <s v="Queensbury"/>
    <x v="1"/>
    <x v="92"/>
    <s v="Trek Fuel EX 8 29 - 2016"/>
    <x v="2"/>
    <x v="2"/>
    <n v="1"/>
    <n v="2899.99"/>
    <x v="1"/>
    <x v="1"/>
  </r>
  <r>
    <n v="187"/>
    <x v="185"/>
    <s v="Floral Park"/>
    <x v="1"/>
    <x v="93"/>
    <s v="Heller Shagamaw Frame - 2016"/>
    <x v="2"/>
    <x v="5"/>
    <n v="1"/>
    <n v="1320.99"/>
    <x v="1"/>
    <x v="1"/>
  </r>
  <r>
    <n v="188"/>
    <x v="186"/>
    <s v="Ronkonkoma"/>
    <x v="1"/>
    <x v="93"/>
    <s v="Trek Slash 8 27.5 - 2016"/>
    <x v="2"/>
    <x v="2"/>
    <n v="2"/>
    <n v="7999.98"/>
    <x v="1"/>
    <x v="1"/>
  </r>
  <r>
    <n v="189"/>
    <x v="187"/>
    <s v="Lawndale"/>
    <x v="0"/>
    <x v="94"/>
    <s v="Electra Townie Original 7D EQ - 2016"/>
    <x v="0"/>
    <x v="0"/>
    <n v="2"/>
    <n v="1199.98"/>
    <x v="0"/>
    <x v="0"/>
  </r>
  <r>
    <n v="190"/>
    <x v="188"/>
    <s v="Plattsburgh"/>
    <x v="1"/>
    <x v="94"/>
    <s v="Electra Moto 1 - 2016"/>
    <x v="0"/>
    <x v="0"/>
    <n v="1"/>
    <n v="529.99"/>
    <x v="1"/>
    <x v="1"/>
  </r>
  <r>
    <n v="190"/>
    <x v="188"/>
    <s v="Plattsburgh"/>
    <x v="1"/>
    <x v="94"/>
    <s v="Electra Townie Original 21D - 2016"/>
    <x v="3"/>
    <x v="0"/>
    <n v="1"/>
    <n v="549.99"/>
    <x v="1"/>
    <x v="1"/>
  </r>
  <r>
    <n v="190"/>
    <x v="188"/>
    <s v="Plattsburgh"/>
    <x v="1"/>
    <x v="94"/>
    <s v="Surly Wednesday Frameset - 2016"/>
    <x v="2"/>
    <x v="1"/>
    <n v="2"/>
    <n v="1999.98"/>
    <x v="1"/>
    <x v="1"/>
  </r>
  <r>
    <n v="191"/>
    <x v="189"/>
    <s v="Torrance"/>
    <x v="0"/>
    <x v="95"/>
    <s v="Electra Girl's Hawaii 1 (20-inch) - 2015/2016"/>
    <x v="5"/>
    <x v="0"/>
    <n v="1"/>
    <n v="299.99"/>
    <x v="0"/>
    <x v="0"/>
  </r>
  <r>
    <n v="191"/>
    <x v="189"/>
    <s v="Torrance"/>
    <x v="0"/>
    <x v="95"/>
    <s v="Electra Townie Original 21D - 2016"/>
    <x v="0"/>
    <x v="0"/>
    <n v="2"/>
    <n v="1099.98"/>
    <x v="0"/>
    <x v="0"/>
  </r>
  <r>
    <n v="191"/>
    <x v="189"/>
    <s v="Torrance"/>
    <x v="0"/>
    <x v="95"/>
    <s v="Electra Townie Original 7D - 2015/2016"/>
    <x v="3"/>
    <x v="0"/>
    <n v="1"/>
    <n v="499.99"/>
    <x v="0"/>
    <x v="0"/>
  </r>
  <r>
    <n v="191"/>
    <x v="189"/>
    <s v="Torrance"/>
    <x v="0"/>
    <x v="95"/>
    <s v="Surly Wednesday Frameset - 2016"/>
    <x v="2"/>
    <x v="1"/>
    <n v="1"/>
    <n v="999.99"/>
    <x v="0"/>
    <x v="0"/>
  </r>
  <r>
    <n v="191"/>
    <x v="189"/>
    <s v="Torrance"/>
    <x v="0"/>
    <x v="95"/>
    <s v="Trek Remedy 29 Carbon Frameset - 2016"/>
    <x v="2"/>
    <x v="2"/>
    <n v="2"/>
    <n v="3599.98"/>
    <x v="0"/>
    <x v="0"/>
  </r>
  <r>
    <n v="192"/>
    <x v="190"/>
    <s v="Orchard Park"/>
    <x v="1"/>
    <x v="95"/>
    <s v="Electra Townie Original 21D - 2016"/>
    <x v="3"/>
    <x v="0"/>
    <n v="2"/>
    <n v="1099.98"/>
    <x v="1"/>
    <x v="2"/>
  </r>
  <r>
    <n v="192"/>
    <x v="190"/>
    <s v="Orchard Park"/>
    <x v="1"/>
    <x v="95"/>
    <s v="Electra Townie Original 7D - 2015/2016"/>
    <x v="3"/>
    <x v="0"/>
    <n v="1"/>
    <n v="499.99"/>
    <x v="1"/>
    <x v="2"/>
  </r>
  <r>
    <n v="192"/>
    <x v="190"/>
    <s v="Orchard Park"/>
    <x v="1"/>
    <x v="95"/>
    <s v="Ritchey Timberwolf Frameset - 2016"/>
    <x v="2"/>
    <x v="3"/>
    <n v="1"/>
    <n v="749.99"/>
    <x v="1"/>
    <x v="2"/>
  </r>
  <r>
    <n v="192"/>
    <x v="190"/>
    <s v="Orchard Park"/>
    <x v="1"/>
    <x v="95"/>
    <s v="Surly Straggler - 2016"/>
    <x v="1"/>
    <x v="1"/>
    <n v="2"/>
    <n v="3098"/>
    <x v="1"/>
    <x v="2"/>
  </r>
  <r>
    <n v="192"/>
    <x v="190"/>
    <s v="Orchard Park"/>
    <x v="1"/>
    <x v="95"/>
    <s v="Trek Remedy 29 Carbon Frameset - 2016"/>
    <x v="2"/>
    <x v="2"/>
    <n v="2"/>
    <n v="3599.98"/>
    <x v="1"/>
    <x v="2"/>
  </r>
  <r>
    <n v="193"/>
    <x v="191"/>
    <s v="Campbell"/>
    <x v="0"/>
    <x v="96"/>
    <s v="Electra Townie Original 21D - 2016"/>
    <x v="0"/>
    <x v="0"/>
    <n v="2"/>
    <n v="1099.98"/>
    <x v="0"/>
    <x v="3"/>
  </r>
  <r>
    <n v="194"/>
    <x v="192"/>
    <s v="Monroe"/>
    <x v="1"/>
    <x v="96"/>
    <s v="Electra Cruiser 1 (24-Inch) - 2016"/>
    <x v="5"/>
    <x v="0"/>
    <n v="2"/>
    <n v="539.98"/>
    <x v="1"/>
    <x v="2"/>
  </r>
  <r>
    <n v="195"/>
    <x v="193"/>
    <s v="Scarsdale"/>
    <x v="1"/>
    <x v="96"/>
    <s v="Electra Cruiser 1 (24-Inch) - 2016"/>
    <x v="5"/>
    <x v="0"/>
    <n v="2"/>
    <n v="539.98"/>
    <x v="1"/>
    <x v="2"/>
  </r>
  <r>
    <n v="195"/>
    <x v="193"/>
    <s v="Scarsdale"/>
    <x v="1"/>
    <x v="96"/>
    <s v="Electra Girl's Hawaii 1 (16-inch) - 2015/2016"/>
    <x v="0"/>
    <x v="0"/>
    <n v="1"/>
    <n v="269.99"/>
    <x v="1"/>
    <x v="2"/>
  </r>
  <r>
    <n v="195"/>
    <x v="193"/>
    <s v="Scarsdale"/>
    <x v="1"/>
    <x v="96"/>
    <s v="Heller Shagamaw Frame - 2016"/>
    <x v="2"/>
    <x v="5"/>
    <n v="2"/>
    <n v="2641.98"/>
    <x v="1"/>
    <x v="2"/>
  </r>
  <r>
    <n v="195"/>
    <x v="193"/>
    <s v="Scarsdale"/>
    <x v="1"/>
    <x v="96"/>
    <s v="Pure Cycles Western 3-Speed - Women's - 2015/2016"/>
    <x v="0"/>
    <x v="4"/>
    <n v="1"/>
    <n v="449"/>
    <x v="1"/>
    <x v="2"/>
  </r>
  <r>
    <n v="195"/>
    <x v="193"/>
    <s v="Scarsdale"/>
    <x v="1"/>
    <x v="96"/>
    <s v="Trek Fuel EX 8 29 - 2016"/>
    <x v="2"/>
    <x v="2"/>
    <n v="2"/>
    <n v="5799.98"/>
    <x v="1"/>
    <x v="2"/>
  </r>
  <r>
    <n v="196"/>
    <x v="194"/>
    <s v="Massapequa"/>
    <x v="1"/>
    <x v="96"/>
    <s v="Electra Townie Original 21D - 2016"/>
    <x v="0"/>
    <x v="0"/>
    <n v="1"/>
    <n v="549.99"/>
    <x v="1"/>
    <x v="1"/>
  </r>
  <r>
    <n v="196"/>
    <x v="194"/>
    <s v="Massapequa"/>
    <x v="1"/>
    <x v="96"/>
    <s v="Electra Townie Original 7D EQ - Women's - 2016"/>
    <x v="0"/>
    <x v="0"/>
    <n v="1"/>
    <n v="599.99"/>
    <x v="1"/>
    <x v="1"/>
  </r>
  <r>
    <n v="196"/>
    <x v="194"/>
    <s v="Massapequa"/>
    <x v="1"/>
    <x v="96"/>
    <s v="Surly Ice Cream Truck Frameset - 2016"/>
    <x v="2"/>
    <x v="1"/>
    <n v="1"/>
    <n v="469.99"/>
    <x v="1"/>
    <x v="1"/>
  </r>
  <r>
    <n v="196"/>
    <x v="194"/>
    <s v="Massapequa"/>
    <x v="1"/>
    <x v="96"/>
    <s v="Surly Straggler - 2016"/>
    <x v="1"/>
    <x v="1"/>
    <n v="2"/>
    <n v="3098"/>
    <x v="1"/>
    <x v="1"/>
  </r>
  <r>
    <n v="196"/>
    <x v="194"/>
    <s v="Massapequa"/>
    <x v="1"/>
    <x v="96"/>
    <s v="Surly Wednesday Frameset - 2016"/>
    <x v="2"/>
    <x v="1"/>
    <n v="2"/>
    <n v="1999.98"/>
    <x v="1"/>
    <x v="1"/>
  </r>
  <r>
    <n v="197"/>
    <x v="195"/>
    <s v="Maspeth"/>
    <x v="1"/>
    <x v="97"/>
    <s v="Ritchey Timberwolf Frameset - 2016"/>
    <x v="2"/>
    <x v="3"/>
    <n v="2"/>
    <n v="1499.98"/>
    <x v="1"/>
    <x v="2"/>
  </r>
  <r>
    <n v="197"/>
    <x v="195"/>
    <s v="Maspeth"/>
    <x v="1"/>
    <x v="97"/>
    <s v="Trek Fuel EX 8 29 - 2016"/>
    <x v="2"/>
    <x v="2"/>
    <n v="2"/>
    <n v="5799.98"/>
    <x v="1"/>
    <x v="2"/>
  </r>
  <r>
    <n v="198"/>
    <x v="196"/>
    <s v="New City"/>
    <x v="1"/>
    <x v="98"/>
    <s v="Electra Cruiser 1 (24-Inch) - 2016"/>
    <x v="0"/>
    <x v="0"/>
    <n v="2"/>
    <n v="539.98"/>
    <x v="1"/>
    <x v="1"/>
  </r>
  <r>
    <n v="198"/>
    <x v="196"/>
    <s v="New City"/>
    <x v="1"/>
    <x v="98"/>
    <s v="Electra Townie Original 7D EQ - Women's - 2016"/>
    <x v="0"/>
    <x v="0"/>
    <n v="2"/>
    <n v="1199.98"/>
    <x v="1"/>
    <x v="1"/>
  </r>
  <r>
    <n v="198"/>
    <x v="196"/>
    <s v="New City"/>
    <x v="1"/>
    <x v="98"/>
    <s v="Pure Cycles Vine 8-Speed - 2016"/>
    <x v="0"/>
    <x v="4"/>
    <n v="1"/>
    <n v="429"/>
    <x v="1"/>
    <x v="1"/>
  </r>
  <r>
    <n v="198"/>
    <x v="196"/>
    <s v="New City"/>
    <x v="1"/>
    <x v="98"/>
    <s v="Surly Ice Cream Truck Frameset - 2016"/>
    <x v="2"/>
    <x v="1"/>
    <n v="2"/>
    <n v="939.98"/>
    <x v="1"/>
    <x v="1"/>
  </r>
  <r>
    <n v="198"/>
    <x v="196"/>
    <s v="New City"/>
    <x v="1"/>
    <x v="98"/>
    <s v="Trek Remedy 29 Carbon Frameset - 2016"/>
    <x v="2"/>
    <x v="2"/>
    <n v="2"/>
    <n v="3599.98"/>
    <x v="1"/>
    <x v="1"/>
  </r>
  <r>
    <n v="199"/>
    <x v="197"/>
    <s v="Amityville"/>
    <x v="1"/>
    <x v="98"/>
    <s v="Electra Townie Original 7D - 2015/2016"/>
    <x v="3"/>
    <x v="0"/>
    <n v="2"/>
    <n v="999.98"/>
    <x v="1"/>
    <x v="2"/>
  </r>
  <r>
    <n v="199"/>
    <x v="197"/>
    <s v="Amityville"/>
    <x v="1"/>
    <x v="98"/>
    <s v="Pure Cycles Western 3-Speed - Women's - 2015/2016"/>
    <x v="0"/>
    <x v="4"/>
    <n v="2"/>
    <n v="898"/>
    <x v="1"/>
    <x v="2"/>
  </r>
  <r>
    <n v="199"/>
    <x v="197"/>
    <s v="Amityville"/>
    <x v="1"/>
    <x v="98"/>
    <s v="Trek Fuel EX 8 29 - 2016"/>
    <x v="2"/>
    <x v="2"/>
    <n v="1"/>
    <n v="2899.99"/>
    <x v="1"/>
    <x v="2"/>
  </r>
  <r>
    <n v="200"/>
    <x v="198"/>
    <s v="Floral Park"/>
    <x v="1"/>
    <x v="98"/>
    <s v="Electra Girl's Hawaii 1 (16-inch) - 2015/2016"/>
    <x v="5"/>
    <x v="0"/>
    <n v="2"/>
    <n v="539.98"/>
    <x v="1"/>
    <x v="1"/>
  </r>
  <r>
    <n v="200"/>
    <x v="198"/>
    <s v="Floral Park"/>
    <x v="1"/>
    <x v="98"/>
    <s v="Electra Girl's Hawaii 1 (20-inch) - 2015/2016"/>
    <x v="5"/>
    <x v="0"/>
    <n v="2"/>
    <n v="599.98"/>
    <x v="1"/>
    <x v="1"/>
  </r>
  <r>
    <n v="201"/>
    <x v="199"/>
    <s v="San Angelo"/>
    <x v="2"/>
    <x v="98"/>
    <s v="Electra Girl's Hawaii 1 (16-inch) - 2015/2016"/>
    <x v="0"/>
    <x v="0"/>
    <n v="2"/>
    <n v="539.98"/>
    <x v="2"/>
    <x v="5"/>
  </r>
  <r>
    <n v="201"/>
    <x v="199"/>
    <s v="San Angelo"/>
    <x v="2"/>
    <x v="98"/>
    <s v="Electra Townie Original 21D - 2016"/>
    <x v="3"/>
    <x v="0"/>
    <n v="1"/>
    <n v="549.99"/>
    <x v="2"/>
    <x v="5"/>
  </r>
  <r>
    <n v="201"/>
    <x v="199"/>
    <s v="San Angelo"/>
    <x v="2"/>
    <x v="98"/>
    <s v="Pure Cycles Vine 8-Speed - 2016"/>
    <x v="0"/>
    <x v="4"/>
    <n v="1"/>
    <n v="429"/>
    <x v="2"/>
    <x v="5"/>
  </r>
  <r>
    <n v="201"/>
    <x v="199"/>
    <s v="San Angelo"/>
    <x v="2"/>
    <x v="98"/>
    <s v="Trek Slash 8 27.5 - 2016"/>
    <x v="2"/>
    <x v="2"/>
    <n v="1"/>
    <n v="3999.99"/>
    <x v="2"/>
    <x v="5"/>
  </r>
  <r>
    <n v="202"/>
    <x v="200"/>
    <s v="San Diego"/>
    <x v="0"/>
    <x v="99"/>
    <s v="Electra Moto 1 - 2016"/>
    <x v="0"/>
    <x v="0"/>
    <n v="2"/>
    <n v="1059.98"/>
    <x v="0"/>
    <x v="0"/>
  </r>
  <r>
    <n v="202"/>
    <x v="200"/>
    <s v="San Diego"/>
    <x v="0"/>
    <x v="99"/>
    <s v="Electra Townie Original 7D - 2015/2016"/>
    <x v="3"/>
    <x v="0"/>
    <n v="2"/>
    <n v="999.98"/>
    <x v="0"/>
    <x v="0"/>
  </r>
  <r>
    <n v="202"/>
    <x v="200"/>
    <s v="San Diego"/>
    <x v="0"/>
    <x v="99"/>
    <s v="Pure Cycles Vine 8-Speed - 2016"/>
    <x v="0"/>
    <x v="4"/>
    <n v="1"/>
    <n v="429"/>
    <x v="0"/>
    <x v="0"/>
  </r>
  <r>
    <n v="202"/>
    <x v="200"/>
    <s v="San Diego"/>
    <x v="0"/>
    <x v="99"/>
    <s v="Trek Remedy 29 Carbon Frameset - 2016"/>
    <x v="2"/>
    <x v="2"/>
    <n v="1"/>
    <n v="1799.99"/>
    <x v="0"/>
    <x v="0"/>
  </r>
  <r>
    <n v="203"/>
    <x v="201"/>
    <s v="Fort Worth"/>
    <x v="2"/>
    <x v="99"/>
    <s v="Electra Townie Original 7D EQ - 2016"/>
    <x v="3"/>
    <x v="0"/>
    <n v="1"/>
    <n v="599.99"/>
    <x v="2"/>
    <x v="5"/>
  </r>
  <r>
    <n v="203"/>
    <x v="201"/>
    <s v="Fort Worth"/>
    <x v="2"/>
    <x v="99"/>
    <s v="Pure Cycles Vine 8-Speed - 2016"/>
    <x v="0"/>
    <x v="4"/>
    <n v="2"/>
    <n v="858"/>
    <x v="2"/>
    <x v="5"/>
  </r>
  <r>
    <n v="203"/>
    <x v="201"/>
    <s v="Fort Worth"/>
    <x v="2"/>
    <x v="99"/>
    <s v="Pure Cycles William 3-Speed - 2016"/>
    <x v="0"/>
    <x v="4"/>
    <n v="2"/>
    <n v="898"/>
    <x v="2"/>
    <x v="5"/>
  </r>
  <r>
    <n v="203"/>
    <x v="201"/>
    <s v="Fort Worth"/>
    <x v="2"/>
    <x v="99"/>
    <s v="Surly Wednesday Frameset - 2016"/>
    <x v="2"/>
    <x v="1"/>
    <n v="2"/>
    <n v="1999.98"/>
    <x v="2"/>
    <x v="5"/>
  </r>
  <r>
    <n v="204"/>
    <x v="202"/>
    <s v="Hicksville"/>
    <x v="1"/>
    <x v="100"/>
    <s v="Pure Cycles Vine 8-Speed - 2016"/>
    <x v="0"/>
    <x v="4"/>
    <n v="2"/>
    <n v="858"/>
    <x v="1"/>
    <x v="2"/>
  </r>
  <r>
    <n v="204"/>
    <x v="202"/>
    <s v="Hicksville"/>
    <x v="1"/>
    <x v="100"/>
    <s v="Surly Ice Cream Truck Frameset - 2016"/>
    <x v="2"/>
    <x v="1"/>
    <n v="2"/>
    <n v="939.98"/>
    <x v="1"/>
    <x v="2"/>
  </r>
  <r>
    <n v="205"/>
    <x v="203"/>
    <s v="Merrick"/>
    <x v="1"/>
    <x v="100"/>
    <s v="Electra Girl's Hawaii 1 (16-inch) - 2015/2016"/>
    <x v="5"/>
    <x v="0"/>
    <n v="2"/>
    <n v="539.98"/>
    <x v="1"/>
    <x v="1"/>
  </r>
  <r>
    <n v="205"/>
    <x v="203"/>
    <s v="Merrick"/>
    <x v="1"/>
    <x v="100"/>
    <s v="Electra Townie Original 21D - 2016"/>
    <x v="3"/>
    <x v="0"/>
    <n v="2"/>
    <n v="1099.98"/>
    <x v="1"/>
    <x v="1"/>
  </r>
  <r>
    <n v="206"/>
    <x v="204"/>
    <s v="Longview"/>
    <x v="2"/>
    <x v="100"/>
    <s v="Electra Townie Original 7D - 2015/2016"/>
    <x v="3"/>
    <x v="0"/>
    <n v="1"/>
    <n v="499.99"/>
    <x v="2"/>
    <x v="5"/>
  </r>
  <r>
    <n v="206"/>
    <x v="204"/>
    <s v="Longview"/>
    <x v="2"/>
    <x v="100"/>
    <s v="Electra Townie Original 7D EQ - Women's - 2016"/>
    <x v="0"/>
    <x v="0"/>
    <n v="1"/>
    <n v="599.99"/>
    <x v="2"/>
    <x v="5"/>
  </r>
  <r>
    <n v="207"/>
    <x v="205"/>
    <s v="Woodhaven"/>
    <x v="1"/>
    <x v="101"/>
    <s v="Electra Townie Original 21D - 2016"/>
    <x v="0"/>
    <x v="0"/>
    <n v="2"/>
    <n v="1099.98"/>
    <x v="1"/>
    <x v="2"/>
  </r>
  <r>
    <n v="207"/>
    <x v="205"/>
    <s v="Woodhaven"/>
    <x v="1"/>
    <x v="101"/>
    <s v="Heller Shagamaw Frame - 2016"/>
    <x v="2"/>
    <x v="5"/>
    <n v="1"/>
    <n v="1320.99"/>
    <x v="1"/>
    <x v="2"/>
  </r>
  <r>
    <n v="207"/>
    <x v="205"/>
    <s v="Woodhaven"/>
    <x v="1"/>
    <x v="101"/>
    <s v="Surly Straggler 650b - 2016"/>
    <x v="1"/>
    <x v="1"/>
    <n v="2"/>
    <n v="3361.98"/>
    <x v="1"/>
    <x v="2"/>
  </r>
  <r>
    <n v="207"/>
    <x v="205"/>
    <s v="Woodhaven"/>
    <x v="1"/>
    <x v="101"/>
    <s v="Trek Slash 8 27.5 - 2016"/>
    <x v="2"/>
    <x v="2"/>
    <n v="2"/>
    <n v="7999.98"/>
    <x v="1"/>
    <x v="2"/>
  </r>
  <r>
    <n v="208"/>
    <x v="206"/>
    <s v="Hicksville"/>
    <x v="1"/>
    <x v="102"/>
    <s v="Electra Townie Original 21D - 2016"/>
    <x v="0"/>
    <x v="0"/>
    <n v="1"/>
    <n v="549.99"/>
    <x v="1"/>
    <x v="2"/>
  </r>
  <r>
    <n v="208"/>
    <x v="206"/>
    <s v="Hicksville"/>
    <x v="1"/>
    <x v="102"/>
    <s v="Surly Ice Cream Truck Frameset - 2016"/>
    <x v="2"/>
    <x v="1"/>
    <n v="2"/>
    <n v="939.98"/>
    <x v="1"/>
    <x v="2"/>
  </r>
  <r>
    <n v="208"/>
    <x v="206"/>
    <s v="Hicksville"/>
    <x v="1"/>
    <x v="102"/>
    <s v="Surly Straggler - 2016"/>
    <x v="1"/>
    <x v="1"/>
    <n v="2"/>
    <n v="3098"/>
    <x v="1"/>
    <x v="2"/>
  </r>
  <r>
    <n v="208"/>
    <x v="206"/>
    <s v="Hicksville"/>
    <x v="1"/>
    <x v="102"/>
    <s v="Surly Wednesday Frameset - 2016"/>
    <x v="2"/>
    <x v="1"/>
    <n v="1"/>
    <n v="999.99"/>
    <x v="1"/>
    <x v="2"/>
  </r>
  <r>
    <n v="208"/>
    <x v="206"/>
    <s v="Hicksville"/>
    <x v="1"/>
    <x v="102"/>
    <s v="Trek Fuel EX 8 29 - 2016"/>
    <x v="2"/>
    <x v="2"/>
    <n v="2"/>
    <n v="5799.98"/>
    <x v="1"/>
    <x v="2"/>
  </r>
  <r>
    <n v="209"/>
    <x v="207"/>
    <s v="Hollis"/>
    <x v="1"/>
    <x v="103"/>
    <s v="Electra Cruiser 1 (24-Inch) - 2016"/>
    <x v="0"/>
    <x v="0"/>
    <n v="1"/>
    <n v="269.99"/>
    <x v="1"/>
    <x v="1"/>
  </r>
  <r>
    <n v="210"/>
    <x v="208"/>
    <s v="Scarsdale"/>
    <x v="1"/>
    <x v="103"/>
    <s v="Electra Cruiser 1 (24-Inch) - 2016"/>
    <x v="0"/>
    <x v="0"/>
    <n v="2"/>
    <n v="539.98"/>
    <x v="1"/>
    <x v="1"/>
  </r>
  <r>
    <n v="210"/>
    <x v="208"/>
    <s v="Scarsdale"/>
    <x v="1"/>
    <x v="103"/>
    <s v="Electra Girl's Hawaii 1 (16-inch) - 2015/2016"/>
    <x v="0"/>
    <x v="0"/>
    <n v="1"/>
    <n v="269.99"/>
    <x v="1"/>
    <x v="1"/>
  </r>
  <r>
    <n v="211"/>
    <x v="209"/>
    <s v="Liverpool"/>
    <x v="1"/>
    <x v="103"/>
    <s v="Ritchey Timberwolf Frameset - 2016"/>
    <x v="2"/>
    <x v="3"/>
    <n v="2"/>
    <n v="1499.98"/>
    <x v="1"/>
    <x v="1"/>
  </r>
  <r>
    <n v="211"/>
    <x v="209"/>
    <s v="Liverpool"/>
    <x v="1"/>
    <x v="103"/>
    <s v="Surly Straggler - 2016"/>
    <x v="1"/>
    <x v="1"/>
    <n v="1"/>
    <n v="1549"/>
    <x v="1"/>
    <x v="1"/>
  </r>
  <r>
    <n v="212"/>
    <x v="210"/>
    <s v="West Babylon"/>
    <x v="1"/>
    <x v="104"/>
    <s v="Electra Townie Original 21D - 2016"/>
    <x v="0"/>
    <x v="0"/>
    <n v="2"/>
    <n v="1099.98"/>
    <x v="1"/>
    <x v="1"/>
  </r>
  <r>
    <n v="212"/>
    <x v="210"/>
    <s v="West Babylon"/>
    <x v="1"/>
    <x v="104"/>
    <s v="Electra Townie Original 7D EQ - 2016"/>
    <x v="0"/>
    <x v="0"/>
    <n v="2"/>
    <n v="1199.98"/>
    <x v="1"/>
    <x v="1"/>
  </r>
  <r>
    <n v="212"/>
    <x v="210"/>
    <s v="West Babylon"/>
    <x v="1"/>
    <x v="104"/>
    <s v="Pure Cycles William 3-Speed - 2016"/>
    <x v="0"/>
    <x v="4"/>
    <n v="1"/>
    <n v="449"/>
    <x v="1"/>
    <x v="1"/>
  </r>
  <r>
    <n v="212"/>
    <x v="210"/>
    <s v="West Babylon"/>
    <x v="1"/>
    <x v="104"/>
    <s v="Trek Slash 8 27.5 - 2016"/>
    <x v="2"/>
    <x v="2"/>
    <n v="1"/>
    <n v="3999.99"/>
    <x v="1"/>
    <x v="1"/>
  </r>
  <r>
    <n v="213"/>
    <x v="211"/>
    <s v="Copperas Cove"/>
    <x v="2"/>
    <x v="104"/>
    <s v="Electra Cruiser 1 (24-Inch) - 2016"/>
    <x v="0"/>
    <x v="0"/>
    <n v="1"/>
    <n v="269.99"/>
    <x v="2"/>
    <x v="4"/>
  </r>
  <r>
    <n v="214"/>
    <x v="212"/>
    <s v="Ballston Spa"/>
    <x v="1"/>
    <x v="105"/>
    <s v="Electra Cruiser 1 (24-Inch) - 2016"/>
    <x v="5"/>
    <x v="0"/>
    <n v="1"/>
    <n v="269.99"/>
    <x v="1"/>
    <x v="1"/>
  </r>
  <r>
    <n v="215"/>
    <x v="213"/>
    <s v="Mount Vernon"/>
    <x v="1"/>
    <x v="105"/>
    <s v="Electra Townie Original 21D - 2016"/>
    <x v="0"/>
    <x v="0"/>
    <n v="2"/>
    <n v="1099.98"/>
    <x v="1"/>
    <x v="2"/>
  </r>
  <r>
    <n v="215"/>
    <x v="213"/>
    <s v="Mount Vernon"/>
    <x v="1"/>
    <x v="105"/>
    <s v="Pure Cycles William 3-Speed - 2016"/>
    <x v="0"/>
    <x v="4"/>
    <n v="1"/>
    <n v="449"/>
    <x v="1"/>
    <x v="2"/>
  </r>
  <r>
    <n v="216"/>
    <x v="214"/>
    <s v="Apple Valley"/>
    <x v="0"/>
    <x v="106"/>
    <s v="Electra Girl's Hawaii 1 (16-inch) - 2015/2016"/>
    <x v="5"/>
    <x v="0"/>
    <n v="2"/>
    <n v="539.98"/>
    <x v="0"/>
    <x v="3"/>
  </r>
  <r>
    <n v="216"/>
    <x v="214"/>
    <s v="Apple Valley"/>
    <x v="0"/>
    <x v="106"/>
    <s v="Electra Townie Original 7D EQ - 2016"/>
    <x v="0"/>
    <x v="0"/>
    <n v="2"/>
    <n v="1199.98"/>
    <x v="0"/>
    <x v="3"/>
  </r>
  <r>
    <n v="217"/>
    <x v="215"/>
    <s v="Coram"/>
    <x v="1"/>
    <x v="106"/>
    <s v="Pure Cycles Vine 8-Speed - 2016"/>
    <x v="0"/>
    <x v="4"/>
    <n v="1"/>
    <n v="429"/>
    <x v="1"/>
    <x v="2"/>
  </r>
  <r>
    <n v="217"/>
    <x v="215"/>
    <s v="Coram"/>
    <x v="1"/>
    <x v="106"/>
    <s v="Pure Cycles Western 3-Speed - Women's - 2015/2016"/>
    <x v="0"/>
    <x v="4"/>
    <n v="1"/>
    <n v="449"/>
    <x v="1"/>
    <x v="2"/>
  </r>
  <r>
    <n v="217"/>
    <x v="215"/>
    <s v="Coram"/>
    <x v="1"/>
    <x v="106"/>
    <s v="Surly Straggler - 2016"/>
    <x v="1"/>
    <x v="1"/>
    <n v="2"/>
    <n v="3098"/>
    <x v="1"/>
    <x v="2"/>
  </r>
  <r>
    <n v="218"/>
    <x v="216"/>
    <s v="Brooklyn"/>
    <x v="1"/>
    <x v="107"/>
    <s v="Electra Cruiser 1 (24-Inch) - 2016"/>
    <x v="0"/>
    <x v="0"/>
    <n v="1"/>
    <n v="269.99"/>
    <x v="1"/>
    <x v="2"/>
  </r>
  <r>
    <n v="218"/>
    <x v="216"/>
    <s v="Brooklyn"/>
    <x v="1"/>
    <x v="107"/>
    <s v="Electra Townie Original 21D - 2016"/>
    <x v="0"/>
    <x v="0"/>
    <n v="1"/>
    <n v="549.99"/>
    <x v="1"/>
    <x v="2"/>
  </r>
  <r>
    <n v="218"/>
    <x v="216"/>
    <s v="Brooklyn"/>
    <x v="1"/>
    <x v="107"/>
    <s v="Ritchey Timberwolf Frameset - 2016"/>
    <x v="2"/>
    <x v="3"/>
    <n v="2"/>
    <n v="1499.98"/>
    <x v="1"/>
    <x v="2"/>
  </r>
  <r>
    <n v="219"/>
    <x v="217"/>
    <s v="Ronkonkoma"/>
    <x v="1"/>
    <x v="107"/>
    <s v="Electra Townie Original 7D EQ - 2016"/>
    <x v="3"/>
    <x v="0"/>
    <n v="1"/>
    <n v="599.99"/>
    <x v="1"/>
    <x v="1"/>
  </r>
  <r>
    <n v="219"/>
    <x v="217"/>
    <s v="Ronkonkoma"/>
    <x v="1"/>
    <x v="107"/>
    <s v="Heller Shagamaw Frame - 2016"/>
    <x v="2"/>
    <x v="5"/>
    <n v="1"/>
    <n v="1320.99"/>
    <x v="1"/>
    <x v="1"/>
  </r>
  <r>
    <n v="220"/>
    <x v="218"/>
    <s v="Orchard Park"/>
    <x v="1"/>
    <x v="107"/>
    <s v="Electra Girl's Hawaii 1 (16-inch) - 2015/2016"/>
    <x v="5"/>
    <x v="0"/>
    <n v="2"/>
    <n v="539.98"/>
    <x v="1"/>
    <x v="1"/>
  </r>
  <r>
    <n v="220"/>
    <x v="218"/>
    <s v="Orchard Park"/>
    <x v="1"/>
    <x v="107"/>
    <s v="Electra Townie Original 7D - 2015/2016"/>
    <x v="3"/>
    <x v="0"/>
    <n v="1"/>
    <n v="499.99"/>
    <x v="1"/>
    <x v="1"/>
  </r>
  <r>
    <n v="220"/>
    <x v="218"/>
    <s v="Orchard Park"/>
    <x v="1"/>
    <x v="107"/>
    <s v="Surly Ice Cream Truck Frameset - 2016"/>
    <x v="2"/>
    <x v="1"/>
    <n v="2"/>
    <n v="939.98"/>
    <x v="1"/>
    <x v="1"/>
  </r>
  <r>
    <n v="220"/>
    <x v="218"/>
    <s v="Orchard Park"/>
    <x v="1"/>
    <x v="107"/>
    <s v="Surly Wednesday Frameset - 2016"/>
    <x v="2"/>
    <x v="1"/>
    <n v="2"/>
    <n v="1999.98"/>
    <x v="1"/>
    <x v="1"/>
  </r>
  <r>
    <n v="221"/>
    <x v="219"/>
    <s v="Oakland"/>
    <x v="0"/>
    <x v="108"/>
    <s v="Surly Straggler 650b - 2016"/>
    <x v="1"/>
    <x v="1"/>
    <n v="2"/>
    <n v="3361.98"/>
    <x v="0"/>
    <x v="0"/>
  </r>
  <r>
    <n v="222"/>
    <x v="220"/>
    <s v="Merrick"/>
    <x v="1"/>
    <x v="108"/>
    <s v="Ritchey Timberwolf Frameset - 2016"/>
    <x v="2"/>
    <x v="3"/>
    <n v="2"/>
    <n v="1499.98"/>
    <x v="1"/>
    <x v="1"/>
  </r>
  <r>
    <n v="222"/>
    <x v="220"/>
    <s v="Merrick"/>
    <x v="1"/>
    <x v="108"/>
    <s v="Surly Straggler - 2016"/>
    <x v="1"/>
    <x v="1"/>
    <n v="1"/>
    <n v="1549"/>
    <x v="1"/>
    <x v="1"/>
  </r>
  <r>
    <n v="223"/>
    <x v="221"/>
    <s v="Ballston Spa"/>
    <x v="1"/>
    <x v="109"/>
    <s v="Electra Cruiser 1 (24-Inch) - 2016"/>
    <x v="5"/>
    <x v="0"/>
    <n v="2"/>
    <n v="539.98"/>
    <x v="1"/>
    <x v="2"/>
  </r>
  <r>
    <n v="223"/>
    <x v="221"/>
    <s v="Ballston Spa"/>
    <x v="1"/>
    <x v="109"/>
    <s v="Electra Moto 1 - 2016"/>
    <x v="0"/>
    <x v="0"/>
    <n v="1"/>
    <n v="529.99"/>
    <x v="1"/>
    <x v="2"/>
  </r>
  <r>
    <n v="223"/>
    <x v="221"/>
    <s v="Ballston Spa"/>
    <x v="1"/>
    <x v="109"/>
    <s v="Electra Townie Original 7D EQ - Women's - 2016"/>
    <x v="0"/>
    <x v="0"/>
    <n v="1"/>
    <n v="599.99"/>
    <x v="1"/>
    <x v="2"/>
  </r>
  <r>
    <n v="223"/>
    <x v="221"/>
    <s v="Ballston Spa"/>
    <x v="1"/>
    <x v="109"/>
    <s v="Heller Shagamaw Frame - 2016"/>
    <x v="2"/>
    <x v="5"/>
    <n v="1"/>
    <n v="1320.99"/>
    <x v="1"/>
    <x v="2"/>
  </r>
  <r>
    <n v="223"/>
    <x v="221"/>
    <s v="Ballston Spa"/>
    <x v="1"/>
    <x v="109"/>
    <s v="Trek Slash 8 27.5 - 2016"/>
    <x v="2"/>
    <x v="2"/>
    <n v="2"/>
    <n v="7999.98"/>
    <x v="1"/>
    <x v="2"/>
  </r>
  <r>
    <n v="224"/>
    <x v="222"/>
    <s v="Banning"/>
    <x v="0"/>
    <x v="110"/>
    <s v="Electra Townie Original 7D - 2015/2016"/>
    <x v="3"/>
    <x v="0"/>
    <n v="1"/>
    <n v="499.99"/>
    <x v="0"/>
    <x v="3"/>
  </r>
  <r>
    <n v="224"/>
    <x v="222"/>
    <s v="Banning"/>
    <x v="0"/>
    <x v="110"/>
    <s v="Surly Ice Cream Truck Frameset - 2016"/>
    <x v="2"/>
    <x v="1"/>
    <n v="1"/>
    <n v="469.99"/>
    <x v="0"/>
    <x v="3"/>
  </r>
  <r>
    <n v="224"/>
    <x v="222"/>
    <s v="Banning"/>
    <x v="0"/>
    <x v="110"/>
    <s v="Surly Straggler - 2016"/>
    <x v="1"/>
    <x v="1"/>
    <n v="2"/>
    <n v="3098"/>
    <x v="0"/>
    <x v="3"/>
  </r>
  <r>
    <n v="224"/>
    <x v="222"/>
    <s v="Banning"/>
    <x v="0"/>
    <x v="110"/>
    <s v="Surly Straggler 650b - 2016"/>
    <x v="1"/>
    <x v="1"/>
    <n v="2"/>
    <n v="3361.98"/>
    <x v="0"/>
    <x v="3"/>
  </r>
  <r>
    <n v="225"/>
    <x v="223"/>
    <s v="Glendora"/>
    <x v="0"/>
    <x v="110"/>
    <s v="Electra Cruiser 1 (24-Inch) - 2016"/>
    <x v="5"/>
    <x v="0"/>
    <n v="1"/>
    <n v="269.99"/>
    <x v="0"/>
    <x v="3"/>
  </r>
  <r>
    <n v="225"/>
    <x v="223"/>
    <s v="Glendora"/>
    <x v="0"/>
    <x v="110"/>
    <s v="Trek Conduit+ - 2016"/>
    <x v="4"/>
    <x v="2"/>
    <n v="1"/>
    <n v="2999.99"/>
    <x v="0"/>
    <x v="3"/>
  </r>
  <r>
    <n v="226"/>
    <x v="224"/>
    <s v="Anaheim"/>
    <x v="0"/>
    <x v="110"/>
    <s v="Ritchey Timberwolf Frameset - 2016"/>
    <x v="2"/>
    <x v="3"/>
    <n v="1"/>
    <n v="749.99"/>
    <x v="0"/>
    <x v="0"/>
  </r>
  <r>
    <n v="227"/>
    <x v="225"/>
    <s v="Saratoga Springs"/>
    <x v="1"/>
    <x v="110"/>
    <s v="Electra Moto 1 - 2016"/>
    <x v="0"/>
    <x v="0"/>
    <n v="2"/>
    <n v="1059.98"/>
    <x v="1"/>
    <x v="2"/>
  </r>
  <r>
    <n v="227"/>
    <x v="225"/>
    <s v="Saratoga Springs"/>
    <x v="1"/>
    <x v="110"/>
    <s v="Surly Wednesday Frameset - 2016"/>
    <x v="2"/>
    <x v="1"/>
    <n v="2"/>
    <n v="1999.98"/>
    <x v="1"/>
    <x v="2"/>
  </r>
  <r>
    <n v="228"/>
    <x v="226"/>
    <s v="Fresh Meadows"/>
    <x v="1"/>
    <x v="110"/>
    <s v="Electra Girl's Hawaii 1 (16-inch) - 2015/2016"/>
    <x v="5"/>
    <x v="0"/>
    <n v="1"/>
    <n v="269.99"/>
    <x v="1"/>
    <x v="2"/>
  </r>
  <r>
    <n v="228"/>
    <x v="226"/>
    <s v="Fresh Meadows"/>
    <x v="1"/>
    <x v="110"/>
    <s v="Electra Girl's Hawaii 1 (20-inch) - 2015/2016"/>
    <x v="5"/>
    <x v="0"/>
    <n v="2"/>
    <n v="599.98"/>
    <x v="1"/>
    <x v="2"/>
  </r>
  <r>
    <n v="228"/>
    <x v="226"/>
    <s v="Fresh Meadows"/>
    <x v="1"/>
    <x v="110"/>
    <s v="Electra Townie Original 7D - 2015/2016"/>
    <x v="3"/>
    <x v="0"/>
    <n v="1"/>
    <n v="499.99"/>
    <x v="1"/>
    <x v="2"/>
  </r>
  <r>
    <n v="228"/>
    <x v="226"/>
    <s v="Fresh Meadows"/>
    <x v="1"/>
    <x v="110"/>
    <s v="Ritchey Timberwolf Frameset - 2016"/>
    <x v="2"/>
    <x v="3"/>
    <n v="2"/>
    <n v="1499.98"/>
    <x v="1"/>
    <x v="2"/>
  </r>
  <r>
    <n v="228"/>
    <x v="226"/>
    <s v="Fresh Meadows"/>
    <x v="1"/>
    <x v="110"/>
    <s v="Trek Fuel EX 8 29 - 2016"/>
    <x v="2"/>
    <x v="2"/>
    <n v="1"/>
    <n v="2899.99"/>
    <x v="1"/>
    <x v="2"/>
  </r>
  <r>
    <n v="229"/>
    <x v="227"/>
    <s v="Mount Vernon"/>
    <x v="1"/>
    <x v="111"/>
    <s v="Electra Townie Original 7D - 2015/2016"/>
    <x v="3"/>
    <x v="0"/>
    <n v="2"/>
    <n v="999.98"/>
    <x v="1"/>
    <x v="1"/>
  </r>
  <r>
    <n v="229"/>
    <x v="227"/>
    <s v="Mount Vernon"/>
    <x v="1"/>
    <x v="111"/>
    <s v="Heller Shagamaw Frame - 2016"/>
    <x v="2"/>
    <x v="5"/>
    <n v="2"/>
    <n v="2641.98"/>
    <x v="1"/>
    <x v="1"/>
  </r>
  <r>
    <n v="229"/>
    <x v="227"/>
    <s v="Mount Vernon"/>
    <x v="1"/>
    <x v="111"/>
    <s v="Trek Remedy 29 Carbon Frameset - 2016"/>
    <x v="2"/>
    <x v="2"/>
    <n v="1"/>
    <n v="1799.99"/>
    <x v="1"/>
    <x v="1"/>
  </r>
  <r>
    <n v="230"/>
    <x v="228"/>
    <s v="Nanuet"/>
    <x v="1"/>
    <x v="111"/>
    <s v="Surly Straggler 650b - 2016"/>
    <x v="1"/>
    <x v="1"/>
    <n v="2"/>
    <n v="3361.98"/>
    <x v="1"/>
    <x v="1"/>
  </r>
  <r>
    <n v="231"/>
    <x v="229"/>
    <s v="Webster"/>
    <x v="1"/>
    <x v="111"/>
    <s v="Electra Girl's Hawaii 1 (16-inch) - 2015/2016"/>
    <x v="0"/>
    <x v="0"/>
    <n v="2"/>
    <n v="539.98"/>
    <x v="1"/>
    <x v="1"/>
  </r>
  <r>
    <n v="231"/>
    <x v="229"/>
    <s v="Webster"/>
    <x v="1"/>
    <x v="111"/>
    <s v="Heller Shagamaw Frame - 2016"/>
    <x v="2"/>
    <x v="5"/>
    <n v="2"/>
    <n v="2641.98"/>
    <x v="1"/>
    <x v="1"/>
  </r>
  <r>
    <n v="231"/>
    <x v="229"/>
    <s v="Webster"/>
    <x v="1"/>
    <x v="111"/>
    <s v="Trek Remedy 29 Carbon Frameset - 2016"/>
    <x v="2"/>
    <x v="2"/>
    <n v="2"/>
    <n v="3599.98"/>
    <x v="1"/>
    <x v="1"/>
  </r>
  <r>
    <n v="232"/>
    <x v="230"/>
    <s v="Upland"/>
    <x v="0"/>
    <x v="112"/>
    <s v="Electra Townie Original 7D EQ - 2016"/>
    <x v="3"/>
    <x v="0"/>
    <n v="2"/>
    <n v="1199.98"/>
    <x v="0"/>
    <x v="3"/>
  </r>
  <r>
    <n v="232"/>
    <x v="230"/>
    <s v="Upland"/>
    <x v="0"/>
    <x v="112"/>
    <s v="Pure Cycles Western 3-Speed - Women's - 2015/2016"/>
    <x v="0"/>
    <x v="4"/>
    <n v="1"/>
    <n v="449"/>
    <x v="0"/>
    <x v="3"/>
  </r>
  <r>
    <n v="232"/>
    <x v="230"/>
    <s v="Upland"/>
    <x v="0"/>
    <x v="112"/>
    <s v="Surly Straggler 650b - 2016"/>
    <x v="1"/>
    <x v="1"/>
    <n v="2"/>
    <n v="3361.98"/>
    <x v="0"/>
    <x v="3"/>
  </r>
  <r>
    <n v="232"/>
    <x v="230"/>
    <s v="Upland"/>
    <x v="0"/>
    <x v="112"/>
    <s v="Trek Remedy 29 Carbon Frameset - 2016"/>
    <x v="2"/>
    <x v="2"/>
    <n v="2"/>
    <n v="3599.98"/>
    <x v="0"/>
    <x v="3"/>
  </r>
  <r>
    <n v="233"/>
    <x v="231"/>
    <s v="Auburn"/>
    <x v="1"/>
    <x v="113"/>
    <s v="Electra Girl's Hawaii 1 (16-inch) - 2015/2016"/>
    <x v="0"/>
    <x v="0"/>
    <n v="1"/>
    <n v="269.99"/>
    <x v="1"/>
    <x v="1"/>
  </r>
  <r>
    <n v="233"/>
    <x v="231"/>
    <s v="Auburn"/>
    <x v="1"/>
    <x v="113"/>
    <s v="Electra Moto 1 - 2016"/>
    <x v="0"/>
    <x v="0"/>
    <n v="2"/>
    <n v="1059.98"/>
    <x v="1"/>
    <x v="1"/>
  </r>
  <r>
    <n v="233"/>
    <x v="231"/>
    <s v="Auburn"/>
    <x v="1"/>
    <x v="113"/>
    <s v="Electra Townie Original 21D - 2016"/>
    <x v="0"/>
    <x v="0"/>
    <n v="1"/>
    <n v="549.99"/>
    <x v="1"/>
    <x v="1"/>
  </r>
  <r>
    <n v="233"/>
    <x v="231"/>
    <s v="Auburn"/>
    <x v="1"/>
    <x v="113"/>
    <s v="Electra Townie Original 7D EQ - 2016"/>
    <x v="0"/>
    <x v="0"/>
    <n v="2"/>
    <n v="1199.98"/>
    <x v="1"/>
    <x v="1"/>
  </r>
  <r>
    <n v="234"/>
    <x v="232"/>
    <s v="Scarsdale"/>
    <x v="1"/>
    <x v="114"/>
    <s v="Electra Girl's Hawaii 1 (20-inch) - 2015/2016"/>
    <x v="5"/>
    <x v="0"/>
    <n v="1"/>
    <n v="299.99"/>
    <x v="1"/>
    <x v="1"/>
  </r>
  <r>
    <n v="234"/>
    <x v="232"/>
    <s v="Scarsdale"/>
    <x v="1"/>
    <x v="114"/>
    <s v="Electra Townie Original 21D - 2016"/>
    <x v="0"/>
    <x v="0"/>
    <n v="1"/>
    <n v="549.99"/>
    <x v="1"/>
    <x v="1"/>
  </r>
  <r>
    <n v="234"/>
    <x v="232"/>
    <s v="Scarsdale"/>
    <x v="1"/>
    <x v="114"/>
    <s v="Pure Cycles Vine 8-Speed - 2016"/>
    <x v="0"/>
    <x v="4"/>
    <n v="2"/>
    <n v="858"/>
    <x v="1"/>
    <x v="1"/>
  </r>
  <r>
    <n v="234"/>
    <x v="232"/>
    <s v="Scarsdale"/>
    <x v="1"/>
    <x v="114"/>
    <s v="Surly Straggler 650b - 2016"/>
    <x v="1"/>
    <x v="1"/>
    <n v="2"/>
    <n v="3361.98"/>
    <x v="1"/>
    <x v="1"/>
  </r>
  <r>
    <n v="234"/>
    <x v="232"/>
    <s v="Scarsdale"/>
    <x v="1"/>
    <x v="114"/>
    <s v="Trek Slash 8 27.5 - 2016"/>
    <x v="2"/>
    <x v="2"/>
    <n v="1"/>
    <n v="3999.99"/>
    <x v="1"/>
    <x v="1"/>
  </r>
  <r>
    <n v="235"/>
    <x v="233"/>
    <s v="Ronkonkoma"/>
    <x v="1"/>
    <x v="115"/>
    <s v="Electra Cruiser 1 (24-Inch) - 2016"/>
    <x v="0"/>
    <x v="0"/>
    <n v="2"/>
    <n v="539.98"/>
    <x v="1"/>
    <x v="1"/>
  </r>
  <r>
    <n v="235"/>
    <x v="233"/>
    <s v="Ronkonkoma"/>
    <x v="1"/>
    <x v="115"/>
    <s v="Surly Ice Cream Truck Frameset - 2016"/>
    <x v="2"/>
    <x v="1"/>
    <n v="1"/>
    <n v="469.99"/>
    <x v="1"/>
    <x v="1"/>
  </r>
  <r>
    <n v="235"/>
    <x v="233"/>
    <s v="Ronkonkoma"/>
    <x v="1"/>
    <x v="115"/>
    <s v="Trek Slash 8 27.5 - 2016"/>
    <x v="2"/>
    <x v="2"/>
    <n v="2"/>
    <n v="7999.98"/>
    <x v="1"/>
    <x v="1"/>
  </r>
  <r>
    <n v="236"/>
    <x v="234"/>
    <s v="Brooklyn"/>
    <x v="1"/>
    <x v="116"/>
    <s v="Ritchey Timberwolf Frameset - 2016"/>
    <x v="2"/>
    <x v="3"/>
    <n v="2"/>
    <n v="1499.98"/>
    <x v="1"/>
    <x v="1"/>
  </r>
  <r>
    <n v="236"/>
    <x v="234"/>
    <s v="Brooklyn"/>
    <x v="1"/>
    <x v="116"/>
    <s v="Surly Wednesday Frameset - 2016"/>
    <x v="2"/>
    <x v="1"/>
    <n v="2"/>
    <n v="1999.98"/>
    <x v="1"/>
    <x v="1"/>
  </r>
  <r>
    <n v="236"/>
    <x v="234"/>
    <s v="Brooklyn"/>
    <x v="1"/>
    <x v="116"/>
    <s v="Trek Fuel EX 8 29 - 2016"/>
    <x v="2"/>
    <x v="2"/>
    <n v="2"/>
    <n v="5799.98"/>
    <x v="1"/>
    <x v="1"/>
  </r>
  <r>
    <n v="237"/>
    <x v="235"/>
    <s v="Jamestown"/>
    <x v="1"/>
    <x v="116"/>
    <s v="Electra Moto 1 - 2016"/>
    <x v="0"/>
    <x v="0"/>
    <n v="1"/>
    <n v="529.99"/>
    <x v="1"/>
    <x v="2"/>
  </r>
  <r>
    <n v="237"/>
    <x v="235"/>
    <s v="Jamestown"/>
    <x v="1"/>
    <x v="116"/>
    <s v="Electra Townie Original 21D - 2016"/>
    <x v="3"/>
    <x v="0"/>
    <n v="1"/>
    <n v="549.99"/>
    <x v="1"/>
    <x v="2"/>
  </r>
  <r>
    <n v="237"/>
    <x v="235"/>
    <s v="Jamestown"/>
    <x v="1"/>
    <x v="116"/>
    <s v="Electra Townie Original 7D EQ - 2016"/>
    <x v="3"/>
    <x v="0"/>
    <n v="1"/>
    <n v="599.99"/>
    <x v="1"/>
    <x v="2"/>
  </r>
  <r>
    <n v="237"/>
    <x v="235"/>
    <s v="Jamestown"/>
    <x v="1"/>
    <x v="116"/>
    <s v="Electra Townie Original 7D EQ - Women's - 2016"/>
    <x v="0"/>
    <x v="0"/>
    <n v="2"/>
    <n v="1199.98"/>
    <x v="1"/>
    <x v="2"/>
  </r>
  <r>
    <n v="238"/>
    <x v="236"/>
    <s v="Rosedale"/>
    <x v="1"/>
    <x v="117"/>
    <s v="Electra Cruiser 1 (24-Inch) - 2016"/>
    <x v="0"/>
    <x v="0"/>
    <n v="2"/>
    <n v="539.98"/>
    <x v="1"/>
    <x v="1"/>
  </r>
  <r>
    <n v="238"/>
    <x v="236"/>
    <s v="Rosedale"/>
    <x v="1"/>
    <x v="117"/>
    <s v="Electra Girl's Hawaii 1 (16-inch) - 2015/2016"/>
    <x v="5"/>
    <x v="0"/>
    <n v="2"/>
    <n v="539.98"/>
    <x v="1"/>
    <x v="1"/>
  </r>
  <r>
    <n v="238"/>
    <x v="236"/>
    <s v="Rosedale"/>
    <x v="1"/>
    <x v="117"/>
    <s v="Electra Townie Original 7D - 2015/2016"/>
    <x v="3"/>
    <x v="0"/>
    <n v="1"/>
    <n v="499.99"/>
    <x v="1"/>
    <x v="1"/>
  </r>
  <r>
    <n v="238"/>
    <x v="236"/>
    <s v="Rosedale"/>
    <x v="1"/>
    <x v="117"/>
    <s v="Electra Townie Original 7D EQ - Women's - 2016"/>
    <x v="0"/>
    <x v="0"/>
    <n v="2"/>
    <n v="1199.98"/>
    <x v="1"/>
    <x v="1"/>
  </r>
  <r>
    <n v="238"/>
    <x v="236"/>
    <s v="Rosedale"/>
    <x v="1"/>
    <x v="117"/>
    <s v="Trek Slash 8 27.5 - 2016"/>
    <x v="2"/>
    <x v="2"/>
    <n v="1"/>
    <n v="3999.99"/>
    <x v="1"/>
    <x v="1"/>
  </r>
  <r>
    <n v="239"/>
    <x v="237"/>
    <s v="Longview"/>
    <x v="2"/>
    <x v="118"/>
    <s v="Electra Cruiser 1 (24-Inch) - 2016"/>
    <x v="5"/>
    <x v="0"/>
    <n v="2"/>
    <n v="539.98"/>
    <x v="2"/>
    <x v="5"/>
  </r>
  <r>
    <n v="239"/>
    <x v="237"/>
    <s v="Longview"/>
    <x v="2"/>
    <x v="118"/>
    <s v="Electra Townie Original 7D EQ - 2016"/>
    <x v="0"/>
    <x v="0"/>
    <n v="2"/>
    <n v="1199.98"/>
    <x v="2"/>
    <x v="5"/>
  </r>
  <r>
    <n v="239"/>
    <x v="237"/>
    <s v="Longview"/>
    <x v="2"/>
    <x v="118"/>
    <s v="Pure Cycles Western 3-Speed - Women's - 2015/2016"/>
    <x v="0"/>
    <x v="4"/>
    <n v="1"/>
    <n v="449"/>
    <x v="2"/>
    <x v="5"/>
  </r>
  <r>
    <n v="239"/>
    <x v="237"/>
    <s v="Longview"/>
    <x v="2"/>
    <x v="118"/>
    <s v="Trek Fuel EX 8 29 - 2016"/>
    <x v="2"/>
    <x v="2"/>
    <n v="2"/>
    <n v="5799.98"/>
    <x v="2"/>
    <x v="5"/>
  </r>
  <r>
    <n v="240"/>
    <x v="238"/>
    <s v="Rome"/>
    <x v="1"/>
    <x v="118"/>
    <s v="Heller Shagamaw Frame - 2016"/>
    <x v="2"/>
    <x v="5"/>
    <n v="1"/>
    <n v="1320.99"/>
    <x v="1"/>
    <x v="1"/>
  </r>
  <r>
    <n v="240"/>
    <x v="238"/>
    <s v="Rome"/>
    <x v="1"/>
    <x v="118"/>
    <s v="Pure Cycles Western 3-Speed - Women's - 2015/2016"/>
    <x v="0"/>
    <x v="4"/>
    <n v="2"/>
    <n v="898"/>
    <x v="1"/>
    <x v="1"/>
  </r>
  <r>
    <n v="240"/>
    <x v="238"/>
    <s v="Rome"/>
    <x v="1"/>
    <x v="118"/>
    <s v="Trek Conduit+ - 2016"/>
    <x v="4"/>
    <x v="2"/>
    <n v="1"/>
    <n v="2999.99"/>
    <x v="1"/>
    <x v="1"/>
  </r>
  <r>
    <n v="240"/>
    <x v="238"/>
    <s v="Rome"/>
    <x v="1"/>
    <x v="118"/>
    <s v="Trek Remedy 29 Carbon Frameset - 2016"/>
    <x v="2"/>
    <x v="2"/>
    <n v="1"/>
    <n v="1799.99"/>
    <x v="1"/>
    <x v="1"/>
  </r>
  <r>
    <n v="241"/>
    <x v="239"/>
    <s v="Long Beach"/>
    <x v="1"/>
    <x v="118"/>
    <s v="Trek Slash 8 27.5 - 2016"/>
    <x v="2"/>
    <x v="2"/>
    <n v="1"/>
    <n v="3999.99"/>
    <x v="1"/>
    <x v="2"/>
  </r>
  <r>
    <n v="242"/>
    <x v="240"/>
    <s v="Sunnyside"/>
    <x v="1"/>
    <x v="118"/>
    <s v="Surly Wednesday Frameset - 2016"/>
    <x v="2"/>
    <x v="1"/>
    <n v="1"/>
    <n v="999.99"/>
    <x v="1"/>
    <x v="2"/>
  </r>
  <r>
    <n v="243"/>
    <x v="241"/>
    <s v="Longview"/>
    <x v="2"/>
    <x v="118"/>
    <s v="Electra Townie Original 7D - 2015/2016"/>
    <x v="3"/>
    <x v="0"/>
    <n v="2"/>
    <n v="999.98"/>
    <x v="2"/>
    <x v="4"/>
  </r>
  <r>
    <n v="243"/>
    <x v="241"/>
    <s v="Longview"/>
    <x v="2"/>
    <x v="118"/>
    <s v="Pure Cycles William 3-Speed - 2016"/>
    <x v="0"/>
    <x v="4"/>
    <n v="2"/>
    <n v="898"/>
    <x v="2"/>
    <x v="4"/>
  </r>
  <r>
    <n v="243"/>
    <x v="241"/>
    <s v="Longview"/>
    <x v="2"/>
    <x v="118"/>
    <s v="Trek Slash 8 27.5 - 2016"/>
    <x v="2"/>
    <x v="2"/>
    <n v="2"/>
    <n v="7999.98"/>
    <x v="2"/>
    <x v="4"/>
  </r>
  <r>
    <n v="244"/>
    <x v="242"/>
    <s v="Farmingdale"/>
    <x v="1"/>
    <x v="119"/>
    <s v="Electra Girl's Hawaii 1 (16-inch) - 2015/2016"/>
    <x v="5"/>
    <x v="0"/>
    <n v="1"/>
    <n v="269.99"/>
    <x v="1"/>
    <x v="1"/>
  </r>
  <r>
    <n v="244"/>
    <x v="242"/>
    <s v="Farmingdale"/>
    <x v="1"/>
    <x v="119"/>
    <s v="Electra Townie Original 7D - 2015/2016"/>
    <x v="3"/>
    <x v="0"/>
    <n v="1"/>
    <n v="499.99"/>
    <x v="1"/>
    <x v="1"/>
  </r>
  <r>
    <n v="244"/>
    <x v="242"/>
    <s v="Farmingdale"/>
    <x v="1"/>
    <x v="119"/>
    <s v="Pure Cycles William 3-Speed - 2016"/>
    <x v="0"/>
    <x v="4"/>
    <n v="1"/>
    <n v="449"/>
    <x v="1"/>
    <x v="1"/>
  </r>
  <r>
    <n v="245"/>
    <x v="243"/>
    <s v="Patchogue"/>
    <x v="1"/>
    <x v="120"/>
    <s v="Surly Straggler - 2016"/>
    <x v="1"/>
    <x v="1"/>
    <n v="2"/>
    <n v="3098"/>
    <x v="1"/>
    <x v="2"/>
  </r>
  <r>
    <n v="245"/>
    <x v="243"/>
    <s v="Patchogue"/>
    <x v="1"/>
    <x v="120"/>
    <s v="Trek Remedy 29 Carbon Frameset - 2016"/>
    <x v="2"/>
    <x v="2"/>
    <n v="1"/>
    <n v="1799.99"/>
    <x v="1"/>
    <x v="2"/>
  </r>
  <r>
    <n v="246"/>
    <x v="244"/>
    <s v="Scarsdale"/>
    <x v="1"/>
    <x v="121"/>
    <s v="Pure Cycles Vine 8-Speed - 2016"/>
    <x v="0"/>
    <x v="4"/>
    <n v="2"/>
    <n v="858"/>
    <x v="1"/>
    <x v="1"/>
  </r>
  <r>
    <n v="247"/>
    <x v="245"/>
    <s v="Santa Monica"/>
    <x v="0"/>
    <x v="121"/>
    <s v="Electra Townie Original 7D - 2015/2016"/>
    <x v="3"/>
    <x v="0"/>
    <n v="1"/>
    <n v="499.99"/>
    <x v="0"/>
    <x v="3"/>
  </r>
  <r>
    <n v="247"/>
    <x v="245"/>
    <s v="Santa Monica"/>
    <x v="0"/>
    <x v="121"/>
    <s v="Surly Wednesday Frameset - 2016"/>
    <x v="2"/>
    <x v="1"/>
    <n v="1"/>
    <n v="999.99"/>
    <x v="0"/>
    <x v="3"/>
  </r>
  <r>
    <n v="248"/>
    <x v="246"/>
    <s v="Port Washington"/>
    <x v="1"/>
    <x v="121"/>
    <s v="Electra Cruiser 1 (24-Inch) - 2016"/>
    <x v="0"/>
    <x v="0"/>
    <n v="1"/>
    <n v="269.99"/>
    <x v="1"/>
    <x v="2"/>
  </r>
  <r>
    <n v="248"/>
    <x v="246"/>
    <s v="Port Washington"/>
    <x v="1"/>
    <x v="121"/>
    <s v="Electra Townie Original 7D EQ - 2016"/>
    <x v="3"/>
    <x v="0"/>
    <n v="2"/>
    <n v="1199.98"/>
    <x v="1"/>
    <x v="2"/>
  </r>
  <r>
    <n v="248"/>
    <x v="246"/>
    <s v="Port Washington"/>
    <x v="1"/>
    <x v="121"/>
    <s v="Pure Cycles Vine 8-Speed - 2016"/>
    <x v="0"/>
    <x v="4"/>
    <n v="1"/>
    <n v="429"/>
    <x v="1"/>
    <x v="2"/>
  </r>
  <r>
    <n v="248"/>
    <x v="246"/>
    <s v="Port Washington"/>
    <x v="1"/>
    <x v="121"/>
    <s v="Trek Conduit+ - 2016"/>
    <x v="4"/>
    <x v="2"/>
    <n v="1"/>
    <n v="2999.99"/>
    <x v="1"/>
    <x v="2"/>
  </r>
  <r>
    <n v="249"/>
    <x v="247"/>
    <s v="Staten Island"/>
    <x v="1"/>
    <x v="122"/>
    <s v="Electra Girl's Hawaii 1 (16-inch) - 2015/2016"/>
    <x v="5"/>
    <x v="0"/>
    <n v="1"/>
    <n v="269.99"/>
    <x v="1"/>
    <x v="1"/>
  </r>
  <r>
    <n v="249"/>
    <x v="247"/>
    <s v="Staten Island"/>
    <x v="1"/>
    <x v="122"/>
    <s v="Pure Cycles Western 3-Speed - Women's - 2015/2016"/>
    <x v="0"/>
    <x v="4"/>
    <n v="2"/>
    <n v="898"/>
    <x v="1"/>
    <x v="1"/>
  </r>
  <r>
    <n v="249"/>
    <x v="247"/>
    <s v="Staten Island"/>
    <x v="1"/>
    <x v="122"/>
    <s v="Trek Slash 8 27.5 - 2016"/>
    <x v="2"/>
    <x v="2"/>
    <n v="2"/>
    <n v="7999.98"/>
    <x v="1"/>
    <x v="1"/>
  </r>
  <r>
    <n v="250"/>
    <x v="248"/>
    <s v="Huntington"/>
    <x v="1"/>
    <x v="122"/>
    <s v="Pure Cycles Vine 8-Speed - 2016"/>
    <x v="0"/>
    <x v="4"/>
    <n v="2"/>
    <n v="858"/>
    <x v="1"/>
    <x v="2"/>
  </r>
  <r>
    <n v="250"/>
    <x v="248"/>
    <s v="Huntington"/>
    <x v="1"/>
    <x v="122"/>
    <s v="Surly Straggler 650b - 2016"/>
    <x v="1"/>
    <x v="1"/>
    <n v="2"/>
    <n v="3361.98"/>
    <x v="1"/>
    <x v="2"/>
  </r>
  <r>
    <n v="251"/>
    <x v="249"/>
    <s v="New Hyde Park"/>
    <x v="1"/>
    <x v="122"/>
    <s v="Electra Girl's Hawaii 1 (16-inch) - 2015/2016"/>
    <x v="5"/>
    <x v="0"/>
    <n v="2"/>
    <n v="539.98"/>
    <x v="1"/>
    <x v="2"/>
  </r>
  <r>
    <n v="251"/>
    <x v="249"/>
    <s v="New Hyde Park"/>
    <x v="1"/>
    <x v="122"/>
    <s v="Electra Girl's Hawaii 1 (20-inch) - 2015/2016"/>
    <x v="5"/>
    <x v="0"/>
    <n v="2"/>
    <n v="599.98"/>
    <x v="1"/>
    <x v="2"/>
  </r>
  <r>
    <n v="252"/>
    <x v="250"/>
    <s v="Garland"/>
    <x v="2"/>
    <x v="122"/>
    <s v="Pure Cycles William 3-Speed - 2016"/>
    <x v="0"/>
    <x v="4"/>
    <n v="1"/>
    <n v="449"/>
    <x v="2"/>
    <x v="4"/>
  </r>
  <r>
    <n v="252"/>
    <x v="250"/>
    <s v="Garland"/>
    <x v="2"/>
    <x v="122"/>
    <s v="Surly Straggler 650b - 2016"/>
    <x v="1"/>
    <x v="1"/>
    <n v="2"/>
    <n v="3361.98"/>
    <x v="2"/>
    <x v="4"/>
  </r>
  <r>
    <n v="252"/>
    <x v="250"/>
    <s v="Garland"/>
    <x v="2"/>
    <x v="122"/>
    <s v="Trek Fuel EX 8 29 - 2016"/>
    <x v="2"/>
    <x v="2"/>
    <n v="1"/>
    <n v="2899.99"/>
    <x v="2"/>
    <x v="4"/>
  </r>
  <r>
    <n v="253"/>
    <x v="251"/>
    <s v="Ronkonkoma"/>
    <x v="1"/>
    <x v="123"/>
    <s v="Surly Straggler 650b - 2016"/>
    <x v="1"/>
    <x v="1"/>
    <n v="2"/>
    <n v="3361.98"/>
    <x v="1"/>
    <x v="1"/>
  </r>
  <r>
    <n v="254"/>
    <x v="252"/>
    <s v="South Richmond Hill"/>
    <x v="1"/>
    <x v="124"/>
    <s v="Electra Townie Original 21D - 2016"/>
    <x v="0"/>
    <x v="0"/>
    <n v="1"/>
    <n v="549.99"/>
    <x v="1"/>
    <x v="2"/>
  </r>
  <r>
    <n v="254"/>
    <x v="252"/>
    <s v="South Richmond Hill"/>
    <x v="1"/>
    <x v="124"/>
    <s v="Surly Ice Cream Truck Frameset - 2016"/>
    <x v="2"/>
    <x v="1"/>
    <n v="2"/>
    <n v="939.98"/>
    <x v="1"/>
    <x v="2"/>
  </r>
  <r>
    <n v="254"/>
    <x v="252"/>
    <s v="South Richmond Hill"/>
    <x v="1"/>
    <x v="124"/>
    <s v="Surly Wednesday Frameset - 2016"/>
    <x v="2"/>
    <x v="1"/>
    <n v="1"/>
    <n v="999.99"/>
    <x v="1"/>
    <x v="2"/>
  </r>
  <r>
    <n v="255"/>
    <x v="253"/>
    <s v="Hopewell Junction"/>
    <x v="1"/>
    <x v="124"/>
    <s v="Electra Cruiser 1 (24-Inch) - 2016"/>
    <x v="5"/>
    <x v="0"/>
    <n v="1"/>
    <n v="269.99"/>
    <x v="1"/>
    <x v="2"/>
  </r>
  <r>
    <n v="255"/>
    <x v="253"/>
    <s v="Hopewell Junction"/>
    <x v="1"/>
    <x v="124"/>
    <s v="Electra Girl's Hawaii 1 (16-inch) - 2015/2016"/>
    <x v="0"/>
    <x v="0"/>
    <n v="1"/>
    <n v="269.99"/>
    <x v="1"/>
    <x v="2"/>
  </r>
  <r>
    <n v="255"/>
    <x v="253"/>
    <s v="Hopewell Junction"/>
    <x v="1"/>
    <x v="124"/>
    <s v="Heller Shagamaw Frame - 2016"/>
    <x v="2"/>
    <x v="5"/>
    <n v="2"/>
    <n v="2641.98"/>
    <x v="1"/>
    <x v="2"/>
  </r>
  <r>
    <n v="255"/>
    <x v="253"/>
    <s v="Hopewell Junction"/>
    <x v="1"/>
    <x v="124"/>
    <s v="Ritchey Timberwolf Frameset - 2016"/>
    <x v="2"/>
    <x v="3"/>
    <n v="2"/>
    <n v="1499.98"/>
    <x v="1"/>
    <x v="2"/>
  </r>
  <r>
    <n v="256"/>
    <x v="254"/>
    <s v="Long Beach"/>
    <x v="1"/>
    <x v="125"/>
    <s v="Electra Cruiser 1 (24-Inch) - 2016"/>
    <x v="5"/>
    <x v="0"/>
    <n v="1"/>
    <n v="269.99"/>
    <x v="1"/>
    <x v="2"/>
  </r>
  <r>
    <n v="256"/>
    <x v="254"/>
    <s v="Long Beach"/>
    <x v="1"/>
    <x v="125"/>
    <s v="Surly Straggler 650b - 2016"/>
    <x v="1"/>
    <x v="1"/>
    <n v="1"/>
    <n v="1680.99"/>
    <x v="1"/>
    <x v="2"/>
  </r>
  <r>
    <n v="257"/>
    <x v="255"/>
    <s v="Ontario"/>
    <x v="0"/>
    <x v="126"/>
    <s v="Electra Cruiser 1 (24-Inch) - 2016"/>
    <x v="0"/>
    <x v="0"/>
    <n v="2"/>
    <n v="539.98"/>
    <x v="0"/>
    <x v="3"/>
  </r>
  <r>
    <n v="257"/>
    <x v="255"/>
    <s v="Ontario"/>
    <x v="0"/>
    <x v="126"/>
    <s v="Electra Moto 1 - 2016"/>
    <x v="0"/>
    <x v="0"/>
    <n v="1"/>
    <n v="529.99"/>
    <x v="0"/>
    <x v="3"/>
  </r>
  <r>
    <n v="257"/>
    <x v="255"/>
    <s v="Ontario"/>
    <x v="0"/>
    <x v="126"/>
    <s v="Surly Straggler - 2016"/>
    <x v="1"/>
    <x v="1"/>
    <n v="2"/>
    <n v="3098"/>
    <x v="0"/>
    <x v="3"/>
  </r>
  <r>
    <n v="257"/>
    <x v="255"/>
    <s v="Ontario"/>
    <x v="0"/>
    <x v="126"/>
    <s v="Trek Remedy 29 Carbon Frameset - 2016"/>
    <x v="2"/>
    <x v="2"/>
    <n v="2"/>
    <n v="3599.98"/>
    <x v="0"/>
    <x v="3"/>
  </r>
  <r>
    <n v="258"/>
    <x v="256"/>
    <s v="Central Islip"/>
    <x v="1"/>
    <x v="127"/>
    <s v="Pure Cycles Western 3-Speed - Women's - 2015/2016"/>
    <x v="0"/>
    <x v="4"/>
    <n v="1"/>
    <n v="449"/>
    <x v="1"/>
    <x v="2"/>
  </r>
  <r>
    <n v="258"/>
    <x v="256"/>
    <s v="Central Islip"/>
    <x v="1"/>
    <x v="127"/>
    <s v="Pure Cycles William 3-Speed - 2016"/>
    <x v="0"/>
    <x v="4"/>
    <n v="1"/>
    <n v="449"/>
    <x v="1"/>
    <x v="2"/>
  </r>
  <r>
    <n v="258"/>
    <x v="256"/>
    <s v="Central Islip"/>
    <x v="1"/>
    <x v="127"/>
    <s v="Trek Fuel EX 8 29 - 2016"/>
    <x v="2"/>
    <x v="2"/>
    <n v="1"/>
    <n v="2899.99"/>
    <x v="1"/>
    <x v="2"/>
  </r>
  <r>
    <n v="258"/>
    <x v="256"/>
    <s v="Central Islip"/>
    <x v="1"/>
    <x v="127"/>
    <s v="Trek Remedy 29 Carbon Frameset - 2016"/>
    <x v="2"/>
    <x v="2"/>
    <n v="2"/>
    <n v="3599.98"/>
    <x v="1"/>
    <x v="2"/>
  </r>
  <r>
    <n v="259"/>
    <x v="257"/>
    <s v="Baldwin"/>
    <x v="1"/>
    <x v="127"/>
    <s v="Electra Townie Original 7D EQ - 2016"/>
    <x v="3"/>
    <x v="0"/>
    <n v="1"/>
    <n v="599.99"/>
    <x v="1"/>
    <x v="2"/>
  </r>
  <r>
    <n v="259"/>
    <x v="257"/>
    <s v="Baldwin"/>
    <x v="1"/>
    <x v="127"/>
    <s v="Ritchey Timberwolf Frameset - 2016"/>
    <x v="2"/>
    <x v="3"/>
    <n v="2"/>
    <n v="1499.98"/>
    <x v="1"/>
    <x v="2"/>
  </r>
  <r>
    <n v="259"/>
    <x v="257"/>
    <s v="Baldwin"/>
    <x v="1"/>
    <x v="127"/>
    <s v="Surly Ice Cream Truck Frameset - 2016"/>
    <x v="2"/>
    <x v="1"/>
    <n v="2"/>
    <n v="939.98"/>
    <x v="1"/>
    <x v="2"/>
  </r>
  <r>
    <n v="259"/>
    <x v="257"/>
    <s v="Baldwin"/>
    <x v="1"/>
    <x v="127"/>
    <s v="Trek Fuel EX 8 29 - 2016"/>
    <x v="2"/>
    <x v="2"/>
    <n v="1"/>
    <n v="2899.99"/>
    <x v="1"/>
    <x v="2"/>
  </r>
  <r>
    <n v="260"/>
    <x v="258"/>
    <s v="Franklin Square"/>
    <x v="1"/>
    <x v="127"/>
    <s v="Electra Girl's Hawaii 1 (20-inch) - 2015/2016"/>
    <x v="5"/>
    <x v="0"/>
    <n v="2"/>
    <n v="599.98"/>
    <x v="1"/>
    <x v="1"/>
  </r>
  <r>
    <n v="260"/>
    <x v="258"/>
    <s v="Franklin Square"/>
    <x v="1"/>
    <x v="127"/>
    <s v="Electra Townie Original 21D - 2016"/>
    <x v="3"/>
    <x v="0"/>
    <n v="2"/>
    <n v="1099.98"/>
    <x v="1"/>
    <x v="1"/>
  </r>
  <r>
    <n v="260"/>
    <x v="258"/>
    <s v="Franklin Square"/>
    <x v="1"/>
    <x v="127"/>
    <s v="Surly Straggler - 2016"/>
    <x v="1"/>
    <x v="1"/>
    <n v="1"/>
    <n v="1549"/>
    <x v="1"/>
    <x v="1"/>
  </r>
  <r>
    <n v="261"/>
    <x v="259"/>
    <s v="Vista"/>
    <x v="0"/>
    <x v="128"/>
    <s v="Electra Girl's Hawaii 1 (16-inch) - 2015/2016"/>
    <x v="0"/>
    <x v="0"/>
    <n v="1"/>
    <n v="269.99"/>
    <x v="0"/>
    <x v="0"/>
  </r>
  <r>
    <n v="261"/>
    <x v="259"/>
    <s v="Vista"/>
    <x v="0"/>
    <x v="128"/>
    <s v="Electra Townie Original 7D EQ - 2016"/>
    <x v="0"/>
    <x v="0"/>
    <n v="2"/>
    <n v="1199.98"/>
    <x v="0"/>
    <x v="0"/>
  </r>
  <r>
    <n v="261"/>
    <x v="259"/>
    <s v="Vista"/>
    <x v="0"/>
    <x v="128"/>
    <s v="Pure Cycles Vine 8-Speed - 2016"/>
    <x v="0"/>
    <x v="4"/>
    <n v="2"/>
    <n v="858"/>
    <x v="0"/>
    <x v="0"/>
  </r>
  <r>
    <n v="262"/>
    <x v="260"/>
    <s v="Harlingen"/>
    <x v="2"/>
    <x v="128"/>
    <s v="Ritchey Timberwolf Frameset - 2016"/>
    <x v="2"/>
    <x v="3"/>
    <n v="1"/>
    <n v="749.99"/>
    <x v="2"/>
    <x v="5"/>
  </r>
  <r>
    <n v="262"/>
    <x v="260"/>
    <s v="Harlingen"/>
    <x v="2"/>
    <x v="128"/>
    <s v="Trek Conduit+ - 2016"/>
    <x v="4"/>
    <x v="2"/>
    <n v="2"/>
    <n v="5999.98"/>
    <x v="2"/>
    <x v="5"/>
  </r>
  <r>
    <n v="263"/>
    <x v="261"/>
    <s v="Franklin Square"/>
    <x v="1"/>
    <x v="129"/>
    <s v="Ritchey Timberwolf Frameset - 2016"/>
    <x v="2"/>
    <x v="3"/>
    <n v="2"/>
    <n v="1499.98"/>
    <x v="1"/>
    <x v="1"/>
  </r>
  <r>
    <n v="263"/>
    <x v="261"/>
    <s v="Franklin Square"/>
    <x v="1"/>
    <x v="129"/>
    <s v="Surly Wednesday Frameset - 2016"/>
    <x v="2"/>
    <x v="1"/>
    <n v="1"/>
    <n v="999.99"/>
    <x v="1"/>
    <x v="1"/>
  </r>
  <r>
    <n v="263"/>
    <x v="261"/>
    <s v="Franklin Square"/>
    <x v="1"/>
    <x v="129"/>
    <s v="Trek Conduit+ - 2016"/>
    <x v="4"/>
    <x v="2"/>
    <n v="1"/>
    <n v="2999.99"/>
    <x v="1"/>
    <x v="1"/>
  </r>
  <r>
    <n v="264"/>
    <x v="262"/>
    <s v="Sacramento"/>
    <x v="0"/>
    <x v="130"/>
    <s v="Electra Moto 1 - 2016"/>
    <x v="0"/>
    <x v="0"/>
    <n v="2"/>
    <n v="1059.98"/>
    <x v="0"/>
    <x v="3"/>
  </r>
  <r>
    <n v="264"/>
    <x v="262"/>
    <s v="Sacramento"/>
    <x v="0"/>
    <x v="130"/>
    <s v="Electra Townie Original 21D - 2016"/>
    <x v="3"/>
    <x v="0"/>
    <n v="2"/>
    <n v="1099.98"/>
    <x v="0"/>
    <x v="3"/>
  </r>
  <r>
    <n v="264"/>
    <x v="262"/>
    <s v="Sacramento"/>
    <x v="0"/>
    <x v="130"/>
    <s v="Surly Straggler - 2016"/>
    <x v="1"/>
    <x v="1"/>
    <n v="1"/>
    <n v="1549"/>
    <x v="0"/>
    <x v="3"/>
  </r>
  <r>
    <n v="264"/>
    <x v="262"/>
    <s v="Sacramento"/>
    <x v="0"/>
    <x v="130"/>
    <s v="Surly Wednesday Frameset - 2016"/>
    <x v="2"/>
    <x v="1"/>
    <n v="2"/>
    <n v="1999.98"/>
    <x v="0"/>
    <x v="3"/>
  </r>
  <r>
    <n v="265"/>
    <x v="263"/>
    <s v="Orchard Park"/>
    <x v="1"/>
    <x v="130"/>
    <s v="Trek Conduit+ - 2016"/>
    <x v="4"/>
    <x v="2"/>
    <n v="2"/>
    <n v="5999.98"/>
    <x v="1"/>
    <x v="2"/>
  </r>
  <r>
    <n v="266"/>
    <x v="264"/>
    <s v="Howard Beach"/>
    <x v="1"/>
    <x v="130"/>
    <s v="Electra Townie Original 7D - 2015/2016"/>
    <x v="3"/>
    <x v="0"/>
    <n v="1"/>
    <n v="499.99"/>
    <x v="1"/>
    <x v="2"/>
  </r>
  <r>
    <n v="266"/>
    <x v="264"/>
    <s v="Howard Beach"/>
    <x v="1"/>
    <x v="130"/>
    <s v="Pure Cycles William 3-Speed - 2016"/>
    <x v="0"/>
    <x v="4"/>
    <n v="1"/>
    <n v="449"/>
    <x v="1"/>
    <x v="2"/>
  </r>
  <r>
    <n v="266"/>
    <x v="264"/>
    <s v="Howard Beach"/>
    <x v="1"/>
    <x v="130"/>
    <s v="Surly Ice Cream Truck Frameset - 2016"/>
    <x v="2"/>
    <x v="1"/>
    <n v="2"/>
    <n v="939.98"/>
    <x v="1"/>
    <x v="2"/>
  </r>
  <r>
    <n v="267"/>
    <x v="265"/>
    <s v="San Lorenzo"/>
    <x v="0"/>
    <x v="131"/>
    <s v="Electra Cruiser 1 (24-Inch) - 2016"/>
    <x v="5"/>
    <x v="0"/>
    <n v="1"/>
    <n v="269.99"/>
    <x v="0"/>
    <x v="3"/>
  </r>
  <r>
    <n v="267"/>
    <x v="265"/>
    <s v="San Lorenzo"/>
    <x v="0"/>
    <x v="131"/>
    <s v="Electra Girl's Hawaii 1 (16-inch) - 2015/2016"/>
    <x v="5"/>
    <x v="0"/>
    <n v="2"/>
    <n v="539.98"/>
    <x v="0"/>
    <x v="3"/>
  </r>
  <r>
    <n v="267"/>
    <x v="265"/>
    <s v="San Lorenzo"/>
    <x v="0"/>
    <x v="131"/>
    <s v="Electra Girl's Hawaii 1 (20-inch) - 2015/2016"/>
    <x v="5"/>
    <x v="0"/>
    <n v="2"/>
    <n v="599.98"/>
    <x v="0"/>
    <x v="3"/>
  </r>
  <r>
    <n v="267"/>
    <x v="265"/>
    <s v="San Lorenzo"/>
    <x v="0"/>
    <x v="131"/>
    <s v="Electra Townie Original 21D - 2016"/>
    <x v="3"/>
    <x v="0"/>
    <n v="1"/>
    <n v="549.99"/>
    <x v="0"/>
    <x v="3"/>
  </r>
  <r>
    <n v="267"/>
    <x v="265"/>
    <s v="San Lorenzo"/>
    <x v="0"/>
    <x v="131"/>
    <s v="Trek Slash 8 27.5 - 2016"/>
    <x v="2"/>
    <x v="2"/>
    <n v="2"/>
    <n v="7999.98"/>
    <x v="0"/>
    <x v="3"/>
  </r>
  <r>
    <n v="268"/>
    <x v="266"/>
    <s v="Ontario"/>
    <x v="0"/>
    <x v="131"/>
    <s v="Surly Ice Cream Truck Frameset - 2016"/>
    <x v="2"/>
    <x v="1"/>
    <n v="2"/>
    <n v="939.98"/>
    <x v="0"/>
    <x v="3"/>
  </r>
  <r>
    <n v="268"/>
    <x v="266"/>
    <s v="Ontario"/>
    <x v="0"/>
    <x v="131"/>
    <s v="Trek Conduit+ - 2016"/>
    <x v="4"/>
    <x v="2"/>
    <n v="1"/>
    <n v="2999.99"/>
    <x v="0"/>
    <x v="3"/>
  </r>
  <r>
    <n v="268"/>
    <x v="266"/>
    <s v="Ontario"/>
    <x v="0"/>
    <x v="131"/>
    <s v="Trek Slash 8 27.5 - 2016"/>
    <x v="2"/>
    <x v="2"/>
    <n v="1"/>
    <n v="3999.99"/>
    <x v="0"/>
    <x v="3"/>
  </r>
  <r>
    <n v="269"/>
    <x v="267"/>
    <s v="Selden"/>
    <x v="1"/>
    <x v="132"/>
    <s v="Electra Girl's Hawaii 1 (20-inch) - 2015/2016"/>
    <x v="5"/>
    <x v="0"/>
    <n v="2"/>
    <n v="599.98"/>
    <x v="1"/>
    <x v="1"/>
  </r>
  <r>
    <n v="269"/>
    <x v="267"/>
    <s v="Selden"/>
    <x v="1"/>
    <x v="132"/>
    <s v="Heller Shagamaw Frame - 2016"/>
    <x v="2"/>
    <x v="5"/>
    <n v="1"/>
    <n v="1320.99"/>
    <x v="1"/>
    <x v="1"/>
  </r>
  <r>
    <n v="269"/>
    <x v="267"/>
    <s v="Selden"/>
    <x v="1"/>
    <x v="132"/>
    <s v="Pure Cycles Western 3-Speed - Women's - 2015/2016"/>
    <x v="0"/>
    <x v="4"/>
    <n v="1"/>
    <n v="449"/>
    <x v="1"/>
    <x v="1"/>
  </r>
  <r>
    <n v="269"/>
    <x v="267"/>
    <s v="Selden"/>
    <x v="1"/>
    <x v="132"/>
    <s v="Surly Wednesday Frameset - 2016"/>
    <x v="2"/>
    <x v="1"/>
    <n v="1"/>
    <n v="999.99"/>
    <x v="1"/>
    <x v="1"/>
  </r>
  <r>
    <n v="270"/>
    <x v="268"/>
    <s v="Garden City"/>
    <x v="1"/>
    <x v="132"/>
    <s v="Electra Moto 1 - 2016"/>
    <x v="0"/>
    <x v="0"/>
    <n v="1"/>
    <n v="529.99"/>
    <x v="1"/>
    <x v="2"/>
  </r>
  <r>
    <n v="270"/>
    <x v="268"/>
    <s v="Garden City"/>
    <x v="1"/>
    <x v="132"/>
    <s v="Electra Townie Original 7D - 2015/2016"/>
    <x v="3"/>
    <x v="0"/>
    <n v="2"/>
    <n v="999.98"/>
    <x v="1"/>
    <x v="2"/>
  </r>
  <r>
    <n v="271"/>
    <x v="269"/>
    <s v="Bay Shore"/>
    <x v="1"/>
    <x v="133"/>
    <s v="Electra Cruiser 1 (24-Inch) - 2016"/>
    <x v="0"/>
    <x v="0"/>
    <n v="1"/>
    <n v="269.99"/>
    <x v="1"/>
    <x v="2"/>
  </r>
  <r>
    <n v="271"/>
    <x v="269"/>
    <s v="Bay Shore"/>
    <x v="1"/>
    <x v="133"/>
    <s v="Surly Ice Cream Truck Frameset - 2016"/>
    <x v="2"/>
    <x v="1"/>
    <n v="2"/>
    <n v="939.98"/>
    <x v="1"/>
    <x v="2"/>
  </r>
  <r>
    <n v="271"/>
    <x v="269"/>
    <s v="Bay Shore"/>
    <x v="1"/>
    <x v="133"/>
    <s v="Surly Straggler 650b - 2016"/>
    <x v="1"/>
    <x v="1"/>
    <n v="2"/>
    <n v="3361.98"/>
    <x v="1"/>
    <x v="2"/>
  </r>
  <r>
    <n v="271"/>
    <x v="269"/>
    <s v="Bay Shore"/>
    <x v="1"/>
    <x v="133"/>
    <s v="Trek Slash 8 27.5 - 2016"/>
    <x v="2"/>
    <x v="2"/>
    <n v="2"/>
    <n v="7999.98"/>
    <x v="1"/>
    <x v="2"/>
  </r>
  <r>
    <n v="272"/>
    <x v="270"/>
    <s v="Nanuet"/>
    <x v="1"/>
    <x v="134"/>
    <s v="Ritchey Timberwolf Frameset - 2016"/>
    <x v="2"/>
    <x v="3"/>
    <n v="2"/>
    <n v="1499.98"/>
    <x v="1"/>
    <x v="2"/>
  </r>
  <r>
    <n v="272"/>
    <x v="270"/>
    <s v="Nanuet"/>
    <x v="1"/>
    <x v="134"/>
    <s v="Surly Straggler 650b - 2016"/>
    <x v="1"/>
    <x v="1"/>
    <n v="1"/>
    <n v="1680.99"/>
    <x v="1"/>
    <x v="2"/>
  </r>
  <r>
    <n v="273"/>
    <x v="271"/>
    <s v="Whitestone"/>
    <x v="1"/>
    <x v="135"/>
    <s v="Electra Cruiser 1 (24-Inch) - 2016"/>
    <x v="5"/>
    <x v="0"/>
    <n v="1"/>
    <n v="269.99"/>
    <x v="1"/>
    <x v="2"/>
  </r>
  <r>
    <n v="274"/>
    <x v="272"/>
    <s v="New York"/>
    <x v="1"/>
    <x v="136"/>
    <s v="Electra Townie Original 7D - 2015/2016"/>
    <x v="3"/>
    <x v="0"/>
    <n v="2"/>
    <n v="999.98"/>
    <x v="1"/>
    <x v="2"/>
  </r>
  <r>
    <n v="274"/>
    <x v="272"/>
    <s v="New York"/>
    <x v="1"/>
    <x v="136"/>
    <s v="Surly Straggler 650b - 2016"/>
    <x v="1"/>
    <x v="1"/>
    <n v="2"/>
    <n v="3361.98"/>
    <x v="1"/>
    <x v="2"/>
  </r>
  <r>
    <n v="274"/>
    <x v="272"/>
    <s v="New York"/>
    <x v="1"/>
    <x v="136"/>
    <s v="Trek Conduit+ - 2016"/>
    <x v="4"/>
    <x v="2"/>
    <n v="2"/>
    <n v="5999.98"/>
    <x v="1"/>
    <x v="2"/>
  </r>
  <r>
    <n v="275"/>
    <x v="273"/>
    <s v="Garden City"/>
    <x v="1"/>
    <x v="136"/>
    <s v="Electra Townie Original 7D - 2015/2016"/>
    <x v="3"/>
    <x v="0"/>
    <n v="1"/>
    <n v="499.99"/>
    <x v="1"/>
    <x v="2"/>
  </r>
  <r>
    <n v="275"/>
    <x v="273"/>
    <s v="Garden City"/>
    <x v="1"/>
    <x v="136"/>
    <s v="Pure Cycles Western 3-Speed - Women's - 2015/2016"/>
    <x v="0"/>
    <x v="4"/>
    <n v="1"/>
    <n v="449"/>
    <x v="1"/>
    <x v="2"/>
  </r>
  <r>
    <n v="275"/>
    <x v="273"/>
    <s v="Garden City"/>
    <x v="1"/>
    <x v="136"/>
    <s v="Trek Slash 8 27.5 - 2016"/>
    <x v="2"/>
    <x v="2"/>
    <n v="2"/>
    <n v="7999.98"/>
    <x v="1"/>
    <x v="2"/>
  </r>
  <r>
    <n v="276"/>
    <x v="274"/>
    <s v="Troy"/>
    <x v="1"/>
    <x v="137"/>
    <s v="Pure Cycles Vine 8-Speed - 2016"/>
    <x v="0"/>
    <x v="4"/>
    <n v="1"/>
    <n v="429"/>
    <x v="1"/>
    <x v="1"/>
  </r>
  <r>
    <n v="276"/>
    <x v="274"/>
    <s v="Troy"/>
    <x v="1"/>
    <x v="137"/>
    <s v="Surly Wednesday Frameset - 2016"/>
    <x v="2"/>
    <x v="1"/>
    <n v="2"/>
    <n v="1999.98"/>
    <x v="1"/>
    <x v="1"/>
  </r>
  <r>
    <n v="276"/>
    <x v="274"/>
    <s v="Troy"/>
    <x v="1"/>
    <x v="137"/>
    <s v="Trek Conduit+ - 2016"/>
    <x v="4"/>
    <x v="2"/>
    <n v="2"/>
    <n v="5999.98"/>
    <x v="1"/>
    <x v="1"/>
  </r>
  <r>
    <n v="277"/>
    <x v="275"/>
    <s v="Brentwood"/>
    <x v="1"/>
    <x v="138"/>
    <s v="Electra Cruiser 1 (24-Inch) - 2016"/>
    <x v="0"/>
    <x v="0"/>
    <n v="2"/>
    <n v="539.98"/>
    <x v="1"/>
    <x v="2"/>
  </r>
  <r>
    <n v="277"/>
    <x v="275"/>
    <s v="Brentwood"/>
    <x v="1"/>
    <x v="138"/>
    <s v="Electra Townie Original 7D EQ - Women's - 2016"/>
    <x v="0"/>
    <x v="0"/>
    <n v="2"/>
    <n v="1199.98"/>
    <x v="1"/>
    <x v="2"/>
  </r>
  <r>
    <n v="277"/>
    <x v="275"/>
    <s v="Brentwood"/>
    <x v="1"/>
    <x v="138"/>
    <s v="Surly Ice Cream Truck Frameset - 2016"/>
    <x v="2"/>
    <x v="1"/>
    <n v="2"/>
    <n v="939.98"/>
    <x v="1"/>
    <x v="2"/>
  </r>
  <r>
    <n v="278"/>
    <x v="276"/>
    <s v="Lawndale"/>
    <x v="0"/>
    <x v="139"/>
    <s v="Electra Cruiser 1 (24-Inch) - 2016"/>
    <x v="0"/>
    <x v="0"/>
    <n v="1"/>
    <n v="269.99"/>
    <x v="0"/>
    <x v="3"/>
  </r>
  <r>
    <n v="278"/>
    <x v="276"/>
    <s v="Lawndale"/>
    <x v="0"/>
    <x v="139"/>
    <s v="Electra Townie Original 7D EQ - 2016"/>
    <x v="0"/>
    <x v="0"/>
    <n v="1"/>
    <n v="599.99"/>
    <x v="0"/>
    <x v="3"/>
  </r>
  <r>
    <n v="278"/>
    <x v="276"/>
    <s v="Lawndale"/>
    <x v="0"/>
    <x v="139"/>
    <s v="Pure Cycles William 3-Speed - 2016"/>
    <x v="0"/>
    <x v="4"/>
    <n v="2"/>
    <n v="898"/>
    <x v="0"/>
    <x v="3"/>
  </r>
  <r>
    <n v="278"/>
    <x v="276"/>
    <s v="Lawndale"/>
    <x v="0"/>
    <x v="139"/>
    <s v="Surly Straggler 650b - 2016"/>
    <x v="1"/>
    <x v="1"/>
    <n v="2"/>
    <n v="3361.98"/>
    <x v="0"/>
    <x v="3"/>
  </r>
  <r>
    <n v="279"/>
    <x v="277"/>
    <s v="Mount Vernon"/>
    <x v="1"/>
    <x v="140"/>
    <s v="Electra Townie Original 7D - 2015/2016"/>
    <x v="3"/>
    <x v="0"/>
    <n v="1"/>
    <n v="499.99"/>
    <x v="1"/>
    <x v="1"/>
  </r>
  <r>
    <n v="280"/>
    <x v="278"/>
    <s v="Poughkeepsie"/>
    <x v="1"/>
    <x v="140"/>
    <s v="Electra Cruiser 1 (24-Inch) - 2016"/>
    <x v="0"/>
    <x v="0"/>
    <n v="1"/>
    <n v="269.99"/>
    <x v="1"/>
    <x v="2"/>
  </r>
  <r>
    <n v="280"/>
    <x v="278"/>
    <s v="Poughkeepsie"/>
    <x v="1"/>
    <x v="140"/>
    <s v="Electra Townie Original 7D - 2015/2016"/>
    <x v="3"/>
    <x v="0"/>
    <n v="1"/>
    <n v="499.99"/>
    <x v="1"/>
    <x v="2"/>
  </r>
  <r>
    <n v="280"/>
    <x v="278"/>
    <s v="Poughkeepsie"/>
    <x v="1"/>
    <x v="140"/>
    <s v="Electra Townie Original 7D EQ - 2016"/>
    <x v="3"/>
    <x v="0"/>
    <n v="2"/>
    <n v="1199.98"/>
    <x v="1"/>
    <x v="2"/>
  </r>
  <r>
    <n v="281"/>
    <x v="279"/>
    <s v="Pittsford"/>
    <x v="1"/>
    <x v="140"/>
    <s v="Electra Girl's Hawaii 1 (16-inch) - 2015/2016"/>
    <x v="5"/>
    <x v="0"/>
    <n v="1"/>
    <n v="269.99"/>
    <x v="1"/>
    <x v="2"/>
  </r>
  <r>
    <n v="281"/>
    <x v="279"/>
    <s v="Pittsford"/>
    <x v="1"/>
    <x v="140"/>
    <s v="Electra Girl's Hawaii 1 (16-inch) - 2015/2016"/>
    <x v="0"/>
    <x v="0"/>
    <n v="2"/>
    <n v="539.98"/>
    <x v="1"/>
    <x v="2"/>
  </r>
  <r>
    <n v="281"/>
    <x v="279"/>
    <s v="Pittsford"/>
    <x v="1"/>
    <x v="140"/>
    <s v="Trek Slash 8 27.5 - 2016"/>
    <x v="2"/>
    <x v="2"/>
    <n v="2"/>
    <n v="7999.98"/>
    <x v="1"/>
    <x v="2"/>
  </r>
  <r>
    <n v="282"/>
    <x v="280"/>
    <s v="Garland"/>
    <x v="2"/>
    <x v="141"/>
    <s v="Electra Townie Original 7D EQ - 2016"/>
    <x v="0"/>
    <x v="0"/>
    <n v="2"/>
    <n v="1199.98"/>
    <x v="2"/>
    <x v="5"/>
  </r>
  <r>
    <n v="282"/>
    <x v="280"/>
    <s v="Garland"/>
    <x v="2"/>
    <x v="141"/>
    <s v="Electra Townie Original 7D EQ - Women's - 2016"/>
    <x v="0"/>
    <x v="0"/>
    <n v="1"/>
    <n v="599.99"/>
    <x v="2"/>
    <x v="5"/>
  </r>
  <r>
    <n v="282"/>
    <x v="280"/>
    <s v="Garland"/>
    <x v="2"/>
    <x v="141"/>
    <s v="Surly Wednesday Frameset - 2016"/>
    <x v="2"/>
    <x v="1"/>
    <n v="2"/>
    <n v="1999.98"/>
    <x v="2"/>
    <x v="5"/>
  </r>
  <r>
    <n v="282"/>
    <x v="280"/>
    <s v="Garland"/>
    <x v="2"/>
    <x v="141"/>
    <s v="Trek Slash 8 27.5 - 2016"/>
    <x v="2"/>
    <x v="2"/>
    <n v="2"/>
    <n v="7999.98"/>
    <x v="2"/>
    <x v="5"/>
  </r>
  <r>
    <n v="283"/>
    <x v="281"/>
    <s v="Redondo Beach"/>
    <x v="0"/>
    <x v="142"/>
    <s v="Electra Townie Original 7D EQ - 2016"/>
    <x v="0"/>
    <x v="0"/>
    <n v="2"/>
    <n v="1199.98"/>
    <x v="0"/>
    <x v="0"/>
  </r>
  <r>
    <n v="283"/>
    <x v="281"/>
    <s v="Redondo Beach"/>
    <x v="0"/>
    <x v="142"/>
    <s v="Trek Conduit+ - 2016"/>
    <x v="4"/>
    <x v="2"/>
    <n v="1"/>
    <n v="2999.99"/>
    <x v="0"/>
    <x v="0"/>
  </r>
  <r>
    <n v="284"/>
    <x v="282"/>
    <s v="Patchogue"/>
    <x v="1"/>
    <x v="142"/>
    <s v="Electra Townie Original 21D - 2016"/>
    <x v="3"/>
    <x v="0"/>
    <n v="2"/>
    <n v="1099.98"/>
    <x v="1"/>
    <x v="2"/>
  </r>
  <r>
    <n v="284"/>
    <x v="282"/>
    <s v="Patchogue"/>
    <x v="1"/>
    <x v="142"/>
    <s v="Electra Townie Original 7D EQ - Women's - 2016"/>
    <x v="0"/>
    <x v="0"/>
    <n v="1"/>
    <n v="599.99"/>
    <x v="1"/>
    <x v="2"/>
  </r>
  <r>
    <n v="285"/>
    <x v="283"/>
    <s v="Apple Valley"/>
    <x v="0"/>
    <x v="143"/>
    <s v="Electra Townie Original 21D - 2016"/>
    <x v="0"/>
    <x v="0"/>
    <n v="1"/>
    <n v="549.99"/>
    <x v="0"/>
    <x v="0"/>
  </r>
  <r>
    <n v="285"/>
    <x v="283"/>
    <s v="Apple Valley"/>
    <x v="0"/>
    <x v="143"/>
    <s v="Electra Townie Original 7D EQ - 2016"/>
    <x v="0"/>
    <x v="0"/>
    <n v="2"/>
    <n v="1199.98"/>
    <x v="0"/>
    <x v="0"/>
  </r>
  <r>
    <n v="285"/>
    <x v="283"/>
    <s v="Apple Valley"/>
    <x v="0"/>
    <x v="143"/>
    <s v="Ritchey Timberwolf Frameset - 2016"/>
    <x v="2"/>
    <x v="3"/>
    <n v="1"/>
    <n v="749.99"/>
    <x v="0"/>
    <x v="0"/>
  </r>
  <r>
    <n v="286"/>
    <x v="284"/>
    <s v="Rockville Centre"/>
    <x v="1"/>
    <x v="143"/>
    <s v="Electra Cruiser 1 (24-Inch) - 2016"/>
    <x v="5"/>
    <x v="0"/>
    <n v="2"/>
    <n v="539.98"/>
    <x v="1"/>
    <x v="1"/>
  </r>
  <r>
    <n v="286"/>
    <x v="284"/>
    <s v="Rockville Centre"/>
    <x v="1"/>
    <x v="143"/>
    <s v="Electra Townie Original 7D EQ - 2016"/>
    <x v="3"/>
    <x v="0"/>
    <n v="2"/>
    <n v="1199.98"/>
    <x v="1"/>
    <x v="1"/>
  </r>
  <r>
    <n v="286"/>
    <x v="284"/>
    <s v="Rockville Centre"/>
    <x v="1"/>
    <x v="143"/>
    <s v="Electra Townie Original 7D EQ - 2016"/>
    <x v="0"/>
    <x v="0"/>
    <n v="2"/>
    <n v="1199.98"/>
    <x v="1"/>
    <x v="1"/>
  </r>
  <r>
    <n v="286"/>
    <x v="284"/>
    <s v="Rockville Centre"/>
    <x v="1"/>
    <x v="143"/>
    <s v="Trek Slash 8 27.5 - 2016"/>
    <x v="2"/>
    <x v="2"/>
    <n v="1"/>
    <n v="3999.99"/>
    <x v="1"/>
    <x v="1"/>
  </r>
  <r>
    <n v="287"/>
    <x v="285"/>
    <s v="Coram"/>
    <x v="1"/>
    <x v="143"/>
    <s v="Electra Townie Original 7D EQ - Women's - 2016"/>
    <x v="0"/>
    <x v="0"/>
    <n v="1"/>
    <n v="599.99"/>
    <x v="1"/>
    <x v="1"/>
  </r>
  <r>
    <n v="287"/>
    <x v="285"/>
    <s v="Coram"/>
    <x v="1"/>
    <x v="143"/>
    <s v="Heller Shagamaw Frame - 2016"/>
    <x v="2"/>
    <x v="5"/>
    <n v="1"/>
    <n v="1320.99"/>
    <x v="1"/>
    <x v="1"/>
  </r>
  <r>
    <n v="287"/>
    <x v="285"/>
    <s v="Coram"/>
    <x v="1"/>
    <x v="143"/>
    <s v="Ritchey Timberwolf Frameset - 2016"/>
    <x v="2"/>
    <x v="3"/>
    <n v="1"/>
    <n v="749.99"/>
    <x v="1"/>
    <x v="1"/>
  </r>
  <r>
    <n v="287"/>
    <x v="285"/>
    <s v="Coram"/>
    <x v="1"/>
    <x v="143"/>
    <s v="Surly Straggler - 2016"/>
    <x v="1"/>
    <x v="1"/>
    <n v="1"/>
    <n v="1549"/>
    <x v="1"/>
    <x v="1"/>
  </r>
  <r>
    <n v="288"/>
    <x v="286"/>
    <s v="Merrick"/>
    <x v="1"/>
    <x v="143"/>
    <s v="Surly Straggler - 2016"/>
    <x v="1"/>
    <x v="1"/>
    <n v="1"/>
    <n v="1549"/>
    <x v="1"/>
    <x v="1"/>
  </r>
  <r>
    <n v="288"/>
    <x v="286"/>
    <s v="Merrick"/>
    <x v="1"/>
    <x v="143"/>
    <s v="Trek Fuel EX 8 29 - 2016"/>
    <x v="2"/>
    <x v="2"/>
    <n v="1"/>
    <n v="2899.99"/>
    <x v="1"/>
    <x v="1"/>
  </r>
  <r>
    <n v="288"/>
    <x v="286"/>
    <s v="Merrick"/>
    <x v="1"/>
    <x v="143"/>
    <s v="Trek Slash 8 27.5 - 2016"/>
    <x v="2"/>
    <x v="2"/>
    <n v="2"/>
    <n v="7999.98"/>
    <x v="1"/>
    <x v="1"/>
  </r>
  <r>
    <n v="289"/>
    <x v="287"/>
    <s v="Syosset"/>
    <x v="1"/>
    <x v="144"/>
    <s v="Electra Cruiser 1 (24-Inch) - 2016"/>
    <x v="0"/>
    <x v="0"/>
    <n v="1"/>
    <n v="269.99"/>
    <x v="1"/>
    <x v="1"/>
  </r>
  <r>
    <n v="289"/>
    <x v="287"/>
    <s v="Syosset"/>
    <x v="1"/>
    <x v="144"/>
    <s v="Electra Townie Original 21D - 2016"/>
    <x v="3"/>
    <x v="0"/>
    <n v="1"/>
    <n v="549.99"/>
    <x v="1"/>
    <x v="1"/>
  </r>
  <r>
    <n v="289"/>
    <x v="287"/>
    <s v="Syosset"/>
    <x v="1"/>
    <x v="144"/>
    <s v="Pure Cycles Vine 8-Speed - 2016"/>
    <x v="0"/>
    <x v="4"/>
    <n v="1"/>
    <n v="429"/>
    <x v="1"/>
    <x v="1"/>
  </r>
  <r>
    <n v="290"/>
    <x v="288"/>
    <s v="Lancaster"/>
    <x v="1"/>
    <x v="145"/>
    <s v="Electra Cruiser 1 (24-Inch) - 2016"/>
    <x v="5"/>
    <x v="0"/>
    <n v="1"/>
    <n v="269.99"/>
    <x v="1"/>
    <x v="1"/>
  </r>
  <r>
    <n v="290"/>
    <x v="288"/>
    <s v="Lancaster"/>
    <x v="1"/>
    <x v="145"/>
    <s v="Heller Shagamaw Frame - 2016"/>
    <x v="2"/>
    <x v="5"/>
    <n v="2"/>
    <n v="2641.98"/>
    <x v="1"/>
    <x v="1"/>
  </r>
  <r>
    <n v="290"/>
    <x v="288"/>
    <s v="Lancaster"/>
    <x v="1"/>
    <x v="145"/>
    <s v="Ritchey Timberwolf Frameset - 2016"/>
    <x v="2"/>
    <x v="3"/>
    <n v="2"/>
    <n v="1499.98"/>
    <x v="1"/>
    <x v="1"/>
  </r>
  <r>
    <n v="291"/>
    <x v="289"/>
    <s v="Spring Valley"/>
    <x v="1"/>
    <x v="146"/>
    <s v="Electra Cruiser 1 (24-Inch) - 2016"/>
    <x v="5"/>
    <x v="0"/>
    <n v="2"/>
    <n v="539.98"/>
    <x v="1"/>
    <x v="1"/>
  </r>
  <r>
    <n v="291"/>
    <x v="289"/>
    <s v="Spring Valley"/>
    <x v="1"/>
    <x v="146"/>
    <s v="Surly Ice Cream Truck Frameset - 2016"/>
    <x v="2"/>
    <x v="1"/>
    <n v="2"/>
    <n v="939.98"/>
    <x v="1"/>
    <x v="1"/>
  </r>
  <r>
    <n v="292"/>
    <x v="290"/>
    <s v="Houston"/>
    <x v="2"/>
    <x v="146"/>
    <s v="Pure Cycles Western 3-Speed - Women's - 2015/2016"/>
    <x v="0"/>
    <x v="4"/>
    <n v="2"/>
    <n v="898"/>
    <x v="2"/>
    <x v="5"/>
  </r>
  <r>
    <n v="292"/>
    <x v="290"/>
    <s v="Houston"/>
    <x v="2"/>
    <x v="146"/>
    <s v="Surly Straggler - 2016"/>
    <x v="1"/>
    <x v="1"/>
    <n v="2"/>
    <n v="3098"/>
    <x v="2"/>
    <x v="5"/>
  </r>
  <r>
    <n v="292"/>
    <x v="290"/>
    <s v="Houston"/>
    <x v="2"/>
    <x v="146"/>
    <s v="Trek Fuel EX 8 29 - 2016"/>
    <x v="2"/>
    <x v="2"/>
    <n v="1"/>
    <n v="2899.99"/>
    <x v="2"/>
    <x v="5"/>
  </r>
  <r>
    <n v="293"/>
    <x v="291"/>
    <s v="Troy"/>
    <x v="1"/>
    <x v="147"/>
    <s v="Pure Cycles William 3-Speed - 2016"/>
    <x v="0"/>
    <x v="4"/>
    <n v="2"/>
    <n v="898"/>
    <x v="1"/>
    <x v="2"/>
  </r>
  <r>
    <n v="293"/>
    <x v="291"/>
    <s v="Troy"/>
    <x v="1"/>
    <x v="147"/>
    <s v="Surly Ice Cream Truck Frameset - 2016"/>
    <x v="2"/>
    <x v="1"/>
    <n v="1"/>
    <n v="469.99"/>
    <x v="1"/>
    <x v="2"/>
  </r>
  <r>
    <n v="294"/>
    <x v="292"/>
    <s v="Utica"/>
    <x v="1"/>
    <x v="148"/>
    <s v="Electra Girl's Hawaii 1 (16-inch) - 2015/2016"/>
    <x v="0"/>
    <x v="0"/>
    <n v="1"/>
    <n v="269.99"/>
    <x v="1"/>
    <x v="2"/>
  </r>
  <r>
    <n v="294"/>
    <x v="292"/>
    <s v="Utica"/>
    <x v="1"/>
    <x v="148"/>
    <s v="Electra Townie Original 7D - 2015/2016"/>
    <x v="3"/>
    <x v="0"/>
    <n v="2"/>
    <n v="999.98"/>
    <x v="1"/>
    <x v="2"/>
  </r>
  <r>
    <n v="294"/>
    <x v="292"/>
    <s v="Utica"/>
    <x v="1"/>
    <x v="148"/>
    <s v="Pure Cycles Western 3-Speed - Women's - 2015/2016"/>
    <x v="0"/>
    <x v="4"/>
    <n v="1"/>
    <n v="449"/>
    <x v="1"/>
    <x v="2"/>
  </r>
  <r>
    <n v="294"/>
    <x v="292"/>
    <s v="Utica"/>
    <x v="1"/>
    <x v="148"/>
    <s v="Trek Slash 8 27.5 - 2016"/>
    <x v="2"/>
    <x v="2"/>
    <n v="2"/>
    <n v="7999.98"/>
    <x v="1"/>
    <x v="2"/>
  </r>
  <r>
    <n v="295"/>
    <x v="293"/>
    <s v="Elmont"/>
    <x v="1"/>
    <x v="148"/>
    <s v="Electra Girl's Hawaii 1 (16-inch) - 2015/2016"/>
    <x v="5"/>
    <x v="0"/>
    <n v="2"/>
    <n v="539.98"/>
    <x v="1"/>
    <x v="2"/>
  </r>
  <r>
    <n v="296"/>
    <x v="294"/>
    <s v="Long Beach"/>
    <x v="1"/>
    <x v="149"/>
    <s v="Electra Townie Original 21D - 2016"/>
    <x v="0"/>
    <x v="0"/>
    <n v="2"/>
    <n v="1099.98"/>
    <x v="1"/>
    <x v="1"/>
  </r>
  <r>
    <n v="296"/>
    <x v="294"/>
    <s v="Long Beach"/>
    <x v="1"/>
    <x v="149"/>
    <s v="Electra Townie Original 7D - 2015/2016"/>
    <x v="3"/>
    <x v="0"/>
    <n v="2"/>
    <n v="999.98"/>
    <x v="1"/>
    <x v="1"/>
  </r>
  <r>
    <n v="296"/>
    <x v="294"/>
    <s v="Long Beach"/>
    <x v="1"/>
    <x v="149"/>
    <s v="Surly Straggler 650b - 2016"/>
    <x v="1"/>
    <x v="1"/>
    <n v="2"/>
    <n v="3361.98"/>
    <x v="1"/>
    <x v="1"/>
  </r>
  <r>
    <n v="296"/>
    <x v="294"/>
    <s v="Long Beach"/>
    <x v="1"/>
    <x v="149"/>
    <s v="Trek Conduit+ - 2016"/>
    <x v="4"/>
    <x v="2"/>
    <n v="1"/>
    <n v="2999.99"/>
    <x v="1"/>
    <x v="1"/>
  </r>
  <r>
    <n v="297"/>
    <x v="295"/>
    <s v="Shirley"/>
    <x v="1"/>
    <x v="149"/>
    <s v="Trek Fuel EX 8 29 - 2016"/>
    <x v="2"/>
    <x v="2"/>
    <n v="2"/>
    <n v="5799.98"/>
    <x v="1"/>
    <x v="2"/>
  </r>
  <r>
    <n v="298"/>
    <x v="296"/>
    <s v="Longview"/>
    <x v="2"/>
    <x v="149"/>
    <s v="Electra Girl's Hawaii 1 (16-inch) - 2015/2016"/>
    <x v="5"/>
    <x v="0"/>
    <n v="1"/>
    <n v="269.99"/>
    <x v="2"/>
    <x v="5"/>
  </r>
  <r>
    <n v="298"/>
    <x v="296"/>
    <s v="Longview"/>
    <x v="2"/>
    <x v="149"/>
    <s v="Electra Girl's Hawaii 1 (16-inch) - 2015/2016"/>
    <x v="0"/>
    <x v="0"/>
    <n v="2"/>
    <n v="539.98"/>
    <x v="2"/>
    <x v="5"/>
  </r>
  <r>
    <n v="298"/>
    <x v="296"/>
    <s v="Longview"/>
    <x v="2"/>
    <x v="149"/>
    <s v="Electra Girl's Hawaii 1 (20-inch) - 2015/2016"/>
    <x v="5"/>
    <x v="0"/>
    <n v="1"/>
    <n v="299.99"/>
    <x v="2"/>
    <x v="5"/>
  </r>
  <r>
    <n v="298"/>
    <x v="296"/>
    <s v="Longview"/>
    <x v="2"/>
    <x v="149"/>
    <s v="Surly Ice Cream Truck Frameset - 2016"/>
    <x v="2"/>
    <x v="1"/>
    <n v="2"/>
    <n v="939.98"/>
    <x v="2"/>
    <x v="5"/>
  </r>
  <r>
    <n v="298"/>
    <x v="296"/>
    <s v="Longview"/>
    <x v="2"/>
    <x v="149"/>
    <s v="Trek Conduit+ - 2016"/>
    <x v="4"/>
    <x v="2"/>
    <n v="1"/>
    <n v="2999.99"/>
    <x v="2"/>
    <x v="5"/>
  </r>
  <r>
    <n v="299"/>
    <x v="297"/>
    <s v="Ozone Park"/>
    <x v="1"/>
    <x v="150"/>
    <s v="Surly Straggler - 2016"/>
    <x v="1"/>
    <x v="1"/>
    <n v="2"/>
    <n v="3098"/>
    <x v="1"/>
    <x v="1"/>
  </r>
  <r>
    <n v="299"/>
    <x v="297"/>
    <s v="Ozone Park"/>
    <x v="1"/>
    <x v="150"/>
    <s v="Surly Straggler 650b - 2016"/>
    <x v="1"/>
    <x v="1"/>
    <n v="2"/>
    <n v="3361.98"/>
    <x v="1"/>
    <x v="1"/>
  </r>
  <r>
    <n v="300"/>
    <x v="298"/>
    <s v="Mount Vernon"/>
    <x v="1"/>
    <x v="150"/>
    <s v="Electra Townie Original 7D EQ - 2016"/>
    <x v="0"/>
    <x v="0"/>
    <n v="2"/>
    <n v="1199.98"/>
    <x v="1"/>
    <x v="1"/>
  </r>
  <r>
    <n v="300"/>
    <x v="298"/>
    <s v="Mount Vernon"/>
    <x v="1"/>
    <x v="150"/>
    <s v="Surly Straggler - 2016"/>
    <x v="1"/>
    <x v="1"/>
    <n v="1"/>
    <n v="1549"/>
    <x v="1"/>
    <x v="1"/>
  </r>
  <r>
    <n v="300"/>
    <x v="298"/>
    <s v="Mount Vernon"/>
    <x v="1"/>
    <x v="150"/>
    <s v="Surly Straggler 650b - 2016"/>
    <x v="1"/>
    <x v="1"/>
    <n v="2"/>
    <n v="3361.98"/>
    <x v="1"/>
    <x v="1"/>
  </r>
  <r>
    <n v="300"/>
    <x v="298"/>
    <s v="Mount Vernon"/>
    <x v="1"/>
    <x v="150"/>
    <s v="Trek Conduit+ - 2016"/>
    <x v="4"/>
    <x v="2"/>
    <n v="2"/>
    <n v="5999.98"/>
    <x v="1"/>
    <x v="1"/>
  </r>
  <r>
    <n v="301"/>
    <x v="244"/>
    <s v="Scarsdale"/>
    <x v="1"/>
    <x v="151"/>
    <s v="Electra Girl's Hawaii 1 (16-inch) - 2015/2016"/>
    <x v="5"/>
    <x v="0"/>
    <n v="1"/>
    <n v="269.99"/>
    <x v="1"/>
    <x v="1"/>
  </r>
  <r>
    <n v="301"/>
    <x v="244"/>
    <s v="Scarsdale"/>
    <x v="1"/>
    <x v="151"/>
    <s v="Surly Ice Cream Truck Frameset - 2016"/>
    <x v="2"/>
    <x v="1"/>
    <n v="1"/>
    <n v="469.99"/>
    <x v="1"/>
    <x v="1"/>
  </r>
  <r>
    <n v="302"/>
    <x v="299"/>
    <s v="Jamaica"/>
    <x v="1"/>
    <x v="151"/>
    <s v="Electra Townie Original 21D - 2016"/>
    <x v="3"/>
    <x v="0"/>
    <n v="2"/>
    <n v="1099.98"/>
    <x v="1"/>
    <x v="1"/>
  </r>
  <r>
    <n v="302"/>
    <x v="299"/>
    <s v="Jamaica"/>
    <x v="1"/>
    <x v="151"/>
    <s v="Pure Cycles Western 3-Speed - Women's - 2015/2016"/>
    <x v="0"/>
    <x v="4"/>
    <n v="2"/>
    <n v="898"/>
    <x v="1"/>
    <x v="1"/>
  </r>
  <r>
    <n v="302"/>
    <x v="299"/>
    <s v="Jamaica"/>
    <x v="1"/>
    <x v="151"/>
    <s v="Ritchey Timberwolf Frameset - 2016"/>
    <x v="2"/>
    <x v="3"/>
    <n v="2"/>
    <n v="1499.98"/>
    <x v="1"/>
    <x v="1"/>
  </r>
  <r>
    <n v="303"/>
    <x v="300"/>
    <s v="Liverpool"/>
    <x v="1"/>
    <x v="152"/>
    <s v="Electra Townie Original 21D - 2016"/>
    <x v="3"/>
    <x v="0"/>
    <n v="2"/>
    <n v="1099.98"/>
    <x v="1"/>
    <x v="2"/>
  </r>
  <r>
    <n v="303"/>
    <x v="300"/>
    <s v="Liverpool"/>
    <x v="1"/>
    <x v="152"/>
    <s v="Trek Remedy 29 Carbon Frameset - 2016"/>
    <x v="2"/>
    <x v="2"/>
    <n v="2"/>
    <n v="3599.98"/>
    <x v="1"/>
    <x v="2"/>
  </r>
  <r>
    <n v="304"/>
    <x v="301"/>
    <s v="Deer Park"/>
    <x v="1"/>
    <x v="152"/>
    <s v="Electra Townie Original 7D EQ - Women's - 2016"/>
    <x v="0"/>
    <x v="0"/>
    <n v="1"/>
    <n v="599.99"/>
    <x v="1"/>
    <x v="1"/>
  </r>
  <r>
    <n v="304"/>
    <x v="301"/>
    <s v="Deer Park"/>
    <x v="1"/>
    <x v="152"/>
    <s v="Surly Straggler - 2016"/>
    <x v="1"/>
    <x v="1"/>
    <n v="1"/>
    <n v="1549"/>
    <x v="1"/>
    <x v="1"/>
  </r>
  <r>
    <n v="304"/>
    <x v="301"/>
    <s v="Deer Park"/>
    <x v="1"/>
    <x v="152"/>
    <s v="Trek Slash 8 27.5 - 2016"/>
    <x v="2"/>
    <x v="2"/>
    <n v="2"/>
    <n v="7999.98"/>
    <x v="1"/>
    <x v="1"/>
  </r>
  <r>
    <n v="305"/>
    <x v="302"/>
    <s v="Huntington"/>
    <x v="1"/>
    <x v="152"/>
    <s v="Surly Ice Cream Truck Frameset - 2016"/>
    <x v="2"/>
    <x v="1"/>
    <n v="1"/>
    <n v="469.99"/>
    <x v="1"/>
    <x v="2"/>
  </r>
  <r>
    <n v="305"/>
    <x v="302"/>
    <s v="Huntington"/>
    <x v="1"/>
    <x v="152"/>
    <s v="Surly Straggler - 2016"/>
    <x v="1"/>
    <x v="1"/>
    <n v="1"/>
    <n v="1549"/>
    <x v="1"/>
    <x v="2"/>
  </r>
  <r>
    <n v="305"/>
    <x v="302"/>
    <s v="Huntington"/>
    <x v="1"/>
    <x v="152"/>
    <s v="Surly Wednesday Frameset - 2016"/>
    <x v="2"/>
    <x v="1"/>
    <n v="2"/>
    <n v="1999.98"/>
    <x v="1"/>
    <x v="2"/>
  </r>
  <r>
    <n v="306"/>
    <x v="303"/>
    <s v="Utica"/>
    <x v="1"/>
    <x v="153"/>
    <s v="Electra Girl's Hawaii 1 (16-inch) - 2015/2016"/>
    <x v="5"/>
    <x v="0"/>
    <n v="1"/>
    <n v="269.99"/>
    <x v="1"/>
    <x v="2"/>
  </r>
  <r>
    <n v="306"/>
    <x v="303"/>
    <s v="Utica"/>
    <x v="1"/>
    <x v="153"/>
    <s v="Surly Straggler - 2016"/>
    <x v="1"/>
    <x v="1"/>
    <n v="1"/>
    <n v="1549"/>
    <x v="1"/>
    <x v="2"/>
  </r>
  <r>
    <n v="307"/>
    <x v="304"/>
    <s v="Shirley"/>
    <x v="1"/>
    <x v="153"/>
    <s v="Electra Moto 1 - 2016"/>
    <x v="0"/>
    <x v="0"/>
    <n v="2"/>
    <n v="1059.98"/>
    <x v="1"/>
    <x v="1"/>
  </r>
  <r>
    <n v="308"/>
    <x v="305"/>
    <s v="West Islip"/>
    <x v="1"/>
    <x v="154"/>
    <s v="Electra Girl's Hawaii 1 (16-inch) - 2015/2016"/>
    <x v="0"/>
    <x v="0"/>
    <n v="1"/>
    <n v="269.99"/>
    <x v="1"/>
    <x v="1"/>
  </r>
  <r>
    <n v="308"/>
    <x v="305"/>
    <s v="West Islip"/>
    <x v="1"/>
    <x v="154"/>
    <s v="Pure Cycles Western 3-Speed - Women's - 2015/2016"/>
    <x v="0"/>
    <x v="4"/>
    <n v="2"/>
    <n v="898"/>
    <x v="1"/>
    <x v="1"/>
  </r>
  <r>
    <n v="308"/>
    <x v="305"/>
    <s v="West Islip"/>
    <x v="1"/>
    <x v="154"/>
    <s v="Trek Slash 8 27.5 - 2016"/>
    <x v="2"/>
    <x v="2"/>
    <n v="1"/>
    <n v="3999.99"/>
    <x v="1"/>
    <x v="1"/>
  </r>
  <r>
    <n v="309"/>
    <x v="306"/>
    <s v="Scarsdale"/>
    <x v="1"/>
    <x v="154"/>
    <s v="Electra Townie Original 21D - 2016"/>
    <x v="0"/>
    <x v="0"/>
    <n v="1"/>
    <n v="549.99"/>
    <x v="1"/>
    <x v="1"/>
  </r>
  <r>
    <n v="309"/>
    <x v="306"/>
    <s v="Scarsdale"/>
    <x v="1"/>
    <x v="154"/>
    <s v="Surly Wednesday Frameset - 2016"/>
    <x v="2"/>
    <x v="1"/>
    <n v="1"/>
    <n v="999.99"/>
    <x v="1"/>
    <x v="1"/>
  </r>
  <r>
    <n v="310"/>
    <x v="307"/>
    <s v="Duarte"/>
    <x v="0"/>
    <x v="155"/>
    <s v="Electra Girl's Hawaii 1 (16-inch) - 2015/2016"/>
    <x v="0"/>
    <x v="0"/>
    <n v="2"/>
    <n v="539.98"/>
    <x v="0"/>
    <x v="0"/>
  </r>
  <r>
    <n v="310"/>
    <x v="307"/>
    <s v="Duarte"/>
    <x v="0"/>
    <x v="155"/>
    <s v="Heller Shagamaw Frame - 2016"/>
    <x v="2"/>
    <x v="5"/>
    <n v="2"/>
    <n v="2641.98"/>
    <x v="0"/>
    <x v="0"/>
  </r>
  <r>
    <n v="310"/>
    <x v="307"/>
    <s v="Duarte"/>
    <x v="0"/>
    <x v="155"/>
    <s v="Trek Remedy 29 Carbon Frameset - 2016"/>
    <x v="2"/>
    <x v="2"/>
    <n v="1"/>
    <n v="1799.99"/>
    <x v="0"/>
    <x v="0"/>
  </r>
  <r>
    <n v="310"/>
    <x v="307"/>
    <s v="Duarte"/>
    <x v="0"/>
    <x v="155"/>
    <s v="Trek Slash 8 27.5 - 2016"/>
    <x v="2"/>
    <x v="2"/>
    <n v="2"/>
    <n v="7999.98"/>
    <x v="0"/>
    <x v="0"/>
  </r>
  <r>
    <n v="311"/>
    <x v="308"/>
    <s v="Woodhaven"/>
    <x v="1"/>
    <x v="155"/>
    <s v="Heller Shagamaw Frame - 2016"/>
    <x v="2"/>
    <x v="5"/>
    <n v="2"/>
    <n v="2641.98"/>
    <x v="1"/>
    <x v="1"/>
  </r>
  <r>
    <n v="311"/>
    <x v="308"/>
    <s v="Woodhaven"/>
    <x v="1"/>
    <x v="155"/>
    <s v="Pure Cycles Vine 8-Speed - 2016"/>
    <x v="0"/>
    <x v="4"/>
    <n v="2"/>
    <n v="858"/>
    <x v="1"/>
    <x v="1"/>
  </r>
  <r>
    <n v="312"/>
    <x v="309"/>
    <s v="Bay Shore"/>
    <x v="1"/>
    <x v="156"/>
    <s v="Electra Girl's Hawaii 1 (16-inch) - 2015/2016"/>
    <x v="0"/>
    <x v="0"/>
    <n v="2"/>
    <n v="539.98"/>
    <x v="1"/>
    <x v="1"/>
  </r>
  <r>
    <n v="312"/>
    <x v="309"/>
    <s v="Bay Shore"/>
    <x v="1"/>
    <x v="156"/>
    <s v="Electra Townie Original 21D - 2016"/>
    <x v="3"/>
    <x v="0"/>
    <n v="2"/>
    <n v="1099.98"/>
    <x v="1"/>
    <x v="1"/>
  </r>
  <r>
    <n v="312"/>
    <x v="309"/>
    <s v="Bay Shore"/>
    <x v="1"/>
    <x v="156"/>
    <s v="Electra Townie Original 7D EQ - 2016"/>
    <x v="0"/>
    <x v="0"/>
    <n v="2"/>
    <n v="1199.98"/>
    <x v="1"/>
    <x v="1"/>
  </r>
  <r>
    <n v="313"/>
    <x v="310"/>
    <s v="San Angelo"/>
    <x v="2"/>
    <x v="157"/>
    <s v="Surly Straggler - 2016"/>
    <x v="1"/>
    <x v="1"/>
    <n v="2"/>
    <n v="3098"/>
    <x v="2"/>
    <x v="5"/>
  </r>
  <r>
    <n v="313"/>
    <x v="310"/>
    <s v="San Angelo"/>
    <x v="2"/>
    <x v="157"/>
    <s v="Trek Fuel EX 8 29 - 2016"/>
    <x v="2"/>
    <x v="2"/>
    <n v="1"/>
    <n v="2899.99"/>
    <x v="2"/>
    <x v="5"/>
  </r>
  <r>
    <n v="314"/>
    <x v="311"/>
    <s v="Elmhurst"/>
    <x v="1"/>
    <x v="158"/>
    <s v="Electra Girl's Hawaii 1 (16-inch) - 2015/2016"/>
    <x v="5"/>
    <x v="0"/>
    <n v="2"/>
    <n v="539.98"/>
    <x v="1"/>
    <x v="2"/>
  </r>
  <r>
    <n v="314"/>
    <x v="311"/>
    <s v="Elmhurst"/>
    <x v="1"/>
    <x v="158"/>
    <s v="Heller Shagamaw Frame - 2016"/>
    <x v="2"/>
    <x v="5"/>
    <n v="1"/>
    <n v="1320.99"/>
    <x v="1"/>
    <x v="2"/>
  </r>
  <r>
    <n v="314"/>
    <x v="311"/>
    <s v="Elmhurst"/>
    <x v="1"/>
    <x v="158"/>
    <s v="Trek Conduit+ - 2016"/>
    <x v="4"/>
    <x v="2"/>
    <n v="1"/>
    <n v="2999.99"/>
    <x v="1"/>
    <x v="2"/>
  </r>
  <r>
    <n v="314"/>
    <x v="311"/>
    <s v="Elmhurst"/>
    <x v="1"/>
    <x v="158"/>
    <s v="Trek Slash 8 27.5 - 2016"/>
    <x v="2"/>
    <x v="2"/>
    <n v="2"/>
    <n v="7999.98"/>
    <x v="1"/>
    <x v="2"/>
  </r>
  <r>
    <n v="315"/>
    <x v="312"/>
    <s v="New Hyde Park"/>
    <x v="1"/>
    <x v="159"/>
    <s v="Surly Straggler 650b - 2016"/>
    <x v="1"/>
    <x v="1"/>
    <n v="1"/>
    <n v="1680.99"/>
    <x v="1"/>
    <x v="1"/>
  </r>
  <r>
    <n v="315"/>
    <x v="312"/>
    <s v="New Hyde Park"/>
    <x v="1"/>
    <x v="159"/>
    <s v="Trek Conduit+ - 2016"/>
    <x v="4"/>
    <x v="2"/>
    <n v="1"/>
    <n v="2999.99"/>
    <x v="1"/>
    <x v="1"/>
  </r>
  <r>
    <n v="316"/>
    <x v="313"/>
    <s v="Liverpool"/>
    <x v="1"/>
    <x v="160"/>
    <s v="Electra Townie Original 7D EQ - 2016"/>
    <x v="0"/>
    <x v="0"/>
    <n v="2"/>
    <n v="1199.98"/>
    <x v="1"/>
    <x v="2"/>
  </r>
  <r>
    <n v="316"/>
    <x v="313"/>
    <s v="Liverpool"/>
    <x v="1"/>
    <x v="160"/>
    <s v="Electra Townie Original 7D EQ - Women's - 2016"/>
    <x v="0"/>
    <x v="0"/>
    <n v="1"/>
    <n v="599.99"/>
    <x v="1"/>
    <x v="2"/>
  </r>
  <r>
    <n v="316"/>
    <x v="313"/>
    <s v="Liverpool"/>
    <x v="1"/>
    <x v="160"/>
    <s v="Pure Cycles Vine 8-Speed - 2016"/>
    <x v="0"/>
    <x v="4"/>
    <n v="1"/>
    <n v="429"/>
    <x v="1"/>
    <x v="2"/>
  </r>
  <r>
    <n v="316"/>
    <x v="313"/>
    <s v="Liverpool"/>
    <x v="1"/>
    <x v="160"/>
    <s v="Pure Cycles William 3-Speed - 2016"/>
    <x v="0"/>
    <x v="4"/>
    <n v="1"/>
    <n v="449"/>
    <x v="1"/>
    <x v="2"/>
  </r>
  <r>
    <n v="316"/>
    <x v="313"/>
    <s v="Liverpool"/>
    <x v="1"/>
    <x v="160"/>
    <s v="Ritchey Timberwolf Frameset - 2016"/>
    <x v="2"/>
    <x v="3"/>
    <n v="2"/>
    <n v="1499.98"/>
    <x v="1"/>
    <x v="2"/>
  </r>
  <r>
    <n v="317"/>
    <x v="314"/>
    <s v="Franklin Square"/>
    <x v="1"/>
    <x v="160"/>
    <s v="Electra Cruiser 1 (24-Inch) - 2016"/>
    <x v="0"/>
    <x v="0"/>
    <n v="2"/>
    <n v="539.98"/>
    <x v="1"/>
    <x v="2"/>
  </r>
  <r>
    <n v="317"/>
    <x v="314"/>
    <s v="Franklin Square"/>
    <x v="1"/>
    <x v="160"/>
    <s v="Electra Girl's Hawaii 1 (16-inch) - 2015/2016"/>
    <x v="5"/>
    <x v="0"/>
    <n v="1"/>
    <n v="269.99"/>
    <x v="1"/>
    <x v="2"/>
  </r>
  <r>
    <n v="317"/>
    <x v="314"/>
    <s v="Franklin Square"/>
    <x v="1"/>
    <x v="160"/>
    <s v="Electra Moto 1 - 2016"/>
    <x v="0"/>
    <x v="0"/>
    <n v="1"/>
    <n v="529.99"/>
    <x v="1"/>
    <x v="2"/>
  </r>
  <r>
    <n v="317"/>
    <x v="314"/>
    <s v="Franklin Square"/>
    <x v="1"/>
    <x v="160"/>
    <s v="Surly Straggler - 2016"/>
    <x v="1"/>
    <x v="1"/>
    <n v="1"/>
    <n v="1549"/>
    <x v="1"/>
    <x v="2"/>
  </r>
  <r>
    <n v="318"/>
    <x v="315"/>
    <s v="Newburgh"/>
    <x v="1"/>
    <x v="160"/>
    <s v="Electra Cruiser 1 (24-Inch) - 2016"/>
    <x v="0"/>
    <x v="0"/>
    <n v="2"/>
    <n v="539.98"/>
    <x v="1"/>
    <x v="2"/>
  </r>
  <r>
    <n v="318"/>
    <x v="315"/>
    <s v="Newburgh"/>
    <x v="1"/>
    <x v="160"/>
    <s v="Electra Townie Original 7D - 2015/2016"/>
    <x v="3"/>
    <x v="0"/>
    <n v="2"/>
    <n v="999.98"/>
    <x v="1"/>
    <x v="2"/>
  </r>
  <r>
    <n v="318"/>
    <x v="315"/>
    <s v="Newburgh"/>
    <x v="1"/>
    <x v="160"/>
    <s v="Trek Conduit+ - 2016"/>
    <x v="4"/>
    <x v="2"/>
    <n v="1"/>
    <n v="2999.99"/>
    <x v="1"/>
    <x v="2"/>
  </r>
  <r>
    <n v="319"/>
    <x v="316"/>
    <s v="Central Islip"/>
    <x v="1"/>
    <x v="161"/>
    <s v="Electra Cruiser 1 (24-Inch) - 2016"/>
    <x v="5"/>
    <x v="0"/>
    <n v="1"/>
    <n v="269.99"/>
    <x v="1"/>
    <x v="1"/>
  </r>
  <r>
    <n v="319"/>
    <x v="316"/>
    <s v="Central Islip"/>
    <x v="1"/>
    <x v="161"/>
    <s v="Electra Girl's Hawaii 1 (20-inch) - 2015/2016"/>
    <x v="5"/>
    <x v="0"/>
    <n v="1"/>
    <n v="299.99"/>
    <x v="1"/>
    <x v="1"/>
  </r>
  <r>
    <n v="319"/>
    <x v="316"/>
    <s v="Central Islip"/>
    <x v="1"/>
    <x v="161"/>
    <s v="Electra Moto 1 - 2016"/>
    <x v="0"/>
    <x v="0"/>
    <n v="2"/>
    <n v="1059.98"/>
    <x v="1"/>
    <x v="1"/>
  </r>
  <r>
    <n v="319"/>
    <x v="316"/>
    <s v="Central Islip"/>
    <x v="1"/>
    <x v="161"/>
    <s v="Surly Straggler 650b - 2016"/>
    <x v="1"/>
    <x v="1"/>
    <n v="1"/>
    <n v="1680.99"/>
    <x v="1"/>
    <x v="1"/>
  </r>
  <r>
    <n v="320"/>
    <x v="317"/>
    <s v="Santa Cruz"/>
    <x v="0"/>
    <x v="162"/>
    <s v="Ritchey Timberwolf Frameset - 2016"/>
    <x v="2"/>
    <x v="3"/>
    <n v="1"/>
    <n v="749.99"/>
    <x v="0"/>
    <x v="0"/>
  </r>
  <r>
    <n v="321"/>
    <x v="318"/>
    <s v="West Islip"/>
    <x v="1"/>
    <x v="162"/>
    <s v="Electra Girl's Hawaii 1 (20-inch) - 2015/2016"/>
    <x v="5"/>
    <x v="0"/>
    <n v="2"/>
    <n v="599.98"/>
    <x v="1"/>
    <x v="1"/>
  </r>
  <r>
    <n v="321"/>
    <x v="318"/>
    <s v="West Islip"/>
    <x v="1"/>
    <x v="162"/>
    <s v="Electra Townie Original 21D - 2016"/>
    <x v="0"/>
    <x v="0"/>
    <n v="2"/>
    <n v="1099.98"/>
    <x v="1"/>
    <x v="1"/>
  </r>
  <r>
    <n v="321"/>
    <x v="318"/>
    <s v="West Islip"/>
    <x v="1"/>
    <x v="162"/>
    <s v="Electra Townie Original 7D EQ - 2016"/>
    <x v="3"/>
    <x v="0"/>
    <n v="1"/>
    <n v="599.99"/>
    <x v="1"/>
    <x v="1"/>
  </r>
  <r>
    <n v="321"/>
    <x v="318"/>
    <s v="West Islip"/>
    <x v="1"/>
    <x v="162"/>
    <s v="Trek Fuel EX 8 29 - 2016"/>
    <x v="2"/>
    <x v="2"/>
    <n v="2"/>
    <n v="5799.98"/>
    <x v="1"/>
    <x v="1"/>
  </r>
  <r>
    <n v="322"/>
    <x v="319"/>
    <s v="New Windsor"/>
    <x v="1"/>
    <x v="162"/>
    <s v="Electra Cruiser 1 (24-Inch) - 2016"/>
    <x v="5"/>
    <x v="0"/>
    <n v="1"/>
    <n v="269.99"/>
    <x v="1"/>
    <x v="1"/>
  </r>
  <r>
    <n v="322"/>
    <x v="319"/>
    <s v="New Windsor"/>
    <x v="1"/>
    <x v="162"/>
    <s v="Electra Cruiser 1 (24-Inch) - 2016"/>
    <x v="0"/>
    <x v="0"/>
    <n v="2"/>
    <n v="539.98"/>
    <x v="1"/>
    <x v="1"/>
  </r>
  <r>
    <n v="323"/>
    <x v="320"/>
    <s v="Floral Park"/>
    <x v="1"/>
    <x v="162"/>
    <s v="Electra Cruiser 1 (24-Inch) - 2016"/>
    <x v="0"/>
    <x v="0"/>
    <n v="2"/>
    <n v="539.98"/>
    <x v="1"/>
    <x v="1"/>
  </r>
  <r>
    <n v="323"/>
    <x v="320"/>
    <s v="Floral Park"/>
    <x v="1"/>
    <x v="162"/>
    <s v="Electra Townie Original 7D EQ - 2016"/>
    <x v="3"/>
    <x v="0"/>
    <n v="2"/>
    <n v="1199.98"/>
    <x v="1"/>
    <x v="1"/>
  </r>
  <r>
    <n v="324"/>
    <x v="321"/>
    <s v="Amsterdam"/>
    <x v="1"/>
    <x v="163"/>
    <s v="Electra Girl's Hawaii 1 (16-inch) - 2015/2016"/>
    <x v="5"/>
    <x v="0"/>
    <n v="2"/>
    <n v="539.98"/>
    <x v="1"/>
    <x v="1"/>
  </r>
  <r>
    <n v="324"/>
    <x v="321"/>
    <s v="Amsterdam"/>
    <x v="1"/>
    <x v="163"/>
    <s v="Electra Townie Original 21D - 2016"/>
    <x v="0"/>
    <x v="0"/>
    <n v="1"/>
    <n v="549.99"/>
    <x v="1"/>
    <x v="1"/>
  </r>
  <r>
    <n v="324"/>
    <x v="321"/>
    <s v="Amsterdam"/>
    <x v="1"/>
    <x v="163"/>
    <s v="Pure Cycles Vine 8-Speed - 2016"/>
    <x v="0"/>
    <x v="4"/>
    <n v="1"/>
    <n v="429"/>
    <x v="1"/>
    <x v="1"/>
  </r>
  <r>
    <n v="324"/>
    <x v="321"/>
    <s v="Amsterdam"/>
    <x v="1"/>
    <x v="163"/>
    <s v="Pure Cycles William 3-Speed - 2016"/>
    <x v="0"/>
    <x v="4"/>
    <n v="1"/>
    <n v="449"/>
    <x v="1"/>
    <x v="1"/>
  </r>
  <r>
    <n v="324"/>
    <x v="321"/>
    <s v="Amsterdam"/>
    <x v="1"/>
    <x v="163"/>
    <s v="Ritchey Timberwolf Frameset - 2016"/>
    <x v="2"/>
    <x v="3"/>
    <n v="2"/>
    <n v="1499.98"/>
    <x v="1"/>
    <x v="1"/>
  </r>
  <r>
    <n v="325"/>
    <x v="322"/>
    <s v="Elmhurst"/>
    <x v="1"/>
    <x v="163"/>
    <s v="Electra Townie Original 21D - 2016"/>
    <x v="0"/>
    <x v="0"/>
    <n v="1"/>
    <n v="549.99"/>
    <x v="1"/>
    <x v="1"/>
  </r>
  <r>
    <n v="325"/>
    <x v="322"/>
    <s v="Elmhurst"/>
    <x v="1"/>
    <x v="163"/>
    <s v="Surly Ice Cream Truck Frameset - 2016"/>
    <x v="2"/>
    <x v="1"/>
    <n v="2"/>
    <n v="939.98"/>
    <x v="1"/>
    <x v="1"/>
  </r>
  <r>
    <n v="325"/>
    <x v="322"/>
    <s v="Elmhurst"/>
    <x v="1"/>
    <x v="163"/>
    <s v="Trek Slash 8 27.5 - 2016"/>
    <x v="2"/>
    <x v="2"/>
    <n v="1"/>
    <n v="3999.99"/>
    <x v="1"/>
    <x v="1"/>
  </r>
  <r>
    <n v="326"/>
    <x v="323"/>
    <s v="Longview"/>
    <x v="2"/>
    <x v="163"/>
    <s v="Electra Girl's Hawaii 1 (20-inch) - 2015/2016"/>
    <x v="5"/>
    <x v="0"/>
    <n v="1"/>
    <n v="299.99"/>
    <x v="2"/>
    <x v="5"/>
  </r>
  <r>
    <n v="326"/>
    <x v="323"/>
    <s v="Longview"/>
    <x v="2"/>
    <x v="163"/>
    <s v="Electra Townie Original 21D - 2016"/>
    <x v="0"/>
    <x v="0"/>
    <n v="1"/>
    <n v="549.99"/>
    <x v="2"/>
    <x v="5"/>
  </r>
  <r>
    <n v="327"/>
    <x v="324"/>
    <s v="Scarsdale"/>
    <x v="1"/>
    <x v="164"/>
    <s v="Electra Cruiser 1 (24-Inch) - 2016"/>
    <x v="0"/>
    <x v="0"/>
    <n v="1"/>
    <n v="269.99"/>
    <x v="1"/>
    <x v="1"/>
  </r>
  <r>
    <n v="327"/>
    <x v="324"/>
    <s v="Scarsdale"/>
    <x v="1"/>
    <x v="164"/>
    <s v="Electra Townie Original 21D - 2016"/>
    <x v="0"/>
    <x v="0"/>
    <n v="2"/>
    <n v="1099.98"/>
    <x v="1"/>
    <x v="1"/>
  </r>
  <r>
    <n v="327"/>
    <x v="324"/>
    <s v="Scarsdale"/>
    <x v="1"/>
    <x v="164"/>
    <s v="Trek Fuel EX 8 29 - 2016"/>
    <x v="2"/>
    <x v="2"/>
    <n v="1"/>
    <n v="2899.99"/>
    <x v="1"/>
    <x v="1"/>
  </r>
  <r>
    <n v="328"/>
    <x v="325"/>
    <s v="New City"/>
    <x v="1"/>
    <x v="165"/>
    <s v="Surly Ice Cream Truck Frameset - 2016"/>
    <x v="2"/>
    <x v="1"/>
    <n v="2"/>
    <n v="939.98"/>
    <x v="1"/>
    <x v="1"/>
  </r>
  <r>
    <n v="329"/>
    <x v="326"/>
    <s v="Hopewell Junction"/>
    <x v="1"/>
    <x v="166"/>
    <s v="Electra Girl's Hawaii 1 (16-inch) - 2015/2016"/>
    <x v="0"/>
    <x v="0"/>
    <n v="2"/>
    <n v="539.98"/>
    <x v="1"/>
    <x v="1"/>
  </r>
  <r>
    <n v="329"/>
    <x v="326"/>
    <s v="Hopewell Junction"/>
    <x v="1"/>
    <x v="166"/>
    <s v="Electra Girl's Hawaii 1 (20-inch) - 2015/2016"/>
    <x v="5"/>
    <x v="0"/>
    <n v="1"/>
    <n v="299.99"/>
    <x v="1"/>
    <x v="1"/>
  </r>
  <r>
    <n v="329"/>
    <x v="326"/>
    <s v="Hopewell Junction"/>
    <x v="1"/>
    <x v="166"/>
    <s v="Electra Townie Original 7D EQ - 2016"/>
    <x v="3"/>
    <x v="0"/>
    <n v="2"/>
    <n v="1199.98"/>
    <x v="1"/>
    <x v="1"/>
  </r>
  <r>
    <n v="329"/>
    <x v="326"/>
    <s v="Hopewell Junction"/>
    <x v="1"/>
    <x v="166"/>
    <s v="Pure Cycles Vine 8-Speed - 2016"/>
    <x v="0"/>
    <x v="4"/>
    <n v="1"/>
    <n v="429"/>
    <x v="1"/>
    <x v="1"/>
  </r>
  <r>
    <n v="329"/>
    <x v="326"/>
    <s v="Hopewell Junction"/>
    <x v="1"/>
    <x v="166"/>
    <s v="Trek Remedy 29 Carbon Frameset - 2016"/>
    <x v="2"/>
    <x v="2"/>
    <n v="2"/>
    <n v="3599.98"/>
    <x v="1"/>
    <x v="1"/>
  </r>
  <r>
    <n v="330"/>
    <x v="327"/>
    <s v="Clifton Park"/>
    <x v="1"/>
    <x v="166"/>
    <s v="Electra Cruiser 1 (24-Inch) - 2016"/>
    <x v="5"/>
    <x v="0"/>
    <n v="2"/>
    <n v="539.98"/>
    <x v="1"/>
    <x v="1"/>
  </r>
  <r>
    <n v="331"/>
    <x v="328"/>
    <s v="Webster"/>
    <x v="1"/>
    <x v="166"/>
    <s v="Pure Cycles Vine 8-Speed - 2016"/>
    <x v="0"/>
    <x v="4"/>
    <n v="2"/>
    <n v="858"/>
    <x v="1"/>
    <x v="1"/>
  </r>
  <r>
    <n v="332"/>
    <x v="329"/>
    <s v="Port Chester"/>
    <x v="1"/>
    <x v="166"/>
    <s v="Pure Cycles Western 3-Speed - Women's - 2015/2016"/>
    <x v="0"/>
    <x v="4"/>
    <n v="2"/>
    <n v="898"/>
    <x v="1"/>
    <x v="2"/>
  </r>
  <r>
    <n v="333"/>
    <x v="330"/>
    <s v="Astoria"/>
    <x v="1"/>
    <x v="167"/>
    <s v="Pure Cycles Western 3-Speed - Women's - 2015/2016"/>
    <x v="0"/>
    <x v="4"/>
    <n v="2"/>
    <n v="898"/>
    <x v="1"/>
    <x v="1"/>
  </r>
  <r>
    <n v="333"/>
    <x v="330"/>
    <s v="Astoria"/>
    <x v="1"/>
    <x v="167"/>
    <s v="Surly Wednesday Frameset - 2016"/>
    <x v="2"/>
    <x v="1"/>
    <n v="1"/>
    <n v="999.99"/>
    <x v="1"/>
    <x v="1"/>
  </r>
  <r>
    <n v="333"/>
    <x v="330"/>
    <s v="Astoria"/>
    <x v="1"/>
    <x v="167"/>
    <s v="Trek Remedy 29 Carbon Frameset - 2016"/>
    <x v="2"/>
    <x v="2"/>
    <n v="2"/>
    <n v="3599.98"/>
    <x v="1"/>
    <x v="1"/>
  </r>
  <r>
    <n v="334"/>
    <x v="331"/>
    <s v="Massapequa"/>
    <x v="1"/>
    <x v="167"/>
    <s v="Electra Townie Original 7D EQ - 2016"/>
    <x v="0"/>
    <x v="0"/>
    <n v="2"/>
    <n v="1199.98"/>
    <x v="1"/>
    <x v="2"/>
  </r>
  <r>
    <n v="334"/>
    <x v="331"/>
    <s v="Massapequa"/>
    <x v="1"/>
    <x v="167"/>
    <s v="Surly Wednesday Frameset - 2016"/>
    <x v="2"/>
    <x v="1"/>
    <n v="2"/>
    <n v="1999.98"/>
    <x v="1"/>
    <x v="2"/>
  </r>
  <r>
    <n v="334"/>
    <x v="331"/>
    <s v="Massapequa"/>
    <x v="1"/>
    <x v="167"/>
    <s v="Trek Conduit+ - 2016"/>
    <x v="4"/>
    <x v="2"/>
    <n v="1"/>
    <n v="2999.99"/>
    <x v="1"/>
    <x v="2"/>
  </r>
  <r>
    <n v="335"/>
    <x v="332"/>
    <s v="South Ozone Park"/>
    <x v="1"/>
    <x v="167"/>
    <s v="Electra Cruiser 1 (24-Inch) - 2016"/>
    <x v="5"/>
    <x v="0"/>
    <n v="1"/>
    <n v="269.99"/>
    <x v="1"/>
    <x v="1"/>
  </r>
  <r>
    <n v="335"/>
    <x v="332"/>
    <s v="South Ozone Park"/>
    <x v="1"/>
    <x v="167"/>
    <s v="Ritchey Timberwolf Frameset - 2016"/>
    <x v="2"/>
    <x v="3"/>
    <n v="2"/>
    <n v="1499.98"/>
    <x v="1"/>
    <x v="1"/>
  </r>
  <r>
    <n v="335"/>
    <x v="332"/>
    <s v="South Ozone Park"/>
    <x v="1"/>
    <x v="167"/>
    <s v="Surly Ice Cream Truck Frameset - 2016"/>
    <x v="2"/>
    <x v="1"/>
    <n v="1"/>
    <n v="469.99"/>
    <x v="1"/>
    <x v="1"/>
  </r>
  <r>
    <n v="336"/>
    <x v="333"/>
    <s v="Brooklyn"/>
    <x v="1"/>
    <x v="168"/>
    <s v="Electra Townie Original 21D - 2016"/>
    <x v="0"/>
    <x v="0"/>
    <n v="1"/>
    <n v="549.99"/>
    <x v="1"/>
    <x v="2"/>
  </r>
  <r>
    <n v="336"/>
    <x v="333"/>
    <s v="Brooklyn"/>
    <x v="1"/>
    <x v="168"/>
    <s v="Trek Fuel EX 8 29 - 2016"/>
    <x v="2"/>
    <x v="2"/>
    <n v="1"/>
    <n v="2899.99"/>
    <x v="1"/>
    <x v="2"/>
  </r>
  <r>
    <n v="337"/>
    <x v="334"/>
    <s v="Plainview"/>
    <x v="1"/>
    <x v="168"/>
    <s v="Pure Cycles Western 3-Speed - Women's - 2015/2016"/>
    <x v="0"/>
    <x v="4"/>
    <n v="1"/>
    <n v="449"/>
    <x v="1"/>
    <x v="2"/>
  </r>
  <r>
    <n v="337"/>
    <x v="334"/>
    <s v="Plainview"/>
    <x v="1"/>
    <x v="168"/>
    <s v="Trek Fuel EX 8 29 - 2016"/>
    <x v="2"/>
    <x v="2"/>
    <n v="1"/>
    <n v="2899.99"/>
    <x v="1"/>
    <x v="2"/>
  </r>
  <r>
    <n v="338"/>
    <x v="335"/>
    <s v="Santa Monica"/>
    <x v="0"/>
    <x v="169"/>
    <s v="Electra Girl's Hawaii 1 (16-inch) - 2015/2016"/>
    <x v="5"/>
    <x v="0"/>
    <n v="1"/>
    <n v="269.99"/>
    <x v="0"/>
    <x v="3"/>
  </r>
  <r>
    <n v="338"/>
    <x v="335"/>
    <s v="Santa Monica"/>
    <x v="0"/>
    <x v="169"/>
    <s v="Surly Ice Cream Truck Frameset - 2016"/>
    <x v="2"/>
    <x v="1"/>
    <n v="2"/>
    <n v="939.98"/>
    <x v="0"/>
    <x v="3"/>
  </r>
  <r>
    <n v="338"/>
    <x v="335"/>
    <s v="Santa Monica"/>
    <x v="0"/>
    <x v="169"/>
    <s v="Surly Straggler - 2016"/>
    <x v="1"/>
    <x v="1"/>
    <n v="1"/>
    <n v="1549"/>
    <x v="0"/>
    <x v="3"/>
  </r>
  <r>
    <n v="338"/>
    <x v="335"/>
    <s v="Santa Monica"/>
    <x v="0"/>
    <x v="169"/>
    <s v="Surly Straggler 650b - 2016"/>
    <x v="1"/>
    <x v="1"/>
    <n v="2"/>
    <n v="3361.98"/>
    <x v="0"/>
    <x v="3"/>
  </r>
  <r>
    <n v="338"/>
    <x v="335"/>
    <s v="Santa Monica"/>
    <x v="0"/>
    <x v="169"/>
    <s v="Trek Conduit+ - 2016"/>
    <x v="4"/>
    <x v="2"/>
    <n v="1"/>
    <n v="2999.99"/>
    <x v="0"/>
    <x v="3"/>
  </r>
  <r>
    <n v="339"/>
    <x v="336"/>
    <s v="West Hempstead"/>
    <x v="1"/>
    <x v="169"/>
    <s v="Electra Cruiser 1 (24-Inch) - 2016"/>
    <x v="0"/>
    <x v="0"/>
    <n v="1"/>
    <n v="269.99"/>
    <x v="1"/>
    <x v="2"/>
  </r>
  <r>
    <n v="339"/>
    <x v="336"/>
    <s v="West Hempstead"/>
    <x v="1"/>
    <x v="169"/>
    <s v="Electra Moto 1 - 2016"/>
    <x v="0"/>
    <x v="0"/>
    <n v="2"/>
    <n v="1059.98"/>
    <x v="1"/>
    <x v="2"/>
  </r>
  <r>
    <n v="340"/>
    <x v="337"/>
    <s v="Rome"/>
    <x v="1"/>
    <x v="170"/>
    <s v="Electra Cruiser 1 (24-Inch) - 2016"/>
    <x v="0"/>
    <x v="0"/>
    <n v="2"/>
    <n v="539.98"/>
    <x v="1"/>
    <x v="2"/>
  </r>
  <r>
    <n v="340"/>
    <x v="337"/>
    <s v="Rome"/>
    <x v="1"/>
    <x v="170"/>
    <s v="Electra Townie Original 21D - 2016"/>
    <x v="3"/>
    <x v="0"/>
    <n v="1"/>
    <n v="549.99"/>
    <x v="1"/>
    <x v="2"/>
  </r>
  <r>
    <n v="340"/>
    <x v="337"/>
    <s v="Rome"/>
    <x v="1"/>
    <x v="170"/>
    <s v="Electra Townie Original 21D - 2016"/>
    <x v="0"/>
    <x v="0"/>
    <n v="2"/>
    <n v="1099.98"/>
    <x v="1"/>
    <x v="2"/>
  </r>
  <r>
    <n v="340"/>
    <x v="337"/>
    <s v="Rome"/>
    <x v="1"/>
    <x v="170"/>
    <s v="Surly Straggler - 2016"/>
    <x v="1"/>
    <x v="1"/>
    <n v="2"/>
    <n v="3098"/>
    <x v="1"/>
    <x v="2"/>
  </r>
  <r>
    <n v="340"/>
    <x v="337"/>
    <s v="Rome"/>
    <x v="1"/>
    <x v="170"/>
    <s v="Surly Straggler 650b - 2016"/>
    <x v="1"/>
    <x v="1"/>
    <n v="1"/>
    <n v="1680.99"/>
    <x v="1"/>
    <x v="2"/>
  </r>
  <r>
    <n v="341"/>
    <x v="338"/>
    <s v="Fresno"/>
    <x v="0"/>
    <x v="171"/>
    <s v="Electra Girl's Hawaii 1 (20-inch) - 2015/2016"/>
    <x v="5"/>
    <x v="0"/>
    <n v="2"/>
    <n v="599.98"/>
    <x v="0"/>
    <x v="3"/>
  </r>
  <r>
    <n v="342"/>
    <x v="339"/>
    <s v="Staten Island"/>
    <x v="1"/>
    <x v="171"/>
    <s v="Electra Townie Original 7D EQ - 2016"/>
    <x v="3"/>
    <x v="0"/>
    <n v="1"/>
    <n v="599.99"/>
    <x v="1"/>
    <x v="2"/>
  </r>
  <r>
    <n v="342"/>
    <x v="339"/>
    <s v="Staten Island"/>
    <x v="1"/>
    <x v="171"/>
    <s v="Electra Townie Original 7D EQ - 2016"/>
    <x v="0"/>
    <x v="0"/>
    <n v="2"/>
    <n v="1199.98"/>
    <x v="1"/>
    <x v="2"/>
  </r>
  <r>
    <n v="342"/>
    <x v="339"/>
    <s v="Staten Island"/>
    <x v="1"/>
    <x v="171"/>
    <s v="Trek Conduit+ - 2016"/>
    <x v="4"/>
    <x v="2"/>
    <n v="1"/>
    <n v="2999.99"/>
    <x v="1"/>
    <x v="2"/>
  </r>
  <r>
    <n v="343"/>
    <x v="340"/>
    <s v="Kingston"/>
    <x v="1"/>
    <x v="171"/>
    <s v="Electra Townie Original 7D - 2015/2016"/>
    <x v="3"/>
    <x v="0"/>
    <n v="1"/>
    <n v="499.99"/>
    <x v="1"/>
    <x v="2"/>
  </r>
  <r>
    <n v="343"/>
    <x v="340"/>
    <s v="Kingston"/>
    <x v="1"/>
    <x v="171"/>
    <s v="Electra Townie Original 7D EQ - Women's - 2016"/>
    <x v="0"/>
    <x v="0"/>
    <n v="2"/>
    <n v="1199.98"/>
    <x v="1"/>
    <x v="2"/>
  </r>
  <r>
    <n v="343"/>
    <x v="340"/>
    <s v="Kingston"/>
    <x v="1"/>
    <x v="171"/>
    <s v="Heller Shagamaw Frame - 2016"/>
    <x v="2"/>
    <x v="5"/>
    <n v="2"/>
    <n v="2641.98"/>
    <x v="1"/>
    <x v="2"/>
  </r>
  <r>
    <n v="343"/>
    <x v="340"/>
    <s v="Kingston"/>
    <x v="1"/>
    <x v="171"/>
    <s v="Surly Straggler - 2016"/>
    <x v="1"/>
    <x v="1"/>
    <n v="1"/>
    <n v="1549"/>
    <x v="1"/>
    <x v="2"/>
  </r>
  <r>
    <n v="344"/>
    <x v="341"/>
    <s v="Monsey"/>
    <x v="1"/>
    <x v="172"/>
    <s v="Electra Girl's Hawaii 1 (16-inch) - 2015/2016"/>
    <x v="5"/>
    <x v="0"/>
    <n v="1"/>
    <n v="269.99"/>
    <x v="1"/>
    <x v="1"/>
  </r>
  <r>
    <n v="344"/>
    <x v="341"/>
    <s v="Monsey"/>
    <x v="1"/>
    <x v="172"/>
    <s v="Electra Girl's Hawaii 1 (16-inch) - 2015/2016"/>
    <x v="0"/>
    <x v="0"/>
    <n v="1"/>
    <n v="269.99"/>
    <x v="1"/>
    <x v="1"/>
  </r>
  <r>
    <n v="344"/>
    <x v="341"/>
    <s v="Monsey"/>
    <x v="1"/>
    <x v="172"/>
    <s v="Pure Cycles Western 3-Speed - Women's - 2015/2016"/>
    <x v="0"/>
    <x v="4"/>
    <n v="2"/>
    <n v="898"/>
    <x v="1"/>
    <x v="1"/>
  </r>
  <r>
    <n v="345"/>
    <x v="342"/>
    <s v="Yorktown Heights"/>
    <x v="1"/>
    <x v="172"/>
    <s v="Electra Townie Original 21D - 2016"/>
    <x v="3"/>
    <x v="0"/>
    <n v="2"/>
    <n v="1099.98"/>
    <x v="1"/>
    <x v="1"/>
  </r>
  <r>
    <n v="345"/>
    <x v="342"/>
    <s v="Yorktown Heights"/>
    <x v="1"/>
    <x v="172"/>
    <s v="Pure Cycles Western 3-Speed - Women's - 2015/2016"/>
    <x v="0"/>
    <x v="4"/>
    <n v="2"/>
    <n v="898"/>
    <x v="1"/>
    <x v="1"/>
  </r>
  <r>
    <n v="346"/>
    <x v="343"/>
    <s v="El Paso"/>
    <x v="2"/>
    <x v="172"/>
    <s v="Electra Cruiser 1 (24-Inch) - 2016"/>
    <x v="5"/>
    <x v="0"/>
    <n v="1"/>
    <n v="269.99"/>
    <x v="2"/>
    <x v="5"/>
  </r>
  <r>
    <n v="346"/>
    <x v="343"/>
    <s v="El Paso"/>
    <x v="2"/>
    <x v="172"/>
    <s v="Electra Cruiser 1 (24-Inch) - 2016"/>
    <x v="0"/>
    <x v="0"/>
    <n v="1"/>
    <n v="269.99"/>
    <x v="2"/>
    <x v="5"/>
  </r>
  <r>
    <n v="346"/>
    <x v="343"/>
    <s v="El Paso"/>
    <x v="2"/>
    <x v="172"/>
    <s v="Electra Girl's Hawaii 1 (20-inch) - 2015/2016"/>
    <x v="5"/>
    <x v="0"/>
    <n v="1"/>
    <n v="299.99"/>
    <x v="2"/>
    <x v="5"/>
  </r>
  <r>
    <n v="346"/>
    <x v="343"/>
    <s v="El Paso"/>
    <x v="2"/>
    <x v="172"/>
    <s v="Electra Moto 1 - 2016"/>
    <x v="0"/>
    <x v="0"/>
    <n v="1"/>
    <n v="529.99"/>
    <x v="2"/>
    <x v="5"/>
  </r>
  <r>
    <n v="346"/>
    <x v="343"/>
    <s v="El Paso"/>
    <x v="2"/>
    <x v="172"/>
    <s v="Pure Cycles Western 3-Speed - Women's - 2015/2016"/>
    <x v="0"/>
    <x v="4"/>
    <n v="2"/>
    <n v="898"/>
    <x v="2"/>
    <x v="5"/>
  </r>
  <r>
    <n v="347"/>
    <x v="344"/>
    <s v="East Elmhurst"/>
    <x v="1"/>
    <x v="173"/>
    <s v="Electra Girl's Hawaii 1 (20-inch) - 2015/2016"/>
    <x v="5"/>
    <x v="0"/>
    <n v="1"/>
    <n v="299.99"/>
    <x v="1"/>
    <x v="1"/>
  </r>
  <r>
    <n v="348"/>
    <x v="345"/>
    <s v="Longview"/>
    <x v="2"/>
    <x v="173"/>
    <s v="Electra Moto 1 - 2016"/>
    <x v="0"/>
    <x v="0"/>
    <n v="2"/>
    <n v="1059.98"/>
    <x v="2"/>
    <x v="5"/>
  </r>
  <r>
    <n v="348"/>
    <x v="345"/>
    <s v="Longview"/>
    <x v="2"/>
    <x v="173"/>
    <s v="Heller Shagamaw Frame - 2016"/>
    <x v="2"/>
    <x v="5"/>
    <n v="2"/>
    <n v="2641.98"/>
    <x v="2"/>
    <x v="5"/>
  </r>
  <r>
    <n v="349"/>
    <x v="346"/>
    <s v="Torrance"/>
    <x v="0"/>
    <x v="174"/>
    <s v="Electra Townie Original 7D EQ - Women's - 2016"/>
    <x v="0"/>
    <x v="0"/>
    <n v="2"/>
    <n v="1199.98"/>
    <x v="0"/>
    <x v="3"/>
  </r>
  <r>
    <n v="350"/>
    <x v="161"/>
    <s v="Oakland"/>
    <x v="0"/>
    <x v="174"/>
    <s v="Electra Townie Original 7D EQ - Women's - 2016"/>
    <x v="0"/>
    <x v="0"/>
    <n v="1"/>
    <n v="599.99"/>
    <x v="0"/>
    <x v="3"/>
  </r>
  <r>
    <n v="350"/>
    <x v="161"/>
    <s v="Oakland"/>
    <x v="0"/>
    <x v="174"/>
    <s v="Surly Ice Cream Truck Frameset - 2016"/>
    <x v="2"/>
    <x v="1"/>
    <n v="2"/>
    <n v="939.98"/>
    <x v="0"/>
    <x v="3"/>
  </r>
  <r>
    <n v="350"/>
    <x v="161"/>
    <s v="Oakland"/>
    <x v="0"/>
    <x v="174"/>
    <s v="Surly Wednesday Frameset - 2016"/>
    <x v="2"/>
    <x v="1"/>
    <n v="1"/>
    <n v="999.99"/>
    <x v="0"/>
    <x v="3"/>
  </r>
  <r>
    <n v="351"/>
    <x v="347"/>
    <s v="Los Banos"/>
    <x v="0"/>
    <x v="174"/>
    <s v="Electra Girl's Hawaii 1 (16-inch) - 2015/2016"/>
    <x v="5"/>
    <x v="0"/>
    <n v="2"/>
    <n v="539.98"/>
    <x v="0"/>
    <x v="0"/>
  </r>
  <r>
    <n v="351"/>
    <x v="347"/>
    <s v="Los Banos"/>
    <x v="0"/>
    <x v="174"/>
    <s v="Electra Townie Original 21D - 2016"/>
    <x v="3"/>
    <x v="0"/>
    <n v="2"/>
    <n v="1099.98"/>
    <x v="0"/>
    <x v="0"/>
  </r>
  <r>
    <n v="351"/>
    <x v="347"/>
    <s v="Los Banos"/>
    <x v="0"/>
    <x v="174"/>
    <s v="Electra Townie Original 7D EQ - Women's - 2016"/>
    <x v="0"/>
    <x v="0"/>
    <n v="1"/>
    <n v="599.99"/>
    <x v="0"/>
    <x v="0"/>
  </r>
  <r>
    <n v="351"/>
    <x v="347"/>
    <s v="Los Banos"/>
    <x v="0"/>
    <x v="174"/>
    <s v="Trek Fuel EX 8 29 - 2016"/>
    <x v="2"/>
    <x v="2"/>
    <n v="2"/>
    <n v="5799.98"/>
    <x v="0"/>
    <x v="0"/>
  </r>
  <r>
    <n v="352"/>
    <x v="348"/>
    <s v="New York"/>
    <x v="1"/>
    <x v="174"/>
    <s v="Electra Girl's Hawaii 1 (16-inch) - 2015/2016"/>
    <x v="0"/>
    <x v="0"/>
    <n v="1"/>
    <n v="269.99"/>
    <x v="1"/>
    <x v="2"/>
  </r>
  <r>
    <n v="352"/>
    <x v="348"/>
    <s v="New York"/>
    <x v="1"/>
    <x v="174"/>
    <s v="Surly Straggler 650b - 2016"/>
    <x v="1"/>
    <x v="1"/>
    <n v="1"/>
    <n v="1680.99"/>
    <x v="1"/>
    <x v="2"/>
  </r>
  <r>
    <n v="353"/>
    <x v="349"/>
    <s v="Canandaigua"/>
    <x v="1"/>
    <x v="174"/>
    <s v="Ritchey Timberwolf Frameset - 2016"/>
    <x v="2"/>
    <x v="3"/>
    <n v="2"/>
    <n v="1499.98"/>
    <x v="1"/>
    <x v="2"/>
  </r>
  <r>
    <n v="354"/>
    <x v="350"/>
    <s v="Fort Worth"/>
    <x v="2"/>
    <x v="174"/>
    <s v="Electra Cruiser 1 (24-Inch) - 2016"/>
    <x v="5"/>
    <x v="0"/>
    <n v="1"/>
    <n v="269.99"/>
    <x v="2"/>
    <x v="4"/>
  </r>
  <r>
    <n v="354"/>
    <x v="350"/>
    <s v="Fort Worth"/>
    <x v="2"/>
    <x v="174"/>
    <s v="Pure Cycles William 3-Speed - 2016"/>
    <x v="0"/>
    <x v="4"/>
    <n v="1"/>
    <n v="449"/>
    <x v="2"/>
    <x v="4"/>
  </r>
  <r>
    <n v="355"/>
    <x v="351"/>
    <s v="Garland"/>
    <x v="2"/>
    <x v="174"/>
    <s v="Electra Girl's Hawaii 1 (16-inch) - 2015/2016"/>
    <x v="0"/>
    <x v="0"/>
    <n v="2"/>
    <n v="539.98"/>
    <x v="2"/>
    <x v="4"/>
  </r>
  <r>
    <n v="355"/>
    <x v="351"/>
    <s v="Garland"/>
    <x v="2"/>
    <x v="174"/>
    <s v="Electra Townie Original 7D EQ - 2016"/>
    <x v="0"/>
    <x v="0"/>
    <n v="1"/>
    <n v="599.99"/>
    <x v="2"/>
    <x v="4"/>
  </r>
  <r>
    <n v="356"/>
    <x v="352"/>
    <s v="Uniondale"/>
    <x v="1"/>
    <x v="175"/>
    <s v="Electra Cruiser 1 (24-Inch) - 2016"/>
    <x v="0"/>
    <x v="0"/>
    <n v="1"/>
    <n v="269.99"/>
    <x v="1"/>
    <x v="1"/>
  </r>
  <r>
    <n v="356"/>
    <x v="352"/>
    <s v="Uniondale"/>
    <x v="1"/>
    <x v="175"/>
    <s v="Electra Girl's Hawaii 1 (20-inch) - 2015/2016"/>
    <x v="5"/>
    <x v="0"/>
    <n v="2"/>
    <n v="599.98"/>
    <x v="1"/>
    <x v="1"/>
  </r>
  <r>
    <n v="356"/>
    <x v="352"/>
    <s v="Uniondale"/>
    <x v="1"/>
    <x v="175"/>
    <s v="Trek Fuel EX 8 29 - 2016"/>
    <x v="2"/>
    <x v="2"/>
    <n v="1"/>
    <n v="2899.99"/>
    <x v="1"/>
    <x v="1"/>
  </r>
  <r>
    <n v="357"/>
    <x v="353"/>
    <s v="Forney"/>
    <x v="2"/>
    <x v="176"/>
    <s v="Electra Cruiser 1 (24-Inch) - 2016"/>
    <x v="5"/>
    <x v="0"/>
    <n v="2"/>
    <n v="539.98"/>
    <x v="2"/>
    <x v="4"/>
  </r>
  <r>
    <n v="357"/>
    <x v="353"/>
    <s v="Forney"/>
    <x v="2"/>
    <x v="176"/>
    <s v="Electra Townie Original 21D - 2016"/>
    <x v="3"/>
    <x v="0"/>
    <n v="1"/>
    <n v="549.99"/>
    <x v="2"/>
    <x v="4"/>
  </r>
  <r>
    <n v="357"/>
    <x v="353"/>
    <s v="Forney"/>
    <x v="2"/>
    <x v="176"/>
    <s v="Pure Cycles Vine 8-Speed - 2016"/>
    <x v="0"/>
    <x v="4"/>
    <n v="2"/>
    <n v="858"/>
    <x v="2"/>
    <x v="4"/>
  </r>
  <r>
    <n v="357"/>
    <x v="353"/>
    <s v="Forney"/>
    <x v="2"/>
    <x v="176"/>
    <s v="Trek Conduit+ - 2016"/>
    <x v="4"/>
    <x v="2"/>
    <n v="1"/>
    <n v="2999.99"/>
    <x v="2"/>
    <x v="4"/>
  </r>
  <r>
    <n v="358"/>
    <x v="354"/>
    <s v="Elmont"/>
    <x v="1"/>
    <x v="176"/>
    <s v="Electra Cruiser 1 (24-Inch) - 2016"/>
    <x v="5"/>
    <x v="0"/>
    <n v="2"/>
    <n v="539.98"/>
    <x v="1"/>
    <x v="2"/>
  </r>
  <r>
    <n v="358"/>
    <x v="354"/>
    <s v="Elmont"/>
    <x v="1"/>
    <x v="176"/>
    <s v="Pure Cycles Western 3-Speed - Women's - 2015/2016"/>
    <x v="0"/>
    <x v="4"/>
    <n v="2"/>
    <n v="898"/>
    <x v="1"/>
    <x v="2"/>
  </r>
  <r>
    <n v="358"/>
    <x v="354"/>
    <s v="Elmont"/>
    <x v="1"/>
    <x v="176"/>
    <s v="Surly Ice Cream Truck Frameset - 2016"/>
    <x v="2"/>
    <x v="1"/>
    <n v="2"/>
    <n v="939.98"/>
    <x v="1"/>
    <x v="2"/>
  </r>
  <r>
    <n v="358"/>
    <x v="354"/>
    <s v="Elmont"/>
    <x v="1"/>
    <x v="176"/>
    <s v="Trek Remedy 29 Carbon Frameset - 2016"/>
    <x v="2"/>
    <x v="2"/>
    <n v="2"/>
    <n v="3599.98"/>
    <x v="1"/>
    <x v="2"/>
  </r>
  <r>
    <n v="359"/>
    <x v="355"/>
    <s v="Port Washington"/>
    <x v="1"/>
    <x v="177"/>
    <s v="Electra Moto 1 - 2016"/>
    <x v="0"/>
    <x v="0"/>
    <n v="2"/>
    <n v="1059.98"/>
    <x v="1"/>
    <x v="2"/>
  </r>
  <r>
    <n v="359"/>
    <x v="355"/>
    <s v="Port Washington"/>
    <x v="1"/>
    <x v="177"/>
    <s v="Trek Conduit+ - 2016"/>
    <x v="4"/>
    <x v="2"/>
    <n v="2"/>
    <n v="5999.98"/>
    <x v="1"/>
    <x v="2"/>
  </r>
  <r>
    <n v="359"/>
    <x v="355"/>
    <s v="Port Washington"/>
    <x v="1"/>
    <x v="177"/>
    <s v="Trek Slash 8 27.5 - 2016"/>
    <x v="2"/>
    <x v="2"/>
    <n v="2"/>
    <n v="7999.98"/>
    <x v="1"/>
    <x v="2"/>
  </r>
  <r>
    <n v="360"/>
    <x v="356"/>
    <s v="Jamestown"/>
    <x v="1"/>
    <x v="177"/>
    <s v="Electra Cruiser 1 (24-Inch) - 2016"/>
    <x v="0"/>
    <x v="0"/>
    <n v="2"/>
    <n v="539.98"/>
    <x v="1"/>
    <x v="1"/>
  </r>
  <r>
    <n v="360"/>
    <x v="356"/>
    <s v="Jamestown"/>
    <x v="1"/>
    <x v="177"/>
    <s v="Electra Townie Original 7D - 2015/2016"/>
    <x v="3"/>
    <x v="0"/>
    <n v="1"/>
    <n v="499.99"/>
    <x v="1"/>
    <x v="1"/>
  </r>
  <r>
    <n v="360"/>
    <x v="356"/>
    <s v="Jamestown"/>
    <x v="1"/>
    <x v="177"/>
    <s v="Electra Townie Original 7D EQ - 2016"/>
    <x v="3"/>
    <x v="0"/>
    <n v="1"/>
    <n v="599.99"/>
    <x v="1"/>
    <x v="1"/>
  </r>
  <r>
    <n v="360"/>
    <x v="356"/>
    <s v="Jamestown"/>
    <x v="1"/>
    <x v="177"/>
    <s v="Trek Slash 8 27.5 - 2016"/>
    <x v="2"/>
    <x v="2"/>
    <n v="2"/>
    <n v="7999.98"/>
    <x v="1"/>
    <x v="1"/>
  </r>
  <r>
    <n v="361"/>
    <x v="357"/>
    <s v="Yorktown Heights"/>
    <x v="1"/>
    <x v="178"/>
    <s v="Electra Townie Original 21D - 2016"/>
    <x v="3"/>
    <x v="0"/>
    <n v="2"/>
    <n v="1099.98"/>
    <x v="1"/>
    <x v="1"/>
  </r>
  <r>
    <n v="361"/>
    <x v="357"/>
    <s v="Yorktown Heights"/>
    <x v="1"/>
    <x v="178"/>
    <s v="Surly Ice Cream Truck Frameset - 2016"/>
    <x v="2"/>
    <x v="1"/>
    <n v="2"/>
    <n v="939.98"/>
    <x v="1"/>
    <x v="1"/>
  </r>
  <r>
    <n v="361"/>
    <x v="357"/>
    <s v="Yorktown Heights"/>
    <x v="1"/>
    <x v="178"/>
    <s v="Surly Straggler 650b - 2016"/>
    <x v="1"/>
    <x v="1"/>
    <n v="1"/>
    <n v="1680.99"/>
    <x v="1"/>
    <x v="1"/>
  </r>
  <r>
    <n v="362"/>
    <x v="358"/>
    <s v="Apple Valley"/>
    <x v="0"/>
    <x v="179"/>
    <s v="Ritchey Timberwolf Frameset - 2016"/>
    <x v="2"/>
    <x v="3"/>
    <n v="1"/>
    <n v="749.99"/>
    <x v="0"/>
    <x v="0"/>
  </r>
  <r>
    <n v="363"/>
    <x v="359"/>
    <s v="Euless"/>
    <x v="2"/>
    <x v="180"/>
    <s v="Electra Cruiser 1 (24-Inch) - 2016"/>
    <x v="5"/>
    <x v="0"/>
    <n v="2"/>
    <n v="539.98"/>
    <x v="2"/>
    <x v="4"/>
  </r>
  <r>
    <n v="363"/>
    <x v="359"/>
    <s v="Euless"/>
    <x v="2"/>
    <x v="180"/>
    <s v="Electra Girl's Hawaii 1 (16-inch) - 2015/2016"/>
    <x v="0"/>
    <x v="0"/>
    <n v="1"/>
    <n v="269.99"/>
    <x v="2"/>
    <x v="4"/>
  </r>
  <r>
    <n v="363"/>
    <x v="359"/>
    <s v="Euless"/>
    <x v="2"/>
    <x v="180"/>
    <s v="Electra Moto 1 - 2016"/>
    <x v="0"/>
    <x v="0"/>
    <n v="1"/>
    <n v="529.99"/>
    <x v="2"/>
    <x v="4"/>
  </r>
  <r>
    <n v="363"/>
    <x v="359"/>
    <s v="Euless"/>
    <x v="2"/>
    <x v="180"/>
    <s v="Electra Townie Original 7D EQ - Women's - 2016"/>
    <x v="0"/>
    <x v="0"/>
    <n v="1"/>
    <n v="599.99"/>
    <x v="2"/>
    <x v="4"/>
  </r>
  <r>
    <n v="364"/>
    <x v="360"/>
    <s v="Utica"/>
    <x v="1"/>
    <x v="181"/>
    <s v="Electra Townie Original 7D - 2015/2016"/>
    <x v="3"/>
    <x v="0"/>
    <n v="2"/>
    <n v="999.98"/>
    <x v="1"/>
    <x v="1"/>
  </r>
  <r>
    <n v="365"/>
    <x v="361"/>
    <s v="Long Beach"/>
    <x v="1"/>
    <x v="182"/>
    <s v="Electra Townie Original 21D - 2016"/>
    <x v="3"/>
    <x v="0"/>
    <n v="2"/>
    <n v="1099.98"/>
    <x v="1"/>
    <x v="1"/>
  </r>
  <r>
    <n v="366"/>
    <x v="362"/>
    <s v="Garland"/>
    <x v="2"/>
    <x v="182"/>
    <s v="Electra Cruiser 1 (24-Inch) - 2016"/>
    <x v="5"/>
    <x v="0"/>
    <n v="1"/>
    <n v="269.99"/>
    <x v="2"/>
    <x v="5"/>
  </r>
  <r>
    <n v="366"/>
    <x v="362"/>
    <s v="Garland"/>
    <x v="2"/>
    <x v="182"/>
    <s v="Electra Townie Original 7D EQ - 2016"/>
    <x v="0"/>
    <x v="0"/>
    <n v="2"/>
    <n v="1199.98"/>
    <x v="2"/>
    <x v="5"/>
  </r>
  <r>
    <n v="366"/>
    <x v="362"/>
    <s v="Garland"/>
    <x v="2"/>
    <x v="182"/>
    <s v="Trek Fuel EX 8 29 - 2016"/>
    <x v="2"/>
    <x v="2"/>
    <n v="1"/>
    <n v="2899.99"/>
    <x v="2"/>
    <x v="5"/>
  </r>
  <r>
    <n v="367"/>
    <x v="363"/>
    <s v="Coram"/>
    <x v="1"/>
    <x v="183"/>
    <s v="Electra Girl's Hawaii 1 (16-inch) - 2015/2016"/>
    <x v="0"/>
    <x v="0"/>
    <n v="1"/>
    <n v="269.99"/>
    <x v="1"/>
    <x v="2"/>
  </r>
  <r>
    <n v="367"/>
    <x v="363"/>
    <s v="Coram"/>
    <x v="1"/>
    <x v="183"/>
    <s v="Electra Townie Original 7D EQ - 2016"/>
    <x v="3"/>
    <x v="0"/>
    <n v="2"/>
    <n v="1199.98"/>
    <x v="1"/>
    <x v="2"/>
  </r>
  <r>
    <n v="367"/>
    <x v="363"/>
    <s v="Coram"/>
    <x v="1"/>
    <x v="183"/>
    <s v="Surly Straggler - 2016"/>
    <x v="1"/>
    <x v="1"/>
    <n v="2"/>
    <n v="3098"/>
    <x v="1"/>
    <x v="2"/>
  </r>
  <r>
    <n v="368"/>
    <x v="364"/>
    <s v="Canandaigua"/>
    <x v="1"/>
    <x v="183"/>
    <s v="Electra Cruiser 1 (24-Inch) - 2016"/>
    <x v="5"/>
    <x v="0"/>
    <n v="2"/>
    <n v="539.98"/>
    <x v="1"/>
    <x v="2"/>
  </r>
  <r>
    <n v="368"/>
    <x v="364"/>
    <s v="Canandaigua"/>
    <x v="1"/>
    <x v="183"/>
    <s v="Heller Shagamaw Frame - 2016"/>
    <x v="2"/>
    <x v="5"/>
    <n v="1"/>
    <n v="1320.99"/>
    <x v="1"/>
    <x v="2"/>
  </r>
  <r>
    <n v="368"/>
    <x v="364"/>
    <s v="Canandaigua"/>
    <x v="1"/>
    <x v="183"/>
    <s v="Pure Cycles William 3-Speed - 2016"/>
    <x v="0"/>
    <x v="4"/>
    <n v="1"/>
    <n v="449"/>
    <x v="1"/>
    <x v="2"/>
  </r>
  <r>
    <n v="368"/>
    <x v="364"/>
    <s v="Canandaigua"/>
    <x v="1"/>
    <x v="183"/>
    <s v="Surly Straggler - 2016"/>
    <x v="1"/>
    <x v="1"/>
    <n v="2"/>
    <n v="3098"/>
    <x v="1"/>
    <x v="2"/>
  </r>
  <r>
    <n v="369"/>
    <x v="365"/>
    <s v="Glendora"/>
    <x v="0"/>
    <x v="184"/>
    <s v="Surly Straggler - 2016"/>
    <x v="1"/>
    <x v="1"/>
    <n v="2"/>
    <n v="3098"/>
    <x v="0"/>
    <x v="3"/>
  </r>
  <r>
    <n v="370"/>
    <x v="366"/>
    <s v="Queensbury"/>
    <x v="1"/>
    <x v="184"/>
    <s v="Electra Townie Original 7D - 2015/2016"/>
    <x v="3"/>
    <x v="0"/>
    <n v="2"/>
    <n v="999.98"/>
    <x v="1"/>
    <x v="2"/>
  </r>
  <r>
    <n v="370"/>
    <x v="366"/>
    <s v="Queensbury"/>
    <x v="1"/>
    <x v="184"/>
    <s v="Trek Fuel EX 8 29 - 2016"/>
    <x v="2"/>
    <x v="2"/>
    <n v="2"/>
    <n v="5799.98"/>
    <x v="1"/>
    <x v="2"/>
  </r>
  <r>
    <n v="371"/>
    <x v="367"/>
    <s v="Monsey"/>
    <x v="1"/>
    <x v="184"/>
    <s v="Electra Girl's Hawaii 1 (16-inch) - 2015/2016"/>
    <x v="0"/>
    <x v="0"/>
    <n v="1"/>
    <n v="269.99"/>
    <x v="1"/>
    <x v="2"/>
  </r>
  <r>
    <n v="371"/>
    <x v="367"/>
    <s v="Monsey"/>
    <x v="1"/>
    <x v="184"/>
    <s v="Electra Townie Original 21D - 2016"/>
    <x v="0"/>
    <x v="0"/>
    <n v="1"/>
    <n v="549.99"/>
    <x v="1"/>
    <x v="2"/>
  </r>
  <r>
    <n v="372"/>
    <x v="368"/>
    <s v="Hamburg"/>
    <x v="1"/>
    <x v="185"/>
    <s v="Electra Girl's Hawaii 1 (16-inch) - 2015/2016"/>
    <x v="0"/>
    <x v="0"/>
    <n v="2"/>
    <n v="539.98"/>
    <x v="1"/>
    <x v="1"/>
  </r>
  <r>
    <n v="372"/>
    <x v="368"/>
    <s v="Hamburg"/>
    <x v="1"/>
    <x v="185"/>
    <s v="Heller Shagamaw Frame - 2016"/>
    <x v="2"/>
    <x v="5"/>
    <n v="1"/>
    <n v="1320.99"/>
    <x v="1"/>
    <x v="1"/>
  </r>
  <r>
    <n v="372"/>
    <x v="368"/>
    <s v="Hamburg"/>
    <x v="1"/>
    <x v="185"/>
    <s v="Surly Straggler 650b - 2016"/>
    <x v="1"/>
    <x v="1"/>
    <n v="1"/>
    <n v="1680.99"/>
    <x v="1"/>
    <x v="1"/>
  </r>
  <r>
    <n v="373"/>
    <x v="369"/>
    <s v="South Ozone Park"/>
    <x v="1"/>
    <x v="185"/>
    <s v="Electra Cruiser 1 (24-Inch) - 2016"/>
    <x v="0"/>
    <x v="0"/>
    <n v="1"/>
    <n v="269.99"/>
    <x v="1"/>
    <x v="2"/>
  </r>
  <r>
    <n v="373"/>
    <x v="369"/>
    <s v="South Ozone Park"/>
    <x v="1"/>
    <x v="185"/>
    <s v="Electra Girl's Hawaii 1 (16-inch) - 2015/2016"/>
    <x v="5"/>
    <x v="0"/>
    <n v="1"/>
    <n v="269.99"/>
    <x v="1"/>
    <x v="2"/>
  </r>
  <r>
    <n v="373"/>
    <x v="369"/>
    <s v="South Ozone Park"/>
    <x v="1"/>
    <x v="185"/>
    <s v="Electra Townie Original 21D - 2016"/>
    <x v="0"/>
    <x v="0"/>
    <n v="1"/>
    <n v="549.99"/>
    <x v="1"/>
    <x v="2"/>
  </r>
  <r>
    <n v="373"/>
    <x v="369"/>
    <s v="South Ozone Park"/>
    <x v="1"/>
    <x v="185"/>
    <s v="Pure Cycles William 3-Speed - 2016"/>
    <x v="0"/>
    <x v="4"/>
    <n v="2"/>
    <n v="898"/>
    <x v="1"/>
    <x v="2"/>
  </r>
  <r>
    <n v="373"/>
    <x v="369"/>
    <s v="South Ozone Park"/>
    <x v="1"/>
    <x v="185"/>
    <s v="Trek Remedy 29 Carbon Frameset - 2016"/>
    <x v="2"/>
    <x v="2"/>
    <n v="2"/>
    <n v="3599.98"/>
    <x v="1"/>
    <x v="2"/>
  </r>
  <r>
    <n v="374"/>
    <x v="370"/>
    <s v="Duarte"/>
    <x v="0"/>
    <x v="186"/>
    <s v="Surly Straggler - 2016"/>
    <x v="1"/>
    <x v="1"/>
    <n v="1"/>
    <n v="1549"/>
    <x v="0"/>
    <x v="0"/>
  </r>
  <r>
    <n v="374"/>
    <x v="370"/>
    <s v="Duarte"/>
    <x v="0"/>
    <x v="186"/>
    <s v="Trek Slash 8 27.5 - 2016"/>
    <x v="2"/>
    <x v="2"/>
    <n v="1"/>
    <n v="3999.99"/>
    <x v="0"/>
    <x v="0"/>
  </r>
  <r>
    <n v="375"/>
    <x v="371"/>
    <s v="Orchard Park"/>
    <x v="1"/>
    <x v="186"/>
    <s v="Electra Cruiser 1 (24-Inch) - 2016"/>
    <x v="5"/>
    <x v="0"/>
    <n v="2"/>
    <n v="539.98"/>
    <x v="1"/>
    <x v="2"/>
  </r>
  <r>
    <n v="375"/>
    <x v="371"/>
    <s v="Orchard Park"/>
    <x v="1"/>
    <x v="186"/>
    <s v="Electra Townie Original 21D - 2016"/>
    <x v="0"/>
    <x v="0"/>
    <n v="2"/>
    <n v="1099.98"/>
    <x v="1"/>
    <x v="2"/>
  </r>
  <r>
    <n v="375"/>
    <x v="371"/>
    <s v="Orchard Park"/>
    <x v="1"/>
    <x v="186"/>
    <s v="Ritchey Timberwolf Frameset - 2016"/>
    <x v="2"/>
    <x v="3"/>
    <n v="2"/>
    <n v="1499.98"/>
    <x v="1"/>
    <x v="2"/>
  </r>
  <r>
    <n v="375"/>
    <x v="371"/>
    <s v="Orchard Park"/>
    <x v="1"/>
    <x v="186"/>
    <s v="Trek Fuel EX 8 29 - 2016"/>
    <x v="2"/>
    <x v="2"/>
    <n v="2"/>
    <n v="5799.98"/>
    <x v="1"/>
    <x v="2"/>
  </r>
  <r>
    <n v="376"/>
    <x v="372"/>
    <s v="Hicksville"/>
    <x v="1"/>
    <x v="186"/>
    <s v="Electra Girl's Hawaii 1 (20-inch) - 2015/2016"/>
    <x v="5"/>
    <x v="0"/>
    <n v="2"/>
    <n v="599.98"/>
    <x v="1"/>
    <x v="1"/>
  </r>
  <r>
    <n v="376"/>
    <x v="372"/>
    <s v="Hicksville"/>
    <x v="1"/>
    <x v="186"/>
    <s v="Ritchey Timberwolf Frameset - 2016"/>
    <x v="2"/>
    <x v="3"/>
    <n v="2"/>
    <n v="1499.98"/>
    <x v="1"/>
    <x v="1"/>
  </r>
  <r>
    <n v="377"/>
    <x v="373"/>
    <s v="Levittown"/>
    <x v="1"/>
    <x v="186"/>
    <s v="Electra Girl's Hawaii 1 (16-inch) - 2015/2016"/>
    <x v="0"/>
    <x v="0"/>
    <n v="1"/>
    <n v="269.99"/>
    <x v="1"/>
    <x v="1"/>
  </r>
  <r>
    <n v="377"/>
    <x v="373"/>
    <s v="Levittown"/>
    <x v="1"/>
    <x v="186"/>
    <s v="Trek Remedy 29 Carbon Frameset - 2016"/>
    <x v="2"/>
    <x v="2"/>
    <n v="1"/>
    <n v="1799.99"/>
    <x v="1"/>
    <x v="1"/>
  </r>
  <r>
    <n v="378"/>
    <x v="374"/>
    <s v="Victoria"/>
    <x v="2"/>
    <x v="186"/>
    <s v="Electra Townie Original 7D EQ - 2016"/>
    <x v="3"/>
    <x v="0"/>
    <n v="2"/>
    <n v="1199.98"/>
    <x v="2"/>
    <x v="5"/>
  </r>
  <r>
    <n v="379"/>
    <x v="375"/>
    <s v="Hicksville"/>
    <x v="1"/>
    <x v="187"/>
    <s v="Electra Townie Original 7D EQ - 2016"/>
    <x v="0"/>
    <x v="0"/>
    <n v="1"/>
    <n v="599.99"/>
    <x v="1"/>
    <x v="2"/>
  </r>
  <r>
    <n v="379"/>
    <x v="375"/>
    <s v="Hicksville"/>
    <x v="1"/>
    <x v="187"/>
    <s v="Trek Conduit+ - 2016"/>
    <x v="4"/>
    <x v="2"/>
    <n v="1"/>
    <n v="2999.99"/>
    <x v="1"/>
    <x v="2"/>
  </r>
  <r>
    <n v="380"/>
    <x v="376"/>
    <s v="Howard Beach"/>
    <x v="1"/>
    <x v="188"/>
    <s v="Electra Townie Original 7D EQ - 2016"/>
    <x v="0"/>
    <x v="0"/>
    <n v="1"/>
    <n v="599.99"/>
    <x v="1"/>
    <x v="2"/>
  </r>
  <r>
    <n v="380"/>
    <x v="376"/>
    <s v="Howard Beach"/>
    <x v="1"/>
    <x v="188"/>
    <s v="Surly Straggler 650b - 2016"/>
    <x v="1"/>
    <x v="1"/>
    <n v="2"/>
    <n v="3361.98"/>
    <x v="1"/>
    <x v="2"/>
  </r>
  <r>
    <n v="381"/>
    <x v="377"/>
    <s v="New Rochelle"/>
    <x v="1"/>
    <x v="188"/>
    <s v="Electra Cruiser 1 (24-Inch) - 2016"/>
    <x v="5"/>
    <x v="0"/>
    <n v="2"/>
    <n v="539.98"/>
    <x v="1"/>
    <x v="2"/>
  </r>
  <r>
    <n v="382"/>
    <x v="378"/>
    <s v="New Windsor"/>
    <x v="1"/>
    <x v="189"/>
    <s v="Electra Cruiser 1 (24-Inch) - 2016"/>
    <x v="0"/>
    <x v="0"/>
    <n v="1"/>
    <n v="269.99"/>
    <x v="1"/>
    <x v="1"/>
  </r>
  <r>
    <n v="382"/>
    <x v="378"/>
    <s v="New Windsor"/>
    <x v="1"/>
    <x v="189"/>
    <s v="Trek Conduit+ - 2016"/>
    <x v="4"/>
    <x v="2"/>
    <n v="1"/>
    <n v="2999.99"/>
    <x v="1"/>
    <x v="1"/>
  </r>
  <r>
    <n v="382"/>
    <x v="378"/>
    <s v="New Windsor"/>
    <x v="1"/>
    <x v="189"/>
    <s v="Trek Remedy 29 Carbon Frameset - 2016"/>
    <x v="2"/>
    <x v="2"/>
    <n v="1"/>
    <n v="1799.99"/>
    <x v="1"/>
    <x v="1"/>
  </r>
  <r>
    <n v="383"/>
    <x v="379"/>
    <s v="Bay Shore"/>
    <x v="1"/>
    <x v="189"/>
    <s v="Electra Cruiser 1 (24-Inch) - 2016"/>
    <x v="5"/>
    <x v="0"/>
    <n v="2"/>
    <n v="539.98"/>
    <x v="1"/>
    <x v="2"/>
  </r>
  <r>
    <n v="383"/>
    <x v="379"/>
    <s v="Bay Shore"/>
    <x v="1"/>
    <x v="189"/>
    <s v="Electra Cruiser 1 (24-Inch) - 2016"/>
    <x v="0"/>
    <x v="0"/>
    <n v="1"/>
    <n v="269.99"/>
    <x v="1"/>
    <x v="2"/>
  </r>
  <r>
    <n v="383"/>
    <x v="379"/>
    <s v="Bay Shore"/>
    <x v="1"/>
    <x v="189"/>
    <s v="Electra Girl's Hawaii 1 (16-inch) - 2015/2016"/>
    <x v="5"/>
    <x v="0"/>
    <n v="2"/>
    <n v="539.98"/>
    <x v="1"/>
    <x v="2"/>
  </r>
  <r>
    <n v="383"/>
    <x v="379"/>
    <s v="Bay Shore"/>
    <x v="1"/>
    <x v="189"/>
    <s v="Electra Girl's Hawaii 1 (16-inch) - 2015/2016"/>
    <x v="0"/>
    <x v="0"/>
    <n v="1"/>
    <n v="269.99"/>
    <x v="1"/>
    <x v="2"/>
  </r>
  <r>
    <n v="383"/>
    <x v="379"/>
    <s v="Bay Shore"/>
    <x v="1"/>
    <x v="189"/>
    <s v="Pure Cycles William 3-Speed - 2016"/>
    <x v="0"/>
    <x v="4"/>
    <n v="1"/>
    <n v="449"/>
    <x v="1"/>
    <x v="2"/>
  </r>
  <r>
    <n v="384"/>
    <x v="380"/>
    <s v="Bellmore"/>
    <x v="1"/>
    <x v="189"/>
    <s v="Electra Cruiser 1 (24-Inch) - 2016"/>
    <x v="5"/>
    <x v="0"/>
    <n v="2"/>
    <n v="539.98"/>
    <x v="1"/>
    <x v="2"/>
  </r>
  <r>
    <n v="384"/>
    <x v="380"/>
    <s v="Bellmore"/>
    <x v="1"/>
    <x v="189"/>
    <s v="Electra Moto 1 - 2016"/>
    <x v="0"/>
    <x v="0"/>
    <n v="1"/>
    <n v="529.99"/>
    <x v="1"/>
    <x v="2"/>
  </r>
  <r>
    <n v="384"/>
    <x v="380"/>
    <s v="Bellmore"/>
    <x v="1"/>
    <x v="189"/>
    <s v="Electra Townie Original 7D EQ - Women's - 2016"/>
    <x v="0"/>
    <x v="0"/>
    <n v="1"/>
    <n v="599.99"/>
    <x v="1"/>
    <x v="2"/>
  </r>
  <r>
    <n v="384"/>
    <x v="380"/>
    <s v="Bellmore"/>
    <x v="1"/>
    <x v="189"/>
    <s v="Trek Fuel EX 8 29 - 2016"/>
    <x v="2"/>
    <x v="2"/>
    <n v="1"/>
    <n v="2899.99"/>
    <x v="1"/>
    <x v="2"/>
  </r>
  <r>
    <n v="384"/>
    <x v="380"/>
    <s v="Bellmore"/>
    <x v="1"/>
    <x v="189"/>
    <s v="Trek Remedy 29 Carbon Frameset - 2016"/>
    <x v="2"/>
    <x v="2"/>
    <n v="1"/>
    <n v="1799.99"/>
    <x v="1"/>
    <x v="2"/>
  </r>
  <r>
    <n v="385"/>
    <x v="381"/>
    <s v="Newburgh"/>
    <x v="1"/>
    <x v="189"/>
    <s v="Electra Cruiser 1 (24-Inch) - 2016"/>
    <x v="5"/>
    <x v="0"/>
    <n v="1"/>
    <n v="269.99"/>
    <x v="1"/>
    <x v="2"/>
  </r>
  <r>
    <n v="385"/>
    <x v="381"/>
    <s v="Newburgh"/>
    <x v="1"/>
    <x v="189"/>
    <s v="Electra Townie Original 7D EQ - 2016"/>
    <x v="3"/>
    <x v="0"/>
    <n v="2"/>
    <n v="1199.98"/>
    <x v="1"/>
    <x v="2"/>
  </r>
  <r>
    <n v="385"/>
    <x v="381"/>
    <s v="Newburgh"/>
    <x v="1"/>
    <x v="189"/>
    <s v="Trek Slash 8 27.5 - 2016"/>
    <x v="2"/>
    <x v="2"/>
    <n v="2"/>
    <n v="7999.98"/>
    <x v="1"/>
    <x v="2"/>
  </r>
  <r>
    <n v="386"/>
    <x v="382"/>
    <s v="Orchard Park"/>
    <x v="1"/>
    <x v="189"/>
    <s v="Electra Townie Original 7D EQ - 2016"/>
    <x v="0"/>
    <x v="0"/>
    <n v="2"/>
    <n v="1199.98"/>
    <x v="1"/>
    <x v="1"/>
  </r>
  <r>
    <n v="386"/>
    <x v="382"/>
    <s v="Orchard Park"/>
    <x v="1"/>
    <x v="189"/>
    <s v="Surly Wednesday Frameset - 2016"/>
    <x v="2"/>
    <x v="1"/>
    <n v="2"/>
    <n v="1999.98"/>
    <x v="1"/>
    <x v="1"/>
  </r>
  <r>
    <n v="386"/>
    <x v="382"/>
    <s v="Orchard Park"/>
    <x v="1"/>
    <x v="189"/>
    <s v="Trek Remedy 29 Carbon Frameset - 2016"/>
    <x v="2"/>
    <x v="2"/>
    <n v="1"/>
    <n v="1799.99"/>
    <x v="1"/>
    <x v="1"/>
  </r>
  <r>
    <n v="387"/>
    <x v="383"/>
    <s v="Rowlett"/>
    <x v="2"/>
    <x v="189"/>
    <s v="Pure Cycles Western 3-Speed - Women's - 2015/2016"/>
    <x v="0"/>
    <x v="4"/>
    <n v="1"/>
    <n v="449"/>
    <x v="2"/>
    <x v="4"/>
  </r>
  <r>
    <n v="388"/>
    <x v="384"/>
    <s v="Longview"/>
    <x v="2"/>
    <x v="190"/>
    <s v="Electra Cruiser 1 (24-Inch) - 2016"/>
    <x v="0"/>
    <x v="0"/>
    <n v="2"/>
    <n v="539.98"/>
    <x v="2"/>
    <x v="4"/>
  </r>
  <r>
    <n v="388"/>
    <x v="384"/>
    <s v="Longview"/>
    <x v="2"/>
    <x v="190"/>
    <s v="Pure Cycles William 3-Speed - 2016"/>
    <x v="0"/>
    <x v="4"/>
    <n v="2"/>
    <n v="898"/>
    <x v="2"/>
    <x v="4"/>
  </r>
  <r>
    <n v="388"/>
    <x v="384"/>
    <s v="Longview"/>
    <x v="2"/>
    <x v="190"/>
    <s v="Ritchey Timberwolf Frameset - 2016"/>
    <x v="2"/>
    <x v="3"/>
    <n v="1"/>
    <n v="749.99"/>
    <x v="2"/>
    <x v="4"/>
  </r>
  <r>
    <n v="388"/>
    <x v="384"/>
    <s v="Longview"/>
    <x v="2"/>
    <x v="190"/>
    <s v="Surly Straggler 650b - 2016"/>
    <x v="1"/>
    <x v="1"/>
    <n v="1"/>
    <n v="1680.99"/>
    <x v="2"/>
    <x v="4"/>
  </r>
  <r>
    <n v="389"/>
    <x v="385"/>
    <s v="Glendora"/>
    <x v="0"/>
    <x v="191"/>
    <s v="Electra Moto 1 - 2016"/>
    <x v="0"/>
    <x v="0"/>
    <n v="2"/>
    <n v="1059.98"/>
    <x v="0"/>
    <x v="3"/>
  </r>
  <r>
    <n v="389"/>
    <x v="385"/>
    <s v="Glendora"/>
    <x v="0"/>
    <x v="191"/>
    <s v="Heller Shagamaw Frame - 2016"/>
    <x v="2"/>
    <x v="5"/>
    <n v="1"/>
    <n v="1320.99"/>
    <x v="0"/>
    <x v="3"/>
  </r>
  <r>
    <n v="389"/>
    <x v="385"/>
    <s v="Glendora"/>
    <x v="0"/>
    <x v="191"/>
    <s v="Ritchey Timberwolf Frameset - 2016"/>
    <x v="2"/>
    <x v="3"/>
    <n v="1"/>
    <n v="749.99"/>
    <x v="0"/>
    <x v="3"/>
  </r>
  <r>
    <n v="389"/>
    <x v="385"/>
    <s v="Glendora"/>
    <x v="0"/>
    <x v="191"/>
    <s v="Surly Straggler - 2016"/>
    <x v="1"/>
    <x v="1"/>
    <n v="2"/>
    <n v="3098"/>
    <x v="0"/>
    <x v="3"/>
  </r>
  <r>
    <n v="389"/>
    <x v="385"/>
    <s v="Glendora"/>
    <x v="0"/>
    <x v="191"/>
    <s v="Trek Conduit+ - 2016"/>
    <x v="4"/>
    <x v="2"/>
    <n v="1"/>
    <n v="2999.99"/>
    <x v="0"/>
    <x v="3"/>
  </r>
  <r>
    <n v="390"/>
    <x v="386"/>
    <s v="El Paso"/>
    <x v="2"/>
    <x v="191"/>
    <s v="Electra Girl's Hawaii 1 (20-inch) - 2015/2016"/>
    <x v="5"/>
    <x v="0"/>
    <n v="1"/>
    <n v="299.99"/>
    <x v="2"/>
    <x v="5"/>
  </r>
  <r>
    <n v="390"/>
    <x v="386"/>
    <s v="El Paso"/>
    <x v="2"/>
    <x v="191"/>
    <s v="Trek Conduit+ - 2016"/>
    <x v="4"/>
    <x v="2"/>
    <n v="1"/>
    <n v="2999.99"/>
    <x v="2"/>
    <x v="5"/>
  </r>
  <r>
    <n v="390"/>
    <x v="386"/>
    <s v="El Paso"/>
    <x v="2"/>
    <x v="191"/>
    <s v="Trek Slash 8 27.5 - 2016"/>
    <x v="2"/>
    <x v="2"/>
    <n v="2"/>
    <n v="7999.98"/>
    <x v="2"/>
    <x v="5"/>
  </r>
  <r>
    <n v="391"/>
    <x v="387"/>
    <s v="San Angelo"/>
    <x v="2"/>
    <x v="192"/>
    <s v="Electra Townie Original 21D - 2016"/>
    <x v="3"/>
    <x v="0"/>
    <n v="2"/>
    <n v="1099.98"/>
    <x v="2"/>
    <x v="5"/>
  </r>
  <r>
    <n v="391"/>
    <x v="387"/>
    <s v="San Angelo"/>
    <x v="2"/>
    <x v="192"/>
    <s v="Heller Shagamaw Frame - 2016"/>
    <x v="2"/>
    <x v="5"/>
    <n v="2"/>
    <n v="2641.98"/>
    <x v="2"/>
    <x v="5"/>
  </r>
  <r>
    <n v="391"/>
    <x v="387"/>
    <s v="San Angelo"/>
    <x v="2"/>
    <x v="192"/>
    <s v="Trek Remedy 29 Carbon Frameset - 2016"/>
    <x v="2"/>
    <x v="2"/>
    <n v="1"/>
    <n v="1799.99"/>
    <x v="2"/>
    <x v="5"/>
  </r>
  <r>
    <n v="392"/>
    <x v="388"/>
    <s v="South El Monte"/>
    <x v="0"/>
    <x v="192"/>
    <s v="Electra Girl's Hawaii 1 (16-inch) - 2015/2016"/>
    <x v="0"/>
    <x v="0"/>
    <n v="2"/>
    <n v="539.98"/>
    <x v="0"/>
    <x v="3"/>
  </r>
  <r>
    <n v="392"/>
    <x v="388"/>
    <s v="South El Monte"/>
    <x v="0"/>
    <x v="192"/>
    <s v="Surly Wednesday Frameset - 2016"/>
    <x v="2"/>
    <x v="1"/>
    <n v="2"/>
    <n v="1999.98"/>
    <x v="0"/>
    <x v="3"/>
  </r>
  <r>
    <n v="393"/>
    <x v="389"/>
    <s v="Forest Hills"/>
    <x v="1"/>
    <x v="193"/>
    <s v="Surly Ice Cream Truck Frameset - 2016"/>
    <x v="2"/>
    <x v="1"/>
    <n v="2"/>
    <n v="939.98"/>
    <x v="1"/>
    <x v="1"/>
  </r>
  <r>
    <n v="394"/>
    <x v="390"/>
    <s v="Oakland"/>
    <x v="0"/>
    <x v="194"/>
    <s v="Electra Girl's Hawaii 1 (16-inch) - 2015/2016"/>
    <x v="0"/>
    <x v="0"/>
    <n v="2"/>
    <n v="539.98"/>
    <x v="0"/>
    <x v="3"/>
  </r>
  <r>
    <n v="394"/>
    <x v="390"/>
    <s v="Oakland"/>
    <x v="0"/>
    <x v="194"/>
    <s v="Electra Girl's Hawaii 1 (20-inch) - 2015/2016"/>
    <x v="5"/>
    <x v="0"/>
    <n v="1"/>
    <n v="299.99"/>
    <x v="0"/>
    <x v="3"/>
  </r>
  <r>
    <n v="394"/>
    <x v="390"/>
    <s v="Oakland"/>
    <x v="0"/>
    <x v="194"/>
    <s v="Electra Townie Original 7D EQ - 2016"/>
    <x v="0"/>
    <x v="0"/>
    <n v="1"/>
    <n v="599.99"/>
    <x v="0"/>
    <x v="3"/>
  </r>
  <r>
    <n v="395"/>
    <x v="391"/>
    <s v="Port Chester"/>
    <x v="1"/>
    <x v="194"/>
    <s v="Electra Girl's Hawaii 1 (16-inch) - 2015/2016"/>
    <x v="0"/>
    <x v="0"/>
    <n v="1"/>
    <n v="269.99"/>
    <x v="1"/>
    <x v="1"/>
  </r>
  <r>
    <n v="396"/>
    <x v="392"/>
    <s v="Ronkonkoma"/>
    <x v="1"/>
    <x v="195"/>
    <s v="Electra Townie Original 21D - 2016"/>
    <x v="0"/>
    <x v="0"/>
    <n v="1"/>
    <n v="549.99"/>
    <x v="1"/>
    <x v="1"/>
  </r>
  <r>
    <n v="396"/>
    <x v="392"/>
    <s v="Ronkonkoma"/>
    <x v="1"/>
    <x v="195"/>
    <s v="Electra Townie Original 7D - 2015/2016"/>
    <x v="3"/>
    <x v="0"/>
    <n v="2"/>
    <n v="999.98"/>
    <x v="1"/>
    <x v="1"/>
  </r>
  <r>
    <n v="396"/>
    <x v="392"/>
    <s v="Ronkonkoma"/>
    <x v="1"/>
    <x v="195"/>
    <s v="Heller Shagamaw Frame - 2016"/>
    <x v="2"/>
    <x v="5"/>
    <n v="1"/>
    <n v="1320.99"/>
    <x v="1"/>
    <x v="1"/>
  </r>
  <r>
    <n v="397"/>
    <x v="393"/>
    <s v="Rockville Centre"/>
    <x v="1"/>
    <x v="196"/>
    <s v="Trek Slash 8 27.5 - 2016"/>
    <x v="2"/>
    <x v="2"/>
    <n v="1"/>
    <n v="3999.99"/>
    <x v="1"/>
    <x v="2"/>
  </r>
  <r>
    <n v="398"/>
    <x v="394"/>
    <s v="Vista"/>
    <x v="0"/>
    <x v="197"/>
    <s v="Electra Townie Original 7D - 2015/2016"/>
    <x v="3"/>
    <x v="0"/>
    <n v="1"/>
    <n v="499.99"/>
    <x v="0"/>
    <x v="0"/>
  </r>
  <r>
    <n v="398"/>
    <x v="394"/>
    <s v="Vista"/>
    <x v="0"/>
    <x v="197"/>
    <s v="Pure Cycles Vine 8-Speed - 2016"/>
    <x v="0"/>
    <x v="4"/>
    <n v="1"/>
    <n v="429"/>
    <x v="0"/>
    <x v="0"/>
  </r>
  <r>
    <n v="398"/>
    <x v="394"/>
    <s v="Vista"/>
    <x v="0"/>
    <x v="197"/>
    <s v="Pure Cycles Western 3-Speed - Women's - 2015/2016"/>
    <x v="0"/>
    <x v="4"/>
    <n v="2"/>
    <n v="898"/>
    <x v="0"/>
    <x v="0"/>
  </r>
  <r>
    <n v="398"/>
    <x v="394"/>
    <s v="Vista"/>
    <x v="0"/>
    <x v="197"/>
    <s v="Trek Remedy 29 Carbon Frameset - 2016"/>
    <x v="2"/>
    <x v="2"/>
    <n v="2"/>
    <n v="3599.98"/>
    <x v="0"/>
    <x v="0"/>
  </r>
  <r>
    <n v="399"/>
    <x v="395"/>
    <s v="Brentwood"/>
    <x v="1"/>
    <x v="197"/>
    <s v="Electra Girl's Hawaii 1 (16-inch) - 2015/2016"/>
    <x v="0"/>
    <x v="0"/>
    <n v="1"/>
    <n v="269.99"/>
    <x v="1"/>
    <x v="2"/>
  </r>
  <r>
    <n v="399"/>
    <x v="395"/>
    <s v="Brentwood"/>
    <x v="1"/>
    <x v="197"/>
    <s v="Electra Townie Original 7D - 2015/2016"/>
    <x v="3"/>
    <x v="0"/>
    <n v="1"/>
    <n v="499.99"/>
    <x v="1"/>
    <x v="2"/>
  </r>
  <r>
    <n v="399"/>
    <x v="395"/>
    <s v="Brentwood"/>
    <x v="1"/>
    <x v="197"/>
    <s v="Surly Straggler 650b - 2016"/>
    <x v="1"/>
    <x v="1"/>
    <n v="2"/>
    <n v="3361.98"/>
    <x v="1"/>
    <x v="2"/>
  </r>
  <r>
    <n v="400"/>
    <x v="396"/>
    <s v="North Tonawanda"/>
    <x v="1"/>
    <x v="197"/>
    <s v="Electra Townie Original 21D - 2016"/>
    <x v="3"/>
    <x v="0"/>
    <n v="2"/>
    <n v="1099.98"/>
    <x v="1"/>
    <x v="1"/>
  </r>
  <r>
    <n v="400"/>
    <x v="396"/>
    <s v="North Tonawanda"/>
    <x v="1"/>
    <x v="197"/>
    <s v="Surly Wednesday Frameset - 2016"/>
    <x v="2"/>
    <x v="1"/>
    <n v="2"/>
    <n v="1999.98"/>
    <x v="1"/>
    <x v="1"/>
  </r>
  <r>
    <n v="400"/>
    <x v="396"/>
    <s v="North Tonawanda"/>
    <x v="1"/>
    <x v="197"/>
    <s v="Trek Conduit+ - 2016"/>
    <x v="4"/>
    <x v="2"/>
    <n v="1"/>
    <n v="2999.99"/>
    <x v="1"/>
    <x v="1"/>
  </r>
  <r>
    <n v="401"/>
    <x v="397"/>
    <s v="Syosset"/>
    <x v="1"/>
    <x v="198"/>
    <s v="Electra Girl's Hawaii 1 (20-inch) - 2015/2016"/>
    <x v="5"/>
    <x v="0"/>
    <n v="1"/>
    <n v="299.99"/>
    <x v="1"/>
    <x v="1"/>
  </r>
  <r>
    <n v="401"/>
    <x v="397"/>
    <s v="Syosset"/>
    <x v="1"/>
    <x v="198"/>
    <s v="Surly Straggler - 2016"/>
    <x v="1"/>
    <x v="1"/>
    <n v="2"/>
    <n v="3098"/>
    <x v="1"/>
    <x v="1"/>
  </r>
  <r>
    <n v="402"/>
    <x v="398"/>
    <s v="Rosedale"/>
    <x v="1"/>
    <x v="198"/>
    <s v="Electra Townie Original 7D EQ - 2016"/>
    <x v="3"/>
    <x v="0"/>
    <n v="1"/>
    <n v="599.99"/>
    <x v="1"/>
    <x v="1"/>
  </r>
  <r>
    <n v="402"/>
    <x v="398"/>
    <s v="Rosedale"/>
    <x v="1"/>
    <x v="198"/>
    <s v="Heller Shagamaw Frame - 2016"/>
    <x v="2"/>
    <x v="5"/>
    <n v="1"/>
    <n v="1320.99"/>
    <x v="1"/>
    <x v="1"/>
  </r>
  <r>
    <n v="402"/>
    <x v="398"/>
    <s v="Rosedale"/>
    <x v="1"/>
    <x v="198"/>
    <s v="Surly Ice Cream Truck Frameset - 2016"/>
    <x v="2"/>
    <x v="1"/>
    <n v="2"/>
    <n v="939.98"/>
    <x v="1"/>
    <x v="1"/>
  </r>
  <r>
    <n v="403"/>
    <x v="399"/>
    <s v="San Lorenzo"/>
    <x v="0"/>
    <x v="199"/>
    <s v="Electra Girl's Hawaii 1 (16-inch) - 2015/2016"/>
    <x v="5"/>
    <x v="0"/>
    <n v="2"/>
    <n v="539.98"/>
    <x v="0"/>
    <x v="3"/>
  </r>
  <r>
    <n v="403"/>
    <x v="399"/>
    <s v="San Lorenzo"/>
    <x v="0"/>
    <x v="199"/>
    <s v="Electra Townie Original 21D - 2016"/>
    <x v="3"/>
    <x v="0"/>
    <n v="1"/>
    <n v="549.99"/>
    <x v="0"/>
    <x v="3"/>
  </r>
  <r>
    <n v="403"/>
    <x v="399"/>
    <s v="San Lorenzo"/>
    <x v="0"/>
    <x v="199"/>
    <s v="Electra Townie Original 21D - 2016"/>
    <x v="0"/>
    <x v="0"/>
    <n v="2"/>
    <n v="1099.98"/>
    <x v="0"/>
    <x v="3"/>
  </r>
  <r>
    <n v="403"/>
    <x v="399"/>
    <s v="San Lorenzo"/>
    <x v="0"/>
    <x v="199"/>
    <s v="Trek Slash 8 27.5 - 2016"/>
    <x v="2"/>
    <x v="2"/>
    <n v="2"/>
    <n v="7999.98"/>
    <x v="0"/>
    <x v="3"/>
  </r>
  <r>
    <n v="404"/>
    <x v="400"/>
    <s v="Niagara Falls"/>
    <x v="1"/>
    <x v="199"/>
    <s v="Electra Townie Original 7D - 2015/2016"/>
    <x v="3"/>
    <x v="0"/>
    <n v="2"/>
    <n v="999.98"/>
    <x v="1"/>
    <x v="2"/>
  </r>
  <r>
    <n v="404"/>
    <x v="400"/>
    <s v="Niagara Falls"/>
    <x v="1"/>
    <x v="199"/>
    <s v="Electra Townie Original 7D EQ - 2016"/>
    <x v="0"/>
    <x v="0"/>
    <n v="2"/>
    <n v="1199.98"/>
    <x v="1"/>
    <x v="2"/>
  </r>
  <r>
    <n v="404"/>
    <x v="400"/>
    <s v="Niagara Falls"/>
    <x v="1"/>
    <x v="199"/>
    <s v="Trek Conduit+ - 2016"/>
    <x v="4"/>
    <x v="2"/>
    <n v="1"/>
    <n v="2999.99"/>
    <x v="1"/>
    <x v="2"/>
  </r>
  <r>
    <n v="405"/>
    <x v="401"/>
    <s v="New Hyde Park"/>
    <x v="1"/>
    <x v="199"/>
    <s v="Electra Girl's Hawaii 1 (16-inch) - 2015/2016"/>
    <x v="0"/>
    <x v="0"/>
    <n v="2"/>
    <n v="539.98"/>
    <x v="1"/>
    <x v="1"/>
  </r>
  <r>
    <n v="405"/>
    <x v="401"/>
    <s v="New Hyde Park"/>
    <x v="1"/>
    <x v="199"/>
    <s v="Surly Straggler - 2016"/>
    <x v="1"/>
    <x v="1"/>
    <n v="2"/>
    <n v="3098"/>
    <x v="1"/>
    <x v="1"/>
  </r>
  <r>
    <n v="405"/>
    <x v="401"/>
    <s v="New Hyde Park"/>
    <x v="1"/>
    <x v="199"/>
    <s v="Surly Wednesday Frameset - 2016"/>
    <x v="2"/>
    <x v="1"/>
    <n v="2"/>
    <n v="1999.98"/>
    <x v="1"/>
    <x v="1"/>
  </r>
  <r>
    <n v="406"/>
    <x v="402"/>
    <s v="Uniondale"/>
    <x v="1"/>
    <x v="199"/>
    <s v="Trek Fuel EX 8 29 - 2016"/>
    <x v="2"/>
    <x v="2"/>
    <n v="1"/>
    <n v="2899.99"/>
    <x v="1"/>
    <x v="2"/>
  </r>
  <r>
    <n v="407"/>
    <x v="403"/>
    <s v="Richardson"/>
    <x v="2"/>
    <x v="200"/>
    <s v="Electra Townie Original 7D EQ - Women's - 2016"/>
    <x v="0"/>
    <x v="0"/>
    <n v="1"/>
    <n v="599.99"/>
    <x v="2"/>
    <x v="4"/>
  </r>
  <r>
    <n v="407"/>
    <x v="403"/>
    <s v="Richardson"/>
    <x v="2"/>
    <x v="200"/>
    <s v="Heller Shagamaw Frame - 2016"/>
    <x v="2"/>
    <x v="5"/>
    <n v="1"/>
    <n v="1320.99"/>
    <x v="2"/>
    <x v="4"/>
  </r>
  <r>
    <n v="408"/>
    <x v="404"/>
    <s v="Pomona"/>
    <x v="0"/>
    <x v="200"/>
    <s v="Pure Cycles Vine 8-Speed - 2016"/>
    <x v="0"/>
    <x v="4"/>
    <n v="2"/>
    <n v="858"/>
    <x v="0"/>
    <x v="0"/>
  </r>
  <r>
    <n v="408"/>
    <x v="404"/>
    <s v="Pomona"/>
    <x v="0"/>
    <x v="200"/>
    <s v="Pure Cycles Western 3-Speed - Women's - 2015/2016"/>
    <x v="0"/>
    <x v="4"/>
    <n v="1"/>
    <n v="449"/>
    <x v="0"/>
    <x v="0"/>
  </r>
  <r>
    <n v="408"/>
    <x v="404"/>
    <s v="Pomona"/>
    <x v="0"/>
    <x v="200"/>
    <s v="Ritchey Timberwolf Frameset - 2016"/>
    <x v="2"/>
    <x v="3"/>
    <n v="2"/>
    <n v="1499.98"/>
    <x v="0"/>
    <x v="0"/>
  </r>
  <r>
    <n v="408"/>
    <x v="404"/>
    <s v="Pomona"/>
    <x v="0"/>
    <x v="200"/>
    <s v="Surly Wednesday Frameset - 2016"/>
    <x v="2"/>
    <x v="1"/>
    <n v="1"/>
    <n v="999.99"/>
    <x v="0"/>
    <x v="0"/>
  </r>
  <r>
    <n v="409"/>
    <x v="405"/>
    <s v="Hempstead"/>
    <x v="1"/>
    <x v="200"/>
    <s v="Electra Cruiser 1 (24-Inch) - 2016"/>
    <x v="5"/>
    <x v="0"/>
    <n v="1"/>
    <n v="269.99"/>
    <x v="1"/>
    <x v="2"/>
  </r>
  <r>
    <n v="409"/>
    <x v="405"/>
    <s v="Hempstead"/>
    <x v="1"/>
    <x v="200"/>
    <s v="Electra Moto 1 - 2016"/>
    <x v="0"/>
    <x v="0"/>
    <n v="1"/>
    <n v="529.99"/>
    <x v="1"/>
    <x v="2"/>
  </r>
  <r>
    <n v="409"/>
    <x v="405"/>
    <s v="Hempstead"/>
    <x v="1"/>
    <x v="200"/>
    <s v="Electra Townie Original 7D EQ - 2016"/>
    <x v="0"/>
    <x v="0"/>
    <n v="2"/>
    <n v="1199.98"/>
    <x v="1"/>
    <x v="2"/>
  </r>
  <r>
    <n v="410"/>
    <x v="406"/>
    <s v="Centereach"/>
    <x v="1"/>
    <x v="200"/>
    <s v="Electra Townie Original 21D - 2016"/>
    <x v="3"/>
    <x v="0"/>
    <n v="2"/>
    <n v="1099.98"/>
    <x v="1"/>
    <x v="1"/>
  </r>
  <r>
    <n v="410"/>
    <x v="406"/>
    <s v="Centereach"/>
    <x v="1"/>
    <x v="200"/>
    <s v="Electra Townie Original 7D - 2015/2016"/>
    <x v="3"/>
    <x v="0"/>
    <n v="1"/>
    <n v="499.99"/>
    <x v="1"/>
    <x v="1"/>
  </r>
  <r>
    <n v="410"/>
    <x v="406"/>
    <s v="Centereach"/>
    <x v="1"/>
    <x v="200"/>
    <s v="Trek Conduit+ - 2016"/>
    <x v="4"/>
    <x v="2"/>
    <n v="2"/>
    <n v="5999.98"/>
    <x v="1"/>
    <x v="1"/>
  </r>
  <r>
    <n v="411"/>
    <x v="407"/>
    <s v="Fullerton"/>
    <x v="0"/>
    <x v="201"/>
    <s v="Electra Townie Original 7D EQ - 2016"/>
    <x v="3"/>
    <x v="0"/>
    <n v="2"/>
    <n v="1199.98"/>
    <x v="0"/>
    <x v="3"/>
  </r>
  <r>
    <n v="411"/>
    <x v="407"/>
    <s v="Fullerton"/>
    <x v="0"/>
    <x v="201"/>
    <s v="Ritchey Timberwolf Frameset - 2016"/>
    <x v="2"/>
    <x v="3"/>
    <n v="1"/>
    <n v="749.99"/>
    <x v="0"/>
    <x v="3"/>
  </r>
  <r>
    <n v="412"/>
    <x v="408"/>
    <s v="Banning"/>
    <x v="0"/>
    <x v="201"/>
    <s v="Electra Townie Original 21D - 2016"/>
    <x v="3"/>
    <x v="0"/>
    <n v="1"/>
    <n v="549.99"/>
    <x v="0"/>
    <x v="3"/>
  </r>
  <r>
    <n v="412"/>
    <x v="408"/>
    <s v="Banning"/>
    <x v="0"/>
    <x v="201"/>
    <s v="Pure Cycles Vine 8-Speed - 2016"/>
    <x v="0"/>
    <x v="4"/>
    <n v="1"/>
    <n v="429"/>
    <x v="0"/>
    <x v="3"/>
  </r>
  <r>
    <n v="412"/>
    <x v="408"/>
    <s v="Banning"/>
    <x v="0"/>
    <x v="201"/>
    <s v="Trek Slash 8 27.5 - 2016"/>
    <x v="2"/>
    <x v="2"/>
    <n v="1"/>
    <n v="3999.99"/>
    <x v="0"/>
    <x v="3"/>
  </r>
  <r>
    <n v="413"/>
    <x v="409"/>
    <s v="Plainview"/>
    <x v="1"/>
    <x v="201"/>
    <s v="Electra Townie Original 7D - 2015/2016"/>
    <x v="3"/>
    <x v="0"/>
    <n v="1"/>
    <n v="499.99"/>
    <x v="1"/>
    <x v="1"/>
  </r>
  <r>
    <n v="413"/>
    <x v="409"/>
    <s v="Plainview"/>
    <x v="1"/>
    <x v="201"/>
    <s v="Trek Conduit+ - 2016"/>
    <x v="4"/>
    <x v="2"/>
    <n v="1"/>
    <n v="2999.99"/>
    <x v="1"/>
    <x v="1"/>
  </r>
  <r>
    <n v="413"/>
    <x v="409"/>
    <s v="Plainview"/>
    <x v="1"/>
    <x v="201"/>
    <s v="Trek Remedy 29 Carbon Frameset - 2016"/>
    <x v="2"/>
    <x v="2"/>
    <n v="2"/>
    <n v="3599.98"/>
    <x v="1"/>
    <x v="1"/>
  </r>
  <r>
    <n v="414"/>
    <x v="410"/>
    <s v="Troy"/>
    <x v="1"/>
    <x v="202"/>
    <s v="Trek Fuel EX 8 29 - 2016"/>
    <x v="2"/>
    <x v="2"/>
    <n v="2"/>
    <n v="5799.98"/>
    <x v="1"/>
    <x v="2"/>
  </r>
  <r>
    <n v="415"/>
    <x v="411"/>
    <s v="Endicott"/>
    <x v="1"/>
    <x v="202"/>
    <s v="Electra Girl's Hawaii 1 (20-inch) - 2015/2016"/>
    <x v="5"/>
    <x v="0"/>
    <n v="2"/>
    <n v="599.98"/>
    <x v="1"/>
    <x v="2"/>
  </r>
  <r>
    <n v="415"/>
    <x v="411"/>
    <s v="Endicott"/>
    <x v="1"/>
    <x v="202"/>
    <s v="Heller Shagamaw Frame - 2016"/>
    <x v="2"/>
    <x v="5"/>
    <n v="1"/>
    <n v="1320.99"/>
    <x v="1"/>
    <x v="2"/>
  </r>
  <r>
    <n v="415"/>
    <x v="411"/>
    <s v="Endicott"/>
    <x v="1"/>
    <x v="202"/>
    <s v="Surly Ice Cream Truck Frameset - 2016"/>
    <x v="2"/>
    <x v="1"/>
    <n v="2"/>
    <n v="939.98"/>
    <x v="1"/>
    <x v="2"/>
  </r>
  <r>
    <n v="415"/>
    <x v="411"/>
    <s v="Endicott"/>
    <x v="1"/>
    <x v="202"/>
    <s v="Surly Wednesday Frameset - 2016"/>
    <x v="2"/>
    <x v="1"/>
    <n v="1"/>
    <n v="999.99"/>
    <x v="1"/>
    <x v="2"/>
  </r>
  <r>
    <n v="416"/>
    <x v="412"/>
    <s v="Rochester"/>
    <x v="1"/>
    <x v="202"/>
    <s v="Electra Girl's Hawaii 1 (16-inch) - 2015/2016"/>
    <x v="5"/>
    <x v="0"/>
    <n v="1"/>
    <n v="269.99"/>
    <x v="1"/>
    <x v="2"/>
  </r>
  <r>
    <n v="416"/>
    <x v="412"/>
    <s v="Rochester"/>
    <x v="1"/>
    <x v="202"/>
    <s v="Electra Girl's Hawaii 1 (16-inch) - 2015/2016"/>
    <x v="0"/>
    <x v="0"/>
    <n v="1"/>
    <n v="269.99"/>
    <x v="1"/>
    <x v="2"/>
  </r>
  <r>
    <n v="416"/>
    <x v="412"/>
    <s v="Rochester"/>
    <x v="1"/>
    <x v="202"/>
    <s v="Electra Townie Original 21D - 2016"/>
    <x v="3"/>
    <x v="0"/>
    <n v="1"/>
    <n v="549.99"/>
    <x v="1"/>
    <x v="2"/>
  </r>
  <r>
    <n v="417"/>
    <x v="413"/>
    <s v="Pomona"/>
    <x v="0"/>
    <x v="203"/>
    <s v="Electra Townie Original 7D EQ - 2016"/>
    <x v="3"/>
    <x v="0"/>
    <n v="2"/>
    <n v="1199.98"/>
    <x v="0"/>
    <x v="3"/>
  </r>
  <r>
    <n v="417"/>
    <x v="413"/>
    <s v="Pomona"/>
    <x v="0"/>
    <x v="203"/>
    <s v="Surly Ice Cream Truck Frameset - 2016"/>
    <x v="2"/>
    <x v="1"/>
    <n v="2"/>
    <n v="939.98"/>
    <x v="0"/>
    <x v="3"/>
  </r>
  <r>
    <n v="418"/>
    <x v="414"/>
    <s v="Hollis"/>
    <x v="1"/>
    <x v="203"/>
    <s v="Electra Townie Original 21D - 2016"/>
    <x v="0"/>
    <x v="0"/>
    <n v="1"/>
    <n v="549.99"/>
    <x v="1"/>
    <x v="1"/>
  </r>
  <r>
    <n v="418"/>
    <x v="414"/>
    <s v="Hollis"/>
    <x v="1"/>
    <x v="203"/>
    <s v="Electra Townie Original 7D EQ - Women's - 2016"/>
    <x v="0"/>
    <x v="0"/>
    <n v="1"/>
    <n v="599.99"/>
    <x v="1"/>
    <x v="1"/>
  </r>
  <r>
    <n v="419"/>
    <x v="353"/>
    <s v="Forney"/>
    <x v="2"/>
    <x v="203"/>
    <s v="Trek Conduit+ - 2016"/>
    <x v="4"/>
    <x v="2"/>
    <n v="1"/>
    <n v="2999.99"/>
    <x v="2"/>
    <x v="4"/>
  </r>
  <r>
    <n v="420"/>
    <x v="415"/>
    <s v="South El Monte"/>
    <x v="0"/>
    <x v="204"/>
    <s v="Electra Moto 1 - 2016"/>
    <x v="0"/>
    <x v="0"/>
    <n v="2"/>
    <n v="1059.98"/>
    <x v="0"/>
    <x v="3"/>
  </r>
  <r>
    <n v="420"/>
    <x v="415"/>
    <s v="South El Monte"/>
    <x v="0"/>
    <x v="204"/>
    <s v="Pure Cycles Vine 8-Speed - 2016"/>
    <x v="0"/>
    <x v="4"/>
    <n v="2"/>
    <n v="858"/>
    <x v="0"/>
    <x v="3"/>
  </r>
  <r>
    <n v="420"/>
    <x v="415"/>
    <s v="South El Monte"/>
    <x v="0"/>
    <x v="204"/>
    <s v="Surly Wednesday Frameset - 2016"/>
    <x v="2"/>
    <x v="1"/>
    <n v="2"/>
    <n v="1999.98"/>
    <x v="0"/>
    <x v="3"/>
  </r>
  <r>
    <n v="421"/>
    <x v="416"/>
    <s v="Banning"/>
    <x v="0"/>
    <x v="204"/>
    <s v="Electra Girl's Hawaii 1 (20-inch) - 2015/2016"/>
    <x v="5"/>
    <x v="0"/>
    <n v="2"/>
    <n v="599.98"/>
    <x v="0"/>
    <x v="3"/>
  </r>
  <r>
    <n v="421"/>
    <x v="416"/>
    <s v="Banning"/>
    <x v="0"/>
    <x v="204"/>
    <s v="Electra Townie Original 7D EQ - Women's - 2016"/>
    <x v="0"/>
    <x v="0"/>
    <n v="2"/>
    <n v="1199.98"/>
    <x v="0"/>
    <x v="3"/>
  </r>
  <r>
    <n v="421"/>
    <x v="416"/>
    <s v="Banning"/>
    <x v="0"/>
    <x v="204"/>
    <s v="Surly Ice Cream Truck Frameset - 2016"/>
    <x v="2"/>
    <x v="1"/>
    <n v="2"/>
    <n v="939.98"/>
    <x v="0"/>
    <x v="3"/>
  </r>
  <r>
    <n v="421"/>
    <x v="416"/>
    <s v="Banning"/>
    <x v="0"/>
    <x v="204"/>
    <s v="Surly Wednesday Frameset - 2016"/>
    <x v="2"/>
    <x v="1"/>
    <n v="2"/>
    <n v="1999.98"/>
    <x v="0"/>
    <x v="3"/>
  </r>
  <r>
    <n v="421"/>
    <x v="416"/>
    <s v="Banning"/>
    <x v="0"/>
    <x v="204"/>
    <s v="Trek Fuel EX 8 29 - 2016"/>
    <x v="2"/>
    <x v="2"/>
    <n v="1"/>
    <n v="2899.99"/>
    <x v="0"/>
    <x v="3"/>
  </r>
  <r>
    <n v="422"/>
    <x v="417"/>
    <s v="Sunnyside"/>
    <x v="1"/>
    <x v="205"/>
    <s v="Electra Townie Original 7D EQ - Women's - 2016"/>
    <x v="0"/>
    <x v="0"/>
    <n v="2"/>
    <n v="1199.98"/>
    <x v="1"/>
    <x v="1"/>
  </r>
  <r>
    <n v="423"/>
    <x v="418"/>
    <s v="Webster"/>
    <x v="1"/>
    <x v="205"/>
    <s v="Electra Girl's Hawaii 1 (20-inch) - 2015/2016"/>
    <x v="5"/>
    <x v="0"/>
    <n v="2"/>
    <n v="599.98"/>
    <x v="1"/>
    <x v="2"/>
  </r>
  <r>
    <n v="423"/>
    <x v="418"/>
    <s v="Webster"/>
    <x v="1"/>
    <x v="205"/>
    <s v="Pure Cycles Vine 8-Speed - 2016"/>
    <x v="0"/>
    <x v="4"/>
    <n v="1"/>
    <n v="429"/>
    <x v="1"/>
    <x v="2"/>
  </r>
  <r>
    <n v="423"/>
    <x v="418"/>
    <s v="Webster"/>
    <x v="1"/>
    <x v="205"/>
    <s v="Ritchey Timberwolf Frameset - 2016"/>
    <x v="2"/>
    <x v="3"/>
    <n v="1"/>
    <n v="749.99"/>
    <x v="1"/>
    <x v="2"/>
  </r>
  <r>
    <n v="423"/>
    <x v="418"/>
    <s v="Webster"/>
    <x v="1"/>
    <x v="205"/>
    <s v="Trek Remedy 29 Carbon Frameset - 2016"/>
    <x v="2"/>
    <x v="2"/>
    <n v="2"/>
    <n v="3599.98"/>
    <x v="1"/>
    <x v="2"/>
  </r>
  <r>
    <n v="424"/>
    <x v="419"/>
    <s v="Sacramento"/>
    <x v="0"/>
    <x v="206"/>
    <s v="Electra Girl's Hawaii 1 (16-inch) - 2015/2016"/>
    <x v="5"/>
    <x v="0"/>
    <n v="1"/>
    <n v="269.99"/>
    <x v="0"/>
    <x v="3"/>
  </r>
  <r>
    <n v="424"/>
    <x v="419"/>
    <s v="Sacramento"/>
    <x v="0"/>
    <x v="206"/>
    <s v="Surly Ice Cream Truck Frameset - 2016"/>
    <x v="2"/>
    <x v="1"/>
    <n v="1"/>
    <n v="469.99"/>
    <x v="0"/>
    <x v="3"/>
  </r>
  <r>
    <n v="425"/>
    <x v="420"/>
    <s v="Plattsburgh"/>
    <x v="1"/>
    <x v="206"/>
    <s v="Electra Cruiser 1 (24-Inch) - 2016"/>
    <x v="5"/>
    <x v="0"/>
    <n v="2"/>
    <n v="539.98"/>
    <x v="1"/>
    <x v="1"/>
  </r>
  <r>
    <n v="425"/>
    <x v="420"/>
    <s v="Plattsburgh"/>
    <x v="1"/>
    <x v="206"/>
    <s v="Pure Cycles William 3-Speed - 2016"/>
    <x v="0"/>
    <x v="4"/>
    <n v="1"/>
    <n v="449"/>
    <x v="1"/>
    <x v="1"/>
  </r>
  <r>
    <n v="425"/>
    <x v="420"/>
    <s v="Plattsburgh"/>
    <x v="1"/>
    <x v="206"/>
    <s v="Surly Ice Cream Truck Frameset - 2016"/>
    <x v="2"/>
    <x v="1"/>
    <n v="1"/>
    <n v="469.99"/>
    <x v="1"/>
    <x v="1"/>
  </r>
  <r>
    <n v="426"/>
    <x v="421"/>
    <s v="Scarsdale"/>
    <x v="1"/>
    <x v="206"/>
    <s v="Electra Girl's Hawaii 1 (20-inch) - 2015/2016"/>
    <x v="5"/>
    <x v="0"/>
    <n v="2"/>
    <n v="599.98"/>
    <x v="1"/>
    <x v="1"/>
  </r>
  <r>
    <n v="426"/>
    <x v="421"/>
    <s v="Scarsdale"/>
    <x v="1"/>
    <x v="206"/>
    <s v="Surly Straggler - 2016"/>
    <x v="1"/>
    <x v="1"/>
    <n v="1"/>
    <n v="1549"/>
    <x v="1"/>
    <x v="1"/>
  </r>
  <r>
    <n v="427"/>
    <x v="422"/>
    <s v="Duarte"/>
    <x v="0"/>
    <x v="207"/>
    <s v="Electra Moto 1 - 2016"/>
    <x v="0"/>
    <x v="0"/>
    <n v="2"/>
    <n v="1059.98"/>
    <x v="0"/>
    <x v="0"/>
  </r>
  <r>
    <n v="427"/>
    <x v="422"/>
    <s v="Duarte"/>
    <x v="0"/>
    <x v="207"/>
    <s v="Electra Townie Original 21D - 2016"/>
    <x v="0"/>
    <x v="0"/>
    <n v="2"/>
    <n v="1099.98"/>
    <x v="0"/>
    <x v="0"/>
  </r>
  <r>
    <n v="427"/>
    <x v="422"/>
    <s v="Duarte"/>
    <x v="0"/>
    <x v="207"/>
    <s v="Electra Townie Original 7D EQ - 2016"/>
    <x v="3"/>
    <x v="0"/>
    <n v="2"/>
    <n v="1199.98"/>
    <x v="0"/>
    <x v="0"/>
  </r>
  <r>
    <n v="428"/>
    <x v="423"/>
    <s v="Liverpool"/>
    <x v="1"/>
    <x v="207"/>
    <s v="Electra Girl's Hawaii 1 (16-inch) - 2015/2016"/>
    <x v="0"/>
    <x v="0"/>
    <n v="1"/>
    <n v="269.99"/>
    <x v="1"/>
    <x v="1"/>
  </r>
  <r>
    <n v="428"/>
    <x v="423"/>
    <s v="Liverpool"/>
    <x v="1"/>
    <x v="207"/>
    <s v="Heller Shagamaw Frame - 2016"/>
    <x v="2"/>
    <x v="5"/>
    <n v="2"/>
    <n v="2641.98"/>
    <x v="1"/>
    <x v="1"/>
  </r>
  <r>
    <n v="429"/>
    <x v="424"/>
    <s v="San Angelo"/>
    <x v="2"/>
    <x v="208"/>
    <s v="Heller Shagamaw Frame - 2016"/>
    <x v="2"/>
    <x v="5"/>
    <n v="2"/>
    <n v="2641.98"/>
    <x v="2"/>
    <x v="4"/>
  </r>
  <r>
    <n v="429"/>
    <x v="424"/>
    <s v="San Angelo"/>
    <x v="2"/>
    <x v="208"/>
    <s v="Ritchey Timberwolf Frameset - 2016"/>
    <x v="2"/>
    <x v="3"/>
    <n v="1"/>
    <n v="749.99"/>
    <x v="2"/>
    <x v="4"/>
  </r>
  <r>
    <n v="429"/>
    <x v="424"/>
    <s v="San Angelo"/>
    <x v="2"/>
    <x v="208"/>
    <s v="Surly Ice Cream Truck Frameset - 2016"/>
    <x v="2"/>
    <x v="1"/>
    <n v="1"/>
    <n v="469.99"/>
    <x v="2"/>
    <x v="4"/>
  </r>
  <r>
    <n v="429"/>
    <x v="424"/>
    <s v="San Angelo"/>
    <x v="2"/>
    <x v="208"/>
    <s v="Surly Straggler 650b - 2016"/>
    <x v="1"/>
    <x v="1"/>
    <n v="1"/>
    <n v="1680.99"/>
    <x v="2"/>
    <x v="4"/>
  </r>
  <r>
    <n v="429"/>
    <x v="424"/>
    <s v="San Angelo"/>
    <x v="2"/>
    <x v="208"/>
    <s v="Trek Fuel EX 8 29 - 2016"/>
    <x v="2"/>
    <x v="2"/>
    <n v="2"/>
    <n v="5799.98"/>
    <x v="2"/>
    <x v="4"/>
  </r>
  <r>
    <n v="430"/>
    <x v="425"/>
    <s v="Jamaica"/>
    <x v="1"/>
    <x v="209"/>
    <s v="Electra Cruiser 1 (24-Inch) - 2016"/>
    <x v="0"/>
    <x v="0"/>
    <n v="2"/>
    <n v="539.98"/>
    <x v="1"/>
    <x v="1"/>
  </r>
  <r>
    <n v="430"/>
    <x v="425"/>
    <s v="Jamaica"/>
    <x v="1"/>
    <x v="209"/>
    <s v="Electra Girl's Hawaii 1 (16-inch) - 2015/2016"/>
    <x v="5"/>
    <x v="0"/>
    <n v="2"/>
    <n v="539.98"/>
    <x v="1"/>
    <x v="1"/>
  </r>
  <r>
    <n v="430"/>
    <x v="425"/>
    <s v="Jamaica"/>
    <x v="1"/>
    <x v="209"/>
    <s v="Surly Straggler 650b - 2016"/>
    <x v="1"/>
    <x v="1"/>
    <n v="1"/>
    <n v="1680.99"/>
    <x v="1"/>
    <x v="1"/>
  </r>
  <r>
    <n v="430"/>
    <x v="425"/>
    <s v="Jamaica"/>
    <x v="1"/>
    <x v="209"/>
    <s v="Trek Fuel EX 8 29 - 2016"/>
    <x v="2"/>
    <x v="2"/>
    <n v="2"/>
    <n v="5799.98"/>
    <x v="1"/>
    <x v="1"/>
  </r>
  <r>
    <n v="430"/>
    <x v="425"/>
    <s v="Jamaica"/>
    <x v="1"/>
    <x v="209"/>
    <s v="Trek Remedy 29 Carbon Frameset - 2016"/>
    <x v="2"/>
    <x v="2"/>
    <n v="1"/>
    <n v="1799.99"/>
    <x v="1"/>
    <x v="1"/>
  </r>
  <r>
    <n v="431"/>
    <x v="426"/>
    <s v="Yonkers"/>
    <x v="1"/>
    <x v="209"/>
    <s v="Electra Cruiser 1 (24-Inch) - 2016"/>
    <x v="0"/>
    <x v="0"/>
    <n v="2"/>
    <n v="539.98"/>
    <x v="1"/>
    <x v="1"/>
  </r>
  <r>
    <n v="431"/>
    <x v="426"/>
    <s v="Yonkers"/>
    <x v="1"/>
    <x v="209"/>
    <s v="Electra Girl's Hawaii 1 (16-inch) - 2015/2016"/>
    <x v="0"/>
    <x v="0"/>
    <n v="2"/>
    <n v="539.98"/>
    <x v="1"/>
    <x v="1"/>
  </r>
  <r>
    <n v="431"/>
    <x v="426"/>
    <s v="Yonkers"/>
    <x v="1"/>
    <x v="209"/>
    <s v="Pure Cycles Western 3-Speed - Women's - 2015/2016"/>
    <x v="0"/>
    <x v="4"/>
    <n v="1"/>
    <n v="449"/>
    <x v="1"/>
    <x v="1"/>
  </r>
  <r>
    <n v="431"/>
    <x v="426"/>
    <s v="Yonkers"/>
    <x v="1"/>
    <x v="209"/>
    <s v="Pure Cycles William 3-Speed - 2016"/>
    <x v="0"/>
    <x v="4"/>
    <n v="1"/>
    <n v="449"/>
    <x v="1"/>
    <x v="1"/>
  </r>
  <r>
    <n v="431"/>
    <x v="426"/>
    <s v="Yonkers"/>
    <x v="1"/>
    <x v="209"/>
    <s v="Surly Ice Cream Truck Frameset - 2016"/>
    <x v="2"/>
    <x v="1"/>
    <n v="1"/>
    <n v="469.99"/>
    <x v="1"/>
    <x v="1"/>
  </r>
  <r>
    <n v="432"/>
    <x v="427"/>
    <s v="Palos Verdes Peninsula"/>
    <x v="0"/>
    <x v="210"/>
    <s v="Surly Straggler - 2016"/>
    <x v="1"/>
    <x v="1"/>
    <n v="2"/>
    <n v="3098"/>
    <x v="0"/>
    <x v="0"/>
  </r>
  <r>
    <n v="432"/>
    <x v="427"/>
    <s v="Palos Verdes Peninsula"/>
    <x v="0"/>
    <x v="210"/>
    <s v="Trek Slash 8 27.5 - 2016"/>
    <x v="2"/>
    <x v="2"/>
    <n v="2"/>
    <n v="7999.98"/>
    <x v="0"/>
    <x v="0"/>
  </r>
  <r>
    <n v="433"/>
    <x v="428"/>
    <s v="Carmel"/>
    <x v="1"/>
    <x v="210"/>
    <s v="Electra Townie Original 21D - 2016"/>
    <x v="3"/>
    <x v="0"/>
    <n v="1"/>
    <n v="549.99"/>
    <x v="1"/>
    <x v="1"/>
  </r>
  <r>
    <n v="433"/>
    <x v="428"/>
    <s v="Carmel"/>
    <x v="1"/>
    <x v="210"/>
    <s v="Surly Ice Cream Truck Frameset - 2016"/>
    <x v="2"/>
    <x v="1"/>
    <n v="1"/>
    <n v="469.99"/>
    <x v="1"/>
    <x v="1"/>
  </r>
  <r>
    <n v="433"/>
    <x v="428"/>
    <s v="Carmel"/>
    <x v="1"/>
    <x v="210"/>
    <s v="Surly Straggler - 2016"/>
    <x v="1"/>
    <x v="1"/>
    <n v="1"/>
    <n v="1549"/>
    <x v="1"/>
    <x v="1"/>
  </r>
  <r>
    <n v="433"/>
    <x v="428"/>
    <s v="Carmel"/>
    <x v="1"/>
    <x v="210"/>
    <s v="Trek Fuel EX 8 29 - 2016"/>
    <x v="2"/>
    <x v="2"/>
    <n v="1"/>
    <n v="2899.99"/>
    <x v="1"/>
    <x v="1"/>
  </r>
  <r>
    <n v="434"/>
    <x v="429"/>
    <s v="Port Jefferson Station"/>
    <x v="1"/>
    <x v="211"/>
    <s v="Electra Cruiser 1 (24-Inch) - 2016"/>
    <x v="5"/>
    <x v="0"/>
    <n v="1"/>
    <n v="269.99"/>
    <x v="1"/>
    <x v="1"/>
  </r>
  <r>
    <n v="434"/>
    <x v="429"/>
    <s v="Port Jefferson Station"/>
    <x v="1"/>
    <x v="211"/>
    <s v="Electra Townie Original 7D EQ - Women's - 2016"/>
    <x v="0"/>
    <x v="0"/>
    <n v="1"/>
    <n v="599.99"/>
    <x v="1"/>
    <x v="1"/>
  </r>
  <r>
    <n v="434"/>
    <x v="429"/>
    <s v="Port Jefferson Station"/>
    <x v="1"/>
    <x v="211"/>
    <s v="Pure Cycles Western 3-Speed - Women's - 2015/2016"/>
    <x v="0"/>
    <x v="4"/>
    <n v="2"/>
    <n v="898"/>
    <x v="1"/>
    <x v="1"/>
  </r>
  <r>
    <n v="434"/>
    <x v="429"/>
    <s v="Port Jefferson Station"/>
    <x v="1"/>
    <x v="211"/>
    <s v="Surly Straggler 650b - 2016"/>
    <x v="1"/>
    <x v="1"/>
    <n v="2"/>
    <n v="3361.98"/>
    <x v="1"/>
    <x v="1"/>
  </r>
  <r>
    <n v="434"/>
    <x v="429"/>
    <s v="Port Jefferson Station"/>
    <x v="1"/>
    <x v="211"/>
    <s v="Trek Conduit+ - 2016"/>
    <x v="4"/>
    <x v="2"/>
    <n v="1"/>
    <n v="2999.99"/>
    <x v="1"/>
    <x v="1"/>
  </r>
  <r>
    <n v="435"/>
    <x v="403"/>
    <s v="Richardson"/>
    <x v="2"/>
    <x v="212"/>
    <s v="Electra Girl's Hawaii 1 (16-inch) - 2015/2016"/>
    <x v="5"/>
    <x v="0"/>
    <n v="1"/>
    <n v="269.99"/>
    <x v="2"/>
    <x v="5"/>
  </r>
  <r>
    <n v="435"/>
    <x v="403"/>
    <s v="Richardson"/>
    <x v="2"/>
    <x v="212"/>
    <s v="Pure Cycles Western 3-Speed - Women's - 2015/2016"/>
    <x v="0"/>
    <x v="4"/>
    <n v="1"/>
    <n v="449"/>
    <x v="2"/>
    <x v="5"/>
  </r>
  <r>
    <n v="435"/>
    <x v="403"/>
    <s v="Richardson"/>
    <x v="2"/>
    <x v="212"/>
    <s v="Trek Conduit+ - 2016"/>
    <x v="4"/>
    <x v="2"/>
    <n v="1"/>
    <n v="2999.99"/>
    <x v="2"/>
    <x v="5"/>
  </r>
  <r>
    <n v="436"/>
    <x v="430"/>
    <s v="Ballston Spa"/>
    <x v="1"/>
    <x v="213"/>
    <s v="Electra Girl's Hawaii 1 (20-inch) - 2015/2016"/>
    <x v="5"/>
    <x v="0"/>
    <n v="1"/>
    <n v="299.99"/>
    <x v="1"/>
    <x v="2"/>
  </r>
  <r>
    <n v="436"/>
    <x v="430"/>
    <s v="Ballston Spa"/>
    <x v="1"/>
    <x v="213"/>
    <s v="Surly Wednesday Frameset - 2016"/>
    <x v="2"/>
    <x v="1"/>
    <n v="1"/>
    <n v="999.99"/>
    <x v="1"/>
    <x v="2"/>
  </r>
  <r>
    <n v="437"/>
    <x v="431"/>
    <s v="Central Islip"/>
    <x v="1"/>
    <x v="213"/>
    <s v="Surly Straggler - 2016"/>
    <x v="1"/>
    <x v="1"/>
    <n v="1"/>
    <n v="1549"/>
    <x v="1"/>
    <x v="2"/>
  </r>
  <r>
    <n v="437"/>
    <x v="431"/>
    <s v="Central Islip"/>
    <x v="1"/>
    <x v="213"/>
    <s v="Surly Wednesday Frameset - 2016"/>
    <x v="2"/>
    <x v="1"/>
    <n v="1"/>
    <n v="999.99"/>
    <x v="1"/>
    <x v="2"/>
  </r>
  <r>
    <n v="437"/>
    <x v="431"/>
    <s v="Central Islip"/>
    <x v="1"/>
    <x v="213"/>
    <s v="Trek Remedy 29 Carbon Frameset - 2016"/>
    <x v="2"/>
    <x v="2"/>
    <n v="2"/>
    <n v="3599.98"/>
    <x v="1"/>
    <x v="2"/>
  </r>
  <r>
    <n v="438"/>
    <x v="432"/>
    <s v="Rowlett"/>
    <x v="2"/>
    <x v="213"/>
    <s v="Electra Cruiser 1 (24-Inch) - 2016"/>
    <x v="0"/>
    <x v="0"/>
    <n v="2"/>
    <n v="539.98"/>
    <x v="2"/>
    <x v="4"/>
  </r>
  <r>
    <n v="438"/>
    <x v="432"/>
    <s v="Rowlett"/>
    <x v="2"/>
    <x v="213"/>
    <s v="Electra Girl's Hawaii 1 (16-inch) - 2015/2016"/>
    <x v="5"/>
    <x v="0"/>
    <n v="1"/>
    <n v="269.99"/>
    <x v="2"/>
    <x v="4"/>
  </r>
  <r>
    <n v="438"/>
    <x v="432"/>
    <s v="Rowlett"/>
    <x v="2"/>
    <x v="213"/>
    <s v="Trek Fuel EX 8 29 - 2016"/>
    <x v="2"/>
    <x v="2"/>
    <n v="1"/>
    <n v="2899.99"/>
    <x v="2"/>
    <x v="4"/>
  </r>
  <r>
    <n v="438"/>
    <x v="432"/>
    <s v="Rowlett"/>
    <x v="2"/>
    <x v="213"/>
    <s v="Trek Remedy 29 Carbon Frameset - 2016"/>
    <x v="2"/>
    <x v="2"/>
    <n v="2"/>
    <n v="3599.98"/>
    <x v="2"/>
    <x v="4"/>
  </r>
  <r>
    <n v="439"/>
    <x v="433"/>
    <s v="Spring Valley"/>
    <x v="1"/>
    <x v="214"/>
    <s v="Surly Ice Cream Truck Frameset - 2016"/>
    <x v="2"/>
    <x v="1"/>
    <n v="2"/>
    <n v="939.98"/>
    <x v="1"/>
    <x v="1"/>
  </r>
  <r>
    <n v="439"/>
    <x v="433"/>
    <s v="Spring Valley"/>
    <x v="1"/>
    <x v="214"/>
    <s v="Trek Slash 8 27.5 - 2016"/>
    <x v="2"/>
    <x v="2"/>
    <n v="2"/>
    <n v="7999.98"/>
    <x v="1"/>
    <x v="1"/>
  </r>
  <r>
    <n v="440"/>
    <x v="434"/>
    <s v="Ballston Spa"/>
    <x v="1"/>
    <x v="214"/>
    <s v="Pure Cycles William 3-Speed - 2016"/>
    <x v="0"/>
    <x v="4"/>
    <n v="2"/>
    <n v="898"/>
    <x v="1"/>
    <x v="2"/>
  </r>
  <r>
    <n v="440"/>
    <x v="434"/>
    <s v="Ballston Spa"/>
    <x v="1"/>
    <x v="214"/>
    <s v="Trek Fuel EX 8 29 - 2016"/>
    <x v="2"/>
    <x v="2"/>
    <n v="2"/>
    <n v="5799.98"/>
    <x v="1"/>
    <x v="2"/>
  </r>
  <r>
    <n v="441"/>
    <x v="435"/>
    <s v="Bakersfield"/>
    <x v="0"/>
    <x v="215"/>
    <s v="Electra Moto 1 - 2016"/>
    <x v="0"/>
    <x v="0"/>
    <n v="1"/>
    <n v="529.99"/>
    <x v="0"/>
    <x v="0"/>
  </r>
  <r>
    <n v="441"/>
    <x v="435"/>
    <s v="Bakersfield"/>
    <x v="0"/>
    <x v="215"/>
    <s v="Electra Townie Original 21D - 2016"/>
    <x v="0"/>
    <x v="0"/>
    <n v="1"/>
    <n v="549.99"/>
    <x v="0"/>
    <x v="0"/>
  </r>
  <r>
    <n v="442"/>
    <x v="436"/>
    <s v="Richmond Hill"/>
    <x v="1"/>
    <x v="215"/>
    <s v="Electra Townie Original 7D EQ - 2016"/>
    <x v="3"/>
    <x v="0"/>
    <n v="2"/>
    <n v="1199.98"/>
    <x v="1"/>
    <x v="2"/>
  </r>
  <r>
    <n v="442"/>
    <x v="436"/>
    <s v="Richmond Hill"/>
    <x v="1"/>
    <x v="215"/>
    <s v="Electra Townie Original 7D EQ - 2016"/>
    <x v="0"/>
    <x v="0"/>
    <n v="2"/>
    <n v="1199.98"/>
    <x v="1"/>
    <x v="2"/>
  </r>
  <r>
    <n v="442"/>
    <x v="436"/>
    <s v="Richmond Hill"/>
    <x v="1"/>
    <x v="215"/>
    <s v="Surly Ice Cream Truck Frameset - 2016"/>
    <x v="2"/>
    <x v="1"/>
    <n v="2"/>
    <n v="939.98"/>
    <x v="1"/>
    <x v="2"/>
  </r>
  <r>
    <n v="443"/>
    <x v="437"/>
    <s v="New Hyde Park"/>
    <x v="1"/>
    <x v="215"/>
    <s v="Electra Townie Original 7D EQ - 2016"/>
    <x v="3"/>
    <x v="0"/>
    <n v="1"/>
    <n v="599.99"/>
    <x v="1"/>
    <x v="1"/>
  </r>
  <r>
    <n v="443"/>
    <x v="437"/>
    <s v="New Hyde Park"/>
    <x v="1"/>
    <x v="215"/>
    <s v="Heller Shagamaw Frame - 2016"/>
    <x v="2"/>
    <x v="5"/>
    <n v="1"/>
    <n v="1320.99"/>
    <x v="1"/>
    <x v="1"/>
  </r>
  <r>
    <n v="444"/>
    <x v="346"/>
    <s v="Torrance"/>
    <x v="0"/>
    <x v="216"/>
    <s v="Electra Girl's Hawaii 1 (16-inch) - 2015/2016"/>
    <x v="5"/>
    <x v="0"/>
    <n v="1"/>
    <n v="269.99"/>
    <x v="0"/>
    <x v="0"/>
  </r>
  <r>
    <n v="444"/>
    <x v="346"/>
    <s v="Torrance"/>
    <x v="0"/>
    <x v="216"/>
    <s v="Electra Moto 1 - 2016"/>
    <x v="0"/>
    <x v="0"/>
    <n v="2"/>
    <n v="1059.98"/>
    <x v="0"/>
    <x v="0"/>
  </r>
  <r>
    <n v="444"/>
    <x v="346"/>
    <s v="Torrance"/>
    <x v="0"/>
    <x v="216"/>
    <s v="Electra Townie Original 7D EQ - 2016"/>
    <x v="0"/>
    <x v="0"/>
    <n v="1"/>
    <n v="599.99"/>
    <x v="0"/>
    <x v="0"/>
  </r>
  <r>
    <n v="444"/>
    <x v="346"/>
    <s v="Torrance"/>
    <x v="0"/>
    <x v="216"/>
    <s v="Electra Townie Original 7D EQ - Women's - 2016"/>
    <x v="0"/>
    <x v="0"/>
    <n v="2"/>
    <n v="1199.98"/>
    <x v="0"/>
    <x v="0"/>
  </r>
  <r>
    <n v="444"/>
    <x v="346"/>
    <s v="Torrance"/>
    <x v="0"/>
    <x v="216"/>
    <s v="Surly Straggler - 2016"/>
    <x v="1"/>
    <x v="1"/>
    <n v="2"/>
    <n v="3098"/>
    <x v="0"/>
    <x v="0"/>
  </r>
  <r>
    <n v="445"/>
    <x v="438"/>
    <s v="Kingston"/>
    <x v="1"/>
    <x v="216"/>
    <s v="Electra Girl's Hawaii 1 (20-inch) - 2015/2016"/>
    <x v="5"/>
    <x v="0"/>
    <n v="1"/>
    <n v="299.99"/>
    <x v="1"/>
    <x v="1"/>
  </r>
  <r>
    <n v="445"/>
    <x v="438"/>
    <s v="Kingston"/>
    <x v="1"/>
    <x v="216"/>
    <s v="Electra Townie Original 7D EQ - 2016"/>
    <x v="0"/>
    <x v="0"/>
    <n v="1"/>
    <n v="599.99"/>
    <x v="1"/>
    <x v="1"/>
  </r>
  <r>
    <n v="445"/>
    <x v="438"/>
    <s v="Kingston"/>
    <x v="1"/>
    <x v="216"/>
    <s v="Trek Slash 8 27.5 - 2016"/>
    <x v="2"/>
    <x v="2"/>
    <n v="1"/>
    <n v="3999.99"/>
    <x v="1"/>
    <x v="1"/>
  </r>
  <r>
    <n v="446"/>
    <x v="439"/>
    <s v="Kingston"/>
    <x v="1"/>
    <x v="216"/>
    <s v="Electra Girl's Hawaii 1 (16-inch) - 2015/2016"/>
    <x v="5"/>
    <x v="0"/>
    <n v="1"/>
    <n v="269.99"/>
    <x v="1"/>
    <x v="2"/>
  </r>
  <r>
    <n v="446"/>
    <x v="439"/>
    <s v="Kingston"/>
    <x v="1"/>
    <x v="216"/>
    <s v="Electra Townie Original 7D EQ - 2016"/>
    <x v="0"/>
    <x v="0"/>
    <n v="2"/>
    <n v="1199.98"/>
    <x v="1"/>
    <x v="2"/>
  </r>
  <r>
    <n v="447"/>
    <x v="440"/>
    <s v="Rowlett"/>
    <x v="2"/>
    <x v="217"/>
    <s v="Surly Wednesday Frameset - 2016"/>
    <x v="2"/>
    <x v="1"/>
    <n v="1"/>
    <n v="999.99"/>
    <x v="2"/>
    <x v="4"/>
  </r>
  <r>
    <n v="447"/>
    <x v="440"/>
    <s v="Rowlett"/>
    <x v="2"/>
    <x v="217"/>
    <s v="Trek Fuel EX 8 29 - 2016"/>
    <x v="2"/>
    <x v="2"/>
    <n v="2"/>
    <n v="5799.98"/>
    <x v="2"/>
    <x v="4"/>
  </r>
  <r>
    <n v="447"/>
    <x v="440"/>
    <s v="Rowlett"/>
    <x v="2"/>
    <x v="217"/>
    <s v="Trek Remedy 29 Carbon Frameset - 2016"/>
    <x v="2"/>
    <x v="2"/>
    <n v="1"/>
    <n v="1799.99"/>
    <x v="2"/>
    <x v="4"/>
  </r>
  <r>
    <n v="448"/>
    <x v="441"/>
    <s v="Scarsdale"/>
    <x v="1"/>
    <x v="218"/>
    <s v="Electra Cruiser 1 (24-Inch) - 2016"/>
    <x v="0"/>
    <x v="0"/>
    <n v="2"/>
    <n v="539.98"/>
    <x v="1"/>
    <x v="1"/>
  </r>
  <r>
    <n v="448"/>
    <x v="441"/>
    <s v="Scarsdale"/>
    <x v="1"/>
    <x v="218"/>
    <s v="Surly Ice Cream Truck Frameset - 2016"/>
    <x v="2"/>
    <x v="1"/>
    <n v="2"/>
    <n v="939.98"/>
    <x v="1"/>
    <x v="1"/>
  </r>
  <r>
    <n v="449"/>
    <x v="442"/>
    <s v="Corona"/>
    <x v="1"/>
    <x v="218"/>
    <s v="Electra Townie Original 7D EQ - 2016"/>
    <x v="3"/>
    <x v="0"/>
    <n v="2"/>
    <n v="1199.98"/>
    <x v="1"/>
    <x v="2"/>
  </r>
  <r>
    <n v="449"/>
    <x v="442"/>
    <s v="Corona"/>
    <x v="1"/>
    <x v="218"/>
    <s v="Pure Cycles Vine 8-Speed - 2016"/>
    <x v="0"/>
    <x v="4"/>
    <n v="2"/>
    <n v="858"/>
    <x v="1"/>
    <x v="2"/>
  </r>
  <r>
    <n v="449"/>
    <x v="442"/>
    <s v="Corona"/>
    <x v="1"/>
    <x v="218"/>
    <s v="Ritchey Timberwolf Frameset - 2016"/>
    <x v="2"/>
    <x v="3"/>
    <n v="1"/>
    <n v="749.99"/>
    <x v="1"/>
    <x v="2"/>
  </r>
  <r>
    <n v="449"/>
    <x v="442"/>
    <s v="Corona"/>
    <x v="1"/>
    <x v="218"/>
    <s v="Trek Slash 8 27.5 - 2016"/>
    <x v="2"/>
    <x v="2"/>
    <n v="2"/>
    <n v="7999.98"/>
    <x v="1"/>
    <x v="2"/>
  </r>
  <r>
    <n v="450"/>
    <x v="443"/>
    <s v="Jamaica"/>
    <x v="1"/>
    <x v="218"/>
    <s v="Electra Townie Original 21D - 2016"/>
    <x v="3"/>
    <x v="0"/>
    <n v="1"/>
    <n v="549.99"/>
    <x v="1"/>
    <x v="2"/>
  </r>
  <r>
    <n v="450"/>
    <x v="443"/>
    <s v="Jamaica"/>
    <x v="1"/>
    <x v="218"/>
    <s v="Electra Townie Original 21D - 2016"/>
    <x v="0"/>
    <x v="0"/>
    <n v="1"/>
    <n v="549.99"/>
    <x v="1"/>
    <x v="2"/>
  </r>
  <r>
    <n v="450"/>
    <x v="443"/>
    <s v="Jamaica"/>
    <x v="1"/>
    <x v="218"/>
    <s v="Heller Shagamaw Frame - 2016"/>
    <x v="2"/>
    <x v="5"/>
    <n v="1"/>
    <n v="1320.99"/>
    <x v="1"/>
    <x v="2"/>
  </r>
  <r>
    <n v="451"/>
    <x v="444"/>
    <s v="Saint Albans"/>
    <x v="1"/>
    <x v="218"/>
    <s v="Electra Girl's Hawaii 1 (16-inch) - 2015/2016"/>
    <x v="0"/>
    <x v="0"/>
    <n v="2"/>
    <n v="539.98"/>
    <x v="1"/>
    <x v="2"/>
  </r>
  <r>
    <n v="452"/>
    <x v="445"/>
    <s v="Baldwin"/>
    <x v="1"/>
    <x v="219"/>
    <s v="Electra Townie Original 7D EQ - 2016"/>
    <x v="0"/>
    <x v="0"/>
    <n v="1"/>
    <n v="599.99"/>
    <x v="1"/>
    <x v="2"/>
  </r>
  <r>
    <n v="452"/>
    <x v="445"/>
    <s v="Baldwin"/>
    <x v="1"/>
    <x v="219"/>
    <s v="Surly Straggler 650b - 2016"/>
    <x v="1"/>
    <x v="1"/>
    <n v="1"/>
    <n v="1680.99"/>
    <x v="1"/>
    <x v="2"/>
  </r>
  <r>
    <n v="452"/>
    <x v="445"/>
    <s v="Baldwin"/>
    <x v="1"/>
    <x v="219"/>
    <s v="Trek Remedy 29 Carbon Frameset - 2016"/>
    <x v="2"/>
    <x v="2"/>
    <n v="1"/>
    <n v="1799.99"/>
    <x v="1"/>
    <x v="2"/>
  </r>
  <r>
    <n v="452"/>
    <x v="445"/>
    <s v="Baldwin"/>
    <x v="1"/>
    <x v="219"/>
    <s v="Trek Slash 8 27.5 - 2016"/>
    <x v="2"/>
    <x v="2"/>
    <n v="2"/>
    <n v="7999.98"/>
    <x v="1"/>
    <x v="2"/>
  </r>
  <r>
    <n v="453"/>
    <x v="446"/>
    <s v="Canandaigua"/>
    <x v="1"/>
    <x v="219"/>
    <s v="Electra Girl's Hawaii 1 (20-inch) - 2015/2016"/>
    <x v="5"/>
    <x v="0"/>
    <n v="1"/>
    <n v="299.99"/>
    <x v="1"/>
    <x v="2"/>
  </r>
  <r>
    <n v="453"/>
    <x v="446"/>
    <s v="Canandaigua"/>
    <x v="1"/>
    <x v="219"/>
    <s v="Electra Townie Original 7D EQ - Women's - 2016"/>
    <x v="0"/>
    <x v="0"/>
    <n v="2"/>
    <n v="1199.98"/>
    <x v="1"/>
    <x v="2"/>
  </r>
  <r>
    <n v="453"/>
    <x v="446"/>
    <s v="Canandaigua"/>
    <x v="1"/>
    <x v="219"/>
    <s v="Trek Fuel EX 8 29 - 2016"/>
    <x v="2"/>
    <x v="2"/>
    <n v="1"/>
    <n v="2899.99"/>
    <x v="1"/>
    <x v="2"/>
  </r>
  <r>
    <n v="454"/>
    <x v="447"/>
    <s v="Syosset"/>
    <x v="1"/>
    <x v="220"/>
    <s v="Electra Cruiser 1 (24-Inch) - 2016"/>
    <x v="0"/>
    <x v="0"/>
    <n v="2"/>
    <n v="539.98"/>
    <x v="1"/>
    <x v="1"/>
  </r>
  <r>
    <n v="454"/>
    <x v="447"/>
    <s v="Syosset"/>
    <x v="1"/>
    <x v="220"/>
    <s v="Electra Townie Original 21D - 2016"/>
    <x v="3"/>
    <x v="0"/>
    <n v="2"/>
    <n v="1099.98"/>
    <x v="1"/>
    <x v="1"/>
  </r>
  <r>
    <n v="454"/>
    <x v="447"/>
    <s v="Syosset"/>
    <x v="1"/>
    <x v="220"/>
    <s v="Electra Townie Original 7D - 2015/2016"/>
    <x v="3"/>
    <x v="0"/>
    <n v="2"/>
    <n v="999.98"/>
    <x v="1"/>
    <x v="1"/>
  </r>
  <r>
    <n v="455"/>
    <x v="448"/>
    <s v="Maspeth"/>
    <x v="1"/>
    <x v="220"/>
    <s v="Trek Conduit+ - 2016"/>
    <x v="4"/>
    <x v="2"/>
    <n v="1"/>
    <n v="2999.99"/>
    <x v="1"/>
    <x v="2"/>
  </r>
  <r>
    <n v="456"/>
    <x v="449"/>
    <s v="Euless"/>
    <x v="2"/>
    <x v="220"/>
    <s v="Electra Girl's Hawaii 1 (20-inch) - 2015/2016"/>
    <x v="5"/>
    <x v="0"/>
    <n v="1"/>
    <n v="299.99"/>
    <x v="2"/>
    <x v="5"/>
  </r>
  <r>
    <n v="456"/>
    <x v="449"/>
    <s v="Euless"/>
    <x v="2"/>
    <x v="220"/>
    <s v="Pure Cycles Vine 8-Speed - 2016"/>
    <x v="0"/>
    <x v="4"/>
    <n v="2"/>
    <n v="858"/>
    <x v="2"/>
    <x v="5"/>
  </r>
  <r>
    <n v="457"/>
    <x v="450"/>
    <s v="Encino"/>
    <x v="0"/>
    <x v="221"/>
    <s v="Electra Townie Original 21D - 2016"/>
    <x v="3"/>
    <x v="0"/>
    <n v="2"/>
    <n v="1099.98"/>
    <x v="0"/>
    <x v="3"/>
  </r>
  <r>
    <n v="457"/>
    <x v="450"/>
    <s v="Encino"/>
    <x v="0"/>
    <x v="221"/>
    <s v="Pure Cycles Vine 8-Speed - 2016"/>
    <x v="0"/>
    <x v="4"/>
    <n v="1"/>
    <n v="429"/>
    <x v="0"/>
    <x v="3"/>
  </r>
  <r>
    <n v="457"/>
    <x v="450"/>
    <s v="Encino"/>
    <x v="0"/>
    <x v="221"/>
    <s v="Ritchey Timberwolf Frameset - 2016"/>
    <x v="2"/>
    <x v="3"/>
    <n v="1"/>
    <n v="749.99"/>
    <x v="0"/>
    <x v="3"/>
  </r>
  <r>
    <n v="457"/>
    <x v="450"/>
    <s v="Encino"/>
    <x v="0"/>
    <x v="221"/>
    <s v="Trek Slash 8 27.5 - 2016"/>
    <x v="2"/>
    <x v="2"/>
    <n v="2"/>
    <n v="7999.98"/>
    <x v="0"/>
    <x v="3"/>
  </r>
  <r>
    <n v="458"/>
    <x v="451"/>
    <s v="Rego Park"/>
    <x v="1"/>
    <x v="222"/>
    <s v="Electra Cruiser 1 (24-Inch) - 2016"/>
    <x v="5"/>
    <x v="0"/>
    <n v="2"/>
    <n v="539.98"/>
    <x v="1"/>
    <x v="1"/>
  </r>
  <r>
    <n v="458"/>
    <x v="451"/>
    <s v="Rego Park"/>
    <x v="1"/>
    <x v="222"/>
    <s v="Electra Townie Original 21D - 2016"/>
    <x v="3"/>
    <x v="0"/>
    <n v="1"/>
    <n v="549.99"/>
    <x v="1"/>
    <x v="1"/>
  </r>
  <r>
    <n v="458"/>
    <x v="451"/>
    <s v="Rego Park"/>
    <x v="1"/>
    <x v="222"/>
    <s v="Ritchey Timberwolf Frameset - 2016"/>
    <x v="2"/>
    <x v="3"/>
    <n v="1"/>
    <n v="749.99"/>
    <x v="1"/>
    <x v="1"/>
  </r>
  <r>
    <n v="458"/>
    <x v="451"/>
    <s v="Rego Park"/>
    <x v="1"/>
    <x v="222"/>
    <s v="Surly Straggler 650b - 2016"/>
    <x v="1"/>
    <x v="1"/>
    <n v="1"/>
    <n v="1680.99"/>
    <x v="1"/>
    <x v="1"/>
  </r>
  <r>
    <n v="458"/>
    <x v="451"/>
    <s v="Rego Park"/>
    <x v="1"/>
    <x v="222"/>
    <s v="Surly Wednesday Frameset - 2016"/>
    <x v="2"/>
    <x v="1"/>
    <n v="2"/>
    <n v="1999.98"/>
    <x v="1"/>
    <x v="1"/>
  </r>
  <r>
    <n v="459"/>
    <x v="452"/>
    <s v="Plattsburgh"/>
    <x v="1"/>
    <x v="222"/>
    <s v="Surly Straggler 650b - 2016"/>
    <x v="1"/>
    <x v="1"/>
    <n v="1"/>
    <n v="1680.99"/>
    <x v="1"/>
    <x v="1"/>
  </r>
  <r>
    <n v="460"/>
    <x v="453"/>
    <s v="Houston"/>
    <x v="2"/>
    <x v="222"/>
    <s v="Electra Girl's Hawaii 1 (16-inch) - 2015/2016"/>
    <x v="5"/>
    <x v="0"/>
    <n v="2"/>
    <n v="539.98"/>
    <x v="2"/>
    <x v="4"/>
  </r>
  <r>
    <n v="460"/>
    <x v="453"/>
    <s v="Houston"/>
    <x v="2"/>
    <x v="222"/>
    <s v="Pure Cycles Western 3-Speed - Women's - 2015/2016"/>
    <x v="0"/>
    <x v="4"/>
    <n v="2"/>
    <n v="898"/>
    <x v="2"/>
    <x v="4"/>
  </r>
  <r>
    <n v="460"/>
    <x v="453"/>
    <s v="Houston"/>
    <x v="2"/>
    <x v="222"/>
    <s v="Pure Cycles William 3-Speed - 2016"/>
    <x v="0"/>
    <x v="4"/>
    <n v="1"/>
    <n v="449"/>
    <x v="2"/>
    <x v="4"/>
  </r>
  <r>
    <n v="460"/>
    <x v="453"/>
    <s v="Houston"/>
    <x v="2"/>
    <x v="222"/>
    <s v="Trek Fuel EX 8 29 - 2016"/>
    <x v="2"/>
    <x v="2"/>
    <n v="1"/>
    <n v="2899.99"/>
    <x v="2"/>
    <x v="4"/>
  </r>
  <r>
    <n v="461"/>
    <x v="454"/>
    <s v="Kingston"/>
    <x v="1"/>
    <x v="223"/>
    <s v="Electra Townie Original 21D - 2016"/>
    <x v="3"/>
    <x v="0"/>
    <n v="1"/>
    <n v="549.99"/>
    <x v="1"/>
    <x v="2"/>
  </r>
  <r>
    <n v="461"/>
    <x v="454"/>
    <s v="Kingston"/>
    <x v="1"/>
    <x v="223"/>
    <s v="Electra Townie Original 7D EQ - 2016"/>
    <x v="0"/>
    <x v="0"/>
    <n v="1"/>
    <n v="599.99"/>
    <x v="1"/>
    <x v="2"/>
  </r>
  <r>
    <n v="461"/>
    <x v="454"/>
    <s v="Kingston"/>
    <x v="1"/>
    <x v="223"/>
    <s v="Pure Cycles Western 3-Speed - Women's - 2015/2016"/>
    <x v="0"/>
    <x v="4"/>
    <n v="2"/>
    <n v="898"/>
    <x v="1"/>
    <x v="2"/>
  </r>
  <r>
    <n v="461"/>
    <x v="454"/>
    <s v="Kingston"/>
    <x v="1"/>
    <x v="223"/>
    <s v="Trek Fuel EX 8 29 - 2016"/>
    <x v="2"/>
    <x v="2"/>
    <n v="1"/>
    <n v="2899.99"/>
    <x v="1"/>
    <x v="2"/>
  </r>
  <r>
    <n v="461"/>
    <x v="454"/>
    <s v="Kingston"/>
    <x v="1"/>
    <x v="223"/>
    <s v="Trek Remedy 29 Carbon Frameset - 2016"/>
    <x v="2"/>
    <x v="2"/>
    <n v="2"/>
    <n v="3599.98"/>
    <x v="1"/>
    <x v="2"/>
  </r>
  <r>
    <n v="462"/>
    <x v="455"/>
    <s v="Freeport"/>
    <x v="1"/>
    <x v="224"/>
    <s v="Electra Townie Original 21D - 2016"/>
    <x v="0"/>
    <x v="0"/>
    <n v="2"/>
    <n v="1099.98"/>
    <x v="1"/>
    <x v="1"/>
  </r>
  <r>
    <n v="463"/>
    <x v="456"/>
    <s v="Corpus Christi"/>
    <x v="2"/>
    <x v="224"/>
    <s v="Electra Cruiser 1 (24-Inch) - 2016"/>
    <x v="0"/>
    <x v="0"/>
    <n v="2"/>
    <n v="539.98"/>
    <x v="2"/>
    <x v="4"/>
  </r>
  <r>
    <n v="464"/>
    <x v="457"/>
    <s v="North Tonawanda"/>
    <x v="1"/>
    <x v="225"/>
    <s v="Trek Slash 8 27.5 - 2016"/>
    <x v="2"/>
    <x v="2"/>
    <n v="1"/>
    <n v="3999.99"/>
    <x v="1"/>
    <x v="2"/>
  </r>
  <r>
    <n v="465"/>
    <x v="458"/>
    <s v="Brooklyn"/>
    <x v="1"/>
    <x v="225"/>
    <s v="Electra Townie Original 7D - 2015/2016"/>
    <x v="3"/>
    <x v="0"/>
    <n v="2"/>
    <n v="999.98"/>
    <x v="1"/>
    <x v="1"/>
  </r>
  <r>
    <n v="465"/>
    <x v="458"/>
    <s v="Brooklyn"/>
    <x v="1"/>
    <x v="225"/>
    <s v="Surly Ice Cream Truck Frameset - 2016"/>
    <x v="2"/>
    <x v="1"/>
    <n v="2"/>
    <n v="939.98"/>
    <x v="1"/>
    <x v="1"/>
  </r>
  <r>
    <n v="466"/>
    <x v="459"/>
    <s v="Oakland Gardens"/>
    <x v="1"/>
    <x v="225"/>
    <s v="Electra Moto 1 - 2016"/>
    <x v="0"/>
    <x v="0"/>
    <n v="1"/>
    <n v="529.99"/>
    <x v="1"/>
    <x v="2"/>
  </r>
  <r>
    <n v="466"/>
    <x v="459"/>
    <s v="Oakland Gardens"/>
    <x v="1"/>
    <x v="225"/>
    <s v="Heller Shagamaw Frame - 2016"/>
    <x v="2"/>
    <x v="5"/>
    <n v="1"/>
    <n v="1320.99"/>
    <x v="1"/>
    <x v="2"/>
  </r>
  <r>
    <n v="466"/>
    <x v="459"/>
    <s v="Oakland Gardens"/>
    <x v="1"/>
    <x v="225"/>
    <s v="Pure Cycles William 3-Speed - 2016"/>
    <x v="0"/>
    <x v="4"/>
    <n v="2"/>
    <n v="898"/>
    <x v="1"/>
    <x v="2"/>
  </r>
  <r>
    <n v="466"/>
    <x v="459"/>
    <s v="Oakland Gardens"/>
    <x v="1"/>
    <x v="225"/>
    <s v="Surly Ice Cream Truck Frameset - 2016"/>
    <x v="2"/>
    <x v="1"/>
    <n v="1"/>
    <n v="469.99"/>
    <x v="1"/>
    <x v="2"/>
  </r>
  <r>
    <n v="466"/>
    <x v="459"/>
    <s v="Oakland Gardens"/>
    <x v="1"/>
    <x v="225"/>
    <s v="Trek Slash 8 27.5 - 2016"/>
    <x v="2"/>
    <x v="2"/>
    <n v="2"/>
    <n v="7999.98"/>
    <x v="1"/>
    <x v="2"/>
  </r>
  <r>
    <n v="467"/>
    <x v="460"/>
    <s v="Forney"/>
    <x v="2"/>
    <x v="225"/>
    <s v="Electra Girl's Hawaii 1 (16-inch) - 2015/2016"/>
    <x v="5"/>
    <x v="0"/>
    <n v="2"/>
    <n v="539.98"/>
    <x v="2"/>
    <x v="4"/>
  </r>
  <r>
    <n v="467"/>
    <x v="460"/>
    <s v="Forney"/>
    <x v="2"/>
    <x v="225"/>
    <s v="Pure Cycles Vine 8-Speed - 2016"/>
    <x v="0"/>
    <x v="4"/>
    <n v="2"/>
    <n v="858"/>
    <x v="2"/>
    <x v="4"/>
  </r>
  <r>
    <n v="467"/>
    <x v="460"/>
    <s v="Forney"/>
    <x v="2"/>
    <x v="225"/>
    <s v="Pure Cycles William 3-Speed - 2016"/>
    <x v="0"/>
    <x v="4"/>
    <n v="1"/>
    <n v="449"/>
    <x v="2"/>
    <x v="4"/>
  </r>
  <r>
    <n v="467"/>
    <x v="460"/>
    <s v="Forney"/>
    <x v="2"/>
    <x v="225"/>
    <s v="Surly Straggler - 2016"/>
    <x v="1"/>
    <x v="1"/>
    <n v="1"/>
    <n v="1549"/>
    <x v="2"/>
    <x v="4"/>
  </r>
  <r>
    <n v="467"/>
    <x v="460"/>
    <s v="Forney"/>
    <x v="2"/>
    <x v="225"/>
    <s v="Surly Straggler 650b - 2016"/>
    <x v="1"/>
    <x v="1"/>
    <n v="1"/>
    <n v="1680.99"/>
    <x v="2"/>
    <x v="4"/>
  </r>
  <r>
    <n v="468"/>
    <x v="461"/>
    <s v="San Pablo"/>
    <x v="0"/>
    <x v="226"/>
    <s v="Electra Townie Original 7D - 2015/2016"/>
    <x v="3"/>
    <x v="0"/>
    <n v="1"/>
    <n v="499.99"/>
    <x v="0"/>
    <x v="3"/>
  </r>
  <r>
    <n v="468"/>
    <x v="461"/>
    <s v="San Pablo"/>
    <x v="0"/>
    <x v="226"/>
    <s v="Pure Cycles William 3-Speed - 2016"/>
    <x v="0"/>
    <x v="4"/>
    <n v="1"/>
    <n v="449"/>
    <x v="0"/>
    <x v="3"/>
  </r>
  <r>
    <n v="468"/>
    <x v="461"/>
    <s v="San Pablo"/>
    <x v="0"/>
    <x v="226"/>
    <s v="Surly Straggler - 2016"/>
    <x v="1"/>
    <x v="1"/>
    <n v="2"/>
    <n v="3098"/>
    <x v="0"/>
    <x v="3"/>
  </r>
  <r>
    <n v="468"/>
    <x v="461"/>
    <s v="San Pablo"/>
    <x v="0"/>
    <x v="226"/>
    <s v="Trek Conduit+ - 2016"/>
    <x v="4"/>
    <x v="2"/>
    <n v="2"/>
    <n v="5999.98"/>
    <x v="0"/>
    <x v="3"/>
  </r>
  <r>
    <n v="469"/>
    <x v="462"/>
    <s v="Orchard Park"/>
    <x v="1"/>
    <x v="226"/>
    <s v="Electra Moto 1 - 2016"/>
    <x v="0"/>
    <x v="0"/>
    <n v="2"/>
    <n v="1059.98"/>
    <x v="1"/>
    <x v="2"/>
  </r>
  <r>
    <n v="469"/>
    <x v="462"/>
    <s v="Orchard Park"/>
    <x v="1"/>
    <x v="226"/>
    <s v="Trek Fuel EX 8 29 - 2016"/>
    <x v="2"/>
    <x v="2"/>
    <n v="1"/>
    <n v="2899.99"/>
    <x v="1"/>
    <x v="2"/>
  </r>
  <r>
    <n v="469"/>
    <x v="462"/>
    <s v="Orchard Park"/>
    <x v="1"/>
    <x v="226"/>
    <s v="Trek Remedy 29 Carbon Frameset - 2016"/>
    <x v="2"/>
    <x v="2"/>
    <n v="2"/>
    <n v="3599.98"/>
    <x v="1"/>
    <x v="2"/>
  </r>
  <r>
    <n v="470"/>
    <x v="463"/>
    <s v="Glendora"/>
    <x v="0"/>
    <x v="227"/>
    <s v="Electra Cruiser 1 (24-Inch) - 2016"/>
    <x v="0"/>
    <x v="0"/>
    <n v="1"/>
    <n v="269.99"/>
    <x v="0"/>
    <x v="3"/>
  </r>
  <r>
    <n v="470"/>
    <x v="463"/>
    <s v="Glendora"/>
    <x v="0"/>
    <x v="227"/>
    <s v="Pure Cycles Western 3-Speed - Women's - 2015/2016"/>
    <x v="0"/>
    <x v="4"/>
    <n v="1"/>
    <n v="449"/>
    <x v="0"/>
    <x v="3"/>
  </r>
  <r>
    <n v="470"/>
    <x v="463"/>
    <s v="Glendora"/>
    <x v="0"/>
    <x v="227"/>
    <s v="Trek Remedy 29 Carbon Frameset - 2016"/>
    <x v="2"/>
    <x v="2"/>
    <n v="2"/>
    <n v="3599.98"/>
    <x v="0"/>
    <x v="3"/>
  </r>
  <r>
    <n v="471"/>
    <x v="464"/>
    <s v="San Diego"/>
    <x v="0"/>
    <x v="227"/>
    <s v="Electra Cruiser 1 (24-Inch) - 2016"/>
    <x v="0"/>
    <x v="0"/>
    <n v="2"/>
    <n v="539.98"/>
    <x v="0"/>
    <x v="3"/>
  </r>
  <r>
    <n v="471"/>
    <x v="464"/>
    <s v="San Diego"/>
    <x v="0"/>
    <x v="227"/>
    <s v="Electra Girl's Hawaii 1 (16-inch) - 2015/2016"/>
    <x v="0"/>
    <x v="0"/>
    <n v="1"/>
    <n v="269.99"/>
    <x v="0"/>
    <x v="3"/>
  </r>
  <r>
    <n v="472"/>
    <x v="465"/>
    <s v="Lindenhurst"/>
    <x v="1"/>
    <x v="227"/>
    <s v="Electra Cruiser 1 (24-Inch) - 2016"/>
    <x v="5"/>
    <x v="0"/>
    <n v="2"/>
    <n v="539.98"/>
    <x v="1"/>
    <x v="2"/>
  </r>
  <r>
    <n v="472"/>
    <x v="465"/>
    <s v="Lindenhurst"/>
    <x v="1"/>
    <x v="227"/>
    <s v="Electra Moto 1 - 2016"/>
    <x v="0"/>
    <x v="0"/>
    <n v="1"/>
    <n v="529.99"/>
    <x v="1"/>
    <x v="2"/>
  </r>
  <r>
    <n v="473"/>
    <x v="466"/>
    <s v="Long Beach"/>
    <x v="1"/>
    <x v="227"/>
    <s v="Electra Townie Original 7D EQ - 2016"/>
    <x v="3"/>
    <x v="0"/>
    <n v="1"/>
    <n v="599.99"/>
    <x v="1"/>
    <x v="2"/>
  </r>
  <r>
    <n v="474"/>
    <x v="467"/>
    <s v="Rocklin"/>
    <x v="0"/>
    <x v="228"/>
    <s v="Pure Cycles William 3-Speed - 2016"/>
    <x v="0"/>
    <x v="4"/>
    <n v="2"/>
    <n v="898"/>
    <x v="0"/>
    <x v="3"/>
  </r>
  <r>
    <n v="474"/>
    <x v="467"/>
    <s v="Rocklin"/>
    <x v="0"/>
    <x v="228"/>
    <s v="Surly Straggler 650b - 2016"/>
    <x v="1"/>
    <x v="1"/>
    <n v="1"/>
    <n v="1680.99"/>
    <x v="0"/>
    <x v="3"/>
  </r>
  <r>
    <n v="475"/>
    <x v="468"/>
    <s v="Queensbury"/>
    <x v="1"/>
    <x v="228"/>
    <s v="Electra Townie Original 7D - 2015/2016"/>
    <x v="3"/>
    <x v="0"/>
    <n v="1"/>
    <n v="499.99"/>
    <x v="1"/>
    <x v="2"/>
  </r>
  <r>
    <n v="475"/>
    <x v="468"/>
    <s v="Queensbury"/>
    <x v="1"/>
    <x v="228"/>
    <s v="Electra Townie Original 7D EQ - 2016"/>
    <x v="3"/>
    <x v="0"/>
    <n v="2"/>
    <n v="1199.98"/>
    <x v="1"/>
    <x v="2"/>
  </r>
  <r>
    <n v="475"/>
    <x v="468"/>
    <s v="Queensbury"/>
    <x v="1"/>
    <x v="228"/>
    <s v="Pure Cycles Vine 8-Speed - 2016"/>
    <x v="0"/>
    <x v="4"/>
    <n v="2"/>
    <n v="858"/>
    <x v="1"/>
    <x v="2"/>
  </r>
  <r>
    <n v="476"/>
    <x v="469"/>
    <s v="Brentwood"/>
    <x v="1"/>
    <x v="228"/>
    <s v="Electra Girl's Hawaii 1 (16-inch) - 2015/2016"/>
    <x v="5"/>
    <x v="0"/>
    <n v="2"/>
    <n v="539.98"/>
    <x v="1"/>
    <x v="1"/>
  </r>
  <r>
    <n v="476"/>
    <x v="469"/>
    <s v="Brentwood"/>
    <x v="1"/>
    <x v="228"/>
    <s v="Electra Townie Original 7D EQ - Women's - 2016"/>
    <x v="0"/>
    <x v="0"/>
    <n v="2"/>
    <n v="1199.98"/>
    <x v="1"/>
    <x v="1"/>
  </r>
  <r>
    <n v="476"/>
    <x v="469"/>
    <s v="Brentwood"/>
    <x v="1"/>
    <x v="228"/>
    <s v="Surly Straggler 650b - 2016"/>
    <x v="1"/>
    <x v="1"/>
    <n v="2"/>
    <n v="3361.98"/>
    <x v="1"/>
    <x v="1"/>
  </r>
  <r>
    <n v="476"/>
    <x v="469"/>
    <s v="Brentwood"/>
    <x v="1"/>
    <x v="228"/>
    <s v="Trek Fuel EX 8 29 - 2016"/>
    <x v="2"/>
    <x v="2"/>
    <n v="2"/>
    <n v="5799.98"/>
    <x v="1"/>
    <x v="1"/>
  </r>
  <r>
    <n v="477"/>
    <x v="470"/>
    <s v="Canyon Country"/>
    <x v="0"/>
    <x v="229"/>
    <s v="Surly Ice Cream Truck Frameset - 2016"/>
    <x v="2"/>
    <x v="1"/>
    <n v="1"/>
    <n v="469.99"/>
    <x v="0"/>
    <x v="0"/>
  </r>
  <r>
    <n v="477"/>
    <x v="470"/>
    <s v="Canyon Country"/>
    <x v="0"/>
    <x v="229"/>
    <s v="Surly Straggler - 2016"/>
    <x v="1"/>
    <x v="1"/>
    <n v="1"/>
    <n v="1549"/>
    <x v="0"/>
    <x v="0"/>
  </r>
  <r>
    <n v="478"/>
    <x v="471"/>
    <s v="Springfield Gardens"/>
    <x v="1"/>
    <x v="229"/>
    <s v="Electra Cruiser 1 (24-Inch) - 2016"/>
    <x v="5"/>
    <x v="0"/>
    <n v="2"/>
    <n v="539.98"/>
    <x v="1"/>
    <x v="2"/>
  </r>
  <r>
    <n v="479"/>
    <x v="472"/>
    <s v="Franklin Square"/>
    <x v="1"/>
    <x v="230"/>
    <s v="Electra Cruiser 1 (24-Inch) - 2016"/>
    <x v="5"/>
    <x v="0"/>
    <n v="1"/>
    <n v="269.99"/>
    <x v="1"/>
    <x v="1"/>
  </r>
  <r>
    <n v="479"/>
    <x v="472"/>
    <s v="Franklin Square"/>
    <x v="1"/>
    <x v="230"/>
    <s v="Electra Townie Original 21D - 2016"/>
    <x v="0"/>
    <x v="0"/>
    <n v="1"/>
    <n v="549.99"/>
    <x v="1"/>
    <x v="1"/>
  </r>
  <r>
    <n v="479"/>
    <x v="472"/>
    <s v="Franklin Square"/>
    <x v="1"/>
    <x v="230"/>
    <s v="Electra Townie Original 7D EQ - 2016"/>
    <x v="3"/>
    <x v="0"/>
    <n v="1"/>
    <n v="599.99"/>
    <x v="1"/>
    <x v="1"/>
  </r>
  <r>
    <n v="479"/>
    <x v="472"/>
    <s v="Franklin Square"/>
    <x v="1"/>
    <x v="230"/>
    <s v="Surly Straggler - 2016"/>
    <x v="1"/>
    <x v="1"/>
    <n v="1"/>
    <n v="1549"/>
    <x v="1"/>
    <x v="1"/>
  </r>
  <r>
    <n v="479"/>
    <x v="472"/>
    <s v="Franklin Square"/>
    <x v="1"/>
    <x v="230"/>
    <s v="Trek Slash 8 27.5 - 2016"/>
    <x v="2"/>
    <x v="2"/>
    <n v="1"/>
    <n v="3999.99"/>
    <x v="1"/>
    <x v="1"/>
  </r>
  <r>
    <n v="480"/>
    <x v="473"/>
    <s v="Santa Clara"/>
    <x v="0"/>
    <x v="231"/>
    <s v="Electra Girl's Hawaii 1 (20-inch) - 2015/2016"/>
    <x v="5"/>
    <x v="0"/>
    <n v="2"/>
    <n v="599.98"/>
    <x v="0"/>
    <x v="3"/>
  </r>
  <r>
    <n v="480"/>
    <x v="473"/>
    <s v="Santa Clara"/>
    <x v="0"/>
    <x v="231"/>
    <s v="Electra Moto 1 - 2016"/>
    <x v="0"/>
    <x v="0"/>
    <n v="1"/>
    <n v="529.99"/>
    <x v="0"/>
    <x v="3"/>
  </r>
  <r>
    <n v="480"/>
    <x v="473"/>
    <s v="Santa Clara"/>
    <x v="0"/>
    <x v="231"/>
    <s v="Trek Fuel EX 8 29 - 2016"/>
    <x v="2"/>
    <x v="2"/>
    <n v="1"/>
    <n v="2899.99"/>
    <x v="0"/>
    <x v="3"/>
  </r>
  <r>
    <n v="481"/>
    <x v="474"/>
    <s v="Lake Jackson"/>
    <x v="2"/>
    <x v="231"/>
    <s v="Electra Cruiser 1 (24-Inch) - 2016"/>
    <x v="0"/>
    <x v="0"/>
    <n v="2"/>
    <n v="539.98"/>
    <x v="2"/>
    <x v="5"/>
  </r>
  <r>
    <n v="481"/>
    <x v="474"/>
    <s v="Lake Jackson"/>
    <x v="2"/>
    <x v="231"/>
    <s v="Electra Townie Original 7D EQ - 2016"/>
    <x v="0"/>
    <x v="0"/>
    <n v="2"/>
    <n v="1199.98"/>
    <x v="2"/>
    <x v="5"/>
  </r>
  <r>
    <n v="481"/>
    <x v="474"/>
    <s v="Lake Jackson"/>
    <x v="2"/>
    <x v="231"/>
    <s v="Trek Conduit+ - 2016"/>
    <x v="4"/>
    <x v="2"/>
    <n v="2"/>
    <n v="5999.98"/>
    <x v="2"/>
    <x v="5"/>
  </r>
  <r>
    <n v="482"/>
    <x v="475"/>
    <s v="Hamburg"/>
    <x v="1"/>
    <x v="232"/>
    <s v="Electra Cruiser 1 (24-Inch) - 2016"/>
    <x v="0"/>
    <x v="0"/>
    <n v="1"/>
    <n v="269.99"/>
    <x v="1"/>
    <x v="1"/>
  </r>
  <r>
    <n v="482"/>
    <x v="475"/>
    <s v="Hamburg"/>
    <x v="1"/>
    <x v="232"/>
    <s v="Electra Girl's Hawaii 1 (16-inch) - 2015/2016"/>
    <x v="0"/>
    <x v="0"/>
    <n v="1"/>
    <n v="269.99"/>
    <x v="1"/>
    <x v="1"/>
  </r>
  <r>
    <n v="483"/>
    <x v="476"/>
    <s v="Fullerton"/>
    <x v="0"/>
    <x v="233"/>
    <s v="Pure Cycles Vine 8-Speed - 2016"/>
    <x v="0"/>
    <x v="4"/>
    <n v="1"/>
    <n v="429"/>
    <x v="0"/>
    <x v="0"/>
  </r>
  <r>
    <n v="484"/>
    <x v="477"/>
    <s v="Monroe"/>
    <x v="1"/>
    <x v="233"/>
    <s v="Electra Townie Original 21D - 2016"/>
    <x v="3"/>
    <x v="0"/>
    <n v="1"/>
    <n v="549.99"/>
    <x v="1"/>
    <x v="2"/>
  </r>
  <r>
    <n v="484"/>
    <x v="477"/>
    <s v="Monroe"/>
    <x v="1"/>
    <x v="233"/>
    <s v="Surly Ice Cream Truck Frameset - 2016"/>
    <x v="2"/>
    <x v="1"/>
    <n v="1"/>
    <n v="469.99"/>
    <x v="1"/>
    <x v="2"/>
  </r>
  <r>
    <n v="484"/>
    <x v="477"/>
    <s v="Monroe"/>
    <x v="1"/>
    <x v="233"/>
    <s v="Trek Conduit+ - 2016"/>
    <x v="4"/>
    <x v="2"/>
    <n v="2"/>
    <n v="5999.98"/>
    <x v="1"/>
    <x v="2"/>
  </r>
  <r>
    <n v="484"/>
    <x v="477"/>
    <s v="Monroe"/>
    <x v="1"/>
    <x v="233"/>
    <s v="Trek Remedy 29 Carbon Frameset - 2016"/>
    <x v="2"/>
    <x v="2"/>
    <n v="2"/>
    <n v="3599.98"/>
    <x v="1"/>
    <x v="2"/>
  </r>
  <r>
    <n v="485"/>
    <x v="478"/>
    <s v="Troy"/>
    <x v="1"/>
    <x v="233"/>
    <s v="Electra Cruiser 1 (24-Inch) - 2016"/>
    <x v="0"/>
    <x v="0"/>
    <n v="1"/>
    <n v="269.99"/>
    <x v="1"/>
    <x v="2"/>
  </r>
  <r>
    <n v="485"/>
    <x v="478"/>
    <s v="Troy"/>
    <x v="1"/>
    <x v="233"/>
    <s v="Electra Townie Original 7D EQ - 2016"/>
    <x v="3"/>
    <x v="0"/>
    <n v="2"/>
    <n v="1199.98"/>
    <x v="1"/>
    <x v="2"/>
  </r>
  <r>
    <n v="486"/>
    <x v="479"/>
    <s v="Forest Hills"/>
    <x v="1"/>
    <x v="233"/>
    <s v="Electra Girl's Hawaii 1 (20-inch) - 2015/2016"/>
    <x v="5"/>
    <x v="0"/>
    <n v="2"/>
    <n v="599.98"/>
    <x v="1"/>
    <x v="2"/>
  </r>
  <r>
    <n v="486"/>
    <x v="479"/>
    <s v="Forest Hills"/>
    <x v="1"/>
    <x v="233"/>
    <s v="Trek Conduit+ - 2016"/>
    <x v="4"/>
    <x v="2"/>
    <n v="1"/>
    <n v="2999.99"/>
    <x v="1"/>
    <x v="2"/>
  </r>
  <r>
    <n v="487"/>
    <x v="480"/>
    <s v="Sunnyside"/>
    <x v="1"/>
    <x v="233"/>
    <s v="Surly Ice Cream Truck Frameset - 2016"/>
    <x v="2"/>
    <x v="1"/>
    <n v="1"/>
    <n v="469.99"/>
    <x v="1"/>
    <x v="1"/>
  </r>
  <r>
    <n v="488"/>
    <x v="481"/>
    <s v="Webster"/>
    <x v="1"/>
    <x v="233"/>
    <s v="Electra Cruiser 1 (24-Inch) - 2016"/>
    <x v="0"/>
    <x v="0"/>
    <n v="2"/>
    <n v="539.98"/>
    <x v="1"/>
    <x v="1"/>
  </r>
  <r>
    <n v="488"/>
    <x v="481"/>
    <s v="Webster"/>
    <x v="1"/>
    <x v="233"/>
    <s v="Electra Girl's Hawaii 1 (16-inch) - 2015/2016"/>
    <x v="5"/>
    <x v="0"/>
    <n v="1"/>
    <n v="269.99"/>
    <x v="1"/>
    <x v="1"/>
  </r>
  <r>
    <n v="488"/>
    <x v="481"/>
    <s v="Webster"/>
    <x v="1"/>
    <x v="233"/>
    <s v="Electra Girl's Hawaii 1 (20-inch) - 2015/2016"/>
    <x v="5"/>
    <x v="0"/>
    <n v="2"/>
    <n v="599.98"/>
    <x v="1"/>
    <x v="1"/>
  </r>
  <r>
    <n v="489"/>
    <x v="482"/>
    <s v="Victoria"/>
    <x v="2"/>
    <x v="233"/>
    <s v="Trek Remedy 29 Carbon Frameset - 2016"/>
    <x v="2"/>
    <x v="2"/>
    <n v="2"/>
    <n v="3599.98"/>
    <x v="2"/>
    <x v="4"/>
  </r>
  <r>
    <n v="490"/>
    <x v="483"/>
    <s v="Glen Cove"/>
    <x v="1"/>
    <x v="234"/>
    <s v="Electra Cruiser 1 (24-Inch) - 2016"/>
    <x v="0"/>
    <x v="0"/>
    <n v="2"/>
    <n v="539.98"/>
    <x v="1"/>
    <x v="1"/>
  </r>
  <r>
    <n v="490"/>
    <x v="483"/>
    <s v="Glen Cove"/>
    <x v="1"/>
    <x v="234"/>
    <s v="Electra Girl's Hawaii 1 (16-inch) - 2015/2016"/>
    <x v="0"/>
    <x v="0"/>
    <n v="1"/>
    <n v="269.99"/>
    <x v="1"/>
    <x v="1"/>
  </r>
  <r>
    <n v="490"/>
    <x v="483"/>
    <s v="Glen Cove"/>
    <x v="1"/>
    <x v="234"/>
    <s v="Electra Girl's Hawaii 1 (20-inch) - 2015/2016"/>
    <x v="5"/>
    <x v="0"/>
    <n v="1"/>
    <n v="299.99"/>
    <x v="1"/>
    <x v="1"/>
  </r>
  <r>
    <n v="490"/>
    <x v="483"/>
    <s v="Glen Cove"/>
    <x v="1"/>
    <x v="234"/>
    <s v="Electra Townie Original 21D - 2016"/>
    <x v="0"/>
    <x v="0"/>
    <n v="1"/>
    <n v="549.99"/>
    <x v="1"/>
    <x v="1"/>
  </r>
  <r>
    <n v="491"/>
    <x v="484"/>
    <s v="Apple Valley"/>
    <x v="0"/>
    <x v="235"/>
    <s v="Electra Cruiser 1 (24-Inch) - 2016"/>
    <x v="5"/>
    <x v="0"/>
    <n v="2"/>
    <n v="539.98"/>
    <x v="0"/>
    <x v="0"/>
  </r>
  <r>
    <n v="491"/>
    <x v="484"/>
    <s v="Apple Valley"/>
    <x v="0"/>
    <x v="235"/>
    <s v="Electra Moto 1 - 2016"/>
    <x v="0"/>
    <x v="0"/>
    <n v="2"/>
    <n v="1059.98"/>
    <x v="0"/>
    <x v="0"/>
  </r>
  <r>
    <n v="491"/>
    <x v="484"/>
    <s v="Apple Valley"/>
    <x v="0"/>
    <x v="235"/>
    <s v="Trek Conduit+ - 2016"/>
    <x v="4"/>
    <x v="2"/>
    <n v="2"/>
    <n v="5999.98"/>
    <x v="0"/>
    <x v="0"/>
  </r>
  <r>
    <n v="492"/>
    <x v="485"/>
    <s v="Oxnard"/>
    <x v="0"/>
    <x v="236"/>
    <s v="Electra Girl's Hawaii 1 (16-inch) - 2015/2016"/>
    <x v="5"/>
    <x v="0"/>
    <n v="2"/>
    <n v="539.98"/>
    <x v="0"/>
    <x v="0"/>
  </r>
  <r>
    <n v="492"/>
    <x v="485"/>
    <s v="Oxnard"/>
    <x v="0"/>
    <x v="236"/>
    <s v="Electra Townie Original 7D EQ - 2016"/>
    <x v="3"/>
    <x v="0"/>
    <n v="1"/>
    <n v="599.99"/>
    <x v="0"/>
    <x v="0"/>
  </r>
  <r>
    <n v="492"/>
    <x v="485"/>
    <s v="Oxnard"/>
    <x v="0"/>
    <x v="236"/>
    <s v="Surly Ice Cream Truck Frameset - 2016"/>
    <x v="2"/>
    <x v="1"/>
    <n v="1"/>
    <n v="469.99"/>
    <x v="0"/>
    <x v="0"/>
  </r>
  <r>
    <n v="493"/>
    <x v="486"/>
    <s v="Upland"/>
    <x v="0"/>
    <x v="236"/>
    <s v="Electra Moto 1 - 2016"/>
    <x v="0"/>
    <x v="0"/>
    <n v="1"/>
    <n v="529.99"/>
    <x v="0"/>
    <x v="3"/>
  </r>
  <r>
    <n v="493"/>
    <x v="486"/>
    <s v="Upland"/>
    <x v="0"/>
    <x v="236"/>
    <s v="Electra Townie Original 7D EQ - 2016"/>
    <x v="3"/>
    <x v="0"/>
    <n v="1"/>
    <n v="599.99"/>
    <x v="0"/>
    <x v="3"/>
  </r>
  <r>
    <n v="493"/>
    <x v="486"/>
    <s v="Upland"/>
    <x v="0"/>
    <x v="236"/>
    <s v="Pure Cycles Western 3-Speed - Women's - 2015/2016"/>
    <x v="0"/>
    <x v="4"/>
    <n v="2"/>
    <n v="898"/>
    <x v="0"/>
    <x v="3"/>
  </r>
  <r>
    <n v="494"/>
    <x v="487"/>
    <s v="Rosedale"/>
    <x v="1"/>
    <x v="236"/>
    <s v="Electra Girl's Hawaii 1 (20-inch) - 2015/2016"/>
    <x v="5"/>
    <x v="0"/>
    <n v="1"/>
    <n v="299.99"/>
    <x v="1"/>
    <x v="1"/>
  </r>
  <r>
    <n v="495"/>
    <x v="488"/>
    <s v="Santa Cruz"/>
    <x v="0"/>
    <x v="237"/>
    <s v="Electra Girl's Hawaii 1 (16-inch) - 2015/2016"/>
    <x v="5"/>
    <x v="0"/>
    <n v="1"/>
    <n v="269.99"/>
    <x v="0"/>
    <x v="3"/>
  </r>
  <r>
    <n v="495"/>
    <x v="488"/>
    <s v="Santa Cruz"/>
    <x v="0"/>
    <x v="237"/>
    <s v="Trek Conduit+ - 2016"/>
    <x v="4"/>
    <x v="2"/>
    <n v="1"/>
    <n v="2999.99"/>
    <x v="0"/>
    <x v="3"/>
  </r>
  <r>
    <n v="496"/>
    <x v="489"/>
    <s v="Hicksville"/>
    <x v="1"/>
    <x v="237"/>
    <s v="Electra Cruiser 1 (24-Inch) - 2016"/>
    <x v="5"/>
    <x v="0"/>
    <n v="2"/>
    <n v="539.98"/>
    <x v="1"/>
    <x v="1"/>
  </r>
  <r>
    <n v="496"/>
    <x v="489"/>
    <s v="Hicksville"/>
    <x v="1"/>
    <x v="237"/>
    <s v="Electra Cruiser 1 (24-Inch) - 2016"/>
    <x v="0"/>
    <x v="0"/>
    <n v="1"/>
    <n v="269.99"/>
    <x v="1"/>
    <x v="1"/>
  </r>
  <r>
    <n v="496"/>
    <x v="489"/>
    <s v="Hicksville"/>
    <x v="1"/>
    <x v="237"/>
    <s v="Electra Girl's Hawaii 1 (20-inch) - 2015/2016"/>
    <x v="5"/>
    <x v="0"/>
    <n v="1"/>
    <n v="299.99"/>
    <x v="1"/>
    <x v="1"/>
  </r>
  <r>
    <n v="497"/>
    <x v="490"/>
    <s v="Hamburg"/>
    <x v="1"/>
    <x v="237"/>
    <s v="Electra Townie Original 7D - 2015/2016"/>
    <x v="3"/>
    <x v="0"/>
    <n v="2"/>
    <n v="999.98"/>
    <x v="1"/>
    <x v="1"/>
  </r>
  <r>
    <n v="498"/>
    <x v="491"/>
    <s v="Newburgh"/>
    <x v="1"/>
    <x v="237"/>
    <s v="Electra Cruiser 1 (24-Inch) - 2016"/>
    <x v="5"/>
    <x v="0"/>
    <n v="1"/>
    <n v="269.99"/>
    <x v="1"/>
    <x v="1"/>
  </r>
  <r>
    <n v="498"/>
    <x v="491"/>
    <s v="Newburgh"/>
    <x v="1"/>
    <x v="237"/>
    <s v="Electra Townie Original 21D - 2016"/>
    <x v="3"/>
    <x v="0"/>
    <n v="1"/>
    <n v="549.99"/>
    <x v="1"/>
    <x v="1"/>
  </r>
  <r>
    <n v="498"/>
    <x v="491"/>
    <s v="Newburgh"/>
    <x v="1"/>
    <x v="237"/>
    <s v="Surly Straggler - 2016"/>
    <x v="1"/>
    <x v="1"/>
    <n v="1"/>
    <n v="1549"/>
    <x v="1"/>
    <x v="1"/>
  </r>
  <r>
    <n v="499"/>
    <x v="492"/>
    <s v="Canyon Country"/>
    <x v="0"/>
    <x v="238"/>
    <s v="Electra Girl's Hawaii 1 (16-inch) - 2015/2016"/>
    <x v="0"/>
    <x v="0"/>
    <n v="2"/>
    <n v="539.98"/>
    <x v="0"/>
    <x v="0"/>
  </r>
  <r>
    <n v="499"/>
    <x v="492"/>
    <s v="Canyon Country"/>
    <x v="0"/>
    <x v="238"/>
    <s v="Electra Moto 1 - 2016"/>
    <x v="0"/>
    <x v="0"/>
    <n v="1"/>
    <n v="529.99"/>
    <x v="0"/>
    <x v="0"/>
  </r>
  <r>
    <n v="499"/>
    <x v="492"/>
    <s v="Canyon Country"/>
    <x v="0"/>
    <x v="238"/>
    <s v="Electra Townie Original 7D EQ - Women's - 2016"/>
    <x v="0"/>
    <x v="0"/>
    <n v="2"/>
    <n v="1199.98"/>
    <x v="0"/>
    <x v="0"/>
  </r>
  <r>
    <n v="499"/>
    <x v="492"/>
    <s v="Canyon Country"/>
    <x v="0"/>
    <x v="238"/>
    <s v="Surly Straggler 650b - 2016"/>
    <x v="1"/>
    <x v="1"/>
    <n v="1"/>
    <n v="1680.99"/>
    <x v="0"/>
    <x v="0"/>
  </r>
  <r>
    <n v="500"/>
    <x v="493"/>
    <s v="Richmond Hill"/>
    <x v="1"/>
    <x v="238"/>
    <s v="Electra Girl's Hawaii 1 (16-inch) - 2015/2016"/>
    <x v="0"/>
    <x v="0"/>
    <n v="1"/>
    <n v="269.99"/>
    <x v="1"/>
    <x v="1"/>
  </r>
  <r>
    <n v="500"/>
    <x v="493"/>
    <s v="Richmond Hill"/>
    <x v="1"/>
    <x v="238"/>
    <s v="Electra Townie Original 21D - 2016"/>
    <x v="0"/>
    <x v="0"/>
    <n v="2"/>
    <n v="1099.98"/>
    <x v="1"/>
    <x v="1"/>
  </r>
  <r>
    <n v="501"/>
    <x v="494"/>
    <s v="Amityville"/>
    <x v="1"/>
    <x v="238"/>
    <s v="Electra Girl's Hawaii 1 (16-inch) - 2015/2016"/>
    <x v="0"/>
    <x v="0"/>
    <n v="1"/>
    <n v="269.99"/>
    <x v="1"/>
    <x v="2"/>
  </r>
  <r>
    <n v="501"/>
    <x v="494"/>
    <s v="Amityville"/>
    <x v="1"/>
    <x v="238"/>
    <s v="Electra Girl's Hawaii 1 (20-inch) - 2015/2016"/>
    <x v="5"/>
    <x v="0"/>
    <n v="2"/>
    <n v="599.98"/>
    <x v="1"/>
    <x v="2"/>
  </r>
  <r>
    <n v="501"/>
    <x v="494"/>
    <s v="Amityville"/>
    <x v="1"/>
    <x v="238"/>
    <s v="Pure Cycles William 3-Speed - 2016"/>
    <x v="0"/>
    <x v="4"/>
    <n v="2"/>
    <n v="898"/>
    <x v="1"/>
    <x v="2"/>
  </r>
  <r>
    <n v="501"/>
    <x v="494"/>
    <s v="Amityville"/>
    <x v="1"/>
    <x v="238"/>
    <s v="Trek Remedy 29 Carbon Frameset - 2016"/>
    <x v="2"/>
    <x v="2"/>
    <n v="1"/>
    <n v="1799.99"/>
    <x v="1"/>
    <x v="2"/>
  </r>
  <r>
    <n v="502"/>
    <x v="495"/>
    <s v="Longview"/>
    <x v="2"/>
    <x v="239"/>
    <s v="Electra Cruiser 1 (24-Inch) - 2016"/>
    <x v="0"/>
    <x v="0"/>
    <n v="1"/>
    <n v="269.99"/>
    <x v="2"/>
    <x v="5"/>
  </r>
  <r>
    <n v="503"/>
    <x v="496"/>
    <s v="Wappingers Falls"/>
    <x v="1"/>
    <x v="240"/>
    <s v="Electra Cruiser 1 (24-Inch) - 2016"/>
    <x v="0"/>
    <x v="0"/>
    <n v="2"/>
    <n v="539.98"/>
    <x v="1"/>
    <x v="1"/>
  </r>
  <r>
    <n v="503"/>
    <x v="496"/>
    <s v="Wappingers Falls"/>
    <x v="1"/>
    <x v="240"/>
    <s v="Surly Straggler - 2016"/>
    <x v="1"/>
    <x v="1"/>
    <n v="1"/>
    <n v="1549"/>
    <x v="1"/>
    <x v="1"/>
  </r>
  <r>
    <n v="504"/>
    <x v="497"/>
    <s v="Duarte"/>
    <x v="0"/>
    <x v="241"/>
    <s v="Electra Townie Original 21D - 2016"/>
    <x v="3"/>
    <x v="0"/>
    <n v="2"/>
    <n v="1099.98"/>
    <x v="0"/>
    <x v="0"/>
  </r>
  <r>
    <n v="504"/>
    <x v="497"/>
    <s v="Duarte"/>
    <x v="0"/>
    <x v="241"/>
    <s v="Ritchey Timberwolf Frameset - 2016"/>
    <x v="2"/>
    <x v="3"/>
    <n v="2"/>
    <n v="1499.98"/>
    <x v="0"/>
    <x v="0"/>
  </r>
  <r>
    <n v="505"/>
    <x v="498"/>
    <s v="West Islip"/>
    <x v="1"/>
    <x v="241"/>
    <s v="Electra Townie Original 7D EQ - 2016"/>
    <x v="3"/>
    <x v="0"/>
    <n v="1"/>
    <n v="599.99"/>
    <x v="1"/>
    <x v="1"/>
  </r>
  <r>
    <n v="506"/>
    <x v="499"/>
    <s v="Oswego"/>
    <x v="1"/>
    <x v="241"/>
    <s v="Electra Townie Original 7D - 2015/2016"/>
    <x v="3"/>
    <x v="0"/>
    <n v="1"/>
    <n v="499.99"/>
    <x v="1"/>
    <x v="1"/>
  </r>
  <r>
    <n v="506"/>
    <x v="499"/>
    <s v="Oswego"/>
    <x v="1"/>
    <x v="241"/>
    <s v="Trek Slash 8 27.5 - 2016"/>
    <x v="2"/>
    <x v="2"/>
    <n v="1"/>
    <n v="3999.99"/>
    <x v="1"/>
    <x v="1"/>
  </r>
  <r>
    <n v="507"/>
    <x v="500"/>
    <s v="Fresno"/>
    <x v="0"/>
    <x v="242"/>
    <s v="Electra Cruiser 1 (24-Inch) - 2016"/>
    <x v="0"/>
    <x v="0"/>
    <n v="2"/>
    <n v="539.98"/>
    <x v="0"/>
    <x v="3"/>
  </r>
  <r>
    <n v="507"/>
    <x v="500"/>
    <s v="Fresno"/>
    <x v="0"/>
    <x v="242"/>
    <s v="Electra Townie Original 7D EQ - Women's - 2016"/>
    <x v="0"/>
    <x v="0"/>
    <n v="2"/>
    <n v="1199.98"/>
    <x v="0"/>
    <x v="3"/>
  </r>
  <r>
    <n v="507"/>
    <x v="500"/>
    <s v="Fresno"/>
    <x v="0"/>
    <x v="242"/>
    <s v="Surly Straggler 650b - 2016"/>
    <x v="1"/>
    <x v="1"/>
    <n v="2"/>
    <n v="3361.98"/>
    <x v="0"/>
    <x v="3"/>
  </r>
  <r>
    <n v="508"/>
    <x v="501"/>
    <s v="Levittown"/>
    <x v="1"/>
    <x v="242"/>
    <s v="Electra Townie Original 7D - 2015/2016"/>
    <x v="3"/>
    <x v="0"/>
    <n v="1"/>
    <n v="499.99"/>
    <x v="1"/>
    <x v="1"/>
  </r>
  <r>
    <n v="508"/>
    <x v="501"/>
    <s v="Levittown"/>
    <x v="1"/>
    <x v="242"/>
    <s v="Ritchey Timberwolf Frameset - 2016"/>
    <x v="2"/>
    <x v="3"/>
    <n v="2"/>
    <n v="1499.98"/>
    <x v="1"/>
    <x v="1"/>
  </r>
  <r>
    <n v="508"/>
    <x v="501"/>
    <s v="Levittown"/>
    <x v="1"/>
    <x v="242"/>
    <s v="Surly Straggler - 2016"/>
    <x v="1"/>
    <x v="1"/>
    <n v="2"/>
    <n v="3098"/>
    <x v="1"/>
    <x v="1"/>
  </r>
  <r>
    <n v="508"/>
    <x v="501"/>
    <s v="Levittown"/>
    <x v="1"/>
    <x v="242"/>
    <s v="Trek Remedy 29 Carbon Frameset - 2016"/>
    <x v="2"/>
    <x v="2"/>
    <n v="1"/>
    <n v="1799.99"/>
    <x v="1"/>
    <x v="1"/>
  </r>
  <r>
    <n v="509"/>
    <x v="502"/>
    <s v="Bay Shore"/>
    <x v="1"/>
    <x v="243"/>
    <s v="Electra Girl's Hawaii 1 (20-inch) - 2015/2016"/>
    <x v="5"/>
    <x v="0"/>
    <n v="2"/>
    <n v="599.98"/>
    <x v="1"/>
    <x v="2"/>
  </r>
  <r>
    <n v="509"/>
    <x v="502"/>
    <s v="Bay Shore"/>
    <x v="1"/>
    <x v="243"/>
    <s v="Trek Fuel EX 8 29 - 2016"/>
    <x v="2"/>
    <x v="2"/>
    <n v="2"/>
    <n v="5799.98"/>
    <x v="1"/>
    <x v="2"/>
  </r>
  <r>
    <n v="510"/>
    <x v="503"/>
    <s v="Monsey"/>
    <x v="1"/>
    <x v="244"/>
    <s v="Pure Cycles Vine 8-Speed - 2016"/>
    <x v="0"/>
    <x v="4"/>
    <n v="1"/>
    <n v="429"/>
    <x v="1"/>
    <x v="2"/>
  </r>
  <r>
    <n v="511"/>
    <x v="504"/>
    <s v="Port Chester"/>
    <x v="1"/>
    <x v="245"/>
    <s v="Electra Cruiser 1 (24-Inch) - 2016"/>
    <x v="0"/>
    <x v="0"/>
    <n v="1"/>
    <n v="269.99"/>
    <x v="1"/>
    <x v="2"/>
  </r>
  <r>
    <n v="511"/>
    <x v="504"/>
    <s v="Port Chester"/>
    <x v="1"/>
    <x v="245"/>
    <s v="Electra Girl's Hawaii 1 (16-inch) - 2015/2016"/>
    <x v="5"/>
    <x v="0"/>
    <n v="2"/>
    <n v="539.98"/>
    <x v="1"/>
    <x v="2"/>
  </r>
  <r>
    <n v="512"/>
    <x v="505"/>
    <s v="Jackson Heights"/>
    <x v="1"/>
    <x v="246"/>
    <s v="Electra Cruiser 1 (24-Inch) - 2016"/>
    <x v="5"/>
    <x v="0"/>
    <n v="1"/>
    <n v="269.99"/>
    <x v="1"/>
    <x v="2"/>
  </r>
  <r>
    <n v="513"/>
    <x v="506"/>
    <s v="Bay Shore"/>
    <x v="1"/>
    <x v="246"/>
    <s v="Electra Cruiser 1 (24-Inch) - 2016"/>
    <x v="0"/>
    <x v="0"/>
    <n v="1"/>
    <n v="269.99"/>
    <x v="1"/>
    <x v="1"/>
  </r>
  <r>
    <n v="513"/>
    <x v="506"/>
    <s v="Bay Shore"/>
    <x v="1"/>
    <x v="246"/>
    <s v="Electra Girl's Hawaii 1 (20-inch) - 2015/2016"/>
    <x v="5"/>
    <x v="0"/>
    <n v="1"/>
    <n v="299.99"/>
    <x v="1"/>
    <x v="1"/>
  </r>
  <r>
    <n v="513"/>
    <x v="506"/>
    <s v="Bay Shore"/>
    <x v="1"/>
    <x v="246"/>
    <s v="Trek Slash 8 27.5 - 2016"/>
    <x v="2"/>
    <x v="2"/>
    <n v="1"/>
    <n v="3999.99"/>
    <x v="1"/>
    <x v="1"/>
  </r>
  <r>
    <n v="514"/>
    <x v="507"/>
    <s v="New York"/>
    <x v="1"/>
    <x v="246"/>
    <s v="Pure Cycles Vine 8-Speed - 2016"/>
    <x v="0"/>
    <x v="4"/>
    <n v="2"/>
    <n v="858"/>
    <x v="1"/>
    <x v="2"/>
  </r>
  <r>
    <n v="514"/>
    <x v="507"/>
    <s v="New York"/>
    <x v="1"/>
    <x v="246"/>
    <s v="Pure Cycles Western 3-Speed - Women's - 2015/2016"/>
    <x v="0"/>
    <x v="4"/>
    <n v="2"/>
    <n v="898"/>
    <x v="1"/>
    <x v="2"/>
  </r>
  <r>
    <n v="515"/>
    <x v="508"/>
    <s v="Ossining"/>
    <x v="1"/>
    <x v="246"/>
    <s v="Electra Townie Original 7D - 2015/2016"/>
    <x v="3"/>
    <x v="0"/>
    <n v="2"/>
    <n v="999.98"/>
    <x v="1"/>
    <x v="1"/>
  </r>
  <r>
    <n v="515"/>
    <x v="508"/>
    <s v="Ossining"/>
    <x v="1"/>
    <x v="246"/>
    <s v="Heller Shagamaw Frame - 2016"/>
    <x v="2"/>
    <x v="5"/>
    <n v="1"/>
    <n v="1320.99"/>
    <x v="1"/>
    <x v="1"/>
  </r>
  <r>
    <n v="515"/>
    <x v="508"/>
    <s v="Ossining"/>
    <x v="1"/>
    <x v="246"/>
    <s v="Surly Ice Cream Truck Frameset - 2016"/>
    <x v="2"/>
    <x v="1"/>
    <n v="2"/>
    <n v="939.98"/>
    <x v="1"/>
    <x v="1"/>
  </r>
  <r>
    <n v="515"/>
    <x v="508"/>
    <s v="Ossining"/>
    <x v="1"/>
    <x v="246"/>
    <s v="Trek Remedy 29 Carbon Frameset - 2016"/>
    <x v="2"/>
    <x v="2"/>
    <n v="1"/>
    <n v="1799.99"/>
    <x v="1"/>
    <x v="1"/>
  </r>
  <r>
    <n v="516"/>
    <x v="509"/>
    <s v="Orchard Park"/>
    <x v="1"/>
    <x v="247"/>
    <s v="Heller Shagamaw Frame - 2016"/>
    <x v="2"/>
    <x v="5"/>
    <n v="2"/>
    <n v="2641.98"/>
    <x v="1"/>
    <x v="1"/>
  </r>
  <r>
    <n v="516"/>
    <x v="509"/>
    <s v="Orchard Park"/>
    <x v="1"/>
    <x v="247"/>
    <s v="Trek Slash 8 27.5 - 2016"/>
    <x v="2"/>
    <x v="2"/>
    <n v="1"/>
    <n v="3999.99"/>
    <x v="1"/>
    <x v="1"/>
  </r>
  <r>
    <n v="517"/>
    <x v="510"/>
    <s v="Wantagh"/>
    <x v="1"/>
    <x v="247"/>
    <s v="Electra Cruiser 1 (24-Inch) - 2016"/>
    <x v="5"/>
    <x v="0"/>
    <n v="2"/>
    <n v="539.98"/>
    <x v="1"/>
    <x v="1"/>
  </r>
  <r>
    <n v="518"/>
    <x v="511"/>
    <s v="Glendora"/>
    <x v="0"/>
    <x v="248"/>
    <s v="Electra Moto 1 - 2016"/>
    <x v="0"/>
    <x v="0"/>
    <n v="2"/>
    <n v="1059.98"/>
    <x v="0"/>
    <x v="0"/>
  </r>
  <r>
    <n v="518"/>
    <x v="511"/>
    <s v="Glendora"/>
    <x v="0"/>
    <x v="248"/>
    <s v="Electra Townie Original 7D - 2015/2016"/>
    <x v="3"/>
    <x v="0"/>
    <n v="2"/>
    <n v="999.98"/>
    <x v="0"/>
    <x v="0"/>
  </r>
  <r>
    <n v="518"/>
    <x v="511"/>
    <s v="Glendora"/>
    <x v="0"/>
    <x v="248"/>
    <s v="Electra Townie Original 7D EQ - 2016"/>
    <x v="0"/>
    <x v="0"/>
    <n v="2"/>
    <n v="1199.98"/>
    <x v="0"/>
    <x v="0"/>
  </r>
  <r>
    <n v="518"/>
    <x v="511"/>
    <s v="Glendora"/>
    <x v="0"/>
    <x v="248"/>
    <s v="Heller Shagamaw Frame - 2016"/>
    <x v="2"/>
    <x v="5"/>
    <n v="2"/>
    <n v="2641.98"/>
    <x v="0"/>
    <x v="0"/>
  </r>
  <r>
    <n v="518"/>
    <x v="511"/>
    <s v="Glendora"/>
    <x v="0"/>
    <x v="248"/>
    <s v="Surly Straggler 650b - 2016"/>
    <x v="1"/>
    <x v="1"/>
    <n v="2"/>
    <n v="3361.98"/>
    <x v="0"/>
    <x v="0"/>
  </r>
  <r>
    <n v="519"/>
    <x v="512"/>
    <s v="Utica"/>
    <x v="1"/>
    <x v="248"/>
    <s v="Electra Girl's Hawaii 1 (20-inch) - 2015/2016"/>
    <x v="5"/>
    <x v="0"/>
    <n v="2"/>
    <n v="599.98"/>
    <x v="1"/>
    <x v="2"/>
  </r>
  <r>
    <n v="519"/>
    <x v="512"/>
    <s v="Utica"/>
    <x v="1"/>
    <x v="248"/>
    <s v="Electra Townie Original 7D EQ - 2016"/>
    <x v="0"/>
    <x v="0"/>
    <n v="1"/>
    <n v="599.99"/>
    <x v="1"/>
    <x v="2"/>
  </r>
  <r>
    <n v="519"/>
    <x v="512"/>
    <s v="Utica"/>
    <x v="1"/>
    <x v="248"/>
    <s v="Pure Cycles Western 3-Speed - Women's - 2015/2016"/>
    <x v="0"/>
    <x v="4"/>
    <n v="2"/>
    <n v="898"/>
    <x v="1"/>
    <x v="2"/>
  </r>
  <r>
    <n v="519"/>
    <x v="512"/>
    <s v="Utica"/>
    <x v="1"/>
    <x v="248"/>
    <s v="Surly Ice Cream Truck Frameset - 2016"/>
    <x v="2"/>
    <x v="1"/>
    <n v="1"/>
    <n v="469.99"/>
    <x v="1"/>
    <x v="2"/>
  </r>
  <r>
    <n v="519"/>
    <x v="512"/>
    <s v="Utica"/>
    <x v="1"/>
    <x v="248"/>
    <s v="Trek Slash 8 27.5 - 2016"/>
    <x v="2"/>
    <x v="2"/>
    <n v="1"/>
    <n v="3999.99"/>
    <x v="1"/>
    <x v="2"/>
  </r>
  <r>
    <n v="520"/>
    <x v="513"/>
    <s v="Maspeth"/>
    <x v="1"/>
    <x v="249"/>
    <s v="Electra Townie Original 21D - 2016"/>
    <x v="3"/>
    <x v="0"/>
    <n v="1"/>
    <n v="549.99"/>
    <x v="1"/>
    <x v="2"/>
  </r>
  <r>
    <n v="520"/>
    <x v="513"/>
    <s v="Maspeth"/>
    <x v="1"/>
    <x v="249"/>
    <s v="Electra Townie Original 7D EQ - 2016"/>
    <x v="3"/>
    <x v="0"/>
    <n v="1"/>
    <n v="599.99"/>
    <x v="1"/>
    <x v="2"/>
  </r>
  <r>
    <n v="520"/>
    <x v="513"/>
    <s v="Maspeth"/>
    <x v="1"/>
    <x v="249"/>
    <s v="Surly Straggler - 2016"/>
    <x v="1"/>
    <x v="1"/>
    <n v="1"/>
    <n v="1549"/>
    <x v="1"/>
    <x v="2"/>
  </r>
  <r>
    <n v="521"/>
    <x v="514"/>
    <s v="Corona"/>
    <x v="1"/>
    <x v="249"/>
    <s v="Electra Girl's Hawaii 1 (16-inch) - 2015/2016"/>
    <x v="0"/>
    <x v="0"/>
    <n v="1"/>
    <n v="269.99"/>
    <x v="1"/>
    <x v="1"/>
  </r>
  <r>
    <n v="521"/>
    <x v="514"/>
    <s v="Corona"/>
    <x v="1"/>
    <x v="249"/>
    <s v="Heller Shagamaw Frame - 2016"/>
    <x v="2"/>
    <x v="5"/>
    <n v="1"/>
    <n v="1320.99"/>
    <x v="1"/>
    <x v="1"/>
  </r>
  <r>
    <n v="522"/>
    <x v="515"/>
    <s v="Ossining"/>
    <x v="1"/>
    <x v="249"/>
    <s v="Electra Cruiser 1 (24-Inch) - 2016"/>
    <x v="5"/>
    <x v="0"/>
    <n v="1"/>
    <n v="269.99"/>
    <x v="1"/>
    <x v="2"/>
  </r>
  <r>
    <n v="522"/>
    <x v="515"/>
    <s v="Ossining"/>
    <x v="1"/>
    <x v="249"/>
    <s v="Electra Girl's Hawaii 1 (16-inch) - 2015/2016"/>
    <x v="5"/>
    <x v="0"/>
    <n v="2"/>
    <n v="539.98"/>
    <x v="1"/>
    <x v="2"/>
  </r>
  <r>
    <n v="522"/>
    <x v="515"/>
    <s v="Ossining"/>
    <x v="1"/>
    <x v="249"/>
    <s v="Trek Fuel EX 8 29 - 2016"/>
    <x v="2"/>
    <x v="2"/>
    <n v="2"/>
    <n v="5799.98"/>
    <x v="1"/>
    <x v="2"/>
  </r>
  <r>
    <n v="523"/>
    <x v="516"/>
    <s v="Mount Vernon"/>
    <x v="1"/>
    <x v="250"/>
    <s v="Electra Townie Original 21D - 2016"/>
    <x v="0"/>
    <x v="0"/>
    <n v="1"/>
    <n v="549.99"/>
    <x v="1"/>
    <x v="1"/>
  </r>
  <r>
    <n v="523"/>
    <x v="516"/>
    <s v="Mount Vernon"/>
    <x v="1"/>
    <x v="250"/>
    <s v="Electra Townie Original 7D EQ - 2016"/>
    <x v="0"/>
    <x v="0"/>
    <n v="2"/>
    <n v="1199.98"/>
    <x v="1"/>
    <x v="1"/>
  </r>
  <r>
    <n v="523"/>
    <x v="516"/>
    <s v="Mount Vernon"/>
    <x v="1"/>
    <x v="250"/>
    <s v="Electra Townie Original 7D EQ - Women's - 2016"/>
    <x v="0"/>
    <x v="0"/>
    <n v="1"/>
    <n v="599.99"/>
    <x v="1"/>
    <x v="1"/>
  </r>
  <r>
    <n v="523"/>
    <x v="516"/>
    <s v="Mount Vernon"/>
    <x v="1"/>
    <x v="250"/>
    <s v="Heller Shagamaw Frame - 2016"/>
    <x v="2"/>
    <x v="5"/>
    <n v="2"/>
    <n v="2641.98"/>
    <x v="1"/>
    <x v="1"/>
  </r>
  <r>
    <n v="524"/>
    <x v="517"/>
    <s v="Santa Monica"/>
    <x v="0"/>
    <x v="251"/>
    <s v="Electra Townie Original 7D EQ - 2016"/>
    <x v="3"/>
    <x v="0"/>
    <n v="1"/>
    <n v="599.99"/>
    <x v="0"/>
    <x v="0"/>
  </r>
  <r>
    <n v="524"/>
    <x v="517"/>
    <s v="Santa Monica"/>
    <x v="0"/>
    <x v="251"/>
    <s v="Ritchey Timberwolf Frameset - 2016"/>
    <x v="2"/>
    <x v="3"/>
    <n v="1"/>
    <n v="749.99"/>
    <x v="0"/>
    <x v="0"/>
  </r>
  <r>
    <n v="524"/>
    <x v="517"/>
    <s v="Santa Monica"/>
    <x v="0"/>
    <x v="251"/>
    <s v="Surly Straggler 650b - 2016"/>
    <x v="1"/>
    <x v="1"/>
    <n v="1"/>
    <n v="1680.99"/>
    <x v="0"/>
    <x v="0"/>
  </r>
  <r>
    <n v="524"/>
    <x v="517"/>
    <s v="Santa Monica"/>
    <x v="0"/>
    <x v="251"/>
    <s v="Surly Wednesday Frameset - 2016"/>
    <x v="2"/>
    <x v="1"/>
    <n v="2"/>
    <n v="1999.98"/>
    <x v="0"/>
    <x v="0"/>
  </r>
  <r>
    <n v="524"/>
    <x v="517"/>
    <s v="Santa Monica"/>
    <x v="0"/>
    <x v="251"/>
    <s v="Trek Conduit+ - 2016"/>
    <x v="4"/>
    <x v="2"/>
    <n v="1"/>
    <n v="2999.99"/>
    <x v="0"/>
    <x v="0"/>
  </r>
  <r>
    <n v="525"/>
    <x v="518"/>
    <s v="Canyon Country"/>
    <x v="0"/>
    <x v="252"/>
    <s v="Surly Ice Cream Truck Frameset - 2016"/>
    <x v="2"/>
    <x v="1"/>
    <n v="2"/>
    <n v="939.98"/>
    <x v="0"/>
    <x v="3"/>
  </r>
  <r>
    <n v="525"/>
    <x v="518"/>
    <s v="Canyon Country"/>
    <x v="0"/>
    <x v="252"/>
    <s v="Surly Straggler - 2016"/>
    <x v="1"/>
    <x v="1"/>
    <n v="1"/>
    <n v="1549"/>
    <x v="0"/>
    <x v="3"/>
  </r>
  <r>
    <n v="525"/>
    <x v="518"/>
    <s v="Canyon Country"/>
    <x v="0"/>
    <x v="252"/>
    <s v="Trek Conduit+ - 2016"/>
    <x v="4"/>
    <x v="2"/>
    <n v="2"/>
    <n v="5999.98"/>
    <x v="0"/>
    <x v="3"/>
  </r>
  <r>
    <n v="526"/>
    <x v="519"/>
    <s v="Baldwinsville"/>
    <x v="1"/>
    <x v="252"/>
    <s v="Electra Cruiser 1 (24-Inch) - 2016"/>
    <x v="5"/>
    <x v="0"/>
    <n v="1"/>
    <n v="269.99"/>
    <x v="1"/>
    <x v="1"/>
  </r>
  <r>
    <n v="526"/>
    <x v="519"/>
    <s v="Baldwinsville"/>
    <x v="1"/>
    <x v="252"/>
    <s v="Electra Moto 1 - 2016"/>
    <x v="0"/>
    <x v="0"/>
    <n v="1"/>
    <n v="529.99"/>
    <x v="1"/>
    <x v="1"/>
  </r>
  <r>
    <n v="526"/>
    <x v="519"/>
    <s v="Baldwinsville"/>
    <x v="1"/>
    <x v="252"/>
    <s v="Surly Wednesday Frameset - 2016"/>
    <x v="2"/>
    <x v="1"/>
    <n v="2"/>
    <n v="1999.98"/>
    <x v="1"/>
    <x v="1"/>
  </r>
  <r>
    <n v="526"/>
    <x v="519"/>
    <s v="Baldwinsville"/>
    <x v="1"/>
    <x v="252"/>
    <s v="Trek Remedy 29 Carbon Frameset - 2016"/>
    <x v="2"/>
    <x v="2"/>
    <n v="1"/>
    <n v="1799.99"/>
    <x v="1"/>
    <x v="1"/>
  </r>
  <r>
    <n v="527"/>
    <x v="520"/>
    <s v="Torrance"/>
    <x v="0"/>
    <x v="253"/>
    <s v="Pure Cycles Western 3-Speed - Women's - 2015/2016"/>
    <x v="0"/>
    <x v="4"/>
    <n v="2"/>
    <n v="898"/>
    <x v="0"/>
    <x v="0"/>
  </r>
  <r>
    <n v="527"/>
    <x v="520"/>
    <s v="Torrance"/>
    <x v="0"/>
    <x v="253"/>
    <s v="Pure Cycles William 3-Speed - 2016"/>
    <x v="0"/>
    <x v="4"/>
    <n v="1"/>
    <n v="449"/>
    <x v="0"/>
    <x v="0"/>
  </r>
  <r>
    <n v="527"/>
    <x v="520"/>
    <s v="Torrance"/>
    <x v="0"/>
    <x v="253"/>
    <s v="Trek Conduit+ - 2016"/>
    <x v="4"/>
    <x v="2"/>
    <n v="2"/>
    <n v="5999.98"/>
    <x v="0"/>
    <x v="0"/>
  </r>
  <r>
    <n v="527"/>
    <x v="520"/>
    <s v="Torrance"/>
    <x v="0"/>
    <x v="253"/>
    <s v="Trek Fuel EX 8 29 - 2016"/>
    <x v="2"/>
    <x v="2"/>
    <n v="1"/>
    <n v="2899.99"/>
    <x v="0"/>
    <x v="0"/>
  </r>
  <r>
    <n v="528"/>
    <x v="521"/>
    <s v="Lindenhurst"/>
    <x v="1"/>
    <x v="254"/>
    <s v="Electra Cruiser 1 (24-Inch) - 2016"/>
    <x v="5"/>
    <x v="0"/>
    <n v="2"/>
    <n v="539.98"/>
    <x v="1"/>
    <x v="2"/>
  </r>
  <r>
    <n v="529"/>
    <x v="522"/>
    <s v="East Elmhurst"/>
    <x v="1"/>
    <x v="254"/>
    <s v="Electra Townie Original 21D - 2016"/>
    <x v="0"/>
    <x v="0"/>
    <n v="2"/>
    <n v="1099.98"/>
    <x v="1"/>
    <x v="2"/>
  </r>
  <r>
    <n v="530"/>
    <x v="523"/>
    <s v="Massapequa"/>
    <x v="1"/>
    <x v="254"/>
    <s v="Ritchey Timberwolf Frameset - 2016"/>
    <x v="2"/>
    <x v="3"/>
    <n v="2"/>
    <n v="1499.98"/>
    <x v="1"/>
    <x v="1"/>
  </r>
  <r>
    <n v="530"/>
    <x v="523"/>
    <s v="Massapequa"/>
    <x v="1"/>
    <x v="254"/>
    <s v="Surly Ice Cream Truck Frameset - 2016"/>
    <x v="2"/>
    <x v="1"/>
    <n v="2"/>
    <n v="939.98"/>
    <x v="1"/>
    <x v="1"/>
  </r>
  <r>
    <n v="530"/>
    <x v="523"/>
    <s v="Massapequa"/>
    <x v="1"/>
    <x v="254"/>
    <s v="Trek Fuel EX 8 29 - 2016"/>
    <x v="2"/>
    <x v="2"/>
    <n v="1"/>
    <n v="2899.99"/>
    <x v="1"/>
    <x v="1"/>
  </r>
  <r>
    <n v="531"/>
    <x v="524"/>
    <s v="Euless"/>
    <x v="2"/>
    <x v="254"/>
    <s v="Electra Townie Original 21D - 2016"/>
    <x v="0"/>
    <x v="0"/>
    <n v="2"/>
    <n v="1099.98"/>
    <x v="2"/>
    <x v="4"/>
  </r>
  <r>
    <n v="531"/>
    <x v="524"/>
    <s v="Euless"/>
    <x v="2"/>
    <x v="254"/>
    <s v="Electra Townie Original 7D - 2015/2016"/>
    <x v="3"/>
    <x v="0"/>
    <n v="1"/>
    <n v="499.99"/>
    <x v="2"/>
    <x v="4"/>
  </r>
  <r>
    <n v="531"/>
    <x v="524"/>
    <s v="Euless"/>
    <x v="2"/>
    <x v="254"/>
    <s v="Surly Ice Cream Truck Frameset - 2016"/>
    <x v="2"/>
    <x v="1"/>
    <n v="1"/>
    <n v="469.99"/>
    <x v="2"/>
    <x v="4"/>
  </r>
  <r>
    <n v="532"/>
    <x v="525"/>
    <s v="Lancaster"/>
    <x v="1"/>
    <x v="255"/>
    <s v="Electra Townie Original 21D - 2016"/>
    <x v="0"/>
    <x v="0"/>
    <n v="1"/>
    <n v="549.99"/>
    <x v="1"/>
    <x v="2"/>
  </r>
  <r>
    <n v="532"/>
    <x v="525"/>
    <s v="Lancaster"/>
    <x v="1"/>
    <x v="255"/>
    <s v="Electra Townie Original 7D EQ - 2016"/>
    <x v="0"/>
    <x v="0"/>
    <n v="2"/>
    <n v="1199.98"/>
    <x v="1"/>
    <x v="2"/>
  </r>
  <r>
    <n v="532"/>
    <x v="525"/>
    <s v="Lancaster"/>
    <x v="1"/>
    <x v="255"/>
    <s v="Pure Cycles Vine 8-Speed - 2016"/>
    <x v="0"/>
    <x v="4"/>
    <n v="2"/>
    <n v="858"/>
    <x v="1"/>
    <x v="2"/>
  </r>
  <r>
    <n v="533"/>
    <x v="526"/>
    <s v="Newburgh"/>
    <x v="1"/>
    <x v="255"/>
    <s v="Electra Townie Original 21D - 2016"/>
    <x v="0"/>
    <x v="0"/>
    <n v="2"/>
    <n v="1099.98"/>
    <x v="1"/>
    <x v="1"/>
  </r>
  <r>
    <n v="533"/>
    <x v="526"/>
    <s v="Newburgh"/>
    <x v="1"/>
    <x v="255"/>
    <s v="Electra Townie Original 7D - 2015/2016"/>
    <x v="3"/>
    <x v="0"/>
    <n v="1"/>
    <n v="499.99"/>
    <x v="1"/>
    <x v="1"/>
  </r>
  <r>
    <n v="533"/>
    <x v="526"/>
    <s v="Newburgh"/>
    <x v="1"/>
    <x v="255"/>
    <s v="Surly Straggler - 2016"/>
    <x v="1"/>
    <x v="1"/>
    <n v="1"/>
    <n v="1549"/>
    <x v="1"/>
    <x v="1"/>
  </r>
  <r>
    <n v="533"/>
    <x v="526"/>
    <s v="Newburgh"/>
    <x v="1"/>
    <x v="255"/>
    <s v="Trek Fuel EX 8 29 - 2016"/>
    <x v="2"/>
    <x v="2"/>
    <n v="1"/>
    <n v="2899.99"/>
    <x v="1"/>
    <x v="1"/>
  </r>
  <r>
    <n v="534"/>
    <x v="527"/>
    <s v="New Hyde Park"/>
    <x v="1"/>
    <x v="255"/>
    <s v="Electra Cruiser 1 (24-Inch) - 2016"/>
    <x v="5"/>
    <x v="0"/>
    <n v="2"/>
    <n v="539.98"/>
    <x v="1"/>
    <x v="2"/>
  </r>
  <r>
    <n v="534"/>
    <x v="527"/>
    <s v="New Hyde Park"/>
    <x v="1"/>
    <x v="255"/>
    <s v="Electra Townie Original 21D - 2016"/>
    <x v="3"/>
    <x v="0"/>
    <n v="2"/>
    <n v="1099.98"/>
    <x v="1"/>
    <x v="2"/>
  </r>
  <r>
    <n v="534"/>
    <x v="527"/>
    <s v="New Hyde Park"/>
    <x v="1"/>
    <x v="255"/>
    <s v="Ritchey Timberwolf Frameset - 2016"/>
    <x v="2"/>
    <x v="3"/>
    <n v="1"/>
    <n v="749.99"/>
    <x v="1"/>
    <x v="2"/>
  </r>
  <r>
    <n v="534"/>
    <x v="527"/>
    <s v="New Hyde Park"/>
    <x v="1"/>
    <x v="255"/>
    <s v="Trek Conduit+ - 2016"/>
    <x v="4"/>
    <x v="2"/>
    <n v="2"/>
    <n v="5999.98"/>
    <x v="1"/>
    <x v="2"/>
  </r>
  <r>
    <n v="535"/>
    <x v="528"/>
    <s v="Euless"/>
    <x v="2"/>
    <x v="255"/>
    <s v="Electra Girl's Hawaii 1 (16-inch) - 2015/2016"/>
    <x v="5"/>
    <x v="0"/>
    <n v="2"/>
    <n v="539.98"/>
    <x v="2"/>
    <x v="5"/>
  </r>
  <r>
    <n v="535"/>
    <x v="528"/>
    <s v="Euless"/>
    <x v="2"/>
    <x v="255"/>
    <s v="Electra Moto 1 - 2016"/>
    <x v="0"/>
    <x v="0"/>
    <n v="1"/>
    <n v="529.99"/>
    <x v="2"/>
    <x v="5"/>
  </r>
  <r>
    <n v="535"/>
    <x v="528"/>
    <s v="Euless"/>
    <x v="2"/>
    <x v="255"/>
    <s v="Electra Townie Original 21D - 2016"/>
    <x v="3"/>
    <x v="0"/>
    <n v="1"/>
    <n v="549.99"/>
    <x v="2"/>
    <x v="5"/>
  </r>
  <r>
    <n v="536"/>
    <x v="529"/>
    <s v="Oakland"/>
    <x v="0"/>
    <x v="256"/>
    <s v="Electra Girl's Hawaii 1 (16-inch) - 2015/2016"/>
    <x v="5"/>
    <x v="0"/>
    <n v="1"/>
    <n v="269.99"/>
    <x v="0"/>
    <x v="3"/>
  </r>
  <r>
    <n v="536"/>
    <x v="529"/>
    <s v="Oakland"/>
    <x v="0"/>
    <x v="256"/>
    <s v="Electra Girl's Hawaii 1 (16-inch) - 2015/2016"/>
    <x v="0"/>
    <x v="0"/>
    <n v="1"/>
    <n v="269.99"/>
    <x v="0"/>
    <x v="3"/>
  </r>
  <r>
    <n v="536"/>
    <x v="529"/>
    <s v="Oakland"/>
    <x v="0"/>
    <x v="256"/>
    <s v="Electra Townie Original 21D - 2016"/>
    <x v="0"/>
    <x v="0"/>
    <n v="2"/>
    <n v="1099.98"/>
    <x v="0"/>
    <x v="3"/>
  </r>
  <r>
    <n v="536"/>
    <x v="529"/>
    <s v="Oakland"/>
    <x v="0"/>
    <x v="256"/>
    <s v="Ritchey Timberwolf Frameset - 2016"/>
    <x v="2"/>
    <x v="3"/>
    <n v="1"/>
    <n v="749.99"/>
    <x v="0"/>
    <x v="3"/>
  </r>
  <r>
    <n v="537"/>
    <x v="530"/>
    <s v="South El Monte"/>
    <x v="0"/>
    <x v="256"/>
    <s v="Electra Townie Original 7D - 2015/2016"/>
    <x v="3"/>
    <x v="0"/>
    <n v="2"/>
    <n v="999.98"/>
    <x v="0"/>
    <x v="0"/>
  </r>
  <r>
    <n v="537"/>
    <x v="530"/>
    <s v="South El Monte"/>
    <x v="0"/>
    <x v="256"/>
    <s v="Electra Townie Original 7D EQ - 2016"/>
    <x v="3"/>
    <x v="0"/>
    <n v="1"/>
    <n v="599.99"/>
    <x v="0"/>
    <x v="0"/>
  </r>
  <r>
    <n v="537"/>
    <x v="530"/>
    <s v="South El Monte"/>
    <x v="0"/>
    <x v="256"/>
    <s v="Pure Cycles Vine 8-Speed - 2016"/>
    <x v="0"/>
    <x v="4"/>
    <n v="2"/>
    <n v="858"/>
    <x v="0"/>
    <x v="0"/>
  </r>
  <r>
    <n v="537"/>
    <x v="530"/>
    <s v="South El Monte"/>
    <x v="0"/>
    <x v="256"/>
    <s v="Surly Straggler - 2016"/>
    <x v="1"/>
    <x v="1"/>
    <n v="1"/>
    <n v="1549"/>
    <x v="0"/>
    <x v="0"/>
  </r>
  <r>
    <n v="538"/>
    <x v="531"/>
    <s v="Mount Vernon"/>
    <x v="1"/>
    <x v="257"/>
    <s v="Ritchey Timberwolf Frameset - 2016"/>
    <x v="2"/>
    <x v="3"/>
    <n v="2"/>
    <n v="1499.98"/>
    <x v="1"/>
    <x v="1"/>
  </r>
  <r>
    <n v="539"/>
    <x v="532"/>
    <s v="Oakland Gardens"/>
    <x v="1"/>
    <x v="257"/>
    <s v="Electra Cruiser 1 (24-Inch) - 2016"/>
    <x v="5"/>
    <x v="0"/>
    <n v="2"/>
    <n v="539.98"/>
    <x v="1"/>
    <x v="2"/>
  </r>
  <r>
    <n v="539"/>
    <x v="532"/>
    <s v="Oakland Gardens"/>
    <x v="1"/>
    <x v="257"/>
    <s v="Electra Girl's Hawaii 1 (20-inch) - 2015/2016"/>
    <x v="5"/>
    <x v="0"/>
    <n v="1"/>
    <n v="299.99"/>
    <x v="1"/>
    <x v="2"/>
  </r>
  <r>
    <n v="539"/>
    <x v="532"/>
    <s v="Oakland Gardens"/>
    <x v="1"/>
    <x v="257"/>
    <s v="Trek Conduit+ - 2016"/>
    <x v="4"/>
    <x v="2"/>
    <n v="2"/>
    <n v="5999.98"/>
    <x v="1"/>
    <x v="2"/>
  </r>
  <r>
    <n v="540"/>
    <x v="533"/>
    <s v="Pomona"/>
    <x v="0"/>
    <x v="258"/>
    <s v="Electra Girl's Hawaii 1 (20-inch) - 2015/2016"/>
    <x v="5"/>
    <x v="0"/>
    <n v="2"/>
    <n v="599.98"/>
    <x v="0"/>
    <x v="3"/>
  </r>
  <r>
    <n v="540"/>
    <x v="533"/>
    <s v="Pomona"/>
    <x v="0"/>
    <x v="258"/>
    <s v="Electra Townie Original 7D EQ - 2016"/>
    <x v="3"/>
    <x v="0"/>
    <n v="2"/>
    <n v="1199.98"/>
    <x v="0"/>
    <x v="3"/>
  </r>
  <r>
    <n v="540"/>
    <x v="533"/>
    <s v="Pomona"/>
    <x v="0"/>
    <x v="258"/>
    <s v="Pure Cycles William 3-Speed - 2016"/>
    <x v="0"/>
    <x v="4"/>
    <n v="1"/>
    <n v="449"/>
    <x v="0"/>
    <x v="3"/>
  </r>
  <r>
    <n v="541"/>
    <x v="534"/>
    <s v="Oakland"/>
    <x v="0"/>
    <x v="259"/>
    <s v="Electra Girl's Hawaii 1 (16-inch) - 2015/2016"/>
    <x v="5"/>
    <x v="0"/>
    <n v="2"/>
    <n v="539.98"/>
    <x v="0"/>
    <x v="3"/>
  </r>
  <r>
    <n v="542"/>
    <x v="535"/>
    <s v="Maspeth"/>
    <x v="1"/>
    <x v="259"/>
    <s v="Electra Townie Original 7D EQ - 2016"/>
    <x v="0"/>
    <x v="0"/>
    <n v="2"/>
    <n v="1199.98"/>
    <x v="1"/>
    <x v="2"/>
  </r>
  <r>
    <n v="542"/>
    <x v="535"/>
    <s v="Maspeth"/>
    <x v="1"/>
    <x v="259"/>
    <s v="Electra Townie Original 7D EQ - Women's - 2016"/>
    <x v="0"/>
    <x v="0"/>
    <n v="1"/>
    <n v="599.99"/>
    <x v="1"/>
    <x v="2"/>
  </r>
  <r>
    <n v="542"/>
    <x v="535"/>
    <s v="Maspeth"/>
    <x v="1"/>
    <x v="259"/>
    <s v="Pure Cycles William 3-Speed - 2016"/>
    <x v="0"/>
    <x v="4"/>
    <n v="2"/>
    <n v="898"/>
    <x v="1"/>
    <x v="2"/>
  </r>
  <r>
    <n v="542"/>
    <x v="535"/>
    <s v="Maspeth"/>
    <x v="1"/>
    <x v="259"/>
    <s v="Trek Conduit+ - 2016"/>
    <x v="4"/>
    <x v="2"/>
    <n v="1"/>
    <n v="2999.99"/>
    <x v="1"/>
    <x v="2"/>
  </r>
  <r>
    <n v="543"/>
    <x v="536"/>
    <s v="East Elmhurst"/>
    <x v="1"/>
    <x v="260"/>
    <s v="Electra Townie Original 7D - 2015/2016"/>
    <x v="3"/>
    <x v="0"/>
    <n v="1"/>
    <n v="499.99"/>
    <x v="1"/>
    <x v="1"/>
  </r>
  <r>
    <n v="543"/>
    <x v="536"/>
    <s v="East Elmhurst"/>
    <x v="1"/>
    <x v="260"/>
    <s v="Electra Townie Original 7D EQ - 2016"/>
    <x v="3"/>
    <x v="0"/>
    <n v="2"/>
    <n v="1199.98"/>
    <x v="1"/>
    <x v="1"/>
  </r>
  <r>
    <n v="543"/>
    <x v="536"/>
    <s v="East Elmhurst"/>
    <x v="1"/>
    <x v="260"/>
    <s v="Pure Cycles Western 3-Speed - Women's - 2015/2016"/>
    <x v="0"/>
    <x v="4"/>
    <n v="1"/>
    <n v="449"/>
    <x v="1"/>
    <x v="1"/>
  </r>
  <r>
    <n v="544"/>
    <x v="537"/>
    <s v="Brooklyn"/>
    <x v="1"/>
    <x v="260"/>
    <s v="Electra Cruiser 1 (24-Inch) - 2016"/>
    <x v="5"/>
    <x v="0"/>
    <n v="1"/>
    <n v="269.99"/>
    <x v="1"/>
    <x v="2"/>
  </r>
  <r>
    <n v="544"/>
    <x v="537"/>
    <s v="Brooklyn"/>
    <x v="1"/>
    <x v="260"/>
    <s v="Electra Townie Original 21D - 2016"/>
    <x v="0"/>
    <x v="0"/>
    <n v="1"/>
    <n v="549.99"/>
    <x v="1"/>
    <x v="2"/>
  </r>
  <r>
    <n v="544"/>
    <x v="537"/>
    <s v="Brooklyn"/>
    <x v="1"/>
    <x v="260"/>
    <s v="Pure Cycles Vine 8-Speed - 2016"/>
    <x v="0"/>
    <x v="4"/>
    <n v="1"/>
    <n v="429"/>
    <x v="1"/>
    <x v="2"/>
  </r>
  <r>
    <n v="545"/>
    <x v="538"/>
    <s v="Desoto"/>
    <x v="2"/>
    <x v="261"/>
    <s v="Electra Townie Original 21D - 2016"/>
    <x v="3"/>
    <x v="0"/>
    <n v="1"/>
    <n v="549.99"/>
    <x v="2"/>
    <x v="5"/>
  </r>
  <r>
    <n v="545"/>
    <x v="538"/>
    <s v="Desoto"/>
    <x v="2"/>
    <x v="261"/>
    <s v="Electra Townie Original 7D - 2015/2016"/>
    <x v="3"/>
    <x v="0"/>
    <n v="2"/>
    <n v="999.98"/>
    <x v="2"/>
    <x v="5"/>
  </r>
  <r>
    <n v="545"/>
    <x v="538"/>
    <s v="Desoto"/>
    <x v="2"/>
    <x v="261"/>
    <s v="Electra Townie Original 7D EQ - Women's - 2016"/>
    <x v="0"/>
    <x v="0"/>
    <n v="2"/>
    <n v="1199.98"/>
    <x v="2"/>
    <x v="5"/>
  </r>
  <r>
    <n v="545"/>
    <x v="538"/>
    <s v="Desoto"/>
    <x v="2"/>
    <x v="261"/>
    <s v="Surly Ice Cream Truck Frameset - 2016"/>
    <x v="2"/>
    <x v="1"/>
    <n v="1"/>
    <n v="469.99"/>
    <x v="2"/>
    <x v="5"/>
  </r>
  <r>
    <n v="546"/>
    <x v="539"/>
    <s v="Shirley"/>
    <x v="1"/>
    <x v="262"/>
    <s v="Pure Cycles Vine 8-Speed - 2016"/>
    <x v="0"/>
    <x v="4"/>
    <n v="2"/>
    <n v="858"/>
    <x v="1"/>
    <x v="2"/>
  </r>
  <r>
    <n v="546"/>
    <x v="539"/>
    <s v="Shirley"/>
    <x v="1"/>
    <x v="262"/>
    <s v="Pure Cycles Western 3-Speed - Women's - 2015/2016"/>
    <x v="0"/>
    <x v="4"/>
    <n v="2"/>
    <n v="898"/>
    <x v="1"/>
    <x v="2"/>
  </r>
  <r>
    <n v="546"/>
    <x v="539"/>
    <s v="Shirley"/>
    <x v="1"/>
    <x v="262"/>
    <s v="Trek Remedy 29 Carbon Frameset - 2016"/>
    <x v="2"/>
    <x v="2"/>
    <n v="1"/>
    <n v="1799.99"/>
    <x v="1"/>
    <x v="2"/>
  </r>
  <r>
    <n v="547"/>
    <x v="540"/>
    <s v="Sugar Land"/>
    <x v="2"/>
    <x v="262"/>
    <s v="Heller Shagamaw Frame - 2016"/>
    <x v="2"/>
    <x v="5"/>
    <n v="1"/>
    <n v="1320.99"/>
    <x v="2"/>
    <x v="4"/>
  </r>
  <r>
    <n v="547"/>
    <x v="540"/>
    <s v="Sugar Land"/>
    <x v="2"/>
    <x v="262"/>
    <s v="Surly Straggler 650b - 2016"/>
    <x v="1"/>
    <x v="1"/>
    <n v="2"/>
    <n v="3361.98"/>
    <x v="2"/>
    <x v="4"/>
  </r>
  <r>
    <n v="547"/>
    <x v="540"/>
    <s v="Sugar Land"/>
    <x v="2"/>
    <x v="262"/>
    <s v="Trek Conduit+ - 2016"/>
    <x v="4"/>
    <x v="2"/>
    <n v="1"/>
    <n v="2999.99"/>
    <x v="2"/>
    <x v="4"/>
  </r>
  <r>
    <n v="548"/>
    <x v="541"/>
    <s v="Bayside"/>
    <x v="1"/>
    <x v="263"/>
    <s v="Surly Straggler 650b - 2016"/>
    <x v="1"/>
    <x v="1"/>
    <n v="2"/>
    <n v="3361.98"/>
    <x v="1"/>
    <x v="2"/>
  </r>
  <r>
    <n v="548"/>
    <x v="541"/>
    <s v="Bayside"/>
    <x v="1"/>
    <x v="263"/>
    <s v="Trek Remedy 29 Carbon Frameset - 2016"/>
    <x v="2"/>
    <x v="2"/>
    <n v="1"/>
    <n v="1799.99"/>
    <x v="1"/>
    <x v="2"/>
  </r>
  <r>
    <n v="549"/>
    <x v="542"/>
    <s v="Desoto"/>
    <x v="2"/>
    <x v="264"/>
    <s v="Electra Cruiser 1 (24-Inch) - 2016"/>
    <x v="0"/>
    <x v="0"/>
    <n v="2"/>
    <n v="539.98"/>
    <x v="2"/>
    <x v="5"/>
  </r>
  <r>
    <n v="549"/>
    <x v="542"/>
    <s v="Desoto"/>
    <x v="2"/>
    <x v="264"/>
    <s v="Electra Moto 1 - 2016"/>
    <x v="0"/>
    <x v="0"/>
    <n v="1"/>
    <n v="529.99"/>
    <x v="2"/>
    <x v="5"/>
  </r>
  <r>
    <n v="549"/>
    <x v="542"/>
    <s v="Desoto"/>
    <x v="2"/>
    <x v="264"/>
    <s v="Electra Townie Original 7D EQ - 2016"/>
    <x v="0"/>
    <x v="0"/>
    <n v="1"/>
    <n v="599.99"/>
    <x v="2"/>
    <x v="5"/>
  </r>
  <r>
    <n v="549"/>
    <x v="542"/>
    <s v="Desoto"/>
    <x v="2"/>
    <x v="264"/>
    <s v="Surly Wednesday Frameset - 2016"/>
    <x v="2"/>
    <x v="1"/>
    <n v="1"/>
    <n v="999.99"/>
    <x v="2"/>
    <x v="5"/>
  </r>
  <r>
    <n v="549"/>
    <x v="542"/>
    <s v="Desoto"/>
    <x v="2"/>
    <x v="264"/>
    <s v="Trek Slash 8 27.5 - 2016"/>
    <x v="2"/>
    <x v="2"/>
    <n v="1"/>
    <n v="3999.99"/>
    <x v="2"/>
    <x v="5"/>
  </r>
  <r>
    <n v="550"/>
    <x v="543"/>
    <s v="Ossining"/>
    <x v="1"/>
    <x v="264"/>
    <s v="Trek Fuel EX 8 29 - 2016"/>
    <x v="2"/>
    <x v="2"/>
    <n v="1"/>
    <n v="2899.99"/>
    <x v="1"/>
    <x v="2"/>
  </r>
  <r>
    <n v="551"/>
    <x v="544"/>
    <s v="Spring Valley"/>
    <x v="1"/>
    <x v="264"/>
    <s v="Electra Moto 1 - 2016"/>
    <x v="0"/>
    <x v="0"/>
    <n v="2"/>
    <n v="1059.98"/>
    <x v="1"/>
    <x v="1"/>
  </r>
  <r>
    <n v="551"/>
    <x v="544"/>
    <s v="Spring Valley"/>
    <x v="1"/>
    <x v="264"/>
    <s v="Electra Townie Original 7D EQ - 2016"/>
    <x v="3"/>
    <x v="0"/>
    <n v="1"/>
    <n v="599.99"/>
    <x v="1"/>
    <x v="1"/>
  </r>
  <r>
    <n v="551"/>
    <x v="544"/>
    <s v="Spring Valley"/>
    <x v="1"/>
    <x v="264"/>
    <s v="Electra Townie Original 7D EQ - 2016"/>
    <x v="0"/>
    <x v="0"/>
    <n v="1"/>
    <n v="599.99"/>
    <x v="1"/>
    <x v="1"/>
  </r>
  <r>
    <n v="551"/>
    <x v="544"/>
    <s v="Spring Valley"/>
    <x v="1"/>
    <x v="264"/>
    <s v="Surly Straggler 650b - 2016"/>
    <x v="1"/>
    <x v="1"/>
    <n v="2"/>
    <n v="3361.98"/>
    <x v="1"/>
    <x v="1"/>
  </r>
  <r>
    <n v="552"/>
    <x v="545"/>
    <s v="New City"/>
    <x v="1"/>
    <x v="264"/>
    <s v="Electra Girl's Hawaii 1 (20-inch) - 2015/2016"/>
    <x v="5"/>
    <x v="0"/>
    <n v="1"/>
    <n v="299.99"/>
    <x v="1"/>
    <x v="2"/>
  </r>
  <r>
    <n v="552"/>
    <x v="545"/>
    <s v="New City"/>
    <x v="1"/>
    <x v="264"/>
    <s v="Electra Townie Original 21D - 2016"/>
    <x v="3"/>
    <x v="0"/>
    <n v="1"/>
    <n v="549.99"/>
    <x v="1"/>
    <x v="2"/>
  </r>
  <r>
    <n v="552"/>
    <x v="545"/>
    <s v="New City"/>
    <x v="1"/>
    <x v="264"/>
    <s v="Pure Cycles Western 3-Speed - Women's - 2015/2016"/>
    <x v="0"/>
    <x v="4"/>
    <n v="1"/>
    <n v="449"/>
    <x v="1"/>
    <x v="2"/>
  </r>
  <r>
    <n v="552"/>
    <x v="545"/>
    <s v="New City"/>
    <x v="1"/>
    <x v="264"/>
    <s v="Pure Cycles William 3-Speed - 2016"/>
    <x v="0"/>
    <x v="4"/>
    <n v="2"/>
    <n v="898"/>
    <x v="1"/>
    <x v="2"/>
  </r>
  <r>
    <n v="552"/>
    <x v="545"/>
    <s v="New City"/>
    <x v="1"/>
    <x v="264"/>
    <s v="Ritchey Timberwolf Frameset - 2016"/>
    <x v="2"/>
    <x v="3"/>
    <n v="1"/>
    <n v="749.99"/>
    <x v="1"/>
    <x v="2"/>
  </r>
  <r>
    <n v="553"/>
    <x v="546"/>
    <s v="Desoto"/>
    <x v="2"/>
    <x v="264"/>
    <s v="Electra Townie Original 21D - 2016"/>
    <x v="3"/>
    <x v="0"/>
    <n v="1"/>
    <n v="549.99"/>
    <x v="2"/>
    <x v="5"/>
  </r>
  <r>
    <n v="553"/>
    <x v="546"/>
    <s v="Desoto"/>
    <x v="2"/>
    <x v="264"/>
    <s v="Electra Townie Original 21D - 2016"/>
    <x v="0"/>
    <x v="0"/>
    <n v="1"/>
    <n v="549.99"/>
    <x v="2"/>
    <x v="5"/>
  </r>
  <r>
    <n v="553"/>
    <x v="546"/>
    <s v="Desoto"/>
    <x v="2"/>
    <x v="264"/>
    <s v="Pure Cycles Western 3-Speed - Women's - 2015/2016"/>
    <x v="0"/>
    <x v="4"/>
    <n v="2"/>
    <n v="898"/>
    <x v="2"/>
    <x v="5"/>
  </r>
  <r>
    <n v="554"/>
    <x v="547"/>
    <s v="Campbell"/>
    <x v="0"/>
    <x v="265"/>
    <s v="Electra Girl's Hawaii 1 (16-inch) - 2015/2016"/>
    <x v="5"/>
    <x v="0"/>
    <n v="1"/>
    <n v="269.99"/>
    <x v="0"/>
    <x v="3"/>
  </r>
  <r>
    <n v="554"/>
    <x v="547"/>
    <s v="Campbell"/>
    <x v="0"/>
    <x v="265"/>
    <s v="Surly Wednesday Frameset - 2016"/>
    <x v="2"/>
    <x v="1"/>
    <n v="2"/>
    <n v="1999.98"/>
    <x v="0"/>
    <x v="3"/>
  </r>
  <r>
    <n v="554"/>
    <x v="547"/>
    <s v="Campbell"/>
    <x v="0"/>
    <x v="265"/>
    <s v="Trek Fuel EX 8 29 - 2016"/>
    <x v="2"/>
    <x v="2"/>
    <n v="2"/>
    <n v="5799.98"/>
    <x v="0"/>
    <x v="3"/>
  </r>
  <r>
    <n v="555"/>
    <x v="548"/>
    <s v="Troy"/>
    <x v="1"/>
    <x v="265"/>
    <s v="Electra Townie Original 7D EQ - Women's - 2016"/>
    <x v="0"/>
    <x v="0"/>
    <n v="2"/>
    <n v="1199.98"/>
    <x v="1"/>
    <x v="2"/>
  </r>
  <r>
    <n v="555"/>
    <x v="548"/>
    <s v="Troy"/>
    <x v="1"/>
    <x v="265"/>
    <s v="Trek Remedy 29 Carbon Frameset - 2016"/>
    <x v="2"/>
    <x v="2"/>
    <n v="1"/>
    <n v="1799.99"/>
    <x v="1"/>
    <x v="2"/>
  </r>
  <r>
    <n v="555"/>
    <x v="548"/>
    <s v="Troy"/>
    <x v="1"/>
    <x v="265"/>
    <s v="Trek Slash 8 27.5 - 2016"/>
    <x v="2"/>
    <x v="2"/>
    <n v="1"/>
    <n v="3999.99"/>
    <x v="1"/>
    <x v="2"/>
  </r>
  <r>
    <n v="556"/>
    <x v="387"/>
    <s v="San Angelo"/>
    <x v="2"/>
    <x v="265"/>
    <s v="Electra Townie Original 7D EQ - 2016"/>
    <x v="0"/>
    <x v="0"/>
    <n v="1"/>
    <n v="599.99"/>
    <x v="2"/>
    <x v="5"/>
  </r>
  <r>
    <n v="556"/>
    <x v="387"/>
    <s v="San Angelo"/>
    <x v="2"/>
    <x v="265"/>
    <s v="Trek Fuel EX 8 29 - 2016"/>
    <x v="2"/>
    <x v="2"/>
    <n v="2"/>
    <n v="5799.98"/>
    <x v="2"/>
    <x v="5"/>
  </r>
  <r>
    <n v="557"/>
    <x v="549"/>
    <s v="Port Jefferson Station"/>
    <x v="1"/>
    <x v="266"/>
    <s v="Surly Straggler - 2016"/>
    <x v="1"/>
    <x v="1"/>
    <n v="1"/>
    <n v="1549"/>
    <x v="1"/>
    <x v="1"/>
  </r>
  <r>
    <n v="557"/>
    <x v="549"/>
    <s v="Port Jefferson Station"/>
    <x v="1"/>
    <x v="266"/>
    <s v="Trek Conduit+ - 2016"/>
    <x v="4"/>
    <x v="2"/>
    <n v="2"/>
    <n v="5999.98"/>
    <x v="1"/>
    <x v="1"/>
  </r>
  <r>
    <n v="558"/>
    <x v="550"/>
    <s v="Central Islip"/>
    <x v="1"/>
    <x v="267"/>
    <s v="Electra Cruiser 1 (24-Inch) - 2016"/>
    <x v="5"/>
    <x v="0"/>
    <n v="2"/>
    <n v="539.98"/>
    <x v="1"/>
    <x v="2"/>
  </r>
  <r>
    <n v="558"/>
    <x v="550"/>
    <s v="Central Islip"/>
    <x v="1"/>
    <x v="267"/>
    <s v="Electra Townie Original 7D EQ - 2016"/>
    <x v="0"/>
    <x v="0"/>
    <n v="1"/>
    <n v="599.99"/>
    <x v="1"/>
    <x v="2"/>
  </r>
  <r>
    <n v="558"/>
    <x v="550"/>
    <s v="Central Islip"/>
    <x v="1"/>
    <x v="267"/>
    <s v="Surly Straggler - 2016"/>
    <x v="1"/>
    <x v="1"/>
    <n v="2"/>
    <n v="3098"/>
    <x v="1"/>
    <x v="2"/>
  </r>
  <r>
    <n v="558"/>
    <x v="550"/>
    <s v="Central Islip"/>
    <x v="1"/>
    <x v="267"/>
    <s v="Trek Conduit+ - 2016"/>
    <x v="4"/>
    <x v="2"/>
    <n v="1"/>
    <n v="2999.99"/>
    <x v="1"/>
    <x v="2"/>
  </r>
  <r>
    <n v="558"/>
    <x v="550"/>
    <s v="Central Islip"/>
    <x v="1"/>
    <x v="267"/>
    <s v="Trek Slash 8 27.5 - 2016"/>
    <x v="2"/>
    <x v="2"/>
    <n v="1"/>
    <n v="3999.99"/>
    <x v="1"/>
    <x v="2"/>
  </r>
  <r>
    <n v="559"/>
    <x v="551"/>
    <s v="Sacramento"/>
    <x v="0"/>
    <x v="268"/>
    <s v="Electra Moto 1 - 2016"/>
    <x v="0"/>
    <x v="0"/>
    <n v="2"/>
    <n v="1059.98"/>
    <x v="0"/>
    <x v="0"/>
  </r>
  <r>
    <n v="559"/>
    <x v="551"/>
    <s v="Sacramento"/>
    <x v="0"/>
    <x v="268"/>
    <s v="Surly Ice Cream Truck Frameset - 2016"/>
    <x v="2"/>
    <x v="1"/>
    <n v="1"/>
    <n v="469.99"/>
    <x v="0"/>
    <x v="0"/>
  </r>
  <r>
    <n v="559"/>
    <x v="551"/>
    <s v="Sacramento"/>
    <x v="0"/>
    <x v="268"/>
    <s v="Trek Slash 8 27.5 - 2016"/>
    <x v="2"/>
    <x v="2"/>
    <n v="2"/>
    <n v="7999.98"/>
    <x v="0"/>
    <x v="0"/>
  </r>
  <r>
    <n v="560"/>
    <x v="552"/>
    <s v="Mount Vernon"/>
    <x v="1"/>
    <x v="269"/>
    <s v="Electra Townie Original 7D EQ - 2016"/>
    <x v="3"/>
    <x v="0"/>
    <n v="2"/>
    <n v="1199.98"/>
    <x v="1"/>
    <x v="1"/>
  </r>
  <r>
    <n v="560"/>
    <x v="552"/>
    <s v="Mount Vernon"/>
    <x v="1"/>
    <x v="269"/>
    <s v="Electra Townie Original 7D EQ - 2016"/>
    <x v="0"/>
    <x v="0"/>
    <n v="1"/>
    <n v="599.99"/>
    <x v="1"/>
    <x v="1"/>
  </r>
  <r>
    <n v="561"/>
    <x v="553"/>
    <s v="Franklin Square"/>
    <x v="1"/>
    <x v="270"/>
    <s v="Electra Moto 1 - 2016"/>
    <x v="0"/>
    <x v="0"/>
    <n v="2"/>
    <n v="1059.98"/>
    <x v="1"/>
    <x v="1"/>
  </r>
  <r>
    <n v="561"/>
    <x v="553"/>
    <s v="Franklin Square"/>
    <x v="1"/>
    <x v="270"/>
    <s v="Heller Shagamaw Frame - 2016"/>
    <x v="2"/>
    <x v="5"/>
    <n v="1"/>
    <n v="1320.99"/>
    <x v="1"/>
    <x v="1"/>
  </r>
  <r>
    <n v="561"/>
    <x v="553"/>
    <s v="Franklin Square"/>
    <x v="1"/>
    <x v="270"/>
    <s v="Pure Cycles Vine 8-Speed - 2016"/>
    <x v="0"/>
    <x v="4"/>
    <n v="2"/>
    <n v="858"/>
    <x v="1"/>
    <x v="1"/>
  </r>
  <r>
    <n v="561"/>
    <x v="553"/>
    <s v="Franklin Square"/>
    <x v="1"/>
    <x v="270"/>
    <s v="Pure Cycles Western 3-Speed - Women's - 2015/2016"/>
    <x v="0"/>
    <x v="4"/>
    <n v="1"/>
    <n v="449"/>
    <x v="1"/>
    <x v="1"/>
  </r>
  <r>
    <n v="562"/>
    <x v="554"/>
    <s v="Lancaster"/>
    <x v="1"/>
    <x v="270"/>
    <s v="Electra Townie Original 7D - 2015/2016"/>
    <x v="3"/>
    <x v="0"/>
    <n v="2"/>
    <n v="999.98"/>
    <x v="1"/>
    <x v="2"/>
  </r>
  <r>
    <n v="562"/>
    <x v="554"/>
    <s v="Lancaster"/>
    <x v="1"/>
    <x v="270"/>
    <s v="Electra Townie Original 7D EQ - 2016"/>
    <x v="3"/>
    <x v="0"/>
    <n v="1"/>
    <n v="599.99"/>
    <x v="1"/>
    <x v="2"/>
  </r>
  <r>
    <n v="563"/>
    <x v="555"/>
    <s v="Bayside"/>
    <x v="1"/>
    <x v="271"/>
    <s v="Electra Cruiser 1 (24-Inch) - 2016"/>
    <x v="0"/>
    <x v="0"/>
    <n v="2"/>
    <n v="539.98"/>
    <x v="1"/>
    <x v="1"/>
  </r>
  <r>
    <n v="563"/>
    <x v="555"/>
    <s v="Bayside"/>
    <x v="1"/>
    <x v="271"/>
    <s v="Pure Cycles William 3-Speed - 2016"/>
    <x v="0"/>
    <x v="4"/>
    <n v="1"/>
    <n v="449"/>
    <x v="1"/>
    <x v="1"/>
  </r>
  <r>
    <n v="563"/>
    <x v="555"/>
    <s v="Bayside"/>
    <x v="1"/>
    <x v="271"/>
    <s v="Surly Ice Cream Truck Frameset - 2016"/>
    <x v="2"/>
    <x v="1"/>
    <n v="2"/>
    <n v="939.98"/>
    <x v="1"/>
    <x v="1"/>
  </r>
  <r>
    <n v="564"/>
    <x v="556"/>
    <s v="Webster"/>
    <x v="1"/>
    <x v="271"/>
    <s v="Electra Moto 1 - 2016"/>
    <x v="0"/>
    <x v="0"/>
    <n v="1"/>
    <n v="529.99"/>
    <x v="1"/>
    <x v="2"/>
  </r>
  <r>
    <n v="564"/>
    <x v="556"/>
    <s v="Webster"/>
    <x v="1"/>
    <x v="271"/>
    <s v="Trek Fuel EX 8 29 - 2016"/>
    <x v="2"/>
    <x v="2"/>
    <n v="1"/>
    <n v="2899.99"/>
    <x v="1"/>
    <x v="2"/>
  </r>
  <r>
    <n v="565"/>
    <x v="557"/>
    <s v="New Windsor"/>
    <x v="1"/>
    <x v="272"/>
    <s v="Electra Townie Original 7D - 2015/2016"/>
    <x v="3"/>
    <x v="0"/>
    <n v="2"/>
    <n v="999.98"/>
    <x v="1"/>
    <x v="2"/>
  </r>
  <r>
    <n v="565"/>
    <x v="557"/>
    <s v="New Windsor"/>
    <x v="1"/>
    <x v="272"/>
    <s v="Pure Cycles Vine 8-Speed - 2016"/>
    <x v="0"/>
    <x v="4"/>
    <n v="1"/>
    <n v="429"/>
    <x v="1"/>
    <x v="2"/>
  </r>
  <r>
    <n v="565"/>
    <x v="557"/>
    <s v="New Windsor"/>
    <x v="1"/>
    <x v="272"/>
    <s v="Pure Cycles Western 3-Speed - Women's - 2015/2016"/>
    <x v="0"/>
    <x v="4"/>
    <n v="1"/>
    <n v="449"/>
    <x v="1"/>
    <x v="2"/>
  </r>
  <r>
    <n v="565"/>
    <x v="557"/>
    <s v="New Windsor"/>
    <x v="1"/>
    <x v="272"/>
    <s v="Trek Conduit+ - 2016"/>
    <x v="4"/>
    <x v="2"/>
    <n v="1"/>
    <n v="2999.99"/>
    <x v="1"/>
    <x v="2"/>
  </r>
  <r>
    <n v="566"/>
    <x v="558"/>
    <s v="Upland"/>
    <x v="0"/>
    <x v="273"/>
    <s v="Electra Cruiser 1 (24-Inch) - 2016"/>
    <x v="5"/>
    <x v="0"/>
    <n v="2"/>
    <n v="539.98"/>
    <x v="0"/>
    <x v="3"/>
  </r>
  <r>
    <n v="566"/>
    <x v="558"/>
    <s v="Upland"/>
    <x v="0"/>
    <x v="273"/>
    <s v="Electra Townie Original 21D - 2016"/>
    <x v="3"/>
    <x v="0"/>
    <n v="2"/>
    <n v="1099.98"/>
    <x v="0"/>
    <x v="3"/>
  </r>
  <r>
    <n v="566"/>
    <x v="558"/>
    <s v="Upland"/>
    <x v="0"/>
    <x v="273"/>
    <s v="Trek Remedy 29 Carbon Frameset - 2016"/>
    <x v="2"/>
    <x v="2"/>
    <n v="1"/>
    <n v="1799.99"/>
    <x v="0"/>
    <x v="3"/>
  </r>
  <r>
    <n v="566"/>
    <x v="558"/>
    <s v="Upland"/>
    <x v="0"/>
    <x v="273"/>
    <s v="Trek Slash 8 27.5 - 2016"/>
    <x v="2"/>
    <x v="2"/>
    <n v="2"/>
    <n v="7999.98"/>
    <x v="0"/>
    <x v="3"/>
  </r>
  <r>
    <n v="567"/>
    <x v="559"/>
    <s v="Bakersfield"/>
    <x v="0"/>
    <x v="273"/>
    <s v="Heller Shagamaw Frame - 2016"/>
    <x v="2"/>
    <x v="5"/>
    <n v="1"/>
    <n v="1320.99"/>
    <x v="0"/>
    <x v="0"/>
  </r>
  <r>
    <n v="567"/>
    <x v="559"/>
    <s v="Bakersfield"/>
    <x v="0"/>
    <x v="273"/>
    <s v="Trek Conduit+ - 2016"/>
    <x v="4"/>
    <x v="2"/>
    <n v="1"/>
    <n v="2999.99"/>
    <x v="0"/>
    <x v="0"/>
  </r>
  <r>
    <n v="568"/>
    <x v="560"/>
    <s v="Los Banos"/>
    <x v="0"/>
    <x v="274"/>
    <s v="Heller Shagamaw Frame - 2016"/>
    <x v="2"/>
    <x v="5"/>
    <n v="1"/>
    <n v="1320.99"/>
    <x v="0"/>
    <x v="3"/>
  </r>
  <r>
    <n v="568"/>
    <x v="560"/>
    <s v="Los Banos"/>
    <x v="0"/>
    <x v="274"/>
    <s v="Surly Straggler - 2016"/>
    <x v="1"/>
    <x v="1"/>
    <n v="1"/>
    <n v="1549"/>
    <x v="0"/>
    <x v="3"/>
  </r>
  <r>
    <n v="569"/>
    <x v="561"/>
    <s v="Woodside"/>
    <x v="1"/>
    <x v="274"/>
    <s v="Electra Townie Original 21D - 2016"/>
    <x v="3"/>
    <x v="0"/>
    <n v="2"/>
    <n v="1099.98"/>
    <x v="1"/>
    <x v="1"/>
  </r>
  <r>
    <n v="569"/>
    <x v="561"/>
    <s v="Woodside"/>
    <x v="1"/>
    <x v="274"/>
    <s v="Electra Townie Original 7D EQ - 2016"/>
    <x v="0"/>
    <x v="0"/>
    <n v="1"/>
    <n v="599.99"/>
    <x v="1"/>
    <x v="1"/>
  </r>
  <r>
    <n v="570"/>
    <x v="562"/>
    <s v="South Ozone Park"/>
    <x v="1"/>
    <x v="274"/>
    <s v="Electra Townie Original 21D - 2016"/>
    <x v="3"/>
    <x v="0"/>
    <n v="2"/>
    <n v="1099.98"/>
    <x v="1"/>
    <x v="1"/>
  </r>
  <r>
    <n v="570"/>
    <x v="562"/>
    <s v="South Ozone Park"/>
    <x v="1"/>
    <x v="274"/>
    <s v="Electra Townie Original 7D EQ - 2016"/>
    <x v="0"/>
    <x v="0"/>
    <n v="1"/>
    <n v="599.99"/>
    <x v="1"/>
    <x v="1"/>
  </r>
  <r>
    <n v="570"/>
    <x v="562"/>
    <s v="South Ozone Park"/>
    <x v="1"/>
    <x v="274"/>
    <s v="Pure Cycles Western 3-Speed - Women's - 2015/2016"/>
    <x v="0"/>
    <x v="4"/>
    <n v="1"/>
    <n v="449"/>
    <x v="1"/>
    <x v="1"/>
  </r>
  <r>
    <n v="570"/>
    <x v="562"/>
    <s v="South Ozone Park"/>
    <x v="1"/>
    <x v="274"/>
    <s v="Surly Straggler 650b - 2016"/>
    <x v="1"/>
    <x v="1"/>
    <n v="1"/>
    <n v="1680.99"/>
    <x v="1"/>
    <x v="1"/>
  </r>
  <r>
    <n v="570"/>
    <x v="562"/>
    <s v="South Ozone Park"/>
    <x v="1"/>
    <x v="274"/>
    <s v="Surly Wednesday Frameset - 2016"/>
    <x v="2"/>
    <x v="1"/>
    <n v="2"/>
    <n v="1999.98"/>
    <x v="1"/>
    <x v="1"/>
  </r>
  <r>
    <n v="571"/>
    <x v="262"/>
    <s v="Sacramento"/>
    <x v="0"/>
    <x v="275"/>
    <s v="Trek Conduit+ - 2016"/>
    <x v="4"/>
    <x v="2"/>
    <n v="1"/>
    <n v="2999.99"/>
    <x v="0"/>
    <x v="0"/>
  </r>
  <r>
    <n v="571"/>
    <x v="262"/>
    <s v="Sacramento"/>
    <x v="0"/>
    <x v="275"/>
    <s v="Trek Fuel EX 8 29 - 2016"/>
    <x v="2"/>
    <x v="2"/>
    <n v="1"/>
    <n v="2899.99"/>
    <x v="0"/>
    <x v="0"/>
  </r>
  <r>
    <n v="572"/>
    <x v="563"/>
    <s v="New York"/>
    <x v="1"/>
    <x v="275"/>
    <s v="Electra Cruiser 1 (24-Inch) - 2016"/>
    <x v="0"/>
    <x v="0"/>
    <n v="2"/>
    <n v="539.98"/>
    <x v="1"/>
    <x v="1"/>
  </r>
  <r>
    <n v="572"/>
    <x v="563"/>
    <s v="New York"/>
    <x v="1"/>
    <x v="275"/>
    <s v="Surly Straggler 650b - 2016"/>
    <x v="1"/>
    <x v="1"/>
    <n v="2"/>
    <n v="3361.98"/>
    <x v="1"/>
    <x v="1"/>
  </r>
  <r>
    <n v="572"/>
    <x v="563"/>
    <s v="New York"/>
    <x v="1"/>
    <x v="275"/>
    <s v="Surly Wednesday Frameset - 2016"/>
    <x v="2"/>
    <x v="1"/>
    <n v="1"/>
    <n v="999.99"/>
    <x v="1"/>
    <x v="1"/>
  </r>
  <r>
    <n v="573"/>
    <x v="564"/>
    <s v="Deer Park"/>
    <x v="1"/>
    <x v="275"/>
    <s v="Ritchey Timberwolf Frameset - 2016"/>
    <x v="2"/>
    <x v="3"/>
    <n v="1"/>
    <n v="749.99"/>
    <x v="1"/>
    <x v="1"/>
  </r>
  <r>
    <n v="574"/>
    <x v="565"/>
    <s v="Whitestone"/>
    <x v="1"/>
    <x v="276"/>
    <s v="Electra Cruiser 1 (24-Inch) - 2016"/>
    <x v="0"/>
    <x v="0"/>
    <n v="2"/>
    <n v="539.98"/>
    <x v="1"/>
    <x v="2"/>
  </r>
  <r>
    <n v="574"/>
    <x v="565"/>
    <s v="Whitestone"/>
    <x v="1"/>
    <x v="276"/>
    <s v="Electra Girl's Hawaii 1 (20-inch) - 2015/2016"/>
    <x v="5"/>
    <x v="0"/>
    <n v="2"/>
    <n v="599.98"/>
    <x v="1"/>
    <x v="2"/>
  </r>
  <r>
    <n v="574"/>
    <x v="565"/>
    <s v="Whitestone"/>
    <x v="1"/>
    <x v="276"/>
    <s v="Electra Townie Original 21D - 2016"/>
    <x v="0"/>
    <x v="0"/>
    <n v="2"/>
    <n v="1099.98"/>
    <x v="1"/>
    <x v="2"/>
  </r>
  <r>
    <n v="574"/>
    <x v="565"/>
    <s v="Whitestone"/>
    <x v="1"/>
    <x v="276"/>
    <s v="Electra Townie Original 7D EQ - 2016"/>
    <x v="3"/>
    <x v="0"/>
    <n v="1"/>
    <n v="599.99"/>
    <x v="1"/>
    <x v="2"/>
  </r>
  <r>
    <n v="574"/>
    <x v="565"/>
    <s v="Whitestone"/>
    <x v="1"/>
    <x v="276"/>
    <s v="Surly Straggler 650b - 2016"/>
    <x v="1"/>
    <x v="1"/>
    <n v="2"/>
    <n v="3361.98"/>
    <x v="1"/>
    <x v="2"/>
  </r>
  <r>
    <n v="575"/>
    <x v="566"/>
    <s v="Palos Verdes Peninsula"/>
    <x v="0"/>
    <x v="277"/>
    <s v="Electra Townie Original 21D - 2016"/>
    <x v="0"/>
    <x v="0"/>
    <n v="1"/>
    <n v="549.99"/>
    <x v="0"/>
    <x v="3"/>
  </r>
  <r>
    <n v="575"/>
    <x v="566"/>
    <s v="Palos Verdes Peninsula"/>
    <x v="0"/>
    <x v="277"/>
    <s v="Trek Fuel EX 8 29 - 2016"/>
    <x v="2"/>
    <x v="2"/>
    <n v="2"/>
    <n v="5799.98"/>
    <x v="0"/>
    <x v="3"/>
  </r>
  <r>
    <n v="576"/>
    <x v="567"/>
    <s v="Fullerton"/>
    <x v="0"/>
    <x v="277"/>
    <s v="Trek Conduit+ - 2016"/>
    <x v="4"/>
    <x v="2"/>
    <n v="1"/>
    <n v="2999.99"/>
    <x v="0"/>
    <x v="3"/>
  </r>
  <r>
    <n v="577"/>
    <x v="568"/>
    <s v="Mount Vernon"/>
    <x v="1"/>
    <x v="277"/>
    <s v="Surly Wednesday Frameset - 2016"/>
    <x v="2"/>
    <x v="1"/>
    <n v="2"/>
    <n v="1999.98"/>
    <x v="1"/>
    <x v="1"/>
  </r>
  <r>
    <n v="578"/>
    <x v="569"/>
    <s v="Endicott"/>
    <x v="1"/>
    <x v="277"/>
    <s v="Electra Cruiser 1 (24-Inch) - 2016"/>
    <x v="5"/>
    <x v="0"/>
    <n v="1"/>
    <n v="269.99"/>
    <x v="1"/>
    <x v="2"/>
  </r>
  <r>
    <n v="578"/>
    <x v="569"/>
    <s v="Endicott"/>
    <x v="1"/>
    <x v="277"/>
    <s v="Electra Townie Original 7D - 2015/2016"/>
    <x v="3"/>
    <x v="0"/>
    <n v="2"/>
    <n v="999.98"/>
    <x v="1"/>
    <x v="2"/>
  </r>
  <r>
    <n v="578"/>
    <x v="569"/>
    <s v="Endicott"/>
    <x v="1"/>
    <x v="277"/>
    <s v="Pure Cycles Western 3-Speed - Women's - 2015/2016"/>
    <x v="0"/>
    <x v="4"/>
    <n v="2"/>
    <n v="898"/>
    <x v="1"/>
    <x v="2"/>
  </r>
  <r>
    <n v="578"/>
    <x v="569"/>
    <s v="Endicott"/>
    <x v="1"/>
    <x v="277"/>
    <s v="Trek Remedy 29 Carbon Frameset - 2016"/>
    <x v="2"/>
    <x v="2"/>
    <n v="2"/>
    <n v="3599.98"/>
    <x v="1"/>
    <x v="2"/>
  </r>
  <r>
    <n v="579"/>
    <x v="570"/>
    <s v="Rowlett"/>
    <x v="2"/>
    <x v="277"/>
    <s v="Surly Ice Cream Truck Frameset - 2016"/>
    <x v="2"/>
    <x v="1"/>
    <n v="1"/>
    <n v="469.99"/>
    <x v="2"/>
    <x v="4"/>
  </r>
  <r>
    <n v="579"/>
    <x v="570"/>
    <s v="Rowlett"/>
    <x v="2"/>
    <x v="277"/>
    <s v="Trek Slash 8 27.5 - 2016"/>
    <x v="2"/>
    <x v="2"/>
    <n v="2"/>
    <n v="7999.98"/>
    <x v="2"/>
    <x v="4"/>
  </r>
  <r>
    <n v="580"/>
    <x v="571"/>
    <s v="Santa Clara"/>
    <x v="0"/>
    <x v="278"/>
    <s v="Electra Cruiser 1 (24-Inch) - 2016"/>
    <x v="5"/>
    <x v="0"/>
    <n v="2"/>
    <n v="539.98"/>
    <x v="0"/>
    <x v="3"/>
  </r>
  <r>
    <n v="580"/>
    <x v="571"/>
    <s v="Santa Clara"/>
    <x v="0"/>
    <x v="278"/>
    <s v="Electra Moto 1 - 2016"/>
    <x v="0"/>
    <x v="0"/>
    <n v="1"/>
    <n v="529.99"/>
    <x v="0"/>
    <x v="3"/>
  </r>
  <r>
    <n v="580"/>
    <x v="571"/>
    <s v="Santa Clara"/>
    <x v="0"/>
    <x v="278"/>
    <s v="Electra Townie Original 7D EQ - 2016"/>
    <x v="0"/>
    <x v="0"/>
    <n v="2"/>
    <n v="1199.98"/>
    <x v="0"/>
    <x v="3"/>
  </r>
  <r>
    <n v="580"/>
    <x v="571"/>
    <s v="Santa Clara"/>
    <x v="0"/>
    <x v="278"/>
    <s v="Pure Cycles William 3-Speed - 2016"/>
    <x v="0"/>
    <x v="4"/>
    <n v="1"/>
    <n v="449"/>
    <x v="0"/>
    <x v="3"/>
  </r>
  <r>
    <n v="580"/>
    <x v="571"/>
    <s v="Santa Clara"/>
    <x v="0"/>
    <x v="278"/>
    <s v="Trek Conduit+ - 2016"/>
    <x v="4"/>
    <x v="2"/>
    <n v="2"/>
    <n v="5999.98"/>
    <x v="0"/>
    <x v="3"/>
  </r>
  <r>
    <n v="581"/>
    <x v="572"/>
    <s v="Campbell"/>
    <x v="0"/>
    <x v="279"/>
    <s v="Trek Remedy 29 Carbon Frameset - 2016"/>
    <x v="2"/>
    <x v="2"/>
    <n v="2"/>
    <n v="3599.98"/>
    <x v="0"/>
    <x v="3"/>
  </r>
  <r>
    <n v="582"/>
    <x v="158"/>
    <s v="Fullerton"/>
    <x v="0"/>
    <x v="280"/>
    <s v="Pure Cycles Vine 8-Speed - 2016"/>
    <x v="0"/>
    <x v="4"/>
    <n v="2"/>
    <n v="858"/>
    <x v="0"/>
    <x v="0"/>
  </r>
  <r>
    <n v="582"/>
    <x v="158"/>
    <s v="Fullerton"/>
    <x v="0"/>
    <x v="280"/>
    <s v="Surly Straggler - 2016"/>
    <x v="1"/>
    <x v="1"/>
    <n v="2"/>
    <n v="3098"/>
    <x v="0"/>
    <x v="0"/>
  </r>
  <r>
    <n v="583"/>
    <x v="573"/>
    <s v="West Babylon"/>
    <x v="1"/>
    <x v="280"/>
    <s v="Electra Moto 1 - 2016"/>
    <x v="0"/>
    <x v="0"/>
    <n v="2"/>
    <n v="1059.98"/>
    <x v="1"/>
    <x v="2"/>
  </r>
  <r>
    <n v="584"/>
    <x v="574"/>
    <s v="Huntington"/>
    <x v="1"/>
    <x v="280"/>
    <s v="Electra Girl's Hawaii 1 (16-inch) - 2015/2016"/>
    <x v="5"/>
    <x v="0"/>
    <n v="1"/>
    <n v="269.99"/>
    <x v="1"/>
    <x v="2"/>
  </r>
  <r>
    <n v="584"/>
    <x v="574"/>
    <s v="Huntington"/>
    <x v="1"/>
    <x v="280"/>
    <s v="Electra Girl's Hawaii 1 (20-inch) - 2015/2016"/>
    <x v="5"/>
    <x v="0"/>
    <n v="1"/>
    <n v="299.99"/>
    <x v="1"/>
    <x v="2"/>
  </r>
  <r>
    <n v="584"/>
    <x v="574"/>
    <s v="Huntington"/>
    <x v="1"/>
    <x v="280"/>
    <s v="Electra Moto 1 - 2016"/>
    <x v="0"/>
    <x v="0"/>
    <n v="1"/>
    <n v="529.99"/>
    <x v="1"/>
    <x v="2"/>
  </r>
  <r>
    <n v="584"/>
    <x v="574"/>
    <s v="Huntington"/>
    <x v="1"/>
    <x v="280"/>
    <s v="Pure Cycles William 3-Speed - 2016"/>
    <x v="0"/>
    <x v="4"/>
    <n v="1"/>
    <n v="449"/>
    <x v="1"/>
    <x v="2"/>
  </r>
  <r>
    <n v="584"/>
    <x v="574"/>
    <s v="Huntington"/>
    <x v="1"/>
    <x v="280"/>
    <s v="Trek Remedy 29 Carbon Frameset - 2016"/>
    <x v="2"/>
    <x v="2"/>
    <n v="2"/>
    <n v="3599.98"/>
    <x v="1"/>
    <x v="2"/>
  </r>
  <r>
    <n v="585"/>
    <x v="575"/>
    <s v="Shirley"/>
    <x v="1"/>
    <x v="280"/>
    <s v="Electra Moto 1 - 2016"/>
    <x v="0"/>
    <x v="0"/>
    <n v="1"/>
    <n v="529.99"/>
    <x v="1"/>
    <x v="2"/>
  </r>
  <r>
    <n v="585"/>
    <x v="575"/>
    <s v="Shirley"/>
    <x v="1"/>
    <x v="280"/>
    <s v="Electra Townie Original 21D - 2016"/>
    <x v="0"/>
    <x v="0"/>
    <n v="2"/>
    <n v="1099.98"/>
    <x v="1"/>
    <x v="2"/>
  </r>
  <r>
    <n v="585"/>
    <x v="575"/>
    <s v="Shirley"/>
    <x v="1"/>
    <x v="280"/>
    <s v="Pure Cycles Western 3-Speed - Women's - 2015/2016"/>
    <x v="0"/>
    <x v="4"/>
    <n v="2"/>
    <n v="898"/>
    <x v="1"/>
    <x v="2"/>
  </r>
  <r>
    <n v="585"/>
    <x v="575"/>
    <s v="Shirley"/>
    <x v="1"/>
    <x v="280"/>
    <s v="Surly Straggler - 2016"/>
    <x v="1"/>
    <x v="1"/>
    <n v="1"/>
    <n v="1549"/>
    <x v="1"/>
    <x v="2"/>
  </r>
  <r>
    <n v="586"/>
    <x v="576"/>
    <s v="Webster"/>
    <x v="1"/>
    <x v="280"/>
    <s v="Electra Girl's Hawaii 1 (20-inch) - 2015/2016"/>
    <x v="5"/>
    <x v="0"/>
    <n v="2"/>
    <n v="599.98"/>
    <x v="1"/>
    <x v="1"/>
  </r>
  <r>
    <n v="586"/>
    <x v="576"/>
    <s v="Webster"/>
    <x v="1"/>
    <x v="280"/>
    <s v="Surly Straggler 650b - 2016"/>
    <x v="1"/>
    <x v="1"/>
    <n v="2"/>
    <n v="3361.98"/>
    <x v="1"/>
    <x v="1"/>
  </r>
  <r>
    <n v="587"/>
    <x v="577"/>
    <s v="San Pablo"/>
    <x v="0"/>
    <x v="281"/>
    <s v="Electra Cruiser 1 (24-Inch) - 2016"/>
    <x v="5"/>
    <x v="0"/>
    <n v="1"/>
    <n v="269.99"/>
    <x v="0"/>
    <x v="0"/>
  </r>
  <r>
    <n v="587"/>
    <x v="577"/>
    <s v="San Pablo"/>
    <x v="0"/>
    <x v="281"/>
    <s v="Electra Girl's Hawaii 1 (20-inch) - 2015/2016"/>
    <x v="5"/>
    <x v="0"/>
    <n v="1"/>
    <n v="299.99"/>
    <x v="0"/>
    <x v="0"/>
  </r>
  <r>
    <n v="587"/>
    <x v="577"/>
    <s v="San Pablo"/>
    <x v="0"/>
    <x v="281"/>
    <s v="Electra Townie Original 21D - 2016"/>
    <x v="3"/>
    <x v="0"/>
    <n v="1"/>
    <n v="549.99"/>
    <x v="0"/>
    <x v="0"/>
  </r>
  <r>
    <n v="587"/>
    <x v="577"/>
    <s v="San Pablo"/>
    <x v="0"/>
    <x v="281"/>
    <s v="Pure Cycles Western 3-Speed - Women's - 2015/2016"/>
    <x v="0"/>
    <x v="4"/>
    <n v="1"/>
    <n v="449"/>
    <x v="0"/>
    <x v="0"/>
  </r>
  <r>
    <n v="588"/>
    <x v="578"/>
    <s v="Canandaigua"/>
    <x v="1"/>
    <x v="281"/>
    <s v="Electra Girl's Hawaii 1 (20-inch) - 2015/2016"/>
    <x v="5"/>
    <x v="0"/>
    <n v="1"/>
    <n v="299.99"/>
    <x v="1"/>
    <x v="2"/>
  </r>
  <r>
    <n v="588"/>
    <x v="578"/>
    <s v="Canandaigua"/>
    <x v="1"/>
    <x v="281"/>
    <s v="Surly Straggler - 2016"/>
    <x v="1"/>
    <x v="1"/>
    <n v="2"/>
    <n v="3098"/>
    <x v="1"/>
    <x v="2"/>
  </r>
  <r>
    <n v="589"/>
    <x v="579"/>
    <s v="Endicott"/>
    <x v="1"/>
    <x v="281"/>
    <s v="Electra Moto 1 - 2016"/>
    <x v="0"/>
    <x v="0"/>
    <n v="2"/>
    <n v="1059.98"/>
    <x v="1"/>
    <x v="2"/>
  </r>
  <r>
    <n v="590"/>
    <x v="580"/>
    <s v="Monroe"/>
    <x v="1"/>
    <x v="281"/>
    <s v="Electra Townie Original 21D - 2016"/>
    <x v="3"/>
    <x v="0"/>
    <n v="1"/>
    <n v="549.99"/>
    <x v="1"/>
    <x v="2"/>
  </r>
  <r>
    <n v="590"/>
    <x v="580"/>
    <s v="Monroe"/>
    <x v="1"/>
    <x v="281"/>
    <s v="Electra Townie Original 7D EQ - Women's - 2016"/>
    <x v="0"/>
    <x v="0"/>
    <n v="1"/>
    <n v="599.99"/>
    <x v="1"/>
    <x v="2"/>
  </r>
  <r>
    <n v="590"/>
    <x v="580"/>
    <s v="Monroe"/>
    <x v="1"/>
    <x v="281"/>
    <s v="Heller Shagamaw Frame - 2016"/>
    <x v="2"/>
    <x v="5"/>
    <n v="2"/>
    <n v="2641.98"/>
    <x v="1"/>
    <x v="2"/>
  </r>
  <r>
    <n v="590"/>
    <x v="580"/>
    <s v="Monroe"/>
    <x v="1"/>
    <x v="281"/>
    <s v="Ritchey Timberwolf Frameset - 2016"/>
    <x v="2"/>
    <x v="3"/>
    <n v="2"/>
    <n v="1499.98"/>
    <x v="1"/>
    <x v="2"/>
  </r>
  <r>
    <n v="590"/>
    <x v="580"/>
    <s v="Monroe"/>
    <x v="1"/>
    <x v="281"/>
    <s v="Trek Remedy 29 Carbon Frameset - 2016"/>
    <x v="2"/>
    <x v="2"/>
    <n v="2"/>
    <n v="3599.98"/>
    <x v="1"/>
    <x v="2"/>
  </r>
  <r>
    <n v="591"/>
    <x v="581"/>
    <s v="Niagara Falls"/>
    <x v="1"/>
    <x v="281"/>
    <s v="Electra Townie Original 7D - 2015/2016"/>
    <x v="3"/>
    <x v="0"/>
    <n v="2"/>
    <n v="999.98"/>
    <x v="1"/>
    <x v="2"/>
  </r>
  <r>
    <n v="591"/>
    <x v="581"/>
    <s v="Niagara Falls"/>
    <x v="1"/>
    <x v="281"/>
    <s v="Electra Townie Original 7D EQ - 2016"/>
    <x v="0"/>
    <x v="0"/>
    <n v="2"/>
    <n v="1199.98"/>
    <x v="1"/>
    <x v="2"/>
  </r>
  <r>
    <n v="591"/>
    <x v="581"/>
    <s v="Niagara Falls"/>
    <x v="1"/>
    <x v="281"/>
    <s v="Ritchey Timberwolf Frameset - 2016"/>
    <x v="2"/>
    <x v="3"/>
    <n v="2"/>
    <n v="1499.98"/>
    <x v="1"/>
    <x v="2"/>
  </r>
  <r>
    <n v="592"/>
    <x v="582"/>
    <s v="Bethpage"/>
    <x v="1"/>
    <x v="281"/>
    <s v="Electra Cruiser 1 (24-Inch) - 2016"/>
    <x v="5"/>
    <x v="0"/>
    <n v="2"/>
    <n v="539.98"/>
    <x v="1"/>
    <x v="2"/>
  </r>
  <r>
    <n v="592"/>
    <x v="582"/>
    <s v="Bethpage"/>
    <x v="1"/>
    <x v="281"/>
    <s v="Electra Townie Original 7D EQ - 2016"/>
    <x v="0"/>
    <x v="0"/>
    <n v="1"/>
    <n v="599.99"/>
    <x v="1"/>
    <x v="2"/>
  </r>
  <r>
    <n v="592"/>
    <x v="582"/>
    <s v="Bethpage"/>
    <x v="1"/>
    <x v="281"/>
    <s v="Pure Cycles Western 3-Speed - Women's - 2015/2016"/>
    <x v="0"/>
    <x v="4"/>
    <n v="2"/>
    <n v="898"/>
    <x v="1"/>
    <x v="2"/>
  </r>
  <r>
    <n v="593"/>
    <x v="69"/>
    <s v="Sugar Land"/>
    <x v="2"/>
    <x v="282"/>
    <s v="Electra Townie Original 7D - 2015/2016"/>
    <x v="3"/>
    <x v="0"/>
    <n v="1"/>
    <n v="499.99"/>
    <x v="2"/>
    <x v="4"/>
  </r>
  <r>
    <n v="593"/>
    <x v="69"/>
    <s v="Sugar Land"/>
    <x v="2"/>
    <x v="282"/>
    <s v="Surly Wednesday Frameset - 2016"/>
    <x v="2"/>
    <x v="1"/>
    <n v="2"/>
    <n v="1999.98"/>
    <x v="2"/>
    <x v="4"/>
  </r>
  <r>
    <n v="594"/>
    <x v="583"/>
    <s v="San Antonio"/>
    <x v="2"/>
    <x v="282"/>
    <s v="Electra Cruiser 1 (24-Inch) - 2016"/>
    <x v="5"/>
    <x v="0"/>
    <n v="2"/>
    <n v="539.98"/>
    <x v="2"/>
    <x v="4"/>
  </r>
  <r>
    <n v="594"/>
    <x v="583"/>
    <s v="San Antonio"/>
    <x v="2"/>
    <x v="282"/>
    <s v="Electra Townie Original 7D EQ - 2016"/>
    <x v="3"/>
    <x v="0"/>
    <n v="1"/>
    <n v="599.99"/>
    <x v="2"/>
    <x v="4"/>
  </r>
  <r>
    <n v="595"/>
    <x v="584"/>
    <s v="South El Monte"/>
    <x v="0"/>
    <x v="283"/>
    <s v="Electra Townie Original 7D EQ - 2016"/>
    <x v="3"/>
    <x v="0"/>
    <n v="2"/>
    <n v="1199.98"/>
    <x v="0"/>
    <x v="0"/>
  </r>
  <r>
    <n v="595"/>
    <x v="584"/>
    <s v="South El Monte"/>
    <x v="0"/>
    <x v="283"/>
    <s v="Pure Cycles William 3-Speed - 2016"/>
    <x v="0"/>
    <x v="4"/>
    <n v="2"/>
    <n v="898"/>
    <x v="0"/>
    <x v="0"/>
  </r>
  <r>
    <n v="595"/>
    <x v="584"/>
    <s v="South El Monte"/>
    <x v="0"/>
    <x v="283"/>
    <s v="Surly Straggler - 2016"/>
    <x v="1"/>
    <x v="1"/>
    <n v="1"/>
    <n v="1549"/>
    <x v="0"/>
    <x v="0"/>
  </r>
  <r>
    <n v="595"/>
    <x v="584"/>
    <s v="South El Monte"/>
    <x v="0"/>
    <x v="283"/>
    <s v="Surly Wednesday Frameset - 2016"/>
    <x v="2"/>
    <x v="1"/>
    <n v="1"/>
    <n v="999.99"/>
    <x v="0"/>
    <x v="0"/>
  </r>
  <r>
    <n v="595"/>
    <x v="584"/>
    <s v="South El Monte"/>
    <x v="0"/>
    <x v="283"/>
    <s v="Trek Fuel EX 8 29 - 2016"/>
    <x v="2"/>
    <x v="2"/>
    <n v="1"/>
    <n v="2899.99"/>
    <x v="0"/>
    <x v="0"/>
  </r>
  <r>
    <n v="596"/>
    <x v="585"/>
    <s v="Torrance"/>
    <x v="0"/>
    <x v="283"/>
    <s v="Electra Girl's Hawaii 1 (20-inch) - 2015/2016"/>
    <x v="5"/>
    <x v="0"/>
    <n v="2"/>
    <n v="599.98"/>
    <x v="0"/>
    <x v="3"/>
  </r>
  <r>
    <n v="596"/>
    <x v="585"/>
    <s v="Torrance"/>
    <x v="0"/>
    <x v="283"/>
    <s v="Heller Shagamaw Frame - 2016"/>
    <x v="2"/>
    <x v="5"/>
    <n v="1"/>
    <n v="1320.99"/>
    <x v="0"/>
    <x v="3"/>
  </r>
  <r>
    <n v="596"/>
    <x v="585"/>
    <s v="Torrance"/>
    <x v="0"/>
    <x v="283"/>
    <s v="Trek Conduit+ - 2016"/>
    <x v="4"/>
    <x v="2"/>
    <n v="1"/>
    <n v="2999.99"/>
    <x v="0"/>
    <x v="3"/>
  </r>
  <r>
    <n v="597"/>
    <x v="586"/>
    <s v="Yorktown Heights"/>
    <x v="1"/>
    <x v="283"/>
    <s v="Pure Cycles Vine 8-Speed - 2016"/>
    <x v="0"/>
    <x v="4"/>
    <n v="2"/>
    <n v="858"/>
    <x v="1"/>
    <x v="1"/>
  </r>
  <r>
    <n v="597"/>
    <x v="586"/>
    <s v="Yorktown Heights"/>
    <x v="1"/>
    <x v="283"/>
    <s v="Trek Remedy 29 Carbon Frameset - 2016"/>
    <x v="2"/>
    <x v="2"/>
    <n v="1"/>
    <n v="1799.99"/>
    <x v="1"/>
    <x v="1"/>
  </r>
  <r>
    <n v="598"/>
    <x v="587"/>
    <s v="Encino"/>
    <x v="0"/>
    <x v="284"/>
    <s v="Electra Girl's Hawaii 1 (16-inch) - 2015/2016"/>
    <x v="0"/>
    <x v="0"/>
    <n v="1"/>
    <n v="269.99"/>
    <x v="0"/>
    <x v="3"/>
  </r>
  <r>
    <n v="598"/>
    <x v="587"/>
    <s v="Encino"/>
    <x v="0"/>
    <x v="284"/>
    <s v="Electra Townie Original 7D EQ - 2016"/>
    <x v="0"/>
    <x v="0"/>
    <n v="2"/>
    <n v="1199.98"/>
    <x v="0"/>
    <x v="3"/>
  </r>
  <r>
    <n v="598"/>
    <x v="587"/>
    <s v="Encino"/>
    <x v="0"/>
    <x v="284"/>
    <s v="Trek Fuel EX 8 29 - 2016"/>
    <x v="2"/>
    <x v="2"/>
    <n v="2"/>
    <n v="5799.98"/>
    <x v="0"/>
    <x v="3"/>
  </r>
  <r>
    <n v="599"/>
    <x v="588"/>
    <s v="Orchard Park"/>
    <x v="1"/>
    <x v="284"/>
    <s v="Electra Girl's Hawaii 1 (16-inch) - 2015/2016"/>
    <x v="5"/>
    <x v="0"/>
    <n v="2"/>
    <n v="539.98"/>
    <x v="1"/>
    <x v="1"/>
  </r>
  <r>
    <n v="599"/>
    <x v="588"/>
    <s v="Orchard Park"/>
    <x v="1"/>
    <x v="284"/>
    <s v="Electra Girl's Hawaii 1 (20-inch) - 2015/2016"/>
    <x v="5"/>
    <x v="0"/>
    <n v="1"/>
    <n v="299.99"/>
    <x v="1"/>
    <x v="1"/>
  </r>
  <r>
    <n v="599"/>
    <x v="588"/>
    <s v="Orchard Park"/>
    <x v="1"/>
    <x v="284"/>
    <s v="Surly Straggler - 2016"/>
    <x v="1"/>
    <x v="1"/>
    <n v="2"/>
    <n v="3098"/>
    <x v="1"/>
    <x v="1"/>
  </r>
  <r>
    <n v="599"/>
    <x v="588"/>
    <s v="Orchard Park"/>
    <x v="1"/>
    <x v="284"/>
    <s v="Trek Conduit+ - 2016"/>
    <x v="4"/>
    <x v="2"/>
    <n v="2"/>
    <n v="5999.98"/>
    <x v="1"/>
    <x v="1"/>
  </r>
  <r>
    <n v="600"/>
    <x v="589"/>
    <s v="Long Beach"/>
    <x v="1"/>
    <x v="284"/>
    <s v="Electra Townie Original 7D EQ - 2016"/>
    <x v="3"/>
    <x v="0"/>
    <n v="2"/>
    <n v="1199.98"/>
    <x v="1"/>
    <x v="2"/>
  </r>
  <r>
    <n v="600"/>
    <x v="589"/>
    <s v="Long Beach"/>
    <x v="1"/>
    <x v="284"/>
    <s v="Pure Cycles Western 3-Speed - Women's - 2015/2016"/>
    <x v="0"/>
    <x v="4"/>
    <n v="2"/>
    <n v="898"/>
    <x v="1"/>
    <x v="2"/>
  </r>
  <r>
    <n v="600"/>
    <x v="589"/>
    <s v="Long Beach"/>
    <x v="1"/>
    <x v="284"/>
    <s v="Trek Fuel EX 8 29 - 2016"/>
    <x v="2"/>
    <x v="2"/>
    <n v="1"/>
    <n v="2899.99"/>
    <x v="1"/>
    <x v="2"/>
  </r>
  <r>
    <n v="601"/>
    <x v="590"/>
    <s v="Merrick"/>
    <x v="1"/>
    <x v="284"/>
    <s v="Electra Townie Original 21D - 2016"/>
    <x v="0"/>
    <x v="0"/>
    <n v="2"/>
    <n v="1099.98"/>
    <x v="1"/>
    <x v="1"/>
  </r>
  <r>
    <n v="602"/>
    <x v="591"/>
    <s v="Maspeth"/>
    <x v="1"/>
    <x v="284"/>
    <s v="Electra Moto 1 - 2016"/>
    <x v="0"/>
    <x v="0"/>
    <n v="2"/>
    <n v="1059.98"/>
    <x v="1"/>
    <x v="1"/>
  </r>
  <r>
    <n v="602"/>
    <x v="591"/>
    <s v="Maspeth"/>
    <x v="1"/>
    <x v="284"/>
    <s v="Heller Shagamaw Frame - 2016"/>
    <x v="2"/>
    <x v="5"/>
    <n v="2"/>
    <n v="2641.98"/>
    <x v="1"/>
    <x v="1"/>
  </r>
  <r>
    <n v="603"/>
    <x v="592"/>
    <s v="Huntington Station"/>
    <x v="1"/>
    <x v="284"/>
    <s v="Electra Townie Original 21D - 2016"/>
    <x v="0"/>
    <x v="0"/>
    <n v="1"/>
    <n v="549.99"/>
    <x v="1"/>
    <x v="2"/>
  </r>
  <r>
    <n v="603"/>
    <x v="592"/>
    <s v="Huntington Station"/>
    <x v="1"/>
    <x v="284"/>
    <s v="Trek Fuel EX 8 29 - 2016"/>
    <x v="2"/>
    <x v="2"/>
    <n v="1"/>
    <n v="2899.99"/>
    <x v="1"/>
    <x v="2"/>
  </r>
  <r>
    <n v="604"/>
    <x v="593"/>
    <s v="Bayside"/>
    <x v="1"/>
    <x v="285"/>
    <s v="Surly Straggler - 2016"/>
    <x v="1"/>
    <x v="1"/>
    <n v="2"/>
    <n v="3098"/>
    <x v="1"/>
    <x v="2"/>
  </r>
  <r>
    <n v="604"/>
    <x v="593"/>
    <s v="Bayside"/>
    <x v="1"/>
    <x v="285"/>
    <s v="Trek Conduit+ - 2016"/>
    <x v="4"/>
    <x v="2"/>
    <n v="2"/>
    <n v="5999.98"/>
    <x v="1"/>
    <x v="2"/>
  </r>
  <r>
    <n v="605"/>
    <x v="594"/>
    <s v="Carmel"/>
    <x v="1"/>
    <x v="285"/>
    <s v="Electra Cruiser 1 (24-Inch) - 2016"/>
    <x v="0"/>
    <x v="0"/>
    <n v="2"/>
    <n v="539.98"/>
    <x v="1"/>
    <x v="1"/>
  </r>
  <r>
    <n v="605"/>
    <x v="594"/>
    <s v="Carmel"/>
    <x v="1"/>
    <x v="285"/>
    <s v="Electra Townie Original 7D - 2015/2016"/>
    <x v="3"/>
    <x v="0"/>
    <n v="2"/>
    <n v="999.98"/>
    <x v="1"/>
    <x v="1"/>
  </r>
  <r>
    <n v="605"/>
    <x v="594"/>
    <s v="Carmel"/>
    <x v="1"/>
    <x v="285"/>
    <s v="Pure Cycles William 3-Speed - 2016"/>
    <x v="0"/>
    <x v="4"/>
    <n v="1"/>
    <n v="449"/>
    <x v="1"/>
    <x v="1"/>
  </r>
  <r>
    <n v="605"/>
    <x v="594"/>
    <s v="Carmel"/>
    <x v="1"/>
    <x v="285"/>
    <s v="Surly Straggler 650b - 2016"/>
    <x v="1"/>
    <x v="1"/>
    <n v="1"/>
    <n v="1680.99"/>
    <x v="1"/>
    <x v="1"/>
  </r>
  <r>
    <n v="606"/>
    <x v="595"/>
    <s v="Canandaigua"/>
    <x v="1"/>
    <x v="286"/>
    <s v="Pure Cycles Western 3-Speed - Women's - 2015/2016"/>
    <x v="0"/>
    <x v="4"/>
    <n v="2"/>
    <n v="898"/>
    <x v="1"/>
    <x v="2"/>
  </r>
  <r>
    <n v="606"/>
    <x v="595"/>
    <s v="Canandaigua"/>
    <x v="1"/>
    <x v="286"/>
    <s v="Surly Ice Cream Truck Frameset - 2016"/>
    <x v="2"/>
    <x v="1"/>
    <n v="2"/>
    <n v="939.98"/>
    <x v="1"/>
    <x v="2"/>
  </r>
  <r>
    <n v="607"/>
    <x v="596"/>
    <s v="Canandaigua"/>
    <x v="1"/>
    <x v="286"/>
    <s v="Electra Girl's Hawaii 1 (16-inch) - 2015/2016"/>
    <x v="0"/>
    <x v="0"/>
    <n v="1"/>
    <n v="269.99"/>
    <x v="1"/>
    <x v="1"/>
  </r>
  <r>
    <n v="607"/>
    <x v="596"/>
    <s v="Canandaigua"/>
    <x v="1"/>
    <x v="286"/>
    <s v="Electra Townie Original 7D EQ - 2016"/>
    <x v="3"/>
    <x v="0"/>
    <n v="2"/>
    <n v="1199.98"/>
    <x v="1"/>
    <x v="1"/>
  </r>
  <r>
    <n v="607"/>
    <x v="596"/>
    <s v="Canandaigua"/>
    <x v="1"/>
    <x v="286"/>
    <s v="Surly Straggler 650b - 2016"/>
    <x v="1"/>
    <x v="1"/>
    <n v="2"/>
    <n v="3361.98"/>
    <x v="1"/>
    <x v="1"/>
  </r>
  <r>
    <n v="608"/>
    <x v="597"/>
    <s v="Canyon Country"/>
    <x v="0"/>
    <x v="287"/>
    <s v="Electra Townie Original 21D - 2016"/>
    <x v="3"/>
    <x v="0"/>
    <n v="1"/>
    <n v="549.99"/>
    <x v="0"/>
    <x v="3"/>
  </r>
  <r>
    <n v="608"/>
    <x v="597"/>
    <s v="Canyon Country"/>
    <x v="0"/>
    <x v="287"/>
    <s v="Trek Fuel EX 8 29 - 2016"/>
    <x v="2"/>
    <x v="2"/>
    <n v="2"/>
    <n v="5799.98"/>
    <x v="0"/>
    <x v="3"/>
  </r>
  <r>
    <n v="608"/>
    <x v="597"/>
    <s v="Canyon Country"/>
    <x v="0"/>
    <x v="287"/>
    <s v="Trek Slash 8 27.5 - 2016"/>
    <x v="2"/>
    <x v="2"/>
    <n v="2"/>
    <n v="7999.98"/>
    <x v="0"/>
    <x v="3"/>
  </r>
  <r>
    <n v="609"/>
    <x v="598"/>
    <s v="New City"/>
    <x v="1"/>
    <x v="287"/>
    <s v="Electra Girl's Hawaii 1 (16-inch) - 2015/2016"/>
    <x v="5"/>
    <x v="0"/>
    <n v="2"/>
    <n v="539.98"/>
    <x v="1"/>
    <x v="2"/>
  </r>
  <r>
    <n v="609"/>
    <x v="598"/>
    <s v="New City"/>
    <x v="1"/>
    <x v="287"/>
    <s v="Heller Shagamaw Frame - 2016"/>
    <x v="2"/>
    <x v="5"/>
    <n v="1"/>
    <n v="1320.99"/>
    <x v="1"/>
    <x v="2"/>
  </r>
  <r>
    <n v="609"/>
    <x v="598"/>
    <s v="New City"/>
    <x v="1"/>
    <x v="287"/>
    <s v="Surly Straggler - 2016"/>
    <x v="1"/>
    <x v="1"/>
    <n v="1"/>
    <n v="1549"/>
    <x v="1"/>
    <x v="2"/>
  </r>
  <r>
    <n v="609"/>
    <x v="598"/>
    <s v="New City"/>
    <x v="1"/>
    <x v="287"/>
    <s v="Trek Slash 8 27.5 - 2016"/>
    <x v="2"/>
    <x v="2"/>
    <n v="1"/>
    <n v="3999.99"/>
    <x v="1"/>
    <x v="2"/>
  </r>
  <r>
    <n v="610"/>
    <x v="599"/>
    <s v="Staten Island"/>
    <x v="1"/>
    <x v="288"/>
    <s v="Electra Townie Original 21D - 2016"/>
    <x v="3"/>
    <x v="0"/>
    <n v="1"/>
    <n v="549.99"/>
    <x v="1"/>
    <x v="1"/>
  </r>
  <r>
    <n v="610"/>
    <x v="599"/>
    <s v="Staten Island"/>
    <x v="1"/>
    <x v="288"/>
    <s v="Electra Townie Original 7D EQ - 2016"/>
    <x v="3"/>
    <x v="0"/>
    <n v="1"/>
    <n v="599.99"/>
    <x v="1"/>
    <x v="1"/>
  </r>
  <r>
    <n v="610"/>
    <x v="599"/>
    <s v="Staten Island"/>
    <x v="1"/>
    <x v="288"/>
    <s v="Pure Cycles Western 3-Speed - Women's - 2015/2016"/>
    <x v="0"/>
    <x v="4"/>
    <n v="2"/>
    <n v="898"/>
    <x v="1"/>
    <x v="1"/>
  </r>
  <r>
    <n v="610"/>
    <x v="599"/>
    <s v="Staten Island"/>
    <x v="1"/>
    <x v="288"/>
    <s v="Surly Wednesday Frameset - 2016"/>
    <x v="2"/>
    <x v="1"/>
    <n v="1"/>
    <n v="999.99"/>
    <x v="1"/>
    <x v="1"/>
  </r>
  <r>
    <n v="610"/>
    <x v="599"/>
    <s v="Staten Island"/>
    <x v="1"/>
    <x v="288"/>
    <s v="Trek Remedy 29 Carbon Frameset - 2016"/>
    <x v="2"/>
    <x v="2"/>
    <n v="1"/>
    <n v="1799.99"/>
    <x v="1"/>
    <x v="1"/>
  </r>
  <r>
    <n v="611"/>
    <x v="600"/>
    <s v="Bayside"/>
    <x v="1"/>
    <x v="289"/>
    <s v="Electra Townie Original 7D EQ - 2016"/>
    <x v="0"/>
    <x v="0"/>
    <n v="2"/>
    <n v="1199.98"/>
    <x v="1"/>
    <x v="2"/>
  </r>
  <r>
    <n v="612"/>
    <x v="601"/>
    <s v="Carmel"/>
    <x v="1"/>
    <x v="290"/>
    <s v="Electra Cruiser 1 (24-Inch) - 2016"/>
    <x v="0"/>
    <x v="0"/>
    <n v="1"/>
    <n v="269.99"/>
    <x v="1"/>
    <x v="2"/>
  </r>
  <r>
    <n v="612"/>
    <x v="601"/>
    <s v="Carmel"/>
    <x v="1"/>
    <x v="290"/>
    <s v="Electra Girl's Hawaii 1 (16-inch) - 2015/2016"/>
    <x v="0"/>
    <x v="0"/>
    <n v="1"/>
    <n v="269.99"/>
    <x v="1"/>
    <x v="2"/>
  </r>
  <r>
    <n v="612"/>
    <x v="601"/>
    <s v="Carmel"/>
    <x v="1"/>
    <x v="290"/>
    <s v="Electra Townie Original 7D EQ - Women's - 2016"/>
    <x v="0"/>
    <x v="0"/>
    <n v="1"/>
    <n v="599.99"/>
    <x v="1"/>
    <x v="2"/>
  </r>
  <r>
    <n v="612"/>
    <x v="601"/>
    <s v="Carmel"/>
    <x v="1"/>
    <x v="290"/>
    <s v="Pure Cycles Vine 8-Speed - 2016"/>
    <x v="0"/>
    <x v="4"/>
    <n v="1"/>
    <n v="429"/>
    <x v="1"/>
    <x v="2"/>
  </r>
  <r>
    <n v="613"/>
    <x v="602"/>
    <s v="Syosset"/>
    <x v="1"/>
    <x v="291"/>
    <s v="Electra Townie Original 21D - 2016"/>
    <x v="0"/>
    <x v="0"/>
    <n v="1"/>
    <n v="549.99"/>
    <x v="1"/>
    <x v="2"/>
  </r>
  <r>
    <n v="613"/>
    <x v="602"/>
    <s v="Syosset"/>
    <x v="1"/>
    <x v="291"/>
    <s v="Pure Cycles Western 3-Speed - Women's - 2015/2016"/>
    <x v="0"/>
    <x v="4"/>
    <n v="2"/>
    <n v="898"/>
    <x v="1"/>
    <x v="2"/>
  </r>
  <r>
    <n v="613"/>
    <x v="602"/>
    <s v="Syosset"/>
    <x v="1"/>
    <x v="291"/>
    <s v="Trek Conduit+ - 2016"/>
    <x v="4"/>
    <x v="2"/>
    <n v="2"/>
    <n v="5999.98"/>
    <x v="1"/>
    <x v="2"/>
  </r>
  <r>
    <n v="614"/>
    <x v="603"/>
    <s v="San Diego"/>
    <x v="0"/>
    <x v="292"/>
    <s v="Electra Cruiser 1 (24-Inch) - 2016"/>
    <x v="5"/>
    <x v="0"/>
    <n v="1"/>
    <n v="269.99"/>
    <x v="0"/>
    <x v="0"/>
  </r>
  <r>
    <n v="614"/>
    <x v="603"/>
    <s v="San Diego"/>
    <x v="0"/>
    <x v="292"/>
    <s v="Pure Cycles Western 3-Speed - Women's - 2015/2016"/>
    <x v="0"/>
    <x v="4"/>
    <n v="1"/>
    <n v="449"/>
    <x v="0"/>
    <x v="0"/>
  </r>
  <r>
    <n v="615"/>
    <x v="604"/>
    <s v="Forney"/>
    <x v="2"/>
    <x v="293"/>
    <s v="Electra Girl's Hawaii 1 (20-inch) - 2015/2016"/>
    <x v="5"/>
    <x v="0"/>
    <n v="1"/>
    <n v="299.99"/>
    <x v="2"/>
    <x v="5"/>
  </r>
  <r>
    <n v="615"/>
    <x v="604"/>
    <s v="Forney"/>
    <x v="2"/>
    <x v="293"/>
    <s v="Pure Cycles William 3-Speed - 2016"/>
    <x v="0"/>
    <x v="4"/>
    <n v="2"/>
    <n v="898"/>
    <x v="2"/>
    <x v="5"/>
  </r>
  <r>
    <n v="615"/>
    <x v="604"/>
    <s v="Forney"/>
    <x v="2"/>
    <x v="293"/>
    <s v="Surly Ice Cream Truck Frameset - 2016"/>
    <x v="2"/>
    <x v="1"/>
    <n v="2"/>
    <n v="939.98"/>
    <x v="2"/>
    <x v="5"/>
  </r>
  <r>
    <n v="615"/>
    <x v="604"/>
    <s v="Forney"/>
    <x v="2"/>
    <x v="293"/>
    <s v="Surly Straggler 650b - 2016"/>
    <x v="1"/>
    <x v="1"/>
    <n v="1"/>
    <n v="1680.99"/>
    <x v="2"/>
    <x v="5"/>
  </r>
  <r>
    <n v="616"/>
    <x v="605"/>
    <s v="Canandaigua"/>
    <x v="1"/>
    <x v="294"/>
    <s v="Electra Townie Original 21D - 2016"/>
    <x v="3"/>
    <x v="0"/>
    <n v="1"/>
    <n v="549.99"/>
    <x v="1"/>
    <x v="1"/>
  </r>
  <r>
    <n v="616"/>
    <x v="605"/>
    <s v="Canandaigua"/>
    <x v="1"/>
    <x v="294"/>
    <s v="Electra Townie Original 7D EQ - 2016"/>
    <x v="0"/>
    <x v="0"/>
    <n v="2"/>
    <n v="1199.98"/>
    <x v="1"/>
    <x v="1"/>
  </r>
  <r>
    <n v="617"/>
    <x v="606"/>
    <s v="Pittsford"/>
    <x v="1"/>
    <x v="295"/>
    <s v="Electra Moto 1 - 2016"/>
    <x v="0"/>
    <x v="0"/>
    <n v="2"/>
    <n v="1059.98"/>
    <x v="1"/>
    <x v="2"/>
  </r>
  <r>
    <n v="617"/>
    <x v="606"/>
    <s v="Pittsford"/>
    <x v="1"/>
    <x v="295"/>
    <s v="Surly Straggler 650b - 2016"/>
    <x v="1"/>
    <x v="1"/>
    <n v="2"/>
    <n v="3361.98"/>
    <x v="1"/>
    <x v="2"/>
  </r>
  <r>
    <n v="618"/>
    <x v="607"/>
    <s v="Syosset"/>
    <x v="1"/>
    <x v="295"/>
    <s v="Pure Cycles Vine 8-Speed - 2016"/>
    <x v="0"/>
    <x v="4"/>
    <n v="2"/>
    <n v="858"/>
    <x v="1"/>
    <x v="1"/>
  </r>
  <r>
    <n v="618"/>
    <x v="607"/>
    <s v="Syosset"/>
    <x v="1"/>
    <x v="295"/>
    <s v="Surly Straggler 650b - 2016"/>
    <x v="1"/>
    <x v="1"/>
    <n v="1"/>
    <n v="1680.99"/>
    <x v="1"/>
    <x v="1"/>
  </r>
  <r>
    <n v="619"/>
    <x v="608"/>
    <s v="Bay Shore"/>
    <x v="1"/>
    <x v="296"/>
    <s v="Electra Townie Original 7D - 2015/2016"/>
    <x v="3"/>
    <x v="0"/>
    <n v="1"/>
    <n v="499.99"/>
    <x v="1"/>
    <x v="2"/>
  </r>
  <r>
    <n v="620"/>
    <x v="609"/>
    <s v="Smithtown"/>
    <x v="1"/>
    <x v="296"/>
    <s v="Heller Shagamaw Frame - 2016"/>
    <x v="2"/>
    <x v="5"/>
    <n v="2"/>
    <n v="2641.98"/>
    <x v="1"/>
    <x v="1"/>
  </r>
  <r>
    <n v="621"/>
    <x v="610"/>
    <s v="Buffalo"/>
    <x v="1"/>
    <x v="297"/>
    <s v="Pure Cycles Vine 8-Speed - 2016"/>
    <x v="0"/>
    <x v="4"/>
    <n v="2"/>
    <n v="858"/>
    <x v="1"/>
    <x v="1"/>
  </r>
  <r>
    <n v="622"/>
    <x v="611"/>
    <s v="Hopewell Junction"/>
    <x v="1"/>
    <x v="297"/>
    <s v="Electra Townie Original 7D - 2015/2016"/>
    <x v="3"/>
    <x v="0"/>
    <n v="1"/>
    <n v="499.99"/>
    <x v="1"/>
    <x v="2"/>
  </r>
  <r>
    <n v="622"/>
    <x v="611"/>
    <s v="Hopewell Junction"/>
    <x v="1"/>
    <x v="297"/>
    <s v="Pure Cycles Western 3-Speed - Women's - 2015/2016"/>
    <x v="0"/>
    <x v="4"/>
    <n v="1"/>
    <n v="449"/>
    <x v="1"/>
    <x v="2"/>
  </r>
  <r>
    <n v="622"/>
    <x v="611"/>
    <s v="Hopewell Junction"/>
    <x v="1"/>
    <x v="297"/>
    <s v="Surly Straggler - 2016"/>
    <x v="1"/>
    <x v="1"/>
    <n v="1"/>
    <n v="1549"/>
    <x v="1"/>
    <x v="2"/>
  </r>
  <r>
    <n v="622"/>
    <x v="611"/>
    <s v="Hopewell Junction"/>
    <x v="1"/>
    <x v="297"/>
    <s v="Trek Conduit+ - 2016"/>
    <x v="4"/>
    <x v="2"/>
    <n v="2"/>
    <n v="5999.98"/>
    <x v="1"/>
    <x v="2"/>
  </r>
  <r>
    <n v="623"/>
    <x v="612"/>
    <s v="Whitestone"/>
    <x v="1"/>
    <x v="298"/>
    <s v="Trek Remedy 29 Carbon Frameset - 2016"/>
    <x v="2"/>
    <x v="2"/>
    <n v="1"/>
    <n v="1799.99"/>
    <x v="1"/>
    <x v="1"/>
  </r>
  <r>
    <n v="624"/>
    <x v="613"/>
    <s v="Lindenhurst"/>
    <x v="1"/>
    <x v="298"/>
    <s v="Electra Cruiser 1 (24-Inch) - 2016"/>
    <x v="5"/>
    <x v="0"/>
    <n v="2"/>
    <n v="539.98"/>
    <x v="1"/>
    <x v="1"/>
  </r>
  <r>
    <n v="624"/>
    <x v="613"/>
    <s v="Lindenhurst"/>
    <x v="1"/>
    <x v="298"/>
    <s v="Electra Girl's Hawaii 1 (16-inch) - 2015/2016"/>
    <x v="5"/>
    <x v="0"/>
    <n v="1"/>
    <n v="269.99"/>
    <x v="1"/>
    <x v="1"/>
  </r>
  <r>
    <n v="624"/>
    <x v="613"/>
    <s v="Lindenhurst"/>
    <x v="1"/>
    <x v="298"/>
    <s v="Electra Girl's Hawaii 1 (16-inch) - 2015/2016"/>
    <x v="0"/>
    <x v="0"/>
    <n v="2"/>
    <n v="539.98"/>
    <x v="1"/>
    <x v="1"/>
  </r>
  <r>
    <n v="624"/>
    <x v="613"/>
    <s v="Lindenhurst"/>
    <x v="1"/>
    <x v="298"/>
    <s v="Electra Townie Original 7D EQ - 2016"/>
    <x v="0"/>
    <x v="0"/>
    <n v="1"/>
    <n v="599.99"/>
    <x v="1"/>
    <x v="1"/>
  </r>
  <r>
    <n v="625"/>
    <x v="614"/>
    <s v="Lawndale"/>
    <x v="0"/>
    <x v="299"/>
    <s v="Electra Girl's Hawaii 1 (20-inch) - 2015/2016"/>
    <x v="5"/>
    <x v="0"/>
    <n v="2"/>
    <n v="599.98"/>
    <x v="0"/>
    <x v="0"/>
  </r>
  <r>
    <n v="625"/>
    <x v="614"/>
    <s v="Lawndale"/>
    <x v="0"/>
    <x v="299"/>
    <s v="Electra Townie Original 7D EQ - 2016"/>
    <x v="3"/>
    <x v="0"/>
    <n v="1"/>
    <n v="599.99"/>
    <x v="0"/>
    <x v="0"/>
  </r>
  <r>
    <n v="625"/>
    <x v="614"/>
    <s v="Lawndale"/>
    <x v="0"/>
    <x v="299"/>
    <s v="Pure Cycles Vine 8-Speed - 2016"/>
    <x v="0"/>
    <x v="4"/>
    <n v="1"/>
    <n v="429"/>
    <x v="0"/>
    <x v="0"/>
  </r>
  <r>
    <n v="625"/>
    <x v="614"/>
    <s v="Lawndale"/>
    <x v="0"/>
    <x v="299"/>
    <s v="Surly Straggler 650b - 2016"/>
    <x v="1"/>
    <x v="1"/>
    <n v="2"/>
    <n v="3361.98"/>
    <x v="0"/>
    <x v="0"/>
  </r>
  <r>
    <n v="626"/>
    <x v="615"/>
    <s v="Troy"/>
    <x v="1"/>
    <x v="299"/>
    <s v="Electra Moto 1 - 2016"/>
    <x v="0"/>
    <x v="0"/>
    <n v="1"/>
    <n v="529.99"/>
    <x v="1"/>
    <x v="2"/>
  </r>
  <r>
    <n v="627"/>
    <x v="616"/>
    <s v="Monsey"/>
    <x v="1"/>
    <x v="299"/>
    <s v="Electra Townie Original 7D EQ - 2016"/>
    <x v="3"/>
    <x v="0"/>
    <n v="1"/>
    <n v="599.99"/>
    <x v="1"/>
    <x v="1"/>
  </r>
  <r>
    <n v="627"/>
    <x v="616"/>
    <s v="Monsey"/>
    <x v="1"/>
    <x v="299"/>
    <s v="Pure Cycles William 3-Speed - 2016"/>
    <x v="0"/>
    <x v="4"/>
    <n v="1"/>
    <n v="449"/>
    <x v="1"/>
    <x v="1"/>
  </r>
  <r>
    <n v="627"/>
    <x v="616"/>
    <s v="Monsey"/>
    <x v="1"/>
    <x v="299"/>
    <s v="Trek Conduit+ - 2016"/>
    <x v="4"/>
    <x v="2"/>
    <n v="2"/>
    <n v="5999.98"/>
    <x v="1"/>
    <x v="1"/>
  </r>
  <r>
    <n v="628"/>
    <x v="617"/>
    <s v="San Lorenzo"/>
    <x v="0"/>
    <x v="300"/>
    <s v="Electra Moto 1 - 2016"/>
    <x v="0"/>
    <x v="0"/>
    <n v="2"/>
    <n v="1059.98"/>
    <x v="0"/>
    <x v="3"/>
  </r>
  <r>
    <n v="629"/>
    <x v="618"/>
    <s v="Ridgecrest"/>
    <x v="0"/>
    <x v="300"/>
    <s v="Electra Girl's Hawaii 1 (16-inch) - 2015/2016"/>
    <x v="0"/>
    <x v="0"/>
    <n v="2"/>
    <n v="539.98"/>
    <x v="0"/>
    <x v="0"/>
  </r>
  <r>
    <n v="629"/>
    <x v="618"/>
    <s v="Ridgecrest"/>
    <x v="0"/>
    <x v="300"/>
    <s v="Electra Girl's Hawaii 1 (20-inch) - 2015/2016"/>
    <x v="5"/>
    <x v="0"/>
    <n v="2"/>
    <n v="599.98"/>
    <x v="0"/>
    <x v="0"/>
  </r>
  <r>
    <n v="629"/>
    <x v="618"/>
    <s v="Ridgecrest"/>
    <x v="0"/>
    <x v="300"/>
    <s v="Heller Shagamaw Frame - 2016"/>
    <x v="2"/>
    <x v="5"/>
    <n v="2"/>
    <n v="2641.98"/>
    <x v="0"/>
    <x v="0"/>
  </r>
  <r>
    <n v="629"/>
    <x v="618"/>
    <s v="Ridgecrest"/>
    <x v="0"/>
    <x v="300"/>
    <s v="Pure Cycles William 3-Speed - 2016"/>
    <x v="0"/>
    <x v="4"/>
    <n v="1"/>
    <n v="449"/>
    <x v="0"/>
    <x v="0"/>
  </r>
  <r>
    <n v="629"/>
    <x v="618"/>
    <s v="Ridgecrest"/>
    <x v="0"/>
    <x v="300"/>
    <s v="Surly Ice Cream Truck Frameset - 2016"/>
    <x v="2"/>
    <x v="1"/>
    <n v="2"/>
    <n v="939.98"/>
    <x v="0"/>
    <x v="0"/>
  </r>
  <r>
    <n v="630"/>
    <x v="619"/>
    <s v="Central Islip"/>
    <x v="1"/>
    <x v="300"/>
    <s v="Electra Cruiser 1 (24-Inch) - 2016"/>
    <x v="5"/>
    <x v="0"/>
    <n v="2"/>
    <n v="539.98"/>
    <x v="1"/>
    <x v="1"/>
  </r>
  <r>
    <n v="630"/>
    <x v="619"/>
    <s v="Central Islip"/>
    <x v="1"/>
    <x v="300"/>
    <s v="Electra Townie Original 7D - 2015/2016"/>
    <x v="3"/>
    <x v="0"/>
    <n v="1"/>
    <n v="499.99"/>
    <x v="1"/>
    <x v="1"/>
  </r>
  <r>
    <n v="630"/>
    <x v="619"/>
    <s v="Central Islip"/>
    <x v="1"/>
    <x v="300"/>
    <s v="Heller Shagamaw Frame - 2016"/>
    <x v="2"/>
    <x v="5"/>
    <n v="1"/>
    <n v="1320.99"/>
    <x v="1"/>
    <x v="1"/>
  </r>
  <r>
    <n v="630"/>
    <x v="619"/>
    <s v="Central Islip"/>
    <x v="1"/>
    <x v="300"/>
    <s v="Pure Cycles Western 3-Speed - Women's - 2015/2016"/>
    <x v="0"/>
    <x v="4"/>
    <n v="2"/>
    <n v="898"/>
    <x v="1"/>
    <x v="1"/>
  </r>
  <r>
    <n v="631"/>
    <x v="620"/>
    <s v="Upland"/>
    <x v="0"/>
    <x v="301"/>
    <s v="Electra Moto 1 - 2016"/>
    <x v="0"/>
    <x v="0"/>
    <n v="2"/>
    <n v="1059.98"/>
    <x v="0"/>
    <x v="3"/>
  </r>
  <r>
    <n v="631"/>
    <x v="620"/>
    <s v="Upland"/>
    <x v="0"/>
    <x v="301"/>
    <s v="Electra Townie Original 21D - 2016"/>
    <x v="3"/>
    <x v="0"/>
    <n v="2"/>
    <n v="1099.98"/>
    <x v="0"/>
    <x v="3"/>
  </r>
  <r>
    <n v="632"/>
    <x v="621"/>
    <s v="Rome"/>
    <x v="1"/>
    <x v="301"/>
    <s v="Electra Girl's Hawaii 1 (16-inch) - 2015/2016"/>
    <x v="5"/>
    <x v="0"/>
    <n v="2"/>
    <n v="539.98"/>
    <x v="1"/>
    <x v="2"/>
  </r>
  <r>
    <n v="632"/>
    <x v="621"/>
    <s v="Rome"/>
    <x v="1"/>
    <x v="301"/>
    <s v="Electra Moto 1 - 2016"/>
    <x v="0"/>
    <x v="0"/>
    <n v="1"/>
    <n v="529.99"/>
    <x v="1"/>
    <x v="2"/>
  </r>
  <r>
    <n v="632"/>
    <x v="621"/>
    <s v="Rome"/>
    <x v="1"/>
    <x v="301"/>
    <s v="Electra Townie Original 7D - 2015/2016"/>
    <x v="3"/>
    <x v="0"/>
    <n v="1"/>
    <n v="499.99"/>
    <x v="1"/>
    <x v="2"/>
  </r>
  <r>
    <n v="632"/>
    <x v="621"/>
    <s v="Rome"/>
    <x v="1"/>
    <x v="301"/>
    <s v="Surly Ice Cream Truck Frameset - 2016"/>
    <x v="2"/>
    <x v="1"/>
    <n v="1"/>
    <n v="469.99"/>
    <x v="1"/>
    <x v="2"/>
  </r>
  <r>
    <n v="632"/>
    <x v="621"/>
    <s v="Rome"/>
    <x v="1"/>
    <x v="301"/>
    <s v="Surly Straggler 650b - 2016"/>
    <x v="1"/>
    <x v="1"/>
    <n v="2"/>
    <n v="3361.98"/>
    <x v="1"/>
    <x v="2"/>
  </r>
  <r>
    <n v="633"/>
    <x v="622"/>
    <s v="Victoria"/>
    <x v="2"/>
    <x v="302"/>
    <s v="Electra Cruiser 1 (24-Inch) - 2016"/>
    <x v="0"/>
    <x v="0"/>
    <n v="2"/>
    <n v="539.98"/>
    <x v="2"/>
    <x v="4"/>
  </r>
  <r>
    <n v="633"/>
    <x v="622"/>
    <s v="Victoria"/>
    <x v="2"/>
    <x v="302"/>
    <s v="Electra Townie Original 21D - 2016"/>
    <x v="0"/>
    <x v="0"/>
    <n v="2"/>
    <n v="1099.98"/>
    <x v="2"/>
    <x v="4"/>
  </r>
  <r>
    <n v="633"/>
    <x v="622"/>
    <s v="Victoria"/>
    <x v="2"/>
    <x v="302"/>
    <s v="Heller Shagamaw Frame - 2016"/>
    <x v="2"/>
    <x v="5"/>
    <n v="2"/>
    <n v="2641.98"/>
    <x v="2"/>
    <x v="4"/>
  </r>
  <r>
    <n v="633"/>
    <x v="622"/>
    <s v="Victoria"/>
    <x v="2"/>
    <x v="302"/>
    <s v="Surly Straggler - 2016"/>
    <x v="1"/>
    <x v="1"/>
    <n v="2"/>
    <n v="3098"/>
    <x v="2"/>
    <x v="4"/>
  </r>
  <r>
    <n v="634"/>
    <x v="623"/>
    <s v="Sunnyside"/>
    <x v="1"/>
    <x v="303"/>
    <s v="Electra Townie Original 21D - 2016"/>
    <x v="0"/>
    <x v="0"/>
    <n v="1"/>
    <n v="549.99"/>
    <x v="1"/>
    <x v="1"/>
  </r>
  <r>
    <n v="634"/>
    <x v="623"/>
    <s v="Sunnyside"/>
    <x v="1"/>
    <x v="303"/>
    <s v="Trek Fuel EX 8 29 - 2016"/>
    <x v="2"/>
    <x v="2"/>
    <n v="2"/>
    <n v="5799.98"/>
    <x v="1"/>
    <x v="1"/>
  </r>
  <r>
    <n v="635"/>
    <x v="624"/>
    <s v="Mount Vernon"/>
    <x v="1"/>
    <x v="304"/>
    <s v="Trek Fuel EX 8 29 - 2016"/>
    <x v="2"/>
    <x v="2"/>
    <n v="1"/>
    <n v="2899.99"/>
    <x v="1"/>
    <x v="1"/>
  </r>
  <r>
    <n v="636"/>
    <x v="625"/>
    <s v="Coachella"/>
    <x v="0"/>
    <x v="305"/>
    <s v="Haro Downtown 16 - 2017"/>
    <x v="5"/>
    <x v="6"/>
    <n v="2"/>
    <n v="659.98"/>
    <x v="0"/>
    <x v="0"/>
  </r>
  <r>
    <n v="637"/>
    <x v="626"/>
    <s v="Selden"/>
    <x v="1"/>
    <x v="305"/>
    <s v="Sun Bicycles Cruz 3 - 2017"/>
    <x v="3"/>
    <x v="7"/>
    <n v="2"/>
    <n v="899.98"/>
    <x v="1"/>
    <x v="1"/>
  </r>
  <r>
    <n v="637"/>
    <x v="626"/>
    <s v="Selden"/>
    <x v="1"/>
    <x v="305"/>
    <s v="Trek Conduit+ - 2016"/>
    <x v="4"/>
    <x v="2"/>
    <n v="1"/>
    <n v="2999.99"/>
    <x v="1"/>
    <x v="1"/>
  </r>
  <r>
    <n v="638"/>
    <x v="627"/>
    <s v="East Northport"/>
    <x v="1"/>
    <x v="306"/>
    <s v="Sun Bicycles Streamway 3 - 2017"/>
    <x v="3"/>
    <x v="7"/>
    <n v="1"/>
    <n v="551.99"/>
    <x v="1"/>
    <x v="2"/>
  </r>
  <r>
    <n v="638"/>
    <x v="627"/>
    <s v="East Northport"/>
    <x v="1"/>
    <x v="306"/>
    <s v="Surly Ogre Frameset - 2017"/>
    <x v="6"/>
    <x v="1"/>
    <n v="2"/>
    <n v="1499.98"/>
    <x v="1"/>
    <x v="2"/>
  </r>
  <r>
    <n v="638"/>
    <x v="627"/>
    <s v="East Northport"/>
    <x v="1"/>
    <x v="306"/>
    <s v="Trek Domane SLR 6 Disc - 2017"/>
    <x v="6"/>
    <x v="2"/>
    <n v="1"/>
    <n v="5499.99"/>
    <x v="1"/>
    <x v="2"/>
  </r>
  <r>
    <n v="639"/>
    <x v="628"/>
    <s v="Lockport"/>
    <x v="1"/>
    <x v="307"/>
    <s v="Electra Moto 1 - 2016"/>
    <x v="0"/>
    <x v="0"/>
    <n v="1"/>
    <n v="529.99"/>
    <x v="1"/>
    <x v="1"/>
  </r>
  <r>
    <n v="639"/>
    <x v="628"/>
    <s v="Lockport"/>
    <x v="1"/>
    <x v="307"/>
    <s v="Sun Bicycles Biscayne Tandem 7 - 2017"/>
    <x v="0"/>
    <x v="7"/>
    <n v="1"/>
    <n v="619.99"/>
    <x v="1"/>
    <x v="1"/>
  </r>
  <r>
    <n v="639"/>
    <x v="628"/>
    <s v="Lockport"/>
    <x v="1"/>
    <x v="307"/>
    <s v="Sun Bicycles Brickell Tandem 7 - 2017"/>
    <x v="0"/>
    <x v="7"/>
    <n v="1"/>
    <n v="749.99"/>
    <x v="1"/>
    <x v="1"/>
  </r>
  <r>
    <n v="639"/>
    <x v="628"/>
    <s v="Lockport"/>
    <x v="1"/>
    <x v="307"/>
    <s v="Trek Powerfly 8 FS Plus - 2017"/>
    <x v="4"/>
    <x v="2"/>
    <n v="2"/>
    <n v="9999.98"/>
    <x v="1"/>
    <x v="1"/>
  </r>
  <r>
    <n v="640"/>
    <x v="629"/>
    <s v="Deer Park"/>
    <x v="1"/>
    <x v="307"/>
    <s v="Electra Girl's Hawaii 1 16&quot; - 2017"/>
    <x v="0"/>
    <x v="0"/>
    <n v="2"/>
    <n v="599.98"/>
    <x v="1"/>
    <x v="1"/>
  </r>
  <r>
    <n v="640"/>
    <x v="629"/>
    <s v="Deer Park"/>
    <x v="1"/>
    <x v="307"/>
    <s v="Sun Bicycles Cruz 3 - 2017"/>
    <x v="3"/>
    <x v="7"/>
    <n v="2"/>
    <n v="899.98"/>
    <x v="1"/>
    <x v="1"/>
  </r>
  <r>
    <n v="640"/>
    <x v="629"/>
    <s v="Deer Park"/>
    <x v="1"/>
    <x v="307"/>
    <s v="Sun Bicycles Cruz 7 - Women's - 2017"/>
    <x v="3"/>
    <x v="7"/>
    <n v="2"/>
    <n v="833.98"/>
    <x v="1"/>
    <x v="1"/>
  </r>
  <r>
    <n v="640"/>
    <x v="629"/>
    <s v="Deer Park"/>
    <x v="1"/>
    <x v="307"/>
    <s v="Surly Ice Cream Truck Frameset - 2017"/>
    <x v="2"/>
    <x v="1"/>
    <n v="1"/>
    <n v="999.99"/>
    <x v="1"/>
    <x v="1"/>
  </r>
  <r>
    <n v="640"/>
    <x v="629"/>
    <s v="Deer Park"/>
    <x v="1"/>
    <x v="307"/>
    <s v="Trek Farley Alloy Frameset - 2017"/>
    <x v="2"/>
    <x v="2"/>
    <n v="1"/>
    <n v="469.99"/>
    <x v="1"/>
    <x v="1"/>
  </r>
  <r>
    <n v="641"/>
    <x v="630"/>
    <s v="Los Banos"/>
    <x v="0"/>
    <x v="308"/>
    <s v="Electra Moto 1 - 2016"/>
    <x v="0"/>
    <x v="0"/>
    <n v="1"/>
    <n v="529.99"/>
    <x v="0"/>
    <x v="3"/>
  </r>
  <r>
    <n v="641"/>
    <x v="630"/>
    <s v="Los Banos"/>
    <x v="0"/>
    <x v="308"/>
    <s v="Electra Townie Original 7D - 2017"/>
    <x v="0"/>
    <x v="0"/>
    <n v="1"/>
    <n v="489.99"/>
    <x v="0"/>
    <x v="3"/>
  </r>
  <r>
    <n v="641"/>
    <x v="630"/>
    <s v="Los Banos"/>
    <x v="0"/>
    <x v="308"/>
    <s v="Trek Boone 7 - 2017"/>
    <x v="1"/>
    <x v="2"/>
    <n v="1"/>
    <n v="3499.99"/>
    <x v="0"/>
    <x v="3"/>
  </r>
  <r>
    <n v="642"/>
    <x v="631"/>
    <s v="Port Washington"/>
    <x v="1"/>
    <x v="308"/>
    <s v="Sun Bicycles Cruz 3 - 2017"/>
    <x v="0"/>
    <x v="7"/>
    <n v="2"/>
    <n v="899.98"/>
    <x v="1"/>
    <x v="2"/>
  </r>
  <r>
    <n v="643"/>
    <x v="632"/>
    <s v="Ontario"/>
    <x v="0"/>
    <x v="309"/>
    <s v="Surly Ogre Frameset - 2017"/>
    <x v="6"/>
    <x v="1"/>
    <n v="1"/>
    <n v="749.99"/>
    <x v="0"/>
    <x v="3"/>
  </r>
  <r>
    <n v="644"/>
    <x v="633"/>
    <s v="Jamaica"/>
    <x v="1"/>
    <x v="309"/>
    <s v="Trek Conduit+ - 2016"/>
    <x v="4"/>
    <x v="2"/>
    <n v="1"/>
    <n v="2999.99"/>
    <x v="1"/>
    <x v="1"/>
  </r>
  <r>
    <n v="645"/>
    <x v="634"/>
    <s v="North Tonawanda"/>
    <x v="1"/>
    <x v="309"/>
    <s v="Electra Cruiser 1 (24-Inch) - 2016"/>
    <x v="5"/>
    <x v="0"/>
    <n v="2"/>
    <n v="539.98"/>
    <x v="1"/>
    <x v="1"/>
  </r>
  <r>
    <n v="645"/>
    <x v="634"/>
    <s v="North Tonawanda"/>
    <x v="1"/>
    <x v="309"/>
    <s v="Electra Sugar Skulls 1 (20-inch) - Girl's - 2017"/>
    <x v="5"/>
    <x v="0"/>
    <n v="1"/>
    <n v="299.99"/>
    <x v="1"/>
    <x v="1"/>
  </r>
  <r>
    <n v="645"/>
    <x v="634"/>
    <s v="North Tonawanda"/>
    <x v="1"/>
    <x v="309"/>
    <s v="Surly Ice Cream Truck Frameset - 2016"/>
    <x v="2"/>
    <x v="1"/>
    <n v="1"/>
    <n v="469.99"/>
    <x v="1"/>
    <x v="1"/>
  </r>
  <r>
    <n v="645"/>
    <x v="634"/>
    <s v="North Tonawanda"/>
    <x v="1"/>
    <x v="309"/>
    <s v="Trek Fuel EX 5 27.5 Plus - 2017"/>
    <x v="2"/>
    <x v="2"/>
    <n v="2"/>
    <n v="4599.9799999999996"/>
    <x v="1"/>
    <x v="1"/>
  </r>
  <r>
    <n v="645"/>
    <x v="634"/>
    <s v="North Tonawanda"/>
    <x v="1"/>
    <x v="309"/>
    <s v="Trek Remedy 9.8 - 2017"/>
    <x v="2"/>
    <x v="2"/>
    <n v="2"/>
    <n v="10599.98"/>
    <x v="1"/>
    <x v="1"/>
  </r>
  <r>
    <n v="646"/>
    <x v="635"/>
    <s v="Los Angeles"/>
    <x v="0"/>
    <x v="310"/>
    <s v="Electra Girl's Hawaii 1 16&quot; - 2017"/>
    <x v="5"/>
    <x v="0"/>
    <n v="1"/>
    <n v="299.99"/>
    <x v="0"/>
    <x v="0"/>
  </r>
  <r>
    <n v="646"/>
    <x v="635"/>
    <s v="Los Angeles"/>
    <x v="0"/>
    <x v="310"/>
    <s v="Electra Moto 1 - 2016"/>
    <x v="0"/>
    <x v="0"/>
    <n v="2"/>
    <n v="1059.98"/>
    <x v="0"/>
    <x v="0"/>
  </r>
  <r>
    <n v="646"/>
    <x v="635"/>
    <s v="Los Angeles"/>
    <x v="0"/>
    <x v="310"/>
    <s v="Electra Townie Original 21D - 2016"/>
    <x v="0"/>
    <x v="0"/>
    <n v="1"/>
    <n v="549.99"/>
    <x v="0"/>
    <x v="0"/>
  </r>
  <r>
    <n v="646"/>
    <x v="635"/>
    <s v="Los Angeles"/>
    <x v="0"/>
    <x v="310"/>
    <s v="Trek Fuel EX 8 29 - 2016"/>
    <x v="2"/>
    <x v="2"/>
    <n v="1"/>
    <n v="2899.99"/>
    <x v="0"/>
    <x v="0"/>
  </r>
  <r>
    <n v="647"/>
    <x v="636"/>
    <s v="Poughkeepsie"/>
    <x v="1"/>
    <x v="310"/>
    <s v="Electra Cruiser 1 (24-Inch) - 2016"/>
    <x v="0"/>
    <x v="0"/>
    <n v="1"/>
    <n v="269.99"/>
    <x v="1"/>
    <x v="2"/>
  </r>
  <r>
    <n v="647"/>
    <x v="636"/>
    <s v="Poughkeepsie"/>
    <x v="1"/>
    <x v="310"/>
    <s v="Electra Townie Original 7D - 2015/2016"/>
    <x v="3"/>
    <x v="0"/>
    <n v="2"/>
    <n v="999.98"/>
    <x v="1"/>
    <x v="2"/>
  </r>
  <r>
    <n v="648"/>
    <x v="637"/>
    <s v="Niagara Falls"/>
    <x v="1"/>
    <x v="310"/>
    <s v="Electra Townie Original 21D - 2016"/>
    <x v="3"/>
    <x v="0"/>
    <n v="1"/>
    <n v="549.99"/>
    <x v="1"/>
    <x v="1"/>
  </r>
  <r>
    <n v="649"/>
    <x v="638"/>
    <s v="San Carlos"/>
    <x v="0"/>
    <x v="311"/>
    <s v="Electra Savannah 3i (20-inch) - Girl's - 2017"/>
    <x v="5"/>
    <x v="0"/>
    <n v="2"/>
    <n v="699.98"/>
    <x v="0"/>
    <x v="3"/>
  </r>
  <r>
    <n v="649"/>
    <x v="638"/>
    <s v="San Carlos"/>
    <x v="0"/>
    <x v="311"/>
    <s v="Sun Bicycles Biscayne Tandem CB - 2017"/>
    <x v="0"/>
    <x v="7"/>
    <n v="1"/>
    <n v="647.99"/>
    <x v="0"/>
    <x v="3"/>
  </r>
  <r>
    <n v="649"/>
    <x v="638"/>
    <s v="San Carlos"/>
    <x v="0"/>
    <x v="311"/>
    <s v="Surly Straggler 650b - 2016"/>
    <x v="1"/>
    <x v="1"/>
    <n v="2"/>
    <n v="3361.98"/>
    <x v="0"/>
    <x v="3"/>
  </r>
  <r>
    <n v="649"/>
    <x v="638"/>
    <s v="San Carlos"/>
    <x v="0"/>
    <x v="311"/>
    <s v="Trek Precaliber 16 Girls - 2017"/>
    <x v="5"/>
    <x v="2"/>
    <n v="1"/>
    <n v="209.99"/>
    <x v="0"/>
    <x v="3"/>
  </r>
  <r>
    <n v="650"/>
    <x v="639"/>
    <s v="Apple Valley"/>
    <x v="0"/>
    <x v="312"/>
    <s v="Surly Wednesday Frameset - 2016"/>
    <x v="2"/>
    <x v="1"/>
    <n v="1"/>
    <n v="999.99"/>
    <x v="0"/>
    <x v="0"/>
  </r>
  <r>
    <n v="651"/>
    <x v="640"/>
    <s v="Long Beach"/>
    <x v="1"/>
    <x v="312"/>
    <s v="Electra Townie Original 7D - 2017"/>
    <x v="3"/>
    <x v="0"/>
    <n v="2"/>
    <n v="979.98"/>
    <x v="1"/>
    <x v="2"/>
  </r>
  <r>
    <n v="651"/>
    <x v="640"/>
    <s v="Long Beach"/>
    <x v="1"/>
    <x v="312"/>
    <s v="Haro Downtown 16 - 2017"/>
    <x v="5"/>
    <x v="6"/>
    <n v="1"/>
    <n v="329.99"/>
    <x v="1"/>
    <x v="2"/>
  </r>
  <r>
    <n v="651"/>
    <x v="640"/>
    <s v="Long Beach"/>
    <x v="1"/>
    <x v="312"/>
    <s v="Haro Shredder Pro 20 - 2017"/>
    <x v="5"/>
    <x v="6"/>
    <n v="2"/>
    <n v="499.98"/>
    <x v="1"/>
    <x v="2"/>
  </r>
  <r>
    <n v="651"/>
    <x v="640"/>
    <s v="Long Beach"/>
    <x v="1"/>
    <x v="312"/>
    <s v="Sun Bicycles Boardwalk (24-inch Wheels) - 2017"/>
    <x v="0"/>
    <x v="7"/>
    <n v="1"/>
    <n v="402.99"/>
    <x v="1"/>
    <x v="2"/>
  </r>
  <r>
    <n v="652"/>
    <x v="641"/>
    <s v="Harlingen"/>
    <x v="2"/>
    <x v="313"/>
    <s v="Electra Cruiser Lux 1 - 2017"/>
    <x v="0"/>
    <x v="0"/>
    <n v="1"/>
    <n v="439.99"/>
    <x v="2"/>
    <x v="5"/>
  </r>
  <r>
    <n v="652"/>
    <x v="641"/>
    <s v="Harlingen"/>
    <x v="2"/>
    <x v="313"/>
    <s v="Electra Girl's Hawaii 1 (20-inch) - 2015/2016"/>
    <x v="5"/>
    <x v="0"/>
    <n v="1"/>
    <n v="299.99"/>
    <x v="2"/>
    <x v="5"/>
  </r>
  <r>
    <n v="652"/>
    <x v="641"/>
    <s v="Harlingen"/>
    <x v="2"/>
    <x v="313"/>
    <s v="Electra Townie Original 7D - 2017"/>
    <x v="3"/>
    <x v="0"/>
    <n v="1"/>
    <n v="489.99"/>
    <x v="2"/>
    <x v="5"/>
  </r>
  <r>
    <n v="652"/>
    <x v="641"/>
    <s v="Harlingen"/>
    <x v="2"/>
    <x v="313"/>
    <s v="Sun Bicycles Revolutions 24 - Girl's - 2017"/>
    <x v="0"/>
    <x v="7"/>
    <n v="2"/>
    <n v="501.98"/>
    <x v="2"/>
    <x v="5"/>
  </r>
  <r>
    <n v="652"/>
    <x v="641"/>
    <s v="Harlingen"/>
    <x v="2"/>
    <x v="313"/>
    <s v="Trek Boone 7 - 2017"/>
    <x v="1"/>
    <x v="2"/>
    <n v="2"/>
    <n v="6999.98"/>
    <x v="2"/>
    <x v="5"/>
  </r>
  <r>
    <n v="653"/>
    <x v="642"/>
    <s v="Ridgecrest"/>
    <x v="0"/>
    <x v="314"/>
    <s v="Ritchey Timberwolf Frameset - 2016"/>
    <x v="2"/>
    <x v="3"/>
    <n v="2"/>
    <n v="1499.98"/>
    <x v="0"/>
    <x v="0"/>
  </r>
  <r>
    <n v="653"/>
    <x v="642"/>
    <s v="Ridgecrest"/>
    <x v="0"/>
    <x v="314"/>
    <s v="Sun Bicycles Brickell Tandem CB - 2017"/>
    <x v="0"/>
    <x v="7"/>
    <n v="1"/>
    <n v="761.99"/>
    <x v="0"/>
    <x v="0"/>
  </r>
  <r>
    <n v="653"/>
    <x v="642"/>
    <s v="Ridgecrest"/>
    <x v="0"/>
    <x v="314"/>
    <s v="Surly Ice Cream Truck Frameset - 2016"/>
    <x v="2"/>
    <x v="1"/>
    <n v="1"/>
    <n v="469.99"/>
    <x v="0"/>
    <x v="0"/>
  </r>
  <r>
    <n v="653"/>
    <x v="642"/>
    <s v="Ridgecrest"/>
    <x v="0"/>
    <x v="314"/>
    <s v="Trek Fuel EX 9.8 27.5 Plus - 2017"/>
    <x v="2"/>
    <x v="2"/>
    <n v="1"/>
    <n v="5299.99"/>
    <x v="0"/>
    <x v="0"/>
  </r>
  <r>
    <n v="653"/>
    <x v="642"/>
    <s v="Ridgecrest"/>
    <x v="0"/>
    <x v="314"/>
    <s v="Trek Precaliber 12 Girls - 2017"/>
    <x v="5"/>
    <x v="2"/>
    <n v="2"/>
    <n v="379.98"/>
    <x v="0"/>
    <x v="0"/>
  </r>
  <r>
    <n v="654"/>
    <x v="643"/>
    <s v="Woodside"/>
    <x v="1"/>
    <x v="314"/>
    <s v="Electra Girl's Hawaii 1 16&quot; - 2017"/>
    <x v="5"/>
    <x v="0"/>
    <n v="1"/>
    <n v="299.99"/>
    <x v="1"/>
    <x v="2"/>
  </r>
  <r>
    <n v="654"/>
    <x v="643"/>
    <s v="Woodside"/>
    <x v="1"/>
    <x v="314"/>
    <s v="Electra Savannah 3i (20-inch) - Girl's - 2017"/>
    <x v="5"/>
    <x v="0"/>
    <n v="2"/>
    <n v="699.98"/>
    <x v="1"/>
    <x v="2"/>
  </r>
  <r>
    <n v="654"/>
    <x v="643"/>
    <s v="Woodside"/>
    <x v="1"/>
    <x v="314"/>
    <s v="Sun Bicycles Drifter 7 - 2017"/>
    <x v="3"/>
    <x v="7"/>
    <n v="2"/>
    <n v="941.98"/>
    <x v="1"/>
    <x v="2"/>
  </r>
  <r>
    <n v="654"/>
    <x v="643"/>
    <s v="Woodside"/>
    <x v="1"/>
    <x v="314"/>
    <s v="Trek Conduit+ - 2016"/>
    <x v="4"/>
    <x v="2"/>
    <n v="1"/>
    <n v="2999.99"/>
    <x v="1"/>
    <x v="2"/>
  </r>
  <r>
    <n v="655"/>
    <x v="644"/>
    <s v="Oakland"/>
    <x v="0"/>
    <x v="315"/>
    <s v="Sun Bicycles Revolutions 24 - Girl's - 2017"/>
    <x v="0"/>
    <x v="7"/>
    <n v="1"/>
    <n v="250.99"/>
    <x v="0"/>
    <x v="3"/>
  </r>
  <r>
    <n v="656"/>
    <x v="645"/>
    <s v="Scarsdale"/>
    <x v="1"/>
    <x v="315"/>
    <s v="Electra Girl's Hawaii 1 (16-inch) - 2015/2016"/>
    <x v="5"/>
    <x v="0"/>
    <n v="1"/>
    <n v="269.99"/>
    <x v="1"/>
    <x v="2"/>
  </r>
  <r>
    <n v="656"/>
    <x v="645"/>
    <s v="Scarsdale"/>
    <x v="1"/>
    <x v="315"/>
    <s v="Surly Wednesday Frameset - 2017"/>
    <x v="2"/>
    <x v="1"/>
    <n v="2"/>
    <n v="939.98"/>
    <x v="1"/>
    <x v="2"/>
  </r>
  <r>
    <n v="656"/>
    <x v="645"/>
    <s v="Scarsdale"/>
    <x v="1"/>
    <x v="315"/>
    <s v="Trek Boy's Kickster - 2015/2017"/>
    <x v="5"/>
    <x v="2"/>
    <n v="1"/>
    <n v="149.99"/>
    <x v="1"/>
    <x v="2"/>
  </r>
  <r>
    <n v="657"/>
    <x v="646"/>
    <s v="Coachella"/>
    <x v="0"/>
    <x v="316"/>
    <s v="Surly Steamroller - 2017"/>
    <x v="6"/>
    <x v="1"/>
    <n v="1"/>
    <n v="875.99"/>
    <x v="0"/>
    <x v="0"/>
  </r>
  <r>
    <n v="657"/>
    <x v="646"/>
    <s v="Coachella"/>
    <x v="0"/>
    <x v="316"/>
    <s v="Trek Domane SL Disc Frameset - 2017"/>
    <x v="6"/>
    <x v="2"/>
    <n v="2"/>
    <n v="6399.98"/>
    <x v="0"/>
    <x v="0"/>
  </r>
  <r>
    <n v="658"/>
    <x v="647"/>
    <s v="Huntington Station"/>
    <x v="1"/>
    <x v="316"/>
    <s v="Trek Conduit+ - 2016"/>
    <x v="4"/>
    <x v="2"/>
    <n v="1"/>
    <n v="2999.99"/>
    <x v="1"/>
    <x v="2"/>
  </r>
  <r>
    <n v="658"/>
    <x v="647"/>
    <s v="Huntington Station"/>
    <x v="1"/>
    <x v="316"/>
    <s v="Trek Domane SL 6 - 2017"/>
    <x v="6"/>
    <x v="2"/>
    <n v="2"/>
    <n v="6999.98"/>
    <x v="1"/>
    <x v="2"/>
  </r>
  <r>
    <n v="658"/>
    <x v="647"/>
    <s v="Huntington Station"/>
    <x v="1"/>
    <x v="316"/>
    <s v="Trek X-Caliber 8 - 2017"/>
    <x v="2"/>
    <x v="2"/>
    <n v="1"/>
    <n v="999.99"/>
    <x v="1"/>
    <x v="2"/>
  </r>
  <r>
    <n v="659"/>
    <x v="648"/>
    <s v="Floral Park"/>
    <x v="1"/>
    <x v="316"/>
    <s v="Electra Amsterdam Original 3i - 2015/2017"/>
    <x v="0"/>
    <x v="0"/>
    <n v="1"/>
    <n v="659.99"/>
    <x v="1"/>
    <x v="2"/>
  </r>
  <r>
    <n v="659"/>
    <x v="648"/>
    <s v="Floral Park"/>
    <x v="1"/>
    <x v="316"/>
    <s v="Trek Fuel EX 5 27.5 Plus - 2017"/>
    <x v="2"/>
    <x v="2"/>
    <n v="2"/>
    <n v="4599.9799999999996"/>
    <x v="1"/>
    <x v="2"/>
  </r>
  <r>
    <n v="659"/>
    <x v="648"/>
    <s v="Floral Park"/>
    <x v="1"/>
    <x v="316"/>
    <s v="Trek Powerfly 8 FS Plus - 2017"/>
    <x v="4"/>
    <x v="2"/>
    <n v="2"/>
    <n v="9999.98"/>
    <x v="1"/>
    <x v="2"/>
  </r>
  <r>
    <n v="659"/>
    <x v="648"/>
    <s v="Floral Park"/>
    <x v="1"/>
    <x v="316"/>
    <s v="Trek Stache 5 - 2017"/>
    <x v="2"/>
    <x v="2"/>
    <n v="2"/>
    <n v="2999.98"/>
    <x v="1"/>
    <x v="2"/>
  </r>
  <r>
    <n v="660"/>
    <x v="649"/>
    <s v="Whitestone"/>
    <x v="1"/>
    <x v="317"/>
    <s v="Surly Ice Cream Truck Frameset - 2017"/>
    <x v="2"/>
    <x v="1"/>
    <n v="1"/>
    <n v="999.99"/>
    <x v="1"/>
    <x v="2"/>
  </r>
  <r>
    <n v="660"/>
    <x v="649"/>
    <s v="Whitestone"/>
    <x v="1"/>
    <x v="317"/>
    <s v="Trek Domane S 5 Disc - 2017"/>
    <x v="6"/>
    <x v="2"/>
    <n v="2"/>
    <n v="5199.9799999999996"/>
    <x v="1"/>
    <x v="2"/>
  </r>
  <r>
    <n v="660"/>
    <x v="649"/>
    <s v="Whitestone"/>
    <x v="1"/>
    <x v="317"/>
    <s v="Trek Remedy 9.8 - 2017"/>
    <x v="2"/>
    <x v="2"/>
    <n v="2"/>
    <n v="10599.98"/>
    <x v="1"/>
    <x v="2"/>
  </r>
  <r>
    <n v="660"/>
    <x v="649"/>
    <s v="Whitestone"/>
    <x v="1"/>
    <x v="317"/>
    <s v="Trek X-Caliber 8 - 2017"/>
    <x v="2"/>
    <x v="2"/>
    <n v="2"/>
    <n v="1999.98"/>
    <x v="1"/>
    <x v="2"/>
  </r>
  <r>
    <n v="661"/>
    <x v="650"/>
    <s v="Schenectady"/>
    <x v="1"/>
    <x v="317"/>
    <s v="Electra Girl's Hawaii 1 (16-inch) - 2015/2016"/>
    <x v="5"/>
    <x v="0"/>
    <n v="2"/>
    <n v="539.98"/>
    <x v="1"/>
    <x v="1"/>
  </r>
  <r>
    <n v="661"/>
    <x v="650"/>
    <s v="Schenectady"/>
    <x v="1"/>
    <x v="317"/>
    <s v="Trek Boone Race Shop Limited - 2017"/>
    <x v="1"/>
    <x v="2"/>
    <n v="2"/>
    <n v="6999.98"/>
    <x v="1"/>
    <x v="1"/>
  </r>
  <r>
    <n v="662"/>
    <x v="651"/>
    <s v="Pleasanton"/>
    <x v="0"/>
    <x v="318"/>
    <s v="Electra Girl's Hawaii 1 (16-inch) - 2015/2016"/>
    <x v="5"/>
    <x v="0"/>
    <n v="1"/>
    <n v="269.99"/>
    <x v="0"/>
    <x v="3"/>
  </r>
  <r>
    <n v="662"/>
    <x v="651"/>
    <s v="Pleasanton"/>
    <x v="0"/>
    <x v="318"/>
    <s v="Electra Girl's Hawaii 1 16&quot; - 2017"/>
    <x v="5"/>
    <x v="0"/>
    <n v="2"/>
    <n v="599.98"/>
    <x v="0"/>
    <x v="3"/>
  </r>
  <r>
    <n v="662"/>
    <x v="651"/>
    <s v="Pleasanton"/>
    <x v="0"/>
    <x v="318"/>
    <s v="Electra Townie Original 7D - 2017"/>
    <x v="3"/>
    <x v="0"/>
    <n v="2"/>
    <n v="979.98"/>
    <x v="0"/>
    <x v="3"/>
  </r>
  <r>
    <n v="662"/>
    <x v="651"/>
    <s v="Pleasanton"/>
    <x v="0"/>
    <x v="318"/>
    <s v="Sun Bicycles Cruz 3 - 2017"/>
    <x v="3"/>
    <x v="7"/>
    <n v="2"/>
    <n v="899.98"/>
    <x v="0"/>
    <x v="3"/>
  </r>
  <r>
    <n v="662"/>
    <x v="651"/>
    <s v="Pleasanton"/>
    <x v="0"/>
    <x v="318"/>
    <s v="Trek Domane S 6 - 2017"/>
    <x v="6"/>
    <x v="2"/>
    <n v="2"/>
    <n v="5399.98"/>
    <x v="0"/>
    <x v="3"/>
  </r>
  <r>
    <n v="663"/>
    <x v="652"/>
    <s v="Mountain View"/>
    <x v="0"/>
    <x v="319"/>
    <s v="Haro Shift R3 - 2017"/>
    <x v="2"/>
    <x v="6"/>
    <n v="2"/>
    <n v="2939.98"/>
    <x v="0"/>
    <x v="3"/>
  </r>
  <r>
    <n v="663"/>
    <x v="652"/>
    <s v="Mountain View"/>
    <x v="0"/>
    <x v="319"/>
    <s v="Haro Shredder Pro 20 - 2017"/>
    <x v="5"/>
    <x v="6"/>
    <n v="1"/>
    <n v="249.99"/>
    <x v="0"/>
    <x v="3"/>
  </r>
  <r>
    <n v="663"/>
    <x v="652"/>
    <s v="Mountain View"/>
    <x v="0"/>
    <x v="319"/>
    <s v="Pure Cycles Vine 8-Speed - 2016"/>
    <x v="0"/>
    <x v="4"/>
    <n v="2"/>
    <n v="858"/>
    <x v="0"/>
    <x v="3"/>
  </r>
  <r>
    <n v="663"/>
    <x v="652"/>
    <s v="Mountain View"/>
    <x v="0"/>
    <x v="319"/>
    <s v="Sun Bicycles Atlas X-Type - 2017"/>
    <x v="0"/>
    <x v="7"/>
    <n v="1"/>
    <n v="416.99"/>
    <x v="0"/>
    <x v="3"/>
  </r>
  <r>
    <n v="663"/>
    <x v="652"/>
    <s v="Mountain View"/>
    <x v="0"/>
    <x v="319"/>
    <s v="Sun Bicycles Cruz 3 - 2017"/>
    <x v="3"/>
    <x v="7"/>
    <n v="1"/>
    <n v="449.99"/>
    <x v="0"/>
    <x v="3"/>
  </r>
  <r>
    <n v="664"/>
    <x v="653"/>
    <s v="Holbrook"/>
    <x v="1"/>
    <x v="319"/>
    <s v="Electra Townie 7D (20-inch) - Boys' - 2017"/>
    <x v="5"/>
    <x v="0"/>
    <n v="2"/>
    <n v="679.98"/>
    <x v="1"/>
    <x v="2"/>
  </r>
  <r>
    <n v="664"/>
    <x v="653"/>
    <s v="Holbrook"/>
    <x v="1"/>
    <x v="319"/>
    <s v="Heller Shagamaw Frame - 2016"/>
    <x v="2"/>
    <x v="5"/>
    <n v="1"/>
    <n v="1320.99"/>
    <x v="1"/>
    <x v="2"/>
  </r>
  <r>
    <n v="664"/>
    <x v="653"/>
    <s v="Holbrook"/>
    <x v="1"/>
    <x v="319"/>
    <s v="Surly Steamroller - 2017"/>
    <x v="6"/>
    <x v="1"/>
    <n v="2"/>
    <n v="1751.98"/>
    <x v="1"/>
    <x v="2"/>
  </r>
  <r>
    <n v="664"/>
    <x v="653"/>
    <s v="Holbrook"/>
    <x v="1"/>
    <x v="319"/>
    <s v="Trek Remedy 9.8 - 2017"/>
    <x v="2"/>
    <x v="2"/>
    <n v="1"/>
    <n v="5299.99"/>
    <x v="1"/>
    <x v="2"/>
  </r>
  <r>
    <n v="664"/>
    <x v="653"/>
    <s v="Holbrook"/>
    <x v="1"/>
    <x v="319"/>
    <s v="Trek Silque SLR 7 Women's - 2017"/>
    <x v="6"/>
    <x v="2"/>
    <n v="1"/>
    <n v="5999.99"/>
    <x v="1"/>
    <x v="2"/>
  </r>
  <r>
    <n v="665"/>
    <x v="654"/>
    <s v="Mahopac"/>
    <x v="1"/>
    <x v="320"/>
    <s v="Electra Townie Original 7D - 2015/2016"/>
    <x v="3"/>
    <x v="0"/>
    <n v="2"/>
    <n v="999.98"/>
    <x v="1"/>
    <x v="1"/>
  </r>
  <r>
    <n v="665"/>
    <x v="654"/>
    <s v="Mahopac"/>
    <x v="1"/>
    <x v="320"/>
    <s v="Trek Fuel EX 5 27.5 Plus - 2017"/>
    <x v="2"/>
    <x v="2"/>
    <n v="2"/>
    <n v="4599.9799999999996"/>
    <x v="1"/>
    <x v="1"/>
  </r>
  <r>
    <n v="665"/>
    <x v="654"/>
    <s v="Mahopac"/>
    <x v="1"/>
    <x v="320"/>
    <s v="Trek Madone 9.2 - 2017"/>
    <x v="6"/>
    <x v="2"/>
    <n v="1"/>
    <n v="4999.99"/>
    <x v="1"/>
    <x v="1"/>
  </r>
  <r>
    <n v="666"/>
    <x v="655"/>
    <s v="Bay Shore"/>
    <x v="1"/>
    <x v="320"/>
    <s v="Electra Straight 8 3i (20-inch) - Boy's - 2017"/>
    <x v="5"/>
    <x v="0"/>
    <n v="2"/>
    <n v="979.98"/>
    <x v="1"/>
    <x v="2"/>
  </r>
  <r>
    <n v="666"/>
    <x v="655"/>
    <s v="Bay Shore"/>
    <x v="1"/>
    <x v="320"/>
    <s v="Trek Stache 5 - 2017"/>
    <x v="2"/>
    <x v="2"/>
    <n v="1"/>
    <n v="1499.99"/>
    <x v="1"/>
    <x v="2"/>
  </r>
  <r>
    <n v="667"/>
    <x v="656"/>
    <s v="Rome"/>
    <x v="1"/>
    <x v="321"/>
    <s v="Electra Sugar Skulls 1 (20-inch) - Girl's - 2017"/>
    <x v="5"/>
    <x v="0"/>
    <n v="1"/>
    <n v="299.99"/>
    <x v="1"/>
    <x v="2"/>
  </r>
  <r>
    <n v="667"/>
    <x v="656"/>
    <s v="Rome"/>
    <x v="1"/>
    <x v="321"/>
    <s v="Haro Downtown 16 - 2017"/>
    <x v="5"/>
    <x v="6"/>
    <n v="1"/>
    <n v="329.99"/>
    <x v="1"/>
    <x v="2"/>
  </r>
  <r>
    <n v="667"/>
    <x v="656"/>
    <s v="Rome"/>
    <x v="1"/>
    <x v="321"/>
    <s v="Sun Bicycles Boardwalk (24-inch Wheels) - 2017"/>
    <x v="0"/>
    <x v="7"/>
    <n v="1"/>
    <n v="402.99"/>
    <x v="1"/>
    <x v="2"/>
  </r>
  <r>
    <n v="667"/>
    <x v="656"/>
    <s v="Rome"/>
    <x v="1"/>
    <x v="321"/>
    <s v="Sun Bicycles Lil Kitt'n - 2017"/>
    <x v="5"/>
    <x v="7"/>
    <n v="1"/>
    <n v="109.99"/>
    <x v="1"/>
    <x v="2"/>
  </r>
  <r>
    <n v="667"/>
    <x v="656"/>
    <s v="Rome"/>
    <x v="1"/>
    <x v="321"/>
    <s v="Surly Wednesday Frameset - 2016"/>
    <x v="2"/>
    <x v="1"/>
    <n v="1"/>
    <n v="999.99"/>
    <x v="1"/>
    <x v="2"/>
  </r>
  <r>
    <n v="668"/>
    <x v="657"/>
    <s v="Helotes"/>
    <x v="2"/>
    <x v="321"/>
    <s v="Pure Cycles William 3-Speed - 2016"/>
    <x v="0"/>
    <x v="4"/>
    <n v="2"/>
    <n v="898"/>
    <x v="2"/>
    <x v="4"/>
  </r>
  <r>
    <n v="668"/>
    <x v="657"/>
    <s v="Helotes"/>
    <x v="2"/>
    <x v="321"/>
    <s v="Trek Emonda S 4 - 2017"/>
    <x v="6"/>
    <x v="2"/>
    <n v="2"/>
    <n v="2999.98"/>
    <x v="2"/>
    <x v="4"/>
  </r>
  <r>
    <n v="669"/>
    <x v="658"/>
    <s v="Floral Park"/>
    <x v="1"/>
    <x v="322"/>
    <s v="Electra Townie Original 7D EQ - 2016"/>
    <x v="0"/>
    <x v="0"/>
    <n v="2"/>
    <n v="1199.98"/>
    <x v="1"/>
    <x v="2"/>
  </r>
  <r>
    <n v="669"/>
    <x v="658"/>
    <s v="Floral Park"/>
    <x v="1"/>
    <x v="322"/>
    <s v="Sun Bicycles Biscayne Tandem 7 - 2017"/>
    <x v="0"/>
    <x v="7"/>
    <n v="1"/>
    <n v="619.99"/>
    <x v="1"/>
    <x v="2"/>
  </r>
  <r>
    <n v="670"/>
    <x v="659"/>
    <s v="Valley Stream"/>
    <x v="1"/>
    <x v="323"/>
    <s v="Haro SR 1.2 - 2017"/>
    <x v="2"/>
    <x v="6"/>
    <n v="2"/>
    <n v="1739.98"/>
    <x v="1"/>
    <x v="1"/>
  </r>
  <r>
    <n v="670"/>
    <x v="659"/>
    <s v="Valley Stream"/>
    <x v="1"/>
    <x v="323"/>
    <s v="Sun Bicycles Cruz 3 - Women's - 2017"/>
    <x v="3"/>
    <x v="7"/>
    <n v="1"/>
    <n v="449.99"/>
    <x v="1"/>
    <x v="1"/>
  </r>
  <r>
    <n v="670"/>
    <x v="659"/>
    <s v="Valley Stream"/>
    <x v="1"/>
    <x v="323"/>
    <s v="Sun Bicycles Streamway - 2017"/>
    <x v="3"/>
    <x v="7"/>
    <n v="2"/>
    <n v="963.98"/>
    <x v="1"/>
    <x v="1"/>
  </r>
  <r>
    <n v="670"/>
    <x v="659"/>
    <s v="Valley Stream"/>
    <x v="1"/>
    <x v="323"/>
    <s v="Surly Karate Monkey 27.5+ Frameset - 2017"/>
    <x v="2"/>
    <x v="1"/>
    <n v="1"/>
    <n v="2499.9899999999998"/>
    <x v="1"/>
    <x v="1"/>
  </r>
  <r>
    <n v="671"/>
    <x v="660"/>
    <s v="Massapequa"/>
    <x v="1"/>
    <x v="324"/>
    <s v="Sun Bicycles Cruz 7 - 2017"/>
    <x v="0"/>
    <x v="7"/>
    <n v="1"/>
    <n v="416.99"/>
    <x v="1"/>
    <x v="2"/>
  </r>
  <r>
    <n v="671"/>
    <x v="660"/>
    <s v="Massapequa"/>
    <x v="1"/>
    <x v="324"/>
    <s v="Sun Bicycles Cruz 7 - Women's - 2017"/>
    <x v="3"/>
    <x v="7"/>
    <n v="2"/>
    <n v="833.98"/>
    <x v="1"/>
    <x v="2"/>
  </r>
  <r>
    <n v="671"/>
    <x v="660"/>
    <s v="Massapequa"/>
    <x v="1"/>
    <x v="324"/>
    <s v="Surly Ice Cream Truck Frameset - 2017"/>
    <x v="2"/>
    <x v="1"/>
    <n v="1"/>
    <n v="999.99"/>
    <x v="1"/>
    <x v="2"/>
  </r>
  <r>
    <n v="671"/>
    <x v="660"/>
    <s v="Massapequa"/>
    <x v="1"/>
    <x v="324"/>
    <s v="Trek Domane S 6 - 2017"/>
    <x v="6"/>
    <x v="2"/>
    <n v="1"/>
    <n v="2699.99"/>
    <x v="1"/>
    <x v="2"/>
  </r>
  <r>
    <n v="671"/>
    <x v="660"/>
    <s v="Massapequa"/>
    <x v="1"/>
    <x v="324"/>
    <s v="Trek Fuel EX 8 29 - 2016"/>
    <x v="2"/>
    <x v="2"/>
    <n v="1"/>
    <n v="2899.99"/>
    <x v="1"/>
    <x v="2"/>
  </r>
  <r>
    <n v="672"/>
    <x v="661"/>
    <s v="Lockport"/>
    <x v="1"/>
    <x v="325"/>
    <s v="Electra Moto 3i (20-inch) - Boy's - 2017"/>
    <x v="5"/>
    <x v="0"/>
    <n v="2"/>
    <n v="699.98"/>
    <x v="1"/>
    <x v="1"/>
  </r>
  <r>
    <n v="672"/>
    <x v="661"/>
    <s v="Lockport"/>
    <x v="1"/>
    <x v="325"/>
    <s v="Trek Emonda S 4 - 2017"/>
    <x v="6"/>
    <x v="2"/>
    <n v="2"/>
    <n v="2999.98"/>
    <x v="1"/>
    <x v="1"/>
  </r>
  <r>
    <n v="672"/>
    <x v="661"/>
    <s v="Lockport"/>
    <x v="1"/>
    <x v="325"/>
    <s v="Trek Silque SLR 8 Women's - 2017"/>
    <x v="6"/>
    <x v="2"/>
    <n v="2"/>
    <n v="12999.98"/>
    <x v="1"/>
    <x v="1"/>
  </r>
  <r>
    <n v="673"/>
    <x v="542"/>
    <s v="Desoto"/>
    <x v="2"/>
    <x v="325"/>
    <s v="Electra Cruiser 1 (24-Inch) - 2016"/>
    <x v="0"/>
    <x v="0"/>
    <n v="1"/>
    <n v="269.99"/>
    <x v="2"/>
    <x v="5"/>
  </r>
  <r>
    <n v="673"/>
    <x v="542"/>
    <s v="Desoto"/>
    <x v="2"/>
    <x v="325"/>
    <s v="Haro Flightline Two 26 Plus - 2017"/>
    <x v="2"/>
    <x v="6"/>
    <n v="1"/>
    <n v="549.99"/>
    <x v="2"/>
    <x v="5"/>
  </r>
  <r>
    <n v="673"/>
    <x v="542"/>
    <s v="Desoto"/>
    <x v="2"/>
    <x v="325"/>
    <s v="Heller Shagamaw Frame - 2016"/>
    <x v="2"/>
    <x v="5"/>
    <n v="1"/>
    <n v="1320.99"/>
    <x v="2"/>
    <x v="5"/>
  </r>
  <r>
    <n v="673"/>
    <x v="542"/>
    <s v="Desoto"/>
    <x v="2"/>
    <x v="325"/>
    <s v="Sun Bicycles Revolutions 24 - 2017"/>
    <x v="0"/>
    <x v="7"/>
    <n v="1"/>
    <n v="250.99"/>
    <x v="2"/>
    <x v="5"/>
  </r>
  <r>
    <n v="674"/>
    <x v="662"/>
    <s v="Huntington"/>
    <x v="1"/>
    <x v="326"/>
    <s v="Electra Townie Original 7D EQ - 2016"/>
    <x v="3"/>
    <x v="0"/>
    <n v="2"/>
    <n v="1199.98"/>
    <x v="1"/>
    <x v="1"/>
  </r>
  <r>
    <n v="675"/>
    <x v="663"/>
    <s v="Sunnyside"/>
    <x v="1"/>
    <x v="327"/>
    <s v="Pure Cycles Vine 8-Speed - 2016"/>
    <x v="0"/>
    <x v="4"/>
    <n v="1"/>
    <n v="429"/>
    <x v="1"/>
    <x v="2"/>
  </r>
  <r>
    <n v="675"/>
    <x v="663"/>
    <s v="Sunnyside"/>
    <x v="1"/>
    <x v="327"/>
    <s v="Pure Cycles William 3-Speed - 2016"/>
    <x v="0"/>
    <x v="4"/>
    <n v="1"/>
    <n v="449"/>
    <x v="1"/>
    <x v="2"/>
  </r>
  <r>
    <n v="675"/>
    <x v="663"/>
    <s v="Sunnyside"/>
    <x v="1"/>
    <x v="327"/>
    <s v="Trek Farley Alloy Frameset - 2017"/>
    <x v="2"/>
    <x v="2"/>
    <n v="1"/>
    <n v="469.99"/>
    <x v="1"/>
    <x v="2"/>
  </r>
  <r>
    <n v="675"/>
    <x v="663"/>
    <s v="Sunnyside"/>
    <x v="1"/>
    <x v="327"/>
    <s v="Trek Precaliber 16 Boys - 2017"/>
    <x v="5"/>
    <x v="2"/>
    <n v="2"/>
    <n v="419.98"/>
    <x v="1"/>
    <x v="2"/>
  </r>
  <r>
    <n v="676"/>
    <x v="664"/>
    <s v="Howard Beach"/>
    <x v="1"/>
    <x v="327"/>
    <s v="Electra Amsterdam Original 3i - 2015/2017"/>
    <x v="0"/>
    <x v="0"/>
    <n v="1"/>
    <n v="659.99"/>
    <x v="1"/>
    <x v="2"/>
  </r>
  <r>
    <n v="676"/>
    <x v="664"/>
    <s v="Howard Beach"/>
    <x v="1"/>
    <x v="327"/>
    <s v="Electra Townie Original 21D - 2016"/>
    <x v="3"/>
    <x v="0"/>
    <n v="1"/>
    <n v="549.99"/>
    <x v="1"/>
    <x v="2"/>
  </r>
  <r>
    <n v="676"/>
    <x v="664"/>
    <s v="Howard Beach"/>
    <x v="1"/>
    <x v="327"/>
    <s v="Sun Bicycles Streamway - 2017"/>
    <x v="3"/>
    <x v="7"/>
    <n v="2"/>
    <n v="963.98"/>
    <x v="1"/>
    <x v="2"/>
  </r>
  <r>
    <n v="676"/>
    <x v="664"/>
    <s v="Howard Beach"/>
    <x v="1"/>
    <x v="327"/>
    <s v="Trek X-Caliber 8 - 2017"/>
    <x v="2"/>
    <x v="2"/>
    <n v="1"/>
    <n v="999.99"/>
    <x v="1"/>
    <x v="2"/>
  </r>
  <r>
    <n v="677"/>
    <x v="665"/>
    <s v="Bellmore"/>
    <x v="1"/>
    <x v="327"/>
    <s v="Electra Cruiser Lux Fat Tire 1 Ladies - 2017"/>
    <x v="0"/>
    <x v="0"/>
    <n v="1"/>
    <n v="599.99"/>
    <x v="1"/>
    <x v="2"/>
  </r>
  <r>
    <n v="677"/>
    <x v="665"/>
    <s v="Bellmore"/>
    <x v="1"/>
    <x v="327"/>
    <s v="Sun Bicycles Streamway 7 - 2017"/>
    <x v="3"/>
    <x v="7"/>
    <n v="2"/>
    <n v="1067.98"/>
    <x v="1"/>
    <x v="2"/>
  </r>
  <r>
    <n v="677"/>
    <x v="665"/>
    <s v="Bellmore"/>
    <x v="1"/>
    <x v="327"/>
    <s v="Trek Domane SL Disc Frameset - 2017"/>
    <x v="6"/>
    <x v="2"/>
    <n v="2"/>
    <n v="6399.98"/>
    <x v="1"/>
    <x v="2"/>
  </r>
  <r>
    <n v="677"/>
    <x v="665"/>
    <s v="Bellmore"/>
    <x v="1"/>
    <x v="327"/>
    <s v="Trek Precaliber 24 (21-Speed) - Girls - 2017"/>
    <x v="5"/>
    <x v="2"/>
    <n v="2"/>
    <n v="699.98"/>
    <x v="1"/>
    <x v="2"/>
  </r>
  <r>
    <n v="677"/>
    <x v="665"/>
    <s v="Bellmore"/>
    <x v="1"/>
    <x v="327"/>
    <s v="Trek Slash 8 27.5 - 2016"/>
    <x v="2"/>
    <x v="2"/>
    <n v="2"/>
    <n v="7999.98"/>
    <x v="1"/>
    <x v="2"/>
  </r>
  <r>
    <n v="678"/>
    <x v="666"/>
    <s v="El Paso"/>
    <x v="2"/>
    <x v="327"/>
    <s v="Haro Flightline One ST - 2017"/>
    <x v="2"/>
    <x v="6"/>
    <n v="2"/>
    <n v="759.98"/>
    <x v="2"/>
    <x v="5"/>
  </r>
  <r>
    <n v="678"/>
    <x v="666"/>
    <s v="El Paso"/>
    <x v="2"/>
    <x v="327"/>
    <s v="Surly Steamroller - 2017"/>
    <x v="6"/>
    <x v="1"/>
    <n v="2"/>
    <n v="1751.98"/>
    <x v="2"/>
    <x v="5"/>
  </r>
  <r>
    <n v="679"/>
    <x v="667"/>
    <s v="San Lorenzo"/>
    <x v="0"/>
    <x v="328"/>
    <s v="Electra Moto 1 - 2016"/>
    <x v="0"/>
    <x v="0"/>
    <n v="2"/>
    <n v="1059.98"/>
    <x v="0"/>
    <x v="3"/>
  </r>
  <r>
    <n v="679"/>
    <x v="667"/>
    <s v="San Lorenzo"/>
    <x v="0"/>
    <x v="328"/>
    <s v="Trek Boy's Kickster - 2015/2017"/>
    <x v="5"/>
    <x v="2"/>
    <n v="2"/>
    <n v="299.98"/>
    <x v="0"/>
    <x v="3"/>
  </r>
  <r>
    <n v="680"/>
    <x v="668"/>
    <s v="Palos Verdes Peninsula"/>
    <x v="0"/>
    <x v="328"/>
    <s v="Electra Amsterdam Fashion 7i Ladies' - 2017"/>
    <x v="0"/>
    <x v="0"/>
    <n v="2"/>
    <n v="2199.98"/>
    <x v="0"/>
    <x v="3"/>
  </r>
  <r>
    <n v="680"/>
    <x v="668"/>
    <s v="Palos Verdes Peninsula"/>
    <x v="0"/>
    <x v="328"/>
    <s v="Trek Silque SLR 7 Women's - 2017"/>
    <x v="6"/>
    <x v="2"/>
    <n v="1"/>
    <n v="5999.99"/>
    <x v="0"/>
    <x v="3"/>
  </r>
  <r>
    <n v="680"/>
    <x v="668"/>
    <s v="Palos Verdes Peninsula"/>
    <x v="0"/>
    <x v="328"/>
    <s v="Trek Slash 8 27.5 - 2016"/>
    <x v="2"/>
    <x v="2"/>
    <n v="1"/>
    <n v="3999.99"/>
    <x v="0"/>
    <x v="3"/>
  </r>
  <r>
    <n v="681"/>
    <x v="669"/>
    <s v="Baldwinsville"/>
    <x v="1"/>
    <x v="328"/>
    <s v="Electra Amsterdam Original 3i Ladies' - 2017"/>
    <x v="0"/>
    <x v="0"/>
    <n v="1"/>
    <n v="659.99"/>
    <x v="1"/>
    <x v="2"/>
  </r>
  <r>
    <n v="681"/>
    <x v="669"/>
    <s v="Baldwinsville"/>
    <x v="1"/>
    <x v="328"/>
    <s v="Surly Ice Cream Truck Frameset - 2016"/>
    <x v="2"/>
    <x v="1"/>
    <n v="2"/>
    <n v="939.98"/>
    <x v="1"/>
    <x v="2"/>
  </r>
  <r>
    <n v="681"/>
    <x v="669"/>
    <s v="Baldwinsville"/>
    <x v="1"/>
    <x v="328"/>
    <s v="Surly Ice Cream Truck Frameset - 2017"/>
    <x v="2"/>
    <x v="1"/>
    <n v="1"/>
    <n v="999.99"/>
    <x v="1"/>
    <x v="2"/>
  </r>
  <r>
    <n v="681"/>
    <x v="669"/>
    <s v="Baldwinsville"/>
    <x v="1"/>
    <x v="328"/>
    <s v="Trek Boone Race Shop Limited - 2017"/>
    <x v="1"/>
    <x v="2"/>
    <n v="1"/>
    <n v="3499.99"/>
    <x v="1"/>
    <x v="2"/>
  </r>
  <r>
    <n v="681"/>
    <x v="669"/>
    <s v="Baldwinsville"/>
    <x v="1"/>
    <x v="328"/>
    <s v="Trek Powerfly 8 FS Plus - 2017"/>
    <x v="4"/>
    <x v="2"/>
    <n v="1"/>
    <n v="4999.99"/>
    <x v="1"/>
    <x v="2"/>
  </r>
  <r>
    <n v="682"/>
    <x v="670"/>
    <s v="Amsterdam"/>
    <x v="1"/>
    <x v="328"/>
    <s v="Electra Sugar Skulls 1 (20-inch) - Girl's - 2017"/>
    <x v="5"/>
    <x v="0"/>
    <n v="1"/>
    <n v="299.99"/>
    <x v="1"/>
    <x v="1"/>
  </r>
  <r>
    <n v="682"/>
    <x v="670"/>
    <s v="Amsterdam"/>
    <x v="1"/>
    <x v="328"/>
    <s v="Sun Bicycles ElectroLite - 2017"/>
    <x v="4"/>
    <x v="7"/>
    <n v="2"/>
    <n v="3119.98"/>
    <x v="1"/>
    <x v="1"/>
  </r>
  <r>
    <n v="682"/>
    <x v="670"/>
    <s v="Amsterdam"/>
    <x v="1"/>
    <x v="328"/>
    <s v="Trek Stache 5 - 2017"/>
    <x v="2"/>
    <x v="2"/>
    <n v="1"/>
    <n v="1499.99"/>
    <x v="1"/>
    <x v="1"/>
  </r>
  <r>
    <n v="683"/>
    <x v="671"/>
    <s v="Saint Albans"/>
    <x v="1"/>
    <x v="328"/>
    <s v="Ritchey Timberwolf Frameset - 2016"/>
    <x v="2"/>
    <x v="3"/>
    <n v="2"/>
    <n v="1499.98"/>
    <x v="1"/>
    <x v="1"/>
  </r>
  <r>
    <n v="684"/>
    <x v="672"/>
    <s v="Central Islip"/>
    <x v="1"/>
    <x v="329"/>
    <s v="Surly Wednesday Frameset - 2017"/>
    <x v="2"/>
    <x v="1"/>
    <n v="1"/>
    <n v="469.99"/>
    <x v="1"/>
    <x v="1"/>
  </r>
  <r>
    <n v="684"/>
    <x v="672"/>
    <s v="Central Islip"/>
    <x v="1"/>
    <x v="329"/>
    <s v="Trek Domane SLR 6 Disc - 2017"/>
    <x v="6"/>
    <x v="2"/>
    <n v="1"/>
    <n v="5499.99"/>
    <x v="1"/>
    <x v="1"/>
  </r>
  <r>
    <n v="685"/>
    <x v="673"/>
    <s v="Smithtown"/>
    <x v="1"/>
    <x v="329"/>
    <s v="Electra Straight 8 3i (20-inch) - Boy's - 2017"/>
    <x v="5"/>
    <x v="0"/>
    <n v="2"/>
    <n v="979.98"/>
    <x v="1"/>
    <x v="2"/>
  </r>
  <r>
    <n v="685"/>
    <x v="673"/>
    <s v="Smithtown"/>
    <x v="1"/>
    <x v="329"/>
    <s v="Sun Bicycles Cruz 7 - 2017"/>
    <x v="3"/>
    <x v="7"/>
    <n v="1"/>
    <n v="416.99"/>
    <x v="1"/>
    <x v="2"/>
  </r>
  <r>
    <n v="685"/>
    <x v="673"/>
    <s v="Smithtown"/>
    <x v="1"/>
    <x v="329"/>
    <s v="Trek Domane S 5 Disc - 2017"/>
    <x v="6"/>
    <x v="2"/>
    <n v="1"/>
    <n v="2599.9899999999998"/>
    <x v="1"/>
    <x v="2"/>
  </r>
  <r>
    <n v="685"/>
    <x v="673"/>
    <s v="Smithtown"/>
    <x v="1"/>
    <x v="329"/>
    <s v="Trek Domane SLR 6 Disc - 2017"/>
    <x v="6"/>
    <x v="2"/>
    <n v="2"/>
    <n v="10999.98"/>
    <x v="1"/>
    <x v="2"/>
  </r>
  <r>
    <n v="685"/>
    <x v="673"/>
    <s v="Smithtown"/>
    <x v="1"/>
    <x v="329"/>
    <s v="Trek Emonda S 4 - 2017"/>
    <x v="6"/>
    <x v="2"/>
    <n v="2"/>
    <n v="2999.98"/>
    <x v="1"/>
    <x v="2"/>
  </r>
  <r>
    <n v="686"/>
    <x v="674"/>
    <s v="Selden"/>
    <x v="1"/>
    <x v="330"/>
    <s v="Electra Townie Original 7D EQ - 2016"/>
    <x v="0"/>
    <x v="0"/>
    <n v="1"/>
    <n v="599.99"/>
    <x v="1"/>
    <x v="2"/>
  </r>
  <r>
    <n v="686"/>
    <x v="674"/>
    <s v="Selden"/>
    <x v="1"/>
    <x v="330"/>
    <s v="Pure Cycles William 3-Speed - 2016"/>
    <x v="0"/>
    <x v="4"/>
    <n v="2"/>
    <n v="898"/>
    <x v="1"/>
    <x v="2"/>
  </r>
  <r>
    <n v="686"/>
    <x v="674"/>
    <s v="Selden"/>
    <x v="1"/>
    <x v="330"/>
    <s v="Sun Bicycles Streamway - 2017"/>
    <x v="3"/>
    <x v="7"/>
    <n v="1"/>
    <n v="481.99"/>
    <x v="1"/>
    <x v="2"/>
  </r>
  <r>
    <n v="686"/>
    <x v="674"/>
    <s v="Selden"/>
    <x v="1"/>
    <x v="330"/>
    <s v="Surly Ice Cream Truck Frameset - 2017"/>
    <x v="2"/>
    <x v="1"/>
    <n v="1"/>
    <n v="999.99"/>
    <x v="1"/>
    <x v="2"/>
  </r>
  <r>
    <n v="686"/>
    <x v="674"/>
    <s v="Selden"/>
    <x v="1"/>
    <x v="330"/>
    <s v="Trek Precaliber 12 Girls - 2017"/>
    <x v="5"/>
    <x v="2"/>
    <n v="2"/>
    <n v="379.98"/>
    <x v="1"/>
    <x v="2"/>
  </r>
  <r>
    <n v="687"/>
    <x v="675"/>
    <s v="Duarte"/>
    <x v="0"/>
    <x v="331"/>
    <s v="Electra Girl's Hawaii 1 16&quot; - 2017"/>
    <x v="5"/>
    <x v="0"/>
    <n v="1"/>
    <n v="299.99"/>
    <x v="0"/>
    <x v="3"/>
  </r>
  <r>
    <n v="687"/>
    <x v="675"/>
    <s v="Duarte"/>
    <x v="0"/>
    <x v="331"/>
    <s v="Heller Shagamaw Frame - 2016"/>
    <x v="2"/>
    <x v="5"/>
    <n v="2"/>
    <n v="2641.98"/>
    <x v="0"/>
    <x v="3"/>
  </r>
  <r>
    <n v="687"/>
    <x v="675"/>
    <s v="Duarte"/>
    <x v="0"/>
    <x v="331"/>
    <s v="Trek Boy's Kickster - 2015/2017"/>
    <x v="5"/>
    <x v="2"/>
    <n v="1"/>
    <n v="149.99"/>
    <x v="0"/>
    <x v="3"/>
  </r>
  <r>
    <n v="687"/>
    <x v="675"/>
    <s v="Duarte"/>
    <x v="0"/>
    <x v="331"/>
    <s v="Trek Emonda S 4 - 2017"/>
    <x v="6"/>
    <x v="2"/>
    <n v="2"/>
    <n v="2999.98"/>
    <x v="0"/>
    <x v="3"/>
  </r>
  <r>
    <n v="688"/>
    <x v="676"/>
    <s v="Commack"/>
    <x v="1"/>
    <x v="331"/>
    <s v="Trek Precaliber 12 Girls - 2017"/>
    <x v="5"/>
    <x v="2"/>
    <n v="1"/>
    <n v="189.99"/>
    <x v="1"/>
    <x v="2"/>
  </r>
  <r>
    <n v="688"/>
    <x v="676"/>
    <s v="Commack"/>
    <x v="1"/>
    <x v="331"/>
    <s v="Trek Remedy 29 Carbon Frameset - 2016"/>
    <x v="2"/>
    <x v="2"/>
    <n v="1"/>
    <n v="1799.99"/>
    <x v="1"/>
    <x v="2"/>
  </r>
  <r>
    <n v="689"/>
    <x v="677"/>
    <s v="Oswego"/>
    <x v="1"/>
    <x v="331"/>
    <s v="Surly Wednesday Frameset - 2017"/>
    <x v="2"/>
    <x v="1"/>
    <n v="2"/>
    <n v="939.98"/>
    <x v="1"/>
    <x v="2"/>
  </r>
  <r>
    <n v="690"/>
    <x v="678"/>
    <s v="San Pablo"/>
    <x v="0"/>
    <x v="332"/>
    <s v="Haro Downtown 16 - 2017"/>
    <x v="5"/>
    <x v="6"/>
    <n v="1"/>
    <n v="329.99"/>
    <x v="0"/>
    <x v="0"/>
  </r>
  <r>
    <n v="690"/>
    <x v="678"/>
    <s v="San Pablo"/>
    <x v="0"/>
    <x v="332"/>
    <s v="Sun Bicycles Cruz 7 - Women's - 2017"/>
    <x v="3"/>
    <x v="7"/>
    <n v="2"/>
    <n v="833.98"/>
    <x v="0"/>
    <x v="0"/>
  </r>
  <r>
    <n v="690"/>
    <x v="678"/>
    <s v="San Pablo"/>
    <x v="0"/>
    <x v="332"/>
    <s v="Sun Bicycles Lil Kitt'n - 2017"/>
    <x v="5"/>
    <x v="7"/>
    <n v="1"/>
    <n v="109.99"/>
    <x v="0"/>
    <x v="0"/>
  </r>
  <r>
    <n v="690"/>
    <x v="678"/>
    <s v="San Pablo"/>
    <x v="0"/>
    <x v="332"/>
    <s v="Surly Straggler 650b - 2016"/>
    <x v="1"/>
    <x v="1"/>
    <n v="2"/>
    <n v="3361.98"/>
    <x v="0"/>
    <x v="0"/>
  </r>
  <r>
    <n v="691"/>
    <x v="679"/>
    <s v="New Rochelle"/>
    <x v="1"/>
    <x v="333"/>
    <s v="Electra Girl's Hawaii 1 (20-inch) - 2015/2016"/>
    <x v="5"/>
    <x v="0"/>
    <n v="2"/>
    <n v="599.98"/>
    <x v="1"/>
    <x v="2"/>
  </r>
  <r>
    <n v="691"/>
    <x v="679"/>
    <s v="New Rochelle"/>
    <x v="1"/>
    <x v="333"/>
    <s v="Electra Townie Original 7D EQ - Women's - 2016"/>
    <x v="0"/>
    <x v="0"/>
    <n v="1"/>
    <n v="599.99"/>
    <x v="1"/>
    <x v="2"/>
  </r>
  <r>
    <n v="691"/>
    <x v="679"/>
    <s v="New Rochelle"/>
    <x v="1"/>
    <x v="333"/>
    <s v="Heller Shagamaw Frame - 2016"/>
    <x v="2"/>
    <x v="5"/>
    <n v="2"/>
    <n v="2641.98"/>
    <x v="1"/>
    <x v="2"/>
  </r>
  <r>
    <n v="691"/>
    <x v="679"/>
    <s v="New Rochelle"/>
    <x v="1"/>
    <x v="333"/>
    <s v="Trek Domane S 6 - 2017"/>
    <x v="6"/>
    <x v="2"/>
    <n v="2"/>
    <n v="5399.98"/>
    <x v="1"/>
    <x v="2"/>
  </r>
  <r>
    <n v="692"/>
    <x v="680"/>
    <s v="Campbell"/>
    <x v="0"/>
    <x v="334"/>
    <s v="Electra Cruiser Lux Fat Tire 1 Ladies - 2017"/>
    <x v="0"/>
    <x v="0"/>
    <n v="1"/>
    <n v="599.99"/>
    <x v="0"/>
    <x v="3"/>
  </r>
  <r>
    <n v="692"/>
    <x v="680"/>
    <s v="Campbell"/>
    <x v="0"/>
    <x v="334"/>
    <s v="Electra Moto 1 - 2016"/>
    <x v="0"/>
    <x v="0"/>
    <n v="2"/>
    <n v="1059.98"/>
    <x v="0"/>
    <x v="3"/>
  </r>
  <r>
    <n v="692"/>
    <x v="680"/>
    <s v="Campbell"/>
    <x v="0"/>
    <x v="334"/>
    <s v="Trek Domane S 5 Disc - 2017"/>
    <x v="6"/>
    <x v="2"/>
    <n v="1"/>
    <n v="2599.9899999999998"/>
    <x v="0"/>
    <x v="3"/>
  </r>
  <r>
    <n v="692"/>
    <x v="680"/>
    <s v="Campbell"/>
    <x v="0"/>
    <x v="334"/>
    <s v="Trek Domane SLR 6 Disc - 2017"/>
    <x v="6"/>
    <x v="2"/>
    <n v="2"/>
    <n v="10999.98"/>
    <x v="0"/>
    <x v="3"/>
  </r>
  <r>
    <n v="693"/>
    <x v="681"/>
    <s v="Vista"/>
    <x v="0"/>
    <x v="334"/>
    <s v="Electra Cruiser 1 (24-Inch) - 2016"/>
    <x v="0"/>
    <x v="0"/>
    <n v="1"/>
    <n v="269.99"/>
    <x v="0"/>
    <x v="3"/>
  </r>
  <r>
    <n v="693"/>
    <x v="681"/>
    <s v="Vista"/>
    <x v="0"/>
    <x v="334"/>
    <s v="Heller Shagamaw Frame - 2016"/>
    <x v="2"/>
    <x v="5"/>
    <n v="2"/>
    <n v="2641.98"/>
    <x v="0"/>
    <x v="3"/>
  </r>
  <r>
    <n v="693"/>
    <x v="681"/>
    <s v="Vista"/>
    <x v="0"/>
    <x v="334"/>
    <s v="Sun Bicycles Streamway - 2017"/>
    <x v="3"/>
    <x v="7"/>
    <n v="2"/>
    <n v="963.98"/>
    <x v="0"/>
    <x v="3"/>
  </r>
  <r>
    <n v="693"/>
    <x v="681"/>
    <s v="Vista"/>
    <x v="0"/>
    <x v="334"/>
    <s v="Surly Wednesday - 2017"/>
    <x v="2"/>
    <x v="1"/>
    <n v="1"/>
    <n v="1632.99"/>
    <x v="0"/>
    <x v="3"/>
  </r>
  <r>
    <n v="694"/>
    <x v="682"/>
    <s v="Central Islip"/>
    <x v="1"/>
    <x v="334"/>
    <s v="Haro SR 1.2 - 2017"/>
    <x v="2"/>
    <x v="6"/>
    <n v="2"/>
    <n v="1739.98"/>
    <x v="1"/>
    <x v="2"/>
  </r>
  <r>
    <n v="694"/>
    <x v="682"/>
    <s v="Central Islip"/>
    <x v="1"/>
    <x v="334"/>
    <s v="Sun Bicycles Streamway 3 - 2017"/>
    <x v="3"/>
    <x v="7"/>
    <n v="2"/>
    <n v="1103.98"/>
    <x v="1"/>
    <x v="2"/>
  </r>
  <r>
    <n v="694"/>
    <x v="682"/>
    <s v="Central Islip"/>
    <x v="1"/>
    <x v="334"/>
    <s v="Trek Domane S 6 - 2017"/>
    <x v="6"/>
    <x v="2"/>
    <n v="2"/>
    <n v="5399.98"/>
    <x v="1"/>
    <x v="2"/>
  </r>
  <r>
    <n v="694"/>
    <x v="682"/>
    <s v="Central Islip"/>
    <x v="1"/>
    <x v="334"/>
    <s v="Trek Emonda S 4 - 2017"/>
    <x v="6"/>
    <x v="2"/>
    <n v="1"/>
    <n v="1499.99"/>
    <x v="1"/>
    <x v="2"/>
  </r>
  <r>
    <n v="694"/>
    <x v="682"/>
    <s v="Central Islip"/>
    <x v="1"/>
    <x v="334"/>
    <s v="Trek Stache 5 - 2017"/>
    <x v="2"/>
    <x v="2"/>
    <n v="1"/>
    <n v="1499.99"/>
    <x v="1"/>
    <x v="2"/>
  </r>
  <r>
    <n v="695"/>
    <x v="683"/>
    <s v="Wappingers Falls"/>
    <x v="1"/>
    <x v="334"/>
    <s v="Electra Amsterdam Original 3i Ladies' - 2017"/>
    <x v="0"/>
    <x v="0"/>
    <n v="2"/>
    <n v="1319.98"/>
    <x v="1"/>
    <x v="2"/>
  </r>
  <r>
    <n v="695"/>
    <x v="683"/>
    <s v="Wappingers Falls"/>
    <x v="1"/>
    <x v="334"/>
    <s v="Trek Emonda S 5 - 2017"/>
    <x v="6"/>
    <x v="2"/>
    <n v="2"/>
    <n v="3999.98"/>
    <x v="1"/>
    <x v="2"/>
  </r>
  <r>
    <n v="696"/>
    <x v="684"/>
    <s v="Franklin Square"/>
    <x v="1"/>
    <x v="334"/>
    <s v="Haro SR 1.2 - 2017"/>
    <x v="2"/>
    <x v="6"/>
    <n v="1"/>
    <n v="869.99"/>
    <x v="1"/>
    <x v="2"/>
  </r>
  <r>
    <n v="696"/>
    <x v="684"/>
    <s v="Franklin Square"/>
    <x v="1"/>
    <x v="334"/>
    <s v="Trek Precaliber 12 Girls - 2017"/>
    <x v="5"/>
    <x v="2"/>
    <n v="2"/>
    <n v="379.98"/>
    <x v="1"/>
    <x v="2"/>
  </r>
  <r>
    <n v="696"/>
    <x v="684"/>
    <s v="Franklin Square"/>
    <x v="1"/>
    <x v="334"/>
    <s v="Trek Slash 8 27.5 - 2016"/>
    <x v="2"/>
    <x v="2"/>
    <n v="1"/>
    <n v="3999.99"/>
    <x v="1"/>
    <x v="2"/>
  </r>
  <r>
    <n v="697"/>
    <x v="685"/>
    <s v="Upland"/>
    <x v="0"/>
    <x v="335"/>
    <s v="Heller Shagamaw Frame - 2016"/>
    <x v="2"/>
    <x v="5"/>
    <n v="2"/>
    <n v="2641.98"/>
    <x v="0"/>
    <x v="0"/>
  </r>
  <r>
    <n v="698"/>
    <x v="686"/>
    <s v="Helotes"/>
    <x v="2"/>
    <x v="335"/>
    <s v="Electra Moto 3i (20-inch) - Boy's - 2017"/>
    <x v="5"/>
    <x v="0"/>
    <n v="1"/>
    <n v="349.99"/>
    <x v="2"/>
    <x v="4"/>
  </r>
  <r>
    <n v="698"/>
    <x v="686"/>
    <s v="Helotes"/>
    <x v="2"/>
    <x v="335"/>
    <s v="Electra Townie Original 21D - 2016"/>
    <x v="0"/>
    <x v="0"/>
    <n v="1"/>
    <n v="549.99"/>
    <x v="2"/>
    <x v="4"/>
  </r>
  <r>
    <n v="698"/>
    <x v="686"/>
    <s v="Helotes"/>
    <x v="2"/>
    <x v="335"/>
    <s v="Trek Fuel EX 9.8 29 - 2017"/>
    <x v="2"/>
    <x v="2"/>
    <n v="2"/>
    <n v="9999.98"/>
    <x v="2"/>
    <x v="4"/>
  </r>
  <r>
    <n v="699"/>
    <x v="687"/>
    <s v="Euless"/>
    <x v="2"/>
    <x v="335"/>
    <s v="Electra Amsterdam Original 3i Ladies' - 2017"/>
    <x v="0"/>
    <x v="0"/>
    <n v="2"/>
    <n v="1319.98"/>
    <x v="2"/>
    <x v="5"/>
  </r>
  <r>
    <n v="699"/>
    <x v="687"/>
    <s v="Euless"/>
    <x v="2"/>
    <x v="335"/>
    <s v="Electra Townie Original 21D - 2016"/>
    <x v="3"/>
    <x v="0"/>
    <n v="2"/>
    <n v="1099.98"/>
    <x v="2"/>
    <x v="5"/>
  </r>
  <r>
    <n v="699"/>
    <x v="687"/>
    <s v="Euless"/>
    <x v="2"/>
    <x v="335"/>
    <s v="Sun Bicycles Cruz 3 - 2017"/>
    <x v="3"/>
    <x v="7"/>
    <n v="2"/>
    <n v="899.98"/>
    <x v="2"/>
    <x v="5"/>
  </r>
  <r>
    <n v="699"/>
    <x v="687"/>
    <s v="Euless"/>
    <x v="2"/>
    <x v="335"/>
    <s v="Surly Wednesday - 2017"/>
    <x v="2"/>
    <x v="1"/>
    <n v="1"/>
    <n v="1632.99"/>
    <x v="2"/>
    <x v="5"/>
  </r>
  <r>
    <n v="699"/>
    <x v="687"/>
    <s v="Euless"/>
    <x v="2"/>
    <x v="335"/>
    <s v="Trek Emonda S 4 - 2017"/>
    <x v="6"/>
    <x v="2"/>
    <n v="1"/>
    <n v="1499.99"/>
    <x v="2"/>
    <x v="5"/>
  </r>
  <r>
    <n v="700"/>
    <x v="688"/>
    <s v="Uniondale"/>
    <x v="1"/>
    <x v="336"/>
    <s v="Trek Boone Race Shop Limited - 2017"/>
    <x v="1"/>
    <x v="2"/>
    <n v="1"/>
    <n v="3499.99"/>
    <x v="1"/>
    <x v="1"/>
  </r>
  <r>
    <n v="700"/>
    <x v="688"/>
    <s v="Uniondale"/>
    <x v="1"/>
    <x v="336"/>
    <s v="Trek Slash 8 27.5 - 2016"/>
    <x v="2"/>
    <x v="2"/>
    <n v="2"/>
    <n v="7999.98"/>
    <x v="1"/>
    <x v="1"/>
  </r>
  <r>
    <n v="701"/>
    <x v="689"/>
    <s v="Rowlett"/>
    <x v="2"/>
    <x v="336"/>
    <s v="Sun Bicycles Lil Kitt'n - 2017"/>
    <x v="5"/>
    <x v="7"/>
    <n v="1"/>
    <n v="109.99"/>
    <x v="2"/>
    <x v="5"/>
  </r>
  <r>
    <n v="702"/>
    <x v="690"/>
    <s v="Upland"/>
    <x v="0"/>
    <x v="337"/>
    <s v="Electra Townie Original 7D - 2015/2016"/>
    <x v="3"/>
    <x v="0"/>
    <n v="2"/>
    <n v="999.98"/>
    <x v="0"/>
    <x v="3"/>
  </r>
  <r>
    <n v="702"/>
    <x v="690"/>
    <s v="Upland"/>
    <x v="0"/>
    <x v="337"/>
    <s v="Sun Bicycles Streamway - 2017"/>
    <x v="3"/>
    <x v="7"/>
    <n v="1"/>
    <n v="481.99"/>
    <x v="0"/>
    <x v="3"/>
  </r>
  <r>
    <n v="702"/>
    <x v="690"/>
    <s v="Upland"/>
    <x v="0"/>
    <x v="337"/>
    <s v="Surly Wednesday Frameset - 2016"/>
    <x v="2"/>
    <x v="1"/>
    <n v="2"/>
    <n v="1999.98"/>
    <x v="0"/>
    <x v="3"/>
  </r>
  <r>
    <n v="703"/>
    <x v="691"/>
    <s v="Huntington Station"/>
    <x v="1"/>
    <x v="337"/>
    <s v="Haro SR 1.2 - 2017"/>
    <x v="2"/>
    <x v="6"/>
    <n v="2"/>
    <n v="1739.98"/>
    <x v="1"/>
    <x v="2"/>
  </r>
  <r>
    <n v="703"/>
    <x v="691"/>
    <s v="Huntington Station"/>
    <x v="1"/>
    <x v="337"/>
    <s v="Sun Bicycles Biscayne Tandem 7 - 2017"/>
    <x v="0"/>
    <x v="7"/>
    <n v="1"/>
    <n v="619.99"/>
    <x v="1"/>
    <x v="2"/>
  </r>
  <r>
    <n v="703"/>
    <x v="691"/>
    <s v="Huntington Station"/>
    <x v="1"/>
    <x v="337"/>
    <s v="Sun Bicycles Revolutions 24 - 2017"/>
    <x v="0"/>
    <x v="7"/>
    <n v="2"/>
    <n v="501.98"/>
    <x v="1"/>
    <x v="2"/>
  </r>
  <r>
    <n v="703"/>
    <x v="691"/>
    <s v="Huntington Station"/>
    <x v="1"/>
    <x v="337"/>
    <s v="Trek Fuel EX 8 29 - 2016"/>
    <x v="2"/>
    <x v="2"/>
    <n v="2"/>
    <n v="5799.98"/>
    <x v="1"/>
    <x v="2"/>
  </r>
  <r>
    <n v="704"/>
    <x v="692"/>
    <s v="Port Washington"/>
    <x v="1"/>
    <x v="337"/>
    <s v="Electra Townie 3i EQ (20-inch) - Boys' - 2017"/>
    <x v="5"/>
    <x v="0"/>
    <n v="2"/>
    <n v="979.98"/>
    <x v="1"/>
    <x v="1"/>
  </r>
  <r>
    <n v="704"/>
    <x v="692"/>
    <s v="Port Washington"/>
    <x v="1"/>
    <x v="337"/>
    <s v="Surly Straggler - 2016"/>
    <x v="1"/>
    <x v="1"/>
    <n v="2"/>
    <n v="3098"/>
    <x v="1"/>
    <x v="1"/>
  </r>
  <r>
    <n v="704"/>
    <x v="692"/>
    <s v="Port Washington"/>
    <x v="1"/>
    <x v="337"/>
    <s v="Trek Boone 7 - 2017"/>
    <x v="1"/>
    <x v="2"/>
    <n v="1"/>
    <n v="3499.99"/>
    <x v="1"/>
    <x v="1"/>
  </r>
  <r>
    <n v="705"/>
    <x v="693"/>
    <s v="Patchogue"/>
    <x v="1"/>
    <x v="337"/>
    <s v="Trek Powerfly 8 FS Plus - 2017"/>
    <x v="4"/>
    <x v="2"/>
    <n v="1"/>
    <n v="4999.99"/>
    <x v="1"/>
    <x v="2"/>
  </r>
  <r>
    <n v="706"/>
    <x v="694"/>
    <s v="Pomona"/>
    <x v="0"/>
    <x v="338"/>
    <s v="Electra Girl's Hawaii 1 (20-inch) - 2015/2016"/>
    <x v="5"/>
    <x v="0"/>
    <n v="2"/>
    <n v="599.98"/>
    <x v="0"/>
    <x v="0"/>
  </r>
  <r>
    <n v="706"/>
    <x v="694"/>
    <s v="Pomona"/>
    <x v="0"/>
    <x v="338"/>
    <s v="Sun Bicycles ElectroLite - 2017"/>
    <x v="4"/>
    <x v="7"/>
    <n v="1"/>
    <n v="1559.99"/>
    <x v="0"/>
    <x v="0"/>
  </r>
  <r>
    <n v="706"/>
    <x v="694"/>
    <s v="Pomona"/>
    <x v="0"/>
    <x v="338"/>
    <s v="Surly Big Dummy Frameset - 2017"/>
    <x v="2"/>
    <x v="1"/>
    <n v="1"/>
    <n v="999.99"/>
    <x v="0"/>
    <x v="0"/>
  </r>
  <r>
    <n v="707"/>
    <x v="695"/>
    <s v="Baldwin"/>
    <x v="1"/>
    <x v="338"/>
    <s v="Electra Townie 3i EQ (20-inch) - Boys' - 2017"/>
    <x v="5"/>
    <x v="0"/>
    <n v="1"/>
    <n v="489.99"/>
    <x v="1"/>
    <x v="2"/>
  </r>
  <r>
    <n v="707"/>
    <x v="695"/>
    <s v="Baldwin"/>
    <x v="1"/>
    <x v="338"/>
    <s v="Electra Townie Original 7D EQ - 2016"/>
    <x v="3"/>
    <x v="0"/>
    <n v="2"/>
    <n v="1199.98"/>
    <x v="1"/>
    <x v="2"/>
  </r>
  <r>
    <n v="707"/>
    <x v="695"/>
    <s v="Baldwin"/>
    <x v="1"/>
    <x v="338"/>
    <s v="Sun Bicycles Cruz 3 - 2017"/>
    <x v="3"/>
    <x v="7"/>
    <n v="2"/>
    <n v="899.98"/>
    <x v="1"/>
    <x v="2"/>
  </r>
  <r>
    <n v="707"/>
    <x v="695"/>
    <s v="Baldwin"/>
    <x v="1"/>
    <x v="338"/>
    <s v="Surly Straggler 650b - 2016"/>
    <x v="1"/>
    <x v="1"/>
    <n v="2"/>
    <n v="3361.98"/>
    <x v="1"/>
    <x v="2"/>
  </r>
  <r>
    <n v="708"/>
    <x v="696"/>
    <s v="Ridgecrest"/>
    <x v="0"/>
    <x v="339"/>
    <s v="Surly Ice Cream Truck Frameset - 2016"/>
    <x v="2"/>
    <x v="1"/>
    <n v="1"/>
    <n v="469.99"/>
    <x v="0"/>
    <x v="0"/>
  </r>
  <r>
    <n v="708"/>
    <x v="696"/>
    <s v="Ridgecrest"/>
    <x v="0"/>
    <x v="339"/>
    <s v="Trek Remedy 9.8 - 2017"/>
    <x v="2"/>
    <x v="2"/>
    <n v="1"/>
    <n v="5299.99"/>
    <x v="0"/>
    <x v="0"/>
  </r>
  <r>
    <n v="708"/>
    <x v="696"/>
    <s v="Ridgecrest"/>
    <x v="0"/>
    <x v="339"/>
    <s v="Trek Session DH 27.5 Carbon Frameset - 2017"/>
    <x v="2"/>
    <x v="2"/>
    <n v="2"/>
    <n v="939.98"/>
    <x v="0"/>
    <x v="0"/>
  </r>
  <r>
    <n v="709"/>
    <x v="697"/>
    <s v="Ithaca"/>
    <x v="1"/>
    <x v="340"/>
    <s v="Electra Townie 7D (20-inch) - Boys' - 2017"/>
    <x v="5"/>
    <x v="0"/>
    <n v="2"/>
    <n v="679.98"/>
    <x v="1"/>
    <x v="1"/>
  </r>
  <r>
    <n v="709"/>
    <x v="697"/>
    <s v="Ithaca"/>
    <x v="1"/>
    <x v="340"/>
    <s v="Trek Domane S 6 - 2017"/>
    <x v="6"/>
    <x v="2"/>
    <n v="2"/>
    <n v="5399.98"/>
    <x v="1"/>
    <x v="1"/>
  </r>
  <r>
    <n v="709"/>
    <x v="697"/>
    <s v="Ithaca"/>
    <x v="1"/>
    <x v="340"/>
    <s v="Trek Emonda S 4 - 2017"/>
    <x v="6"/>
    <x v="2"/>
    <n v="1"/>
    <n v="1499.99"/>
    <x v="1"/>
    <x v="1"/>
  </r>
  <r>
    <n v="710"/>
    <x v="698"/>
    <s v="South Ozone Park"/>
    <x v="1"/>
    <x v="341"/>
    <s v="Sun Bicycles ElectroLite - 2017"/>
    <x v="4"/>
    <x v="7"/>
    <n v="2"/>
    <n v="3119.98"/>
    <x v="1"/>
    <x v="1"/>
  </r>
  <r>
    <n v="710"/>
    <x v="698"/>
    <s v="South Ozone Park"/>
    <x v="1"/>
    <x v="341"/>
    <s v="Surly Karate Monkey 27.5+ Frameset - 2017"/>
    <x v="2"/>
    <x v="1"/>
    <n v="1"/>
    <n v="2499.9899999999998"/>
    <x v="1"/>
    <x v="1"/>
  </r>
  <r>
    <n v="710"/>
    <x v="698"/>
    <s v="South Ozone Park"/>
    <x v="1"/>
    <x v="341"/>
    <s v="Trek Emonda S 5 - 2017"/>
    <x v="6"/>
    <x v="2"/>
    <n v="1"/>
    <n v="1999.99"/>
    <x v="1"/>
    <x v="1"/>
  </r>
  <r>
    <n v="710"/>
    <x v="698"/>
    <s v="South Ozone Park"/>
    <x v="1"/>
    <x v="341"/>
    <s v="Trek Fuel EX 5 27.5 Plus - 2017"/>
    <x v="2"/>
    <x v="2"/>
    <n v="1"/>
    <n v="2299.9899999999998"/>
    <x v="1"/>
    <x v="1"/>
  </r>
  <r>
    <n v="710"/>
    <x v="698"/>
    <s v="South Ozone Park"/>
    <x v="1"/>
    <x v="341"/>
    <s v="Trek Stache 5 - 2017"/>
    <x v="2"/>
    <x v="2"/>
    <n v="2"/>
    <n v="2999.98"/>
    <x v="1"/>
    <x v="1"/>
  </r>
  <r>
    <n v="711"/>
    <x v="699"/>
    <s v="Kingston"/>
    <x v="1"/>
    <x v="341"/>
    <s v="Electra Girl's Hawaii 1 16&quot; - 2017"/>
    <x v="5"/>
    <x v="0"/>
    <n v="2"/>
    <n v="599.98"/>
    <x v="1"/>
    <x v="1"/>
  </r>
  <r>
    <n v="711"/>
    <x v="699"/>
    <s v="Kingston"/>
    <x v="1"/>
    <x v="341"/>
    <s v="Heller Shagamaw Frame - 2016"/>
    <x v="2"/>
    <x v="5"/>
    <n v="2"/>
    <n v="2641.98"/>
    <x v="1"/>
    <x v="1"/>
  </r>
  <r>
    <n v="711"/>
    <x v="699"/>
    <s v="Kingston"/>
    <x v="1"/>
    <x v="341"/>
    <s v="Sun Bicycles Biscayne Tandem 7 - 2017"/>
    <x v="0"/>
    <x v="7"/>
    <n v="2"/>
    <n v="1239.98"/>
    <x v="1"/>
    <x v="1"/>
  </r>
  <r>
    <n v="712"/>
    <x v="700"/>
    <s v="Garland"/>
    <x v="2"/>
    <x v="341"/>
    <s v="Electra Cruiser Lux 1 - 2017"/>
    <x v="0"/>
    <x v="0"/>
    <n v="2"/>
    <n v="879.98"/>
    <x v="2"/>
    <x v="5"/>
  </r>
  <r>
    <n v="712"/>
    <x v="700"/>
    <s v="Garland"/>
    <x v="2"/>
    <x v="341"/>
    <s v="Electra Girl's Hawaii 1 16&quot; - 2017"/>
    <x v="0"/>
    <x v="0"/>
    <n v="1"/>
    <n v="299.99"/>
    <x v="2"/>
    <x v="5"/>
  </r>
  <r>
    <n v="712"/>
    <x v="700"/>
    <s v="Garland"/>
    <x v="2"/>
    <x v="341"/>
    <s v="Haro SR 1.1 - 2017"/>
    <x v="2"/>
    <x v="6"/>
    <n v="2"/>
    <n v="1079.98"/>
    <x v="2"/>
    <x v="5"/>
  </r>
  <r>
    <n v="712"/>
    <x v="700"/>
    <s v="Garland"/>
    <x v="2"/>
    <x v="341"/>
    <s v="Sun Bicycles Spider 3i - 2017"/>
    <x v="2"/>
    <x v="7"/>
    <n v="1"/>
    <n v="832.99"/>
    <x v="2"/>
    <x v="5"/>
  </r>
  <r>
    <n v="712"/>
    <x v="700"/>
    <s v="Garland"/>
    <x v="2"/>
    <x v="341"/>
    <s v="Trek Fuel EX 8 29 - 2016"/>
    <x v="2"/>
    <x v="2"/>
    <n v="2"/>
    <n v="5799.98"/>
    <x v="2"/>
    <x v="5"/>
  </r>
  <r>
    <n v="713"/>
    <x v="701"/>
    <s v="Forney"/>
    <x v="2"/>
    <x v="341"/>
    <s v="Electra Savannah 3i (20-inch) - Girl's - 2017"/>
    <x v="5"/>
    <x v="0"/>
    <n v="2"/>
    <n v="699.98"/>
    <x v="2"/>
    <x v="4"/>
  </r>
  <r>
    <n v="713"/>
    <x v="701"/>
    <s v="Forney"/>
    <x v="2"/>
    <x v="341"/>
    <s v="Haro Shredder 20 Girls - 2017"/>
    <x v="5"/>
    <x v="6"/>
    <n v="2"/>
    <n v="419.98"/>
    <x v="2"/>
    <x v="4"/>
  </r>
  <r>
    <n v="713"/>
    <x v="701"/>
    <s v="Forney"/>
    <x v="2"/>
    <x v="341"/>
    <s v="Sun Bicycles Cruz 3 - Women's - 2017"/>
    <x v="3"/>
    <x v="7"/>
    <n v="2"/>
    <n v="899.98"/>
    <x v="2"/>
    <x v="4"/>
  </r>
  <r>
    <n v="713"/>
    <x v="701"/>
    <s v="Forney"/>
    <x v="2"/>
    <x v="341"/>
    <s v="Surly Ogre Frameset - 2017"/>
    <x v="6"/>
    <x v="1"/>
    <n v="1"/>
    <n v="749.99"/>
    <x v="2"/>
    <x v="4"/>
  </r>
  <r>
    <n v="714"/>
    <x v="702"/>
    <s v="Clifton Park"/>
    <x v="1"/>
    <x v="342"/>
    <s v="Haro Shredder 20 - 2017"/>
    <x v="5"/>
    <x v="6"/>
    <n v="2"/>
    <n v="419.98"/>
    <x v="1"/>
    <x v="2"/>
  </r>
  <r>
    <n v="715"/>
    <x v="107"/>
    <s v="Hempstead"/>
    <x v="1"/>
    <x v="343"/>
    <s v="Trek Powerfly 8 FS Plus - 2017"/>
    <x v="4"/>
    <x v="2"/>
    <n v="2"/>
    <n v="9999.98"/>
    <x v="1"/>
    <x v="1"/>
  </r>
  <r>
    <n v="715"/>
    <x v="107"/>
    <s v="Hempstead"/>
    <x v="1"/>
    <x v="343"/>
    <s v="Trek Silque SLR 7 Women's - 2017"/>
    <x v="6"/>
    <x v="2"/>
    <n v="1"/>
    <n v="5999.99"/>
    <x v="1"/>
    <x v="1"/>
  </r>
  <r>
    <n v="716"/>
    <x v="703"/>
    <s v="New Rochelle"/>
    <x v="1"/>
    <x v="343"/>
    <s v="Haro Shredder 20 Girls - 2017"/>
    <x v="5"/>
    <x v="6"/>
    <n v="2"/>
    <n v="419.98"/>
    <x v="1"/>
    <x v="1"/>
  </r>
  <r>
    <n v="716"/>
    <x v="703"/>
    <s v="New Rochelle"/>
    <x v="1"/>
    <x v="343"/>
    <s v="Sun Bicycles Boardwalk (24-inch Wheels) - 2017"/>
    <x v="0"/>
    <x v="7"/>
    <n v="1"/>
    <n v="402.99"/>
    <x v="1"/>
    <x v="1"/>
  </r>
  <r>
    <n v="716"/>
    <x v="703"/>
    <s v="New Rochelle"/>
    <x v="1"/>
    <x v="343"/>
    <s v="Sun Bicycles Drifter 7 - Women's - 2017"/>
    <x v="3"/>
    <x v="7"/>
    <n v="2"/>
    <n v="941.98"/>
    <x v="1"/>
    <x v="1"/>
  </r>
  <r>
    <n v="716"/>
    <x v="703"/>
    <s v="New Rochelle"/>
    <x v="1"/>
    <x v="343"/>
    <s v="Trek Fuel EX 8 29 - 2016"/>
    <x v="2"/>
    <x v="2"/>
    <n v="2"/>
    <n v="5799.98"/>
    <x v="1"/>
    <x v="1"/>
  </r>
  <r>
    <n v="717"/>
    <x v="704"/>
    <s v="Ronkonkoma"/>
    <x v="1"/>
    <x v="343"/>
    <s v="Haro Shredder 20 Girls - 2017"/>
    <x v="5"/>
    <x v="6"/>
    <n v="1"/>
    <n v="209.99"/>
    <x v="1"/>
    <x v="1"/>
  </r>
  <r>
    <n v="717"/>
    <x v="704"/>
    <s v="Ronkonkoma"/>
    <x v="1"/>
    <x v="343"/>
    <s v="Trek Domane SLR 6 Disc - 2017"/>
    <x v="6"/>
    <x v="2"/>
    <n v="2"/>
    <n v="10999.98"/>
    <x v="1"/>
    <x v="1"/>
  </r>
  <r>
    <n v="718"/>
    <x v="705"/>
    <s v="Astoria"/>
    <x v="1"/>
    <x v="344"/>
    <s v="Electra Townie Original 7D - 2017"/>
    <x v="0"/>
    <x v="0"/>
    <n v="2"/>
    <n v="979.98"/>
    <x v="1"/>
    <x v="2"/>
  </r>
  <r>
    <n v="718"/>
    <x v="705"/>
    <s v="Astoria"/>
    <x v="1"/>
    <x v="344"/>
    <s v="Haro Shredder 20 - 2017"/>
    <x v="5"/>
    <x v="6"/>
    <n v="2"/>
    <n v="419.98"/>
    <x v="1"/>
    <x v="2"/>
  </r>
  <r>
    <n v="718"/>
    <x v="705"/>
    <s v="Astoria"/>
    <x v="1"/>
    <x v="344"/>
    <s v="Trek Fuel EX 9.8 29 - 2017"/>
    <x v="2"/>
    <x v="2"/>
    <n v="2"/>
    <n v="9999.98"/>
    <x v="1"/>
    <x v="2"/>
  </r>
  <r>
    <n v="719"/>
    <x v="706"/>
    <s v="Farmingdale"/>
    <x v="1"/>
    <x v="344"/>
    <s v="Electra Townie 3i EQ (20-inch) - Boys' - 2017"/>
    <x v="5"/>
    <x v="0"/>
    <n v="1"/>
    <n v="489.99"/>
    <x v="1"/>
    <x v="1"/>
  </r>
  <r>
    <n v="720"/>
    <x v="707"/>
    <s v="Howard Beach"/>
    <x v="1"/>
    <x v="344"/>
    <s v="Sun Bicycles Drifter 7 - Women's - 2017"/>
    <x v="3"/>
    <x v="7"/>
    <n v="1"/>
    <n v="470.99"/>
    <x v="1"/>
    <x v="1"/>
  </r>
  <r>
    <n v="720"/>
    <x v="707"/>
    <s v="Howard Beach"/>
    <x v="1"/>
    <x v="344"/>
    <s v="Surly Ice Cream Truck Frameset - 2016"/>
    <x v="2"/>
    <x v="1"/>
    <n v="1"/>
    <n v="469.99"/>
    <x v="1"/>
    <x v="1"/>
  </r>
  <r>
    <n v="721"/>
    <x v="708"/>
    <s v="Webster"/>
    <x v="1"/>
    <x v="344"/>
    <s v="Electra Townie Original 7D - 2017"/>
    <x v="3"/>
    <x v="0"/>
    <n v="1"/>
    <n v="489.99"/>
    <x v="1"/>
    <x v="2"/>
  </r>
  <r>
    <n v="721"/>
    <x v="708"/>
    <s v="Webster"/>
    <x v="1"/>
    <x v="344"/>
    <s v="Haro SR 1.2 - 2017"/>
    <x v="2"/>
    <x v="6"/>
    <n v="2"/>
    <n v="1739.98"/>
    <x v="1"/>
    <x v="2"/>
  </r>
  <r>
    <n v="721"/>
    <x v="708"/>
    <s v="Webster"/>
    <x v="1"/>
    <x v="344"/>
    <s v="Sun Bicycles Brickell Tandem 7 - 2017"/>
    <x v="0"/>
    <x v="7"/>
    <n v="2"/>
    <n v="1499.98"/>
    <x v="1"/>
    <x v="2"/>
  </r>
  <r>
    <n v="721"/>
    <x v="708"/>
    <s v="Webster"/>
    <x v="1"/>
    <x v="344"/>
    <s v="Surly Wednesday Frameset - 2017"/>
    <x v="2"/>
    <x v="1"/>
    <n v="1"/>
    <n v="469.99"/>
    <x v="1"/>
    <x v="2"/>
  </r>
  <r>
    <n v="722"/>
    <x v="709"/>
    <s v="Canandaigua"/>
    <x v="1"/>
    <x v="345"/>
    <s v="Electra Girl's Hawaii 1 (16-inch) - 2015/2016"/>
    <x v="5"/>
    <x v="0"/>
    <n v="2"/>
    <n v="539.98"/>
    <x v="1"/>
    <x v="2"/>
  </r>
  <r>
    <n v="722"/>
    <x v="709"/>
    <s v="Canandaigua"/>
    <x v="1"/>
    <x v="345"/>
    <s v="Sun Bicycles Streamway - 2017"/>
    <x v="3"/>
    <x v="7"/>
    <n v="2"/>
    <n v="963.98"/>
    <x v="1"/>
    <x v="2"/>
  </r>
  <r>
    <n v="722"/>
    <x v="709"/>
    <s v="Canandaigua"/>
    <x v="1"/>
    <x v="345"/>
    <s v="Surly Wednesday Frameset - 2016"/>
    <x v="2"/>
    <x v="1"/>
    <n v="1"/>
    <n v="999.99"/>
    <x v="1"/>
    <x v="2"/>
  </r>
  <r>
    <n v="723"/>
    <x v="710"/>
    <s v="Bronx"/>
    <x v="1"/>
    <x v="346"/>
    <s v="Electra Townie Original 21D - 2016"/>
    <x v="3"/>
    <x v="0"/>
    <n v="2"/>
    <n v="1099.98"/>
    <x v="1"/>
    <x v="1"/>
  </r>
  <r>
    <n v="723"/>
    <x v="710"/>
    <s v="Bronx"/>
    <x v="1"/>
    <x v="346"/>
    <s v="Electra Townie Original 7D EQ - 2016"/>
    <x v="0"/>
    <x v="0"/>
    <n v="1"/>
    <n v="599.99"/>
    <x v="1"/>
    <x v="1"/>
  </r>
  <r>
    <n v="723"/>
    <x v="710"/>
    <s v="Bronx"/>
    <x v="1"/>
    <x v="346"/>
    <s v="Sun Bicycles Cruz 3 - Women's - 2017"/>
    <x v="3"/>
    <x v="7"/>
    <n v="1"/>
    <n v="449.99"/>
    <x v="1"/>
    <x v="1"/>
  </r>
  <r>
    <n v="724"/>
    <x v="711"/>
    <s v="Buffalo"/>
    <x v="1"/>
    <x v="346"/>
    <s v="Electra Cruiser Lux Fat Tire 1 Ladies - 2017"/>
    <x v="0"/>
    <x v="0"/>
    <n v="1"/>
    <n v="599.99"/>
    <x v="1"/>
    <x v="1"/>
  </r>
  <r>
    <n v="724"/>
    <x v="711"/>
    <s v="Buffalo"/>
    <x v="1"/>
    <x v="346"/>
    <s v="Electra Girl's Hawaii 1 (20-inch) - 2015/2016"/>
    <x v="5"/>
    <x v="0"/>
    <n v="1"/>
    <n v="299.99"/>
    <x v="1"/>
    <x v="1"/>
  </r>
  <r>
    <n v="724"/>
    <x v="711"/>
    <s v="Buffalo"/>
    <x v="1"/>
    <x v="346"/>
    <s v="Electra Townie Original 7D - 2017"/>
    <x v="3"/>
    <x v="0"/>
    <n v="1"/>
    <n v="489.99"/>
    <x v="1"/>
    <x v="1"/>
  </r>
  <r>
    <n v="724"/>
    <x v="711"/>
    <s v="Buffalo"/>
    <x v="1"/>
    <x v="346"/>
    <s v="Trek Domane S 6 - 2017"/>
    <x v="6"/>
    <x v="2"/>
    <n v="1"/>
    <n v="2699.99"/>
    <x v="1"/>
    <x v="1"/>
  </r>
  <r>
    <n v="725"/>
    <x v="712"/>
    <s v="Smithtown"/>
    <x v="1"/>
    <x v="346"/>
    <s v="Electra Glam Punk 3i Ladies' - 2017"/>
    <x v="0"/>
    <x v="0"/>
    <n v="2"/>
    <n v="1599.98"/>
    <x v="1"/>
    <x v="2"/>
  </r>
  <r>
    <n v="725"/>
    <x v="712"/>
    <s v="Smithtown"/>
    <x v="1"/>
    <x v="346"/>
    <s v="Trek Boone 7 - 2017"/>
    <x v="1"/>
    <x v="2"/>
    <n v="2"/>
    <n v="6999.98"/>
    <x v="1"/>
    <x v="2"/>
  </r>
  <r>
    <n v="725"/>
    <x v="712"/>
    <s v="Smithtown"/>
    <x v="1"/>
    <x v="346"/>
    <s v="Trek Precaliber 16 Girls - 2017"/>
    <x v="5"/>
    <x v="2"/>
    <n v="1"/>
    <n v="209.99"/>
    <x v="1"/>
    <x v="2"/>
  </r>
  <r>
    <n v="725"/>
    <x v="712"/>
    <s v="Smithtown"/>
    <x v="1"/>
    <x v="346"/>
    <s v="Trek Precaliber 24 (21-Speed) - Girls - 2017"/>
    <x v="5"/>
    <x v="2"/>
    <n v="1"/>
    <n v="349.99"/>
    <x v="1"/>
    <x v="2"/>
  </r>
  <r>
    <n v="726"/>
    <x v="713"/>
    <s v="Rochester"/>
    <x v="1"/>
    <x v="346"/>
    <s v="Electra Townie Original 7D - 2017"/>
    <x v="0"/>
    <x v="0"/>
    <n v="1"/>
    <n v="489.99"/>
    <x v="1"/>
    <x v="1"/>
  </r>
  <r>
    <n v="727"/>
    <x v="714"/>
    <s v="Copperas Cove"/>
    <x v="2"/>
    <x v="346"/>
    <s v="Electra Amsterdam Original 3i Ladies' - 2017"/>
    <x v="0"/>
    <x v="0"/>
    <n v="2"/>
    <n v="1319.98"/>
    <x v="2"/>
    <x v="5"/>
  </r>
  <r>
    <n v="727"/>
    <x v="714"/>
    <s v="Copperas Cove"/>
    <x v="2"/>
    <x v="346"/>
    <s v="Sun Bicycles Biscayne Tandem CB - 2017"/>
    <x v="0"/>
    <x v="7"/>
    <n v="1"/>
    <n v="647.99"/>
    <x v="2"/>
    <x v="5"/>
  </r>
  <r>
    <n v="728"/>
    <x v="715"/>
    <s v="Ridgecrest"/>
    <x v="0"/>
    <x v="347"/>
    <s v="Electra Amsterdam Original 3i - 2015/2017"/>
    <x v="0"/>
    <x v="0"/>
    <n v="1"/>
    <n v="659.99"/>
    <x v="0"/>
    <x v="3"/>
  </r>
  <r>
    <n v="728"/>
    <x v="715"/>
    <s v="Ridgecrest"/>
    <x v="0"/>
    <x v="347"/>
    <s v="Trek Domane SLR 6 Disc - 2017"/>
    <x v="6"/>
    <x v="2"/>
    <n v="1"/>
    <n v="5499.99"/>
    <x v="0"/>
    <x v="3"/>
  </r>
  <r>
    <n v="728"/>
    <x v="715"/>
    <s v="Ridgecrest"/>
    <x v="0"/>
    <x v="347"/>
    <s v="Trek Madone 9.2 - 2017"/>
    <x v="6"/>
    <x v="2"/>
    <n v="1"/>
    <n v="4999.99"/>
    <x v="0"/>
    <x v="3"/>
  </r>
  <r>
    <n v="728"/>
    <x v="715"/>
    <s v="Ridgecrest"/>
    <x v="0"/>
    <x v="347"/>
    <s v="Trek Precaliber 24 (21-Speed) - Girls - 2017"/>
    <x v="5"/>
    <x v="2"/>
    <n v="1"/>
    <n v="349.99"/>
    <x v="0"/>
    <x v="3"/>
  </r>
  <r>
    <n v="729"/>
    <x v="716"/>
    <s v="Lancaster"/>
    <x v="1"/>
    <x v="347"/>
    <s v="Electra Townie 7D (20-inch) - Boys' - 2017"/>
    <x v="5"/>
    <x v="0"/>
    <n v="2"/>
    <n v="679.98"/>
    <x v="1"/>
    <x v="2"/>
  </r>
  <r>
    <n v="730"/>
    <x v="717"/>
    <s v="Jackson Heights"/>
    <x v="1"/>
    <x v="348"/>
    <s v="Electra Cruiser 1 (24-Inch) - 2016"/>
    <x v="0"/>
    <x v="0"/>
    <n v="1"/>
    <n v="269.99"/>
    <x v="1"/>
    <x v="1"/>
  </r>
  <r>
    <n v="730"/>
    <x v="717"/>
    <s v="Jackson Heights"/>
    <x v="1"/>
    <x v="348"/>
    <s v="Electra Moto 3i (20-inch) - Boy's - 2017"/>
    <x v="5"/>
    <x v="0"/>
    <n v="2"/>
    <n v="699.98"/>
    <x v="1"/>
    <x v="1"/>
  </r>
  <r>
    <n v="730"/>
    <x v="717"/>
    <s v="Jackson Heights"/>
    <x v="1"/>
    <x v="348"/>
    <s v="Sun Bicycles Boardwalk (24-inch Wheels) - 2017"/>
    <x v="0"/>
    <x v="7"/>
    <n v="1"/>
    <n v="402.99"/>
    <x v="1"/>
    <x v="1"/>
  </r>
  <r>
    <n v="730"/>
    <x v="717"/>
    <s v="Jackson Heights"/>
    <x v="1"/>
    <x v="348"/>
    <s v="Trek Domane S 5 Disc - 2017"/>
    <x v="6"/>
    <x v="2"/>
    <n v="2"/>
    <n v="5199.9799999999996"/>
    <x v="1"/>
    <x v="1"/>
  </r>
  <r>
    <n v="731"/>
    <x v="718"/>
    <s v="Mcallen"/>
    <x v="2"/>
    <x v="349"/>
    <s v="Sun Bicycles Revolutions 24 - Girl's - 2017"/>
    <x v="0"/>
    <x v="7"/>
    <n v="2"/>
    <n v="501.98"/>
    <x v="2"/>
    <x v="5"/>
  </r>
  <r>
    <n v="731"/>
    <x v="718"/>
    <s v="Mcallen"/>
    <x v="2"/>
    <x v="349"/>
    <s v="Trek Domane SL 6 - 2017"/>
    <x v="6"/>
    <x v="2"/>
    <n v="1"/>
    <n v="3499.99"/>
    <x v="2"/>
    <x v="5"/>
  </r>
  <r>
    <n v="731"/>
    <x v="718"/>
    <s v="Mcallen"/>
    <x v="2"/>
    <x v="349"/>
    <s v="Trek Precaliber 24 (21-Speed) - Girls - 2017"/>
    <x v="5"/>
    <x v="2"/>
    <n v="1"/>
    <n v="349.99"/>
    <x v="2"/>
    <x v="5"/>
  </r>
  <r>
    <n v="731"/>
    <x v="718"/>
    <s v="Mcallen"/>
    <x v="2"/>
    <x v="349"/>
    <s v="Trek X-Caliber 8 - 2017"/>
    <x v="2"/>
    <x v="2"/>
    <n v="1"/>
    <n v="999.99"/>
    <x v="2"/>
    <x v="5"/>
  </r>
  <r>
    <n v="732"/>
    <x v="719"/>
    <s v="Smithtown"/>
    <x v="1"/>
    <x v="350"/>
    <s v="Trek Fuel EX 8 29 - 2016"/>
    <x v="2"/>
    <x v="2"/>
    <n v="2"/>
    <n v="5799.98"/>
    <x v="1"/>
    <x v="2"/>
  </r>
  <r>
    <n v="732"/>
    <x v="719"/>
    <s v="Smithtown"/>
    <x v="1"/>
    <x v="350"/>
    <s v="Trek Remedy 9.8 - 2017"/>
    <x v="2"/>
    <x v="2"/>
    <n v="1"/>
    <n v="5299.99"/>
    <x v="1"/>
    <x v="2"/>
  </r>
  <r>
    <n v="733"/>
    <x v="720"/>
    <s v="Ballston Spa"/>
    <x v="1"/>
    <x v="350"/>
    <s v="Electra Townie Original 7D - 2017"/>
    <x v="3"/>
    <x v="0"/>
    <n v="2"/>
    <n v="979.98"/>
    <x v="1"/>
    <x v="2"/>
  </r>
  <r>
    <n v="733"/>
    <x v="720"/>
    <s v="Ballston Spa"/>
    <x v="1"/>
    <x v="350"/>
    <s v="Sun Bicycles Lil Kitt'n - 2017"/>
    <x v="5"/>
    <x v="7"/>
    <n v="1"/>
    <n v="109.99"/>
    <x v="1"/>
    <x v="2"/>
  </r>
  <r>
    <n v="733"/>
    <x v="720"/>
    <s v="Ballston Spa"/>
    <x v="1"/>
    <x v="350"/>
    <s v="Trek Domane S 6 - 2017"/>
    <x v="6"/>
    <x v="2"/>
    <n v="1"/>
    <n v="2699.99"/>
    <x v="1"/>
    <x v="2"/>
  </r>
  <r>
    <n v="734"/>
    <x v="721"/>
    <s v="Corpus Christi"/>
    <x v="2"/>
    <x v="350"/>
    <s v="Electra Townie Original 7D EQ - 2016"/>
    <x v="3"/>
    <x v="0"/>
    <n v="1"/>
    <n v="599.99"/>
    <x v="2"/>
    <x v="5"/>
  </r>
  <r>
    <n v="734"/>
    <x v="721"/>
    <s v="Corpus Christi"/>
    <x v="2"/>
    <x v="350"/>
    <s v="Sun Bicycles Lil Bolt Type-R - 2017"/>
    <x v="0"/>
    <x v="7"/>
    <n v="2"/>
    <n v="693.98"/>
    <x v="2"/>
    <x v="5"/>
  </r>
  <r>
    <n v="734"/>
    <x v="721"/>
    <s v="Corpus Christi"/>
    <x v="2"/>
    <x v="350"/>
    <s v="Sun Bicycles Lil Kitt'n - 2017"/>
    <x v="5"/>
    <x v="7"/>
    <n v="2"/>
    <n v="219.98"/>
    <x v="2"/>
    <x v="5"/>
  </r>
  <r>
    <n v="734"/>
    <x v="721"/>
    <s v="Corpus Christi"/>
    <x v="2"/>
    <x v="350"/>
    <s v="Surly Wednesday Frameset - 2016"/>
    <x v="2"/>
    <x v="1"/>
    <n v="1"/>
    <n v="999.99"/>
    <x v="2"/>
    <x v="5"/>
  </r>
  <r>
    <n v="735"/>
    <x v="540"/>
    <s v="Sugar Land"/>
    <x v="2"/>
    <x v="351"/>
    <s v="Sun Bicycles Atlas X-Type - 2017"/>
    <x v="0"/>
    <x v="7"/>
    <n v="2"/>
    <n v="833.98"/>
    <x v="2"/>
    <x v="5"/>
  </r>
  <r>
    <n v="735"/>
    <x v="540"/>
    <s v="Sugar Land"/>
    <x v="2"/>
    <x v="351"/>
    <s v="Surly Straggler - 2016"/>
    <x v="1"/>
    <x v="1"/>
    <n v="2"/>
    <n v="3098"/>
    <x v="2"/>
    <x v="5"/>
  </r>
  <r>
    <n v="736"/>
    <x v="722"/>
    <s v="Webster"/>
    <x v="1"/>
    <x v="351"/>
    <s v="Pure Cycles Vine 8-Speed - 2016"/>
    <x v="0"/>
    <x v="4"/>
    <n v="1"/>
    <n v="429"/>
    <x v="1"/>
    <x v="2"/>
  </r>
  <r>
    <n v="736"/>
    <x v="722"/>
    <s v="Webster"/>
    <x v="1"/>
    <x v="351"/>
    <s v="Trek Boone 7 - 2017"/>
    <x v="1"/>
    <x v="2"/>
    <n v="2"/>
    <n v="6999.98"/>
    <x v="1"/>
    <x v="2"/>
  </r>
  <r>
    <n v="736"/>
    <x v="722"/>
    <s v="Webster"/>
    <x v="1"/>
    <x v="351"/>
    <s v="Trek Domane SLR 6 Disc - 2017"/>
    <x v="6"/>
    <x v="2"/>
    <n v="2"/>
    <n v="10999.98"/>
    <x v="1"/>
    <x v="2"/>
  </r>
  <r>
    <n v="737"/>
    <x v="723"/>
    <s v="North Tonawanda"/>
    <x v="1"/>
    <x v="351"/>
    <s v="Electra Glam Punk 3i Ladies' - 2017"/>
    <x v="0"/>
    <x v="0"/>
    <n v="2"/>
    <n v="1599.98"/>
    <x v="1"/>
    <x v="1"/>
  </r>
  <r>
    <n v="737"/>
    <x v="723"/>
    <s v="North Tonawanda"/>
    <x v="1"/>
    <x v="351"/>
    <s v="Pure Cycles William 3-Speed - 2016"/>
    <x v="0"/>
    <x v="4"/>
    <n v="2"/>
    <n v="898"/>
    <x v="1"/>
    <x v="1"/>
  </r>
  <r>
    <n v="737"/>
    <x v="723"/>
    <s v="North Tonawanda"/>
    <x v="1"/>
    <x v="351"/>
    <s v="Surly Steamroller - 2017"/>
    <x v="6"/>
    <x v="1"/>
    <n v="1"/>
    <n v="875.99"/>
    <x v="1"/>
    <x v="1"/>
  </r>
  <r>
    <n v="737"/>
    <x v="723"/>
    <s v="North Tonawanda"/>
    <x v="1"/>
    <x v="351"/>
    <s v="Trek Session DH 27.5 Carbon Frameset - 2017"/>
    <x v="2"/>
    <x v="2"/>
    <n v="1"/>
    <n v="469.99"/>
    <x v="1"/>
    <x v="1"/>
  </r>
  <r>
    <n v="738"/>
    <x v="724"/>
    <s v="South El Monte"/>
    <x v="0"/>
    <x v="352"/>
    <s v="Electra Amsterdam Original 3i Ladies' - 2017"/>
    <x v="0"/>
    <x v="0"/>
    <n v="2"/>
    <n v="1319.98"/>
    <x v="0"/>
    <x v="0"/>
  </r>
  <r>
    <n v="738"/>
    <x v="724"/>
    <s v="South El Monte"/>
    <x v="0"/>
    <x v="352"/>
    <s v="Electra Townie Original 7D - 2015/2016"/>
    <x v="3"/>
    <x v="0"/>
    <n v="1"/>
    <n v="499.99"/>
    <x v="0"/>
    <x v="0"/>
  </r>
  <r>
    <n v="738"/>
    <x v="724"/>
    <s v="South El Monte"/>
    <x v="0"/>
    <x v="352"/>
    <s v="Haro Flightline Two 26 Plus - 2017"/>
    <x v="2"/>
    <x v="6"/>
    <n v="2"/>
    <n v="1099.98"/>
    <x v="0"/>
    <x v="0"/>
  </r>
  <r>
    <n v="738"/>
    <x v="724"/>
    <s v="South El Monte"/>
    <x v="0"/>
    <x v="352"/>
    <s v="Trek Boone Race Shop Limited - 2017"/>
    <x v="1"/>
    <x v="2"/>
    <n v="1"/>
    <n v="3499.99"/>
    <x v="0"/>
    <x v="0"/>
  </r>
  <r>
    <n v="739"/>
    <x v="725"/>
    <s v="Fairport"/>
    <x v="1"/>
    <x v="352"/>
    <s v="Surly Wednesday Frameset - 2016"/>
    <x v="2"/>
    <x v="1"/>
    <n v="1"/>
    <n v="999.99"/>
    <x v="1"/>
    <x v="1"/>
  </r>
  <r>
    <n v="740"/>
    <x v="726"/>
    <s v="Jamestown"/>
    <x v="1"/>
    <x v="352"/>
    <s v="Electra Amsterdam Fashion 7i Ladies' - 2017"/>
    <x v="0"/>
    <x v="0"/>
    <n v="1"/>
    <n v="1099.99"/>
    <x v="1"/>
    <x v="1"/>
  </r>
  <r>
    <n v="740"/>
    <x v="726"/>
    <s v="Jamestown"/>
    <x v="1"/>
    <x v="352"/>
    <s v="Electra Townie Original 21D - 2016"/>
    <x v="0"/>
    <x v="0"/>
    <n v="2"/>
    <n v="1099.98"/>
    <x v="1"/>
    <x v="1"/>
  </r>
  <r>
    <n v="740"/>
    <x v="726"/>
    <s v="Jamestown"/>
    <x v="1"/>
    <x v="352"/>
    <s v="Haro Shredder Pro 20 - 2017"/>
    <x v="5"/>
    <x v="6"/>
    <n v="2"/>
    <n v="499.98"/>
    <x v="1"/>
    <x v="1"/>
  </r>
  <r>
    <n v="740"/>
    <x v="726"/>
    <s v="Jamestown"/>
    <x v="1"/>
    <x v="352"/>
    <s v="Pure Cycles William 3-Speed - 2016"/>
    <x v="0"/>
    <x v="4"/>
    <n v="1"/>
    <n v="449"/>
    <x v="1"/>
    <x v="1"/>
  </r>
  <r>
    <n v="740"/>
    <x v="726"/>
    <s v="Jamestown"/>
    <x v="1"/>
    <x v="352"/>
    <s v="Surly Straggler 650b - 2016"/>
    <x v="1"/>
    <x v="1"/>
    <n v="1"/>
    <n v="1680.99"/>
    <x v="1"/>
    <x v="1"/>
  </r>
  <r>
    <n v="741"/>
    <x v="727"/>
    <s v="San Angelo"/>
    <x v="2"/>
    <x v="352"/>
    <s v="Electra Cruiser 1 (24-Inch) - 2016"/>
    <x v="5"/>
    <x v="0"/>
    <n v="2"/>
    <n v="539.98"/>
    <x v="2"/>
    <x v="4"/>
  </r>
  <r>
    <n v="741"/>
    <x v="727"/>
    <s v="San Angelo"/>
    <x v="2"/>
    <x v="352"/>
    <s v="Electra Girl's Hawaii 1 16&quot; - 2017"/>
    <x v="0"/>
    <x v="0"/>
    <n v="1"/>
    <n v="299.99"/>
    <x v="2"/>
    <x v="4"/>
  </r>
  <r>
    <n v="741"/>
    <x v="727"/>
    <s v="San Angelo"/>
    <x v="2"/>
    <x v="352"/>
    <s v="Trek Domane SLR 6 Disc - 2017"/>
    <x v="6"/>
    <x v="2"/>
    <n v="2"/>
    <n v="10999.98"/>
    <x v="2"/>
    <x v="4"/>
  </r>
  <r>
    <n v="741"/>
    <x v="727"/>
    <s v="San Angelo"/>
    <x v="2"/>
    <x v="352"/>
    <s v="Trek Madone 9.2 - 2017"/>
    <x v="6"/>
    <x v="2"/>
    <n v="1"/>
    <n v="4999.99"/>
    <x v="2"/>
    <x v="4"/>
  </r>
  <r>
    <n v="742"/>
    <x v="728"/>
    <s v="Longview"/>
    <x v="2"/>
    <x v="352"/>
    <s v="Haro SR 1.2 - 2017"/>
    <x v="2"/>
    <x v="6"/>
    <n v="1"/>
    <n v="869.99"/>
    <x v="2"/>
    <x v="5"/>
  </r>
  <r>
    <n v="742"/>
    <x v="728"/>
    <s v="Longview"/>
    <x v="2"/>
    <x v="352"/>
    <s v="Sun Bicycles Cruz 7 - 2017"/>
    <x v="3"/>
    <x v="7"/>
    <n v="2"/>
    <n v="833.98"/>
    <x v="2"/>
    <x v="5"/>
  </r>
  <r>
    <n v="743"/>
    <x v="729"/>
    <s v="Massapequa"/>
    <x v="1"/>
    <x v="353"/>
    <s v="Sun Bicycles Brickell Tandem CB - 2017"/>
    <x v="0"/>
    <x v="7"/>
    <n v="1"/>
    <n v="761.99"/>
    <x v="1"/>
    <x v="1"/>
  </r>
  <r>
    <n v="744"/>
    <x v="730"/>
    <s v="Woodhaven"/>
    <x v="1"/>
    <x v="353"/>
    <s v="Surly Wednesday Frameset - 2017"/>
    <x v="2"/>
    <x v="1"/>
    <n v="2"/>
    <n v="939.98"/>
    <x v="1"/>
    <x v="2"/>
  </r>
  <r>
    <n v="745"/>
    <x v="731"/>
    <s v="Corona"/>
    <x v="1"/>
    <x v="353"/>
    <s v="Electra Girl's Hawaii 1 (16-inch) - 2015/2016"/>
    <x v="5"/>
    <x v="0"/>
    <n v="2"/>
    <n v="539.98"/>
    <x v="1"/>
    <x v="2"/>
  </r>
  <r>
    <n v="745"/>
    <x v="731"/>
    <s v="Corona"/>
    <x v="1"/>
    <x v="353"/>
    <s v="Electra Girl's Hawaii 1 16&quot; - 2017"/>
    <x v="5"/>
    <x v="0"/>
    <n v="2"/>
    <n v="599.98"/>
    <x v="1"/>
    <x v="2"/>
  </r>
  <r>
    <n v="745"/>
    <x v="731"/>
    <s v="Corona"/>
    <x v="1"/>
    <x v="353"/>
    <s v="Sun Bicycles Biscayne Tandem CB - 2017"/>
    <x v="0"/>
    <x v="7"/>
    <n v="1"/>
    <n v="647.99"/>
    <x v="1"/>
    <x v="2"/>
  </r>
  <r>
    <n v="746"/>
    <x v="732"/>
    <s v="Los Banos"/>
    <x v="0"/>
    <x v="354"/>
    <s v="Electra Sugar Skulls 1 (20-inch) - Girl's - 2017"/>
    <x v="5"/>
    <x v="0"/>
    <n v="1"/>
    <n v="299.99"/>
    <x v="0"/>
    <x v="3"/>
  </r>
  <r>
    <n v="747"/>
    <x v="733"/>
    <s v="Duarte"/>
    <x v="0"/>
    <x v="355"/>
    <s v="Electra Amsterdam Fashion 7i Ladies' - 2017"/>
    <x v="0"/>
    <x v="0"/>
    <n v="1"/>
    <n v="1099.99"/>
    <x v="0"/>
    <x v="3"/>
  </r>
  <r>
    <n v="747"/>
    <x v="733"/>
    <s v="Duarte"/>
    <x v="0"/>
    <x v="355"/>
    <s v="Sun Bicycles Drifter 7 - 2017"/>
    <x v="3"/>
    <x v="7"/>
    <n v="1"/>
    <n v="470.99"/>
    <x v="0"/>
    <x v="3"/>
  </r>
  <r>
    <n v="747"/>
    <x v="733"/>
    <s v="Duarte"/>
    <x v="0"/>
    <x v="355"/>
    <s v="Surly Wednesday Frameset - 2017"/>
    <x v="2"/>
    <x v="1"/>
    <n v="2"/>
    <n v="939.98"/>
    <x v="0"/>
    <x v="3"/>
  </r>
  <r>
    <n v="747"/>
    <x v="733"/>
    <s v="Duarte"/>
    <x v="0"/>
    <x v="355"/>
    <s v="Trek Girl's Kickster - 2017"/>
    <x v="5"/>
    <x v="2"/>
    <n v="1"/>
    <n v="149.99"/>
    <x v="0"/>
    <x v="3"/>
  </r>
  <r>
    <n v="748"/>
    <x v="734"/>
    <s v="Richardson"/>
    <x v="2"/>
    <x v="355"/>
    <s v="Electra Townie Original 7D EQ - 2016"/>
    <x v="0"/>
    <x v="0"/>
    <n v="2"/>
    <n v="1199.98"/>
    <x v="2"/>
    <x v="4"/>
  </r>
  <r>
    <n v="748"/>
    <x v="734"/>
    <s v="Richardson"/>
    <x v="2"/>
    <x v="355"/>
    <s v="Haro Shift R3 - 2017"/>
    <x v="2"/>
    <x v="6"/>
    <n v="1"/>
    <n v="1469.99"/>
    <x v="2"/>
    <x v="4"/>
  </r>
  <r>
    <n v="748"/>
    <x v="734"/>
    <s v="Richardson"/>
    <x v="2"/>
    <x v="355"/>
    <s v="Sun Bicycles Spider 3i - 2017"/>
    <x v="2"/>
    <x v="7"/>
    <n v="2"/>
    <n v="1665.98"/>
    <x v="2"/>
    <x v="4"/>
  </r>
  <r>
    <n v="748"/>
    <x v="734"/>
    <s v="Richardson"/>
    <x v="2"/>
    <x v="355"/>
    <s v="Trek Boy's Kickster - 2015/2017"/>
    <x v="5"/>
    <x v="2"/>
    <n v="2"/>
    <n v="299.98"/>
    <x v="2"/>
    <x v="4"/>
  </r>
  <r>
    <n v="749"/>
    <x v="735"/>
    <s v="Massapequa Park"/>
    <x v="1"/>
    <x v="356"/>
    <s v="Electra Townie Original 21D - 2016"/>
    <x v="3"/>
    <x v="0"/>
    <n v="1"/>
    <n v="549.99"/>
    <x v="1"/>
    <x v="2"/>
  </r>
  <r>
    <n v="749"/>
    <x v="735"/>
    <s v="Massapequa Park"/>
    <x v="1"/>
    <x v="356"/>
    <s v="Sun Bicycles Boardwalk (24-inch Wheels) - 2017"/>
    <x v="0"/>
    <x v="7"/>
    <n v="1"/>
    <n v="402.99"/>
    <x v="1"/>
    <x v="2"/>
  </r>
  <r>
    <n v="749"/>
    <x v="735"/>
    <s v="Massapequa Park"/>
    <x v="1"/>
    <x v="356"/>
    <s v="Surly Karate Monkey 27.5+ Frameset - 2017"/>
    <x v="2"/>
    <x v="1"/>
    <n v="1"/>
    <n v="2499.9899999999998"/>
    <x v="1"/>
    <x v="2"/>
  </r>
  <r>
    <n v="749"/>
    <x v="735"/>
    <s v="Massapequa Park"/>
    <x v="1"/>
    <x v="356"/>
    <s v="Trek Conduit+ - 2016"/>
    <x v="4"/>
    <x v="2"/>
    <n v="1"/>
    <n v="2999.99"/>
    <x v="1"/>
    <x v="2"/>
  </r>
  <r>
    <n v="749"/>
    <x v="735"/>
    <s v="Massapequa Park"/>
    <x v="1"/>
    <x v="356"/>
    <s v="Trek Fuel EX 9.8 29 - 2017"/>
    <x v="2"/>
    <x v="2"/>
    <n v="1"/>
    <n v="4999.99"/>
    <x v="1"/>
    <x v="2"/>
  </r>
  <r>
    <n v="750"/>
    <x v="736"/>
    <s v="Euless"/>
    <x v="2"/>
    <x v="356"/>
    <s v="Sun Bicycles Biscayne Tandem 7 - 2017"/>
    <x v="0"/>
    <x v="7"/>
    <n v="1"/>
    <n v="619.99"/>
    <x v="2"/>
    <x v="4"/>
  </r>
  <r>
    <n v="750"/>
    <x v="736"/>
    <s v="Euless"/>
    <x v="2"/>
    <x v="356"/>
    <s v="Sun Bicycles Biscayne Tandem CB - 2017"/>
    <x v="0"/>
    <x v="7"/>
    <n v="2"/>
    <n v="1295.98"/>
    <x v="2"/>
    <x v="4"/>
  </r>
  <r>
    <n v="751"/>
    <x v="737"/>
    <s v="Oxnard"/>
    <x v="0"/>
    <x v="357"/>
    <s v="Haro SR 1.2 - 2017"/>
    <x v="2"/>
    <x v="6"/>
    <n v="2"/>
    <n v="1739.98"/>
    <x v="0"/>
    <x v="3"/>
  </r>
  <r>
    <n v="752"/>
    <x v="738"/>
    <s v="Bronx"/>
    <x v="1"/>
    <x v="357"/>
    <s v="Electra Townie Original 21D - 2016"/>
    <x v="0"/>
    <x v="0"/>
    <n v="2"/>
    <n v="1099.98"/>
    <x v="1"/>
    <x v="1"/>
  </r>
  <r>
    <n v="752"/>
    <x v="738"/>
    <s v="Bronx"/>
    <x v="1"/>
    <x v="357"/>
    <s v="Surly Wednesday - 2017"/>
    <x v="2"/>
    <x v="1"/>
    <n v="2"/>
    <n v="3265.98"/>
    <x v="1"/>
    <x v="1"/>
  </r>
  <r>
    <n v="753"/>
    <x v="739"/>
    <s v="Port Chester"/>
    <x v="1"/>
    <x v="357"/>
    <s v="Electra Girl's Hawaii 1 16&quot; - 2017"/>
    <x v="5"/>
    <x v="0"/>
    <n v="1"/>
    <n v="299.99"/>
    <x v="1"/>
    <x v="2"/>
  </r>
  <r>
    <n v="753"/>
    <x v="739"/>
    <s v="Port Chester"/>
    <x v="1"/>
    <x v="357"/>
    <s v="Sun Bicycles Revolutions 24 - 2017"/>
    <x v="0"/>
    <x v="7"/>
    <n v="1"/>
    <n v="250.99"/>
    <x v="1"/>
    <x v="2"/>
  </r>
  <r>
    <n v="753"/>
    <x v="739"/>
    <s v="Port Chester"/>
    <x v="1"/>
    <x v="357"/>
    <s v="Sun Bicycles Streamway 7 - 2017"/>
    <x v="3"/>
    <x v="7"/>
    <n v="2"/>
    <n v="1067.98"/>
    <x v="1"/>
    <x v="2"/>
  </r>
  <r>
    <n v="753"/>
    <x v="739"/>
    <s v="Port Chester"/>
    <x v="1"/>
    <x v="357"/>
    <s v="Surly Troll Frameset - 2017"/>
    <x v="2"/>
    <x v="1"/>
    <n v="2"/>
    <n v="1665.98"/>
    <x v="1"/>
    <x v="2"/>
  </r>
  <r>
    <n v="753"/>
    <x v="739"/>
    <s v="Port Chester"/>
    <x v="1"/>
    <x v="357"/>
    <s v="Trek Slash 8 27.5 - 2016"/>
    <x v="2"/>
    <x v="2"/>
    <n v="2"/>
    <n v="7999.98"/>
    <x v="1"/>
    <x v="2"/>
  </r>
  <r>
    <n v="754"/>
    <x v="740"/>
    <s v="South El Monte"/>
    <x v="0"/>
    <x v="358"/>
    <s v="Electra Cruiser Lux 1 - 2017"/>
    <x v="0"/>
    <x v="0"/>
    <n v="2"/>
    <n v="879.98"/>
    <x v="0"/>
    <x v="0"/>
  </r>
  <r>
    <n v="754"/>
    <x v="740"/>
    <s v="South El Monte"/>
    <x v="0"/>
    <x v="358"/>
    <s v="Electra Townie Original 21D - 2016"/>
    <x v="0"/>
    <x v="0"/>
    <n v="2"/>
    <n v="1099.98"/>
    <x v="0"/>
    <x v="0"/>
  </r>
  <r>
    <n v="754"/>
    <x v="740"/>
    <s v="South El Monte"/>
    <x v="0"/>
    <x v="358"/>
    <s v="Sun Bicycles Revolutions 24 - Girl's - 2017"/>
    <x v="0"/>
    <x v="7"/>
    <n v="2"/>
    <n v="501.98"/>
    <x v="0"/>
    <x v="0"/>
  </r>
  <r>
    <n v="754"/>
    <x v="740"/>
    <s v="South El Monte"/>
    <x v="0"/>
    <x v="358"/>
    <s v="Surly Wednesday Frameset - 2016"/>
    <x v="2"/>
    <x v="1"/>
    <n v="1"/>
    <n v="999.99"/>
    <x v="0"/>
    <x v="0"/>
  </r>
  <r>
    <n v="754"/>
    <x v="740"/>
    <s v="South El Monte"/>
    <x v="0"/>
    <x v="358"/>
    <s v="Trek Slash 8 27.5 - 2016"/>
    <x v="2"/>
    <x v="2"/>
    <n v="1"/>
    <n v="3999.99"/>
    <x v="0"/>
    <x v="0"/>
  </r>
  <r>
    <n v="755"/>
    <x v="741"/>
    <s v="Troy"/>
    <x v="1"/>
    <x v="358"/>
    <s v="Sun Bicycles Brickell Tandem CB - 2017"/>
    <x v="0"/>
    <x v="7"/>
    <n v="2"/>
    <n v="1523.98"/>
    <x v="1"/>
    <x v="1"/>
  </r>
  <r>
    <n v="755"/>
    <x v="741"/>
    <s v="Troy"/>
    <x v="1"/>
    <x v="358"/>
    <s v="Trek Emonda S 5 - 2017"/>
    <x v="6"/>
    <x v="2"/>
    <n v="2"/>
    <n v="3999.98"/>
    <x v="1"/>
    <x v="1"/>
  </r>
  <r>
    <n v="755"/>
    <x v="741"/>
    <s v="Troy"/>
    <x v="1"/>
    <x v="358"/>
    <s v="Trek Fuel EX 9.8 27.5 Plus - 2017"/>
    <x v="2"/>
    <x v="2"/>
    <n v="2"/>
    <n v="10599.98"/>
    <x v="1"/>
    <x v="1"/>
  </r>
  <r>
    <n v="756"/>
    <x v="742"/>
    <s v="Tonawanda"/>
    <x v="1"/>
    <x v="358"/>
    <s v="Electra Townie Original 7D - 2017"/>
    <x v="0"/>
    <x v="0"/>
    <n v="1"/>
    <n v="489.99"/>
    <x v="1"/>
    <x v="1"/>
  </r>
  <r>
    <n v="756"/>
    <x v="742"/>
    <s v="Tonawanda"/>
    <x v="1"/>
    <x v="358"/>
    <s v="Pure Cycles Vine 8-Speed - 2016"/>
    <x v="0"/>
    <x v="4"/>
    <n v="2"/>
    <n v="858"/>
    <x v="1"/>
    <x v="1"/>
  </r>
  <r>
    <n v="757"/>
    <x v="743"/>
    <s v="New Windsor"/>
    <x v="1"/>
    <x v="358"/>
    <s v="Electra Girl's Hawaii 1 16&quot; - 2017"/>
    <x v="5"/>
    <x v="0"/>
    <n v="1"/>
    <n v="299.99"/>
    <x v="1"/>
    <x v="2"/>
  </r>
  <r>
    <n v="758"/>
    <x v="744"/>
    <s v="Helotes"/>
    <x v="2"/>
    <x v="358"/>
    <s v="Electra Girl's Hawaii 1 (16-inch) - 2015/2016"/>
    <x v="5"/>
    <x v="0"/>
    <n v="2"/>
    <n v="539.98"/>
    <x v="2"/>
    <x v="5"/>
  </r>
  <r>
    <n v="758"/>
    <x v="744"/>
    <s v="Helotes"/>
    <x v="2"/>
    <x v="358"/>
    <s v="Electra Sugar Skulls 1 (20-inch) - Girl's - 2017"/>
    <x v="5"/>
    <x v="0"/>
    <n v="1"/>
    <n v="299.99"/>
    <x v="2"/>
    <x v="5"/>
  </r>
  <r>
    <n v="758"/>
    <x v="744"/>
    <s v="Helotes"/>
    <x v="2"/>
    <x v="358"/>
    <s v="Sun Bicycles Cruz 7 - Women's - 2017"/>
    <x v="3"/>
    <x v="7"/>
    <n v="1"/>
    <n v="416.99"/>
    <x v="2"/>
    <x v="5"/>
  </r>
  <r>
    <n v="758"/>
    <x v="744"/>
    <s v="Helotes"/>
    <x v="2"/>
    <x v="358"/>
    <s v="Sun Bicycles Lil Bolt Type-R - 2017"/>
    <x v="0"/>
    <x v="7"/>
    <n v="2"/>
    <n v="693.98"/>
    <x v="2"/>
    <x v="5"/>
  </r>
  <r>
    <n v="758"/>
    <x v="744"/>
    <s v="Helotes"/>
    <x v="2"/>
    <x v="358"/>
    <s v="Surly Big Dummy Frameset - 2017"/>
    <x v="2"/>
    <x v="1"/>
    <n v="1"/>
    <n v="999.99"/>
    <x v="2"/>
    <x v="5"/>
  </r>
  <r>
    <n v="759"/>
    <x v="745"/>
    <s v="Commack"/>
    <x v="1"/>
    <x v="359"/>
    <s v="Haro Shredder 20 Girls - 2017"/>
    <x v="5"/>
    <x v="6"/>
    <n v="2"/>
    <n v="419.98"/>
    <x v="1"/>
    <x v="2"/>
  </r>
  <r>
    <n v="759"/>
    <x v="745"/>
    <s v="Commack"/>
    <x v="1"/>
    <x v="359"/>
    <s v="Sun Bicycles Biscayne Tandem CB - 2017"/>
    <x v="0"/>
    <x v="7"/>
    <n v="1"/>
    <n v="647.99"/>
    <x v="1"/>
    <x v="2"/>
  </r>
  <r>
    <n v="760"/>
    <x v="746"/>
    <s v="Spring Valley"/>
    <x v="1"/>
    <x v="359"/>
    <s v="Electra Cruiser 1 (24-Inch) - 2016"/>
    <x v="5"/>
    <x v="0"/>
    <n v="2"/>
    <n v="539.98"/>
    <x v="1"/>
    <x v="1"/>
  </r>
  <r>
    <n v="760"/>
    <x v="746"/>
    <s v="Spring Valley"/>
    <x v="1"/>
    <x v="359"/>
    <s v="Trek X-Caliber 8 - 2017"/>
    <x v="2"/>
    <x v="2"/>
    <n v="2"/>
    <n v="1999.98"/>
    <x v="1"/>
    <x v="1"/>
  </r>
  <r>
    <n v="761"/>
    <x v="747"/>
    <s v="Monsey"/>
    <x v="1"/>
    <x v="359"/>
    <s v="Surly Steamroller - 2017"/>
    <x v="6"/>
    <x v="1"/>
    <n v="2"/>
    <n v="1751.98"/>
    <x v="1"/>
    <x v="2"/>
  </r>
  <r>
    <n v="761"/>
    <x v="747"/>
    <s v="Monsey"/>
    <x v="1"/>
    <x v="359"/>
    <s v="Trek Fuel EX 9.8 27.5 Plus - 2017"/>
    <x v="2"/>
    <x v="2"/>
    <n v="1"/>
    <n v="5299.99"/>
    <x v="1"/>
    <x v="2"/>
  </r>
  <r>
    <n v="762"/>
    <x v="748"/>
    <s v="Auburn"/>
    <x v="1"/>
    <x v="360"/>
    <s v="Electra Townie Original 7D - 2017"/>
    <x v="3"/>
    <x v="0"/>
    <n v="2"/>
    <n v="979.98"/>
    <x v="1"/>
    <x v="1"/>
  </r>
  <r>
    <n v="763"/>
    <x v="749"/>
    <s v="San Angelo"/>
    <x v="2"/>
    <x v="360"/>
    <s v="Sun Bicycles Streamway 3 - 2017"/>
    <x v="3"/>
    <x v="7"/>
    <n v="1"/>
    <n v="551.99"/>
    <x v="2"/>
    <x v="5"/>
  </r>
  <r>
    <n v="763"/>
    <x v="749"/>
    <s v="San Angelo"/>
    <x v="2"/>
    <x v="360"/>
    <s v="Trek Precaliber 16 Girls - 2017"/>
    <x v="5"/>
    <x v="2"/>
    <n v="1"/>
    <n v="209.99"/>
    <x v="2"/>
    <x v="5"/>
  </r>
  <r>
    <n v="764"/>
    <x v="750"/>
    <s v="Oxnard"/>
    <x v="0"/>
    <x v="361"/>
    <s v="Electra Amsterdam Fashion 7i Ladies' - 2017"/>
    <x v="0"/>
    <x v="0"/>
    <n v="2"/>
    <n v="2199.98"/>
    <x v="0"/>
    <x v="0"/>
  </r>
  <r>
    <n v="764"/>
    <x v="750"/>
    <s v="Oxnard"/>
    <x v="0"/>
    <x v="361"/>
    <s v="Electra Girl's Hawaii 1 16&quot; - 2017"/>
    <x v="5"/>
    <x v="0"/>
    <n v="2"/>
    <n v="599.98"/>
    <x v="0"/>
    <x v="0"/>
  </r>
  <r>
    <n v="764"/>
    <x v="750"/>
    <s v="Oxnard"/>
    <x v="0"/>
    <x v="361"/>
    <s v="Trek Domane S 6 - 2017"/>
    <x v="6"/>
    <x v="2"/>
    <n v="1"/>
    <n v="2699.99"/>
    <x v="0"/>
    <x v="0"/>
  </r>
  <r>
    <n v="765"/>
    <x v="751"/>
    <s v="South El Monte"/>
    <x v="0"/>
    <x v="361"/>
    <s v="Electra Townie Original 21D - 2016"/>
    <x v="0"/>
    <x v="0"/>
    <n v="1"/>
    <n v="549.99"/>
    <x v="0"/>
    <x v="0"/>
  </r>
  <r>
    <n v="765"/>
    <x v="751"/>
    <s v="South El Monte"/>
    <x v="0"/>
    <x v="361"/>
    <s v="Electra Townie Original 7D - 2015/2016"/>
    <x v="3"/>
    <x v="0"/>
    <n v="1"/>
    <n v="499.99"/>
    <x v="0"/>
    <x v="0"/>
  </r>
  <r>
    <n v="765"/>
    <x v="751"/>
    <s v="South El Monte"/>
    <x v="0"/>
    <x v="361"/>
    <s v="Sun Bicycles Lil Bolt Type-R - 2017"/>
    <x v="0"/>
    <x v="7"/>
    <n v="1"/>
    <n v="346.99"/>
    <x v="0"/>
    <x v="0"/>
  </r>
  <r>
    <n v="765"/>
    <x v="751"/>
    <s v="South El Monte"/>
    <x v="0"/>
    <x v="361"/>
    <s v="Surly Karate Monkey 27.5+ Frameset - 2017"/>
    <x v="2"/>
    <x v="1"/>
    <n v="2"/>
    <n v="4999.9799999999996"/>
    <x v="0"/>
    <x v="0"/>
  </r>
  <r>
    <n v="765"/>
    <x v="751"/>
    <s v="South El Monte"/>
    <x v="0"/>
    <x v="361"/>
    <s v="Surly Ogre Frameset - 2017"/>
    <x v="6"/>
    <x v="1"/>
    <n v="1"/>
    <n v="749.99"/>
    <x v="0"/>
    <x v="0"/>
  </r>
  <r>
    <n v="766"/>
    <x v="752"/>
    <s v="Saint Albans"/>
    <x v="1"/>
    <x v="361"/>
    <s v="Sun Bicycles Drifter 7 - Women's - 2017"/>
    <x v="3"/>
    <x v="7"/>
    <n v="1"/>
    <n v="470.99"/>
    <x v="1"/>
    <x v="1"/>
  </r>
  <r>
    <n v="767"/>
    <x v="753"/>
    <s v="Farmingdale"/>
    <x v="1"/>
    <x v="361"/>
    <s v="Electra Glam Punk 3i Ladies' - 2017"/>
    <x v="0"/>
    <x v="0"/>
    <n v="2"/>
    <n v="1599.98"/>
    <x v="1"/>
    <x v="2"/>
  </r>
  <r>
    <n v="767"/>
    <x v="753"/>
    <s v="Farmingdale"/>
    <x v="1"/>
    <x v="361"/>
    <s v="Haro Shift R3 - 2017"/>
    <x v="2"/>
    <x v="6"/>
    <n v="2"/>
    <n v="2939.98"/>
    <x v="1"/>
    <x v="2"/>
  </r>
  <r>
    <n v="767"/>
    <x v="753"/>
    <s v="Farmingdale"/>
    <x v="1"/>
    <x v="361"/>
    <s v="Trek Boone Race Shop Limited - 2017"/>
    <x v="1"/>
    <x v="2"/>
    <n v="1"/>
    <n v="3499.99"/>
    <x v="1"/>
    <x v="2"/>
  </r>
  <r>
    <n v="767"/>
    <x v="753"/>
    <s v="Farmingdale"/>
    <x v="1"/>
    <x v="361"/>
    <s v="Trek X-Caliber 8 - 2017"/>
    <x v="2"/>
    <x v="2"/>
    <n v="1"/>
    <n v="999.99"/>
    <x v="1"/>
    <x v="2"/>
  </r>
  <r>
    <n v="768"/>
    <x v="754"/>
    <s v="Ronkonkoma"/>
    <x v="1"/>
    <x v="361"/>
    <s v="Electra Girl's Hawaii 1 16&quot; - 2017"/>
    <x v="0"/>
    <x v="0"/>
    <n v="1"/>
    <n v="299.99"/>
    <x v="1"/>
    <x v="2"/>
  </r>
  <r>
    <n v="768"/>
    <x v="754"/>
    <s v="Ronkonkoma"/>
    <x v="1"/>
    <x v="361"/>
    <s v="Surly Wednesday - 2017"/>
    <x v="2"/>
    <x v="1"/>
    <n v="1"/>
    <n v="1632.99"/>
    <x v="1"/>
    <x v="2"/>
  </r>
  <r>
    <n v="769"/>
    <x v="755"/>
    <s v="Pittsford"/>
    <x v="1"/>
    <x v="361"/>
    <s v="Surly Ice Cream Truck Frameset - 2016"/>
    <x v="2"/>
    <x v="1"/>
    <n v="2"/>
    <n v="939.98"/>
    <x v="1"/>
    <x v="1"/>
  </r>
  <r>
    <n v="769"/>
    <x v="755"/>
    <s v="Pittsford"/>
    <x v="1"/>
    <x v="361"/>
    <s v="Surly Troll Frameset - 2017"/>
    <x v="2"/>
    <x v="1"/>
    <n v="2"/>
    <n v="1665.98"/>
    <x v="1"/>
    <x v="1"/>
  </r>
  <r>
    <n v="769"/>
    <x v="755"/>
    <s v="Pittsford"/>
    <x v="1"/>
    <x v="361"/>
    <s v="Trek Remedy 29 Carbon Frameset - 2016"/>
    <x v="2"/>
    <x v="2"/>
    <n v="1"/>
    <n v="1799.99"/>
    <x v="1"/>
    <x v="1"/>
  </r>
  <r>
    <n v="770"/>
    <x v="756"/>
    <s v="Houston"/>
    <x v="2"/>
    <x v="361"/>
    <s v="Sun Bicycles Drifter 7 - 2017"/>
    <x v="3"/>
    <x v="7"/>
    <n v="1"/>
    <n v="470.99"/>
    <x v="2"/>
    <x v="5"/>
  </r>
  <r>
    <n v="770"/>
    <x v="756"/>
    <s v="Houston"/>
    <x v="2"/>
    <x v="361"/>
    <s v="Sun Bicycles Streamway 3 - 2017"/>
    <x v="3"/>
    <x v="7"/>
    <n v="1"/>
    <n v="551.99"/>
    <x v="2"/>
    <x v="5"/>
  </r>
  <r>
    <n v="770"/>
    <x v="756"/>
    <s v="Houston"/>
    <x v="2"/>
    <x v="361"/>
    <s v="Surly Straggler 650b - 2016"/>
    <x v="1"/>
    <x v="1"/>
    <n v="2"/>
    <n v="3361.98"/>
    <x v="2"/>
    <x v="5"/>
  </r>
  <r>
    <n v="770"/>
    <x v="756"/>
    <s v="Houston"/>
    <x v="2"/>
    <x v="361"/>
    <s v="Trek Fuel EX 5 27.5 Plus - 2017"/>
    <x v="2"/>
    <x v="2"/>
    <n v="1"/>
    <n v="2299.9899999999998"/>
    <x v="2"/>
    <x v="5"/>
  </r>
  <r>
    <n v="771"/>
    <x v="757"/>
    <s v="Banning"/>
    <x v="0"/>
    <x v="362"/>
    <s v="Electra Cruiser 1 (24-Inch) - 2016"/>
    <x v="0"/>
    <x v="0"/>
    <n v="2"/>
    <n v="539.98"/>
    <x v="0"/>
    <x v="3"/>
  </r>
  <r>
    <n v="771"/>
    <x v="757"/>
    <s v="Banning"/>
    <x v="0"/>
    <x v="362"/>
    <s v="Trek Precaliber 12 Girls - 2017"/>
    <x v="5"/>
    <x v="2"/>
    <n v="1"/>
    <n v="189.99"/>
    <x v="0"/>
    <x v="3"/>
  </r>
  <r>
    <n v="772"/>
    <x v="758"/>
    <s v="Rochester"/>
    <x v="1"/>
    <x v="362"/>
    <s v="Sun Bicycles Streamway 3 - 2017"/>
    <x v="3"/>
    <x v="7"/>
    <n v="1"/>
    <n v="551.99"/>
    <x v="1"/>
    <x v="2"/>
  </r>
  <r>
    <n v="773"/>
    <x v="759"/>
    <s v="Canandaigua"/>
    <x v="1"/>
    <x v="362"/>
    <s v="Electra Girl's Hawaii 1 (16-inch) - 2015/2016"/>
    <x v="0"/>
    <x v="0"/>
    <n v="1"/>
    <n v="269.99"/>
    <x v="1"/>
    <x v="1"/>
  </r>
  <r>
    <n v="773"/>
    <x v="759"/>
    <s v="Canandaigua"/>
    <x v="1"/>
    <x v="362"/>
    <s v="Haro Shredder 20 - 2017"/>
    <x v="5"/>
    <x v="6"/>
    <n v="1"/>
    <n v="209.99"/>
    <x v="1"/>
    <x v="1"/>
  </r>
  <r>
    <n v="773"/>
    <x v="759"/>
    <s v="Canandaigua"/>
    <x v="1"/>
    <x v="362"/>
    <s v="Pure Cycles Vine 8-Speed - 2016"/>
    <x v="0"/>
    <x v="4"/>
    <n v="2"/>
    <n v="858"/>
    <x v="1"/>
    <x v="1"/>
  </r>
  <r>
    <n v="773"/>
    <x v="759"/>
    <s v="Canandaigua"/>
    <x v="1"/>
    <x v="362"/>
    <s v="Surly Wednesday Frameset - 2017"/>
    <x v="2"/>
    <x v="1"/>
    <n v="2"/>
    <n v="939.98"/>
    <x v="1"/>
    <x v="1"/>
  </r>
  <r>
    <n v="774"/>
    <x v="760"/>
    <s v="Jackson Heights"/>
    <x v="1"/>
    <x v="363"/>
    <s v="Electra Townie Original 7D EQ - Women's - 2016"/>
    <x v="0"/>
    <x v="0"/>
    <n v="1"/>
    <n v="599.99"/>
    <x v="1"/>
    <x v="1"/>
  </r>
  <r>
    <n v="774"/>
    <x v="760"/>
    <s v="Jackson Heights"/>
    <x v="1"/>
    <x v="363"/>
    <s v="Sun Bicycles Brickell Tandem 7 - 2017"/>
    <x v="0"/>
    <x v="7"/>
    <n v="1"/>
    <n v="749.99"/>
    <x v="1"/>
    <x v="1"/>
  </r>
  <r>
    <n v="774"/>
    <x v="760"/>
    <s v="Jackson Heights"/>
    <x v="1"/>
    <x v="363"/>
    <s v="Sun Bicycles Lil Bolt Type-R - 2017"/>
    <x v="0"/>
    <x v="7"/>
    <n v="1"/>
    <n v="346.99"/>
    <x v="1"/>
    <x v="1"/>
  </r>
  <r>
    <n v="774"/>
    <x v="760"/>
    <s v="Jackson Heights"/>
    <x v="1"/>
    <x v="363"/>
    <s v="Surly Troll Frameset - 2017"/>
    <x v="2"/>
    <x v="1"/>
    <n v="2"/>
    <n v="1665.98"/>
    <x v="1"/>
    <x v="1"/>
  </r>
  <r>
    <n v="774"/>
    <x v="760"/>
    <s v="Jackson Heights"/>
    <x v="1"/>
    <x v="363"/>
    <s v="Trek Madone 9.2 - 2017"/>
    <x v="6"/>
    <x v="2"/>
    <n v="2"/>
    <n v="9999.98"/>
    <x v="1"/>
    <x v="1"/>
  </r>
  <r>
    <n v="775"/>
    <x v="761"/>
    <s v="Mahopac"/>
    <x v="1"/>
    <x v="363"/>
    <s v="Trek Stache 5 - 2017"/>
    <x v="2"/>
    <x v="2"/>
    <n v="1"/>
    <n v="1499.99"/>
    <x v="1"/>
    <x v="1"/>
  </r>
  <r>
    <n v="776"/>
    <x v="762"/>
    <s v="Ossining"/>
    <x v="1"/>
    <x v="364"/>
    <s v="Sun Bicycles Atlas X-Type - 2017"/>
    <x v="0"/>
    <x v="7"/>
    <n v="1"/>
    <n v="416.99"/>
    <x v="1"/>
    <x v="1"/>
  </r>
  <r>
    <n v="776"/>
    <x v="762"/>
    <s v="Ossining"/>
    <x v="1"/>
    <x v="364"/>
    <s v="Sun Bicycles Spider 3i - 2017"/>
    <x v="2"/>
    <x v="7"/>
    <n v="1"/>
    <n v="832.99"/>
    <x v="1"/>
    <x v="1"/>
  </r>
  <r>
    <n v="776"/>
    <x v="762"/>
    <s v="Ossining"/>
    <x v="1"/>
    <x v="364"/>
    <s v="Surly Karate Monkey 27.5+ Frameset - 2017"/>
    <x v="2"/>
    <x v="1"/>
    <n v="1"/>
    <n v="2499.9899999999998"/>
    <x v="1"/>
    <x v="1"/>
  </r>
  <r>
    <n v="776"/>
    <x v="762"/>
    <s v="Ossining"/>
    <x v="1"/>
    <x v="364"/>
    <s v="Trek Fuel EX 5 27.5 Plus - 2017"/>
    <x v="2"/>
    <x v="2"/>
    <n v="2"/>
    <n v="4599.9799999999996"/>
    <x v="1"/>
    <x v="1"/>
  </r>
  <r>
    <n v="777"/>
    <x v="763"/>
    <s v="Astoria"/>
    <x v="1"/>
    <x v="364"/>
    <s v="Heller Shagamaw Frame - 2016"/>
    <x v="2"/>
    <x v="5"/>
    <n v="1"/>
    <n v="1320.99"/>
    <x v="1"/>
    <x v="1"/>
  </r>
  <r>
    <n v="777"/>
    <x v="763"/>
    <s v="Astoria"/>
    <x v="1"/>
    <x v="364"/>
    <s v="Ritchey Timberwolf Frameset - 2016"/>
    <x v="2"/>
    <x v="3"/>
    <n v="1"/>
    <n v="749.99"/>
    <x v="1"/>
    <x v="1"/>
  </r>
  <r>
    <n v="777"/>
    <x v="763"/>
    <s v="Astoria"/>
    <x v="1"/>
    <x v="364"/>
    <s v="Trek Slash 8 27.5 - 2016"/>
    <x v="2"/>
    <x v="2"/>
    <n v="2"/>
    <n v="7999.98"/>
    <x v="1"/>
    <x v="1"/>
  </r>
  <r>
    <n v="778"/>
    <x v="764"/>
    <s v="Houston"/>
    <x v="2"/>
    <x v="365"/>
    <s v="Electra Townie Original 7D - 2017"/>
    <x v="0"/>
    <x v="0"/>
    <n v="1"/>
    <n v="489.99"/>
    <x v="2"/>
    <x v="5"/>
  </r>
  <r>
    <n v="778"/>
    <x v="764"/>
    <s v="Houston"/>
    <x v="2"/>
    <x v="365"/>
    <s v="Haro Downtown 16 - 2017"/>
    <x v="5"/>
    <x v="6"/>
    <n v="1"/>
    <n v="329.99"/>
    <x v="2"/>
    <x v="5"/>
  </r>
  <r>
    <n v="779"/>
    <x v="765"/>
    <s v="Ozone Park"/>
    <x v="1"/>
    <x v="365"/>
    <s v="Electra Townie 7D (20-inch) - Boys' - 2017"/>
    <x v="5"/>
    <x v="0"/>
    <n v="1"/>
    <n v="339.99"/>
    <x v="1"/>
    <x v="1"/>
  </r>
  <r>
    <n v="779"/>
    <x v="765"/>
    <s v="Ozone Park"/>
    <x v="1"/>
    <x v="365"/>
    <s v="Haro Downtown 16 - 2017"/>
    <x v="5"/>
    <x v="6"/>
    <n v="1"/>
    <n v="329.99"/>
    <x v="1"/>
    <x v="1"/>
  </r>
  <r>
    <n v="779"/>
    <x v="765"/>
    <s v="Ozone Park"/>
    <x v="1"/>
    <x v="365"/>
    <s v="Trek Precaliber 16 Girls - 2017"/>
    <x v="5"/>
    <x v="2"/>
    <n v="2"/>
    <n v="419.98"/>
    <x v="1"/>
    <x v="1"/>
  </r>
  <r>
    <n v="779"/>
    <x v="765"/>
    <s v="Ozone Park"/>
    <x v="1"/>
    <x v="365"/>
    <s v="Trek Remedy 29 Carbon Frameset - 2016"/>
    <x v="2"/>
    <x v="2"/>
    <n v="1"/>
    <n v="1799.99"/>
    <x v="1"/>
    <x v="1"/>
  </r>
  <r>
    <n v="779"/>
    <x v="765"/>
    <s v="Ozone Park"/>
    <x v="1"/>
    <x v="365"/>
    <s v="Trek Remedy 9.8 - 2017"/>
    <x v="2"/>
    <x v="2"/>
    <n v="1"/>
    <n v="5299.99"/>
    <x v="1"/>
    <x v="1"/>
  </r>
  <r>
    <n v="780"/>
    <x v="766"/>
    <s v="Centereach"/>
    <x v="1"/>
    <x v="365"/>
    <s v="Trek Farley Alloy Frameset - 2017"/>
    <x v="2"/>
    <x v="2"/>
    <n v="1"/>
    <n v="469.99"/>
    <x v="1"/>
    <x v="1"/>
  </r>
  <r>
    <n v="781"/>
    <x v="767"/>
    <s v="Maspeth"/>
    <x v="1"/>
    <x v="365"/>
    <s v="Sun Bicycles Cruz 7 - Women's - 2017"/>
    <x v="3"/>
    <x v="7"/>
    <n v="2"/>
    <n v="833.98"/>
    <x v="1"/>
    <x v="1"/>
  </r>
  <r>
    <n v="781"/>
    <x v="767"/>
    <s v="Maspeth"/>
    <x v="1"/>
    <x v="365"/>
    <s v="Trek Emonda S 5 - 2017"/>
    <x v="6"/>
    <x v="2"/>
    <n v="2"/>
    <n v="3999.98"/>
    <x v="1"/>
    <x v="1"/>
  </r>
  <r>
    <n v="781"/>
    <x v="767"/>
    <s v="Maspeth"/>
    <x v="1"/>
    <x v="365"/>
    <s v="Trek Slash 8 27.5 - 2016"/>
    <x v="2"/>
    <x v="2"/>
    <n v="2"/>
    <n v="7999.98"/>
    <x v="1"/>
    <x v="1"/>
  </r>
  <r>
    <n v="782"/>
    <x v="768"/>
    <s v="Schenectady"/>
    <x v="1"/>
    <x v="365"/>
    <s v="Electra Sugar Skulls 1 (20-inch) - Girl's - 2017"/>
    <x v="5"/>
    <x v="0"/>
    <n v="1"/>
    <n v="299.99"/>
    <x v="1"/>
    <x v="2"/>
  </r>
  <r>
    <n v="782"/>
    <x v="768"/>
    <s v="Schenectady"/>
    <x v="1"/>
    <x v="365"/>
    <s v="Electra Townie Original 7D EQ - 2016"/>
    <x v="0"/>
    <x v="0"/>
    <n v="2"/>
    <n v="1199.98"/>
    <x v="1"/>
    <x v="2"/>
  </r>
  <r>
    <n v="782"/>
    <x v="768"/>
    <s v="Schenectady"/>
    <x v="1"/>
    <x v="365"/>
    <s v="Electra Townie Original 7D EQ - Women's - 2016"/>
    <x v="0"/>
    <x v="0"/>
    <n v="2"/>
    <n v="1199.98"/>
    <x v="1"/>
    <x v="2"/>
  </r>
  <r>
    <n v="782"/>
    <x v="768"/>
    <s v="Schenectady"/>
    <x v="1"/>
    <x v="365"/>
    <s v="Trek Emonda S 5 - 2017"/>
    <x v="6"/>
    <x v="2"/>
    <n v="1"/>
    <n v="1999.99"/>
    <x v="1"/>
    <x v="2"/>
  </r>
  <r>
    <n v="783"/>
    <x v="769"/>
    <s v="Upland"/>
    <x v="0"/>
    <x v="366"/>
    <s v="Electra Girl's Hawaii 1 (16-inch) - 2015/2016"/>
    <x v="5"/>
    <x v="0"/>
    <n v="2"/>
    <n v="539.98"/>
    <x v="0"/>
    <x v="0"/>
  </r>
  <r>
    <n v="783"/>
    <x v="769"/>
    <s v="Upland"/>
    <x v="0"/>
    <x v="366"/>
    <s v="Haro Shredder 20 - 2017"/>
    <x v="5"/>
    <x v="6"/>
    <n v="1"/>
    <n v="209.99"/>
    <x v="0"/>
    <x v="0"/>
  </r>
  <r>
    <n v="783"/>
    <x v="769"/>
    <s v="Upland"/>
    <x v="0"/>
    <x v="366"/>
    <s v="Haro Shredder Pro 20 - 2017"/>
    <x v="5"/>
    <x v="6"/>
    <n v="1"/>
    <n v="249.99"/>
    <x v="0"/>
    <x v="0"/>
  </r>
  <r>
    <n v="783"/>
    <x v="769"/>
    <s v="Upland"/>
    <x v="0"/>
    <x v="366"/>
    <s v="Trek X-Caliber 8 - 2017"/>
    <x v="2"/>
    <x v="2"/>
    <n v="1"/>
    <n v="999.99"/>
    <x v="0"/>
    <x v="0"/>
  </r>
  <r>
    <n v="784"/>
    <x v="770"/>
    <s v="Massapequa Park"/>
    <x v="1"/>
    <x v="366"/>
    <s v="Electra Girl's Hawaii 1 (16-inch) - 2015/2016"/>
    <x v="5"/>
    <x v="0"/>
    <n v="1"/>
    <n v="269.99"/>
    <x v="1"/>
    <x v="2"/>
  </r>
  <r>
    <n v="784"/>
    <x v="770"/>
    <s v="Massapequa Park"/>
    <x v="1"/>
    <x v="366"/>
    <s v="Electra Townie Original 7D EQ - 2016"/>
    <x v="0"/>
    <x v="0"/>
    <n v="1"/>
    <n v="599.99"/>
    <x v="1"/>
    <x v="2"/>
  </r>
  <r>
    <n v="784"/>
    <x v="770"/>
    <s v="Massapequa Park"/>
    <x v="1"/>
    <x v="366"/>
    <s v="Sun Bicycles Biscayne Tandem 7 - 2017"/>
    <x v="0"/>
    <x v="7"/>
    <n v="2"/>
    <n v="1239.98"/>
    <x v="1"/>
    <x v="2"/>
  </r>
  <r>
    <n v="785"/>
    <x v="771"/>
    <s v="Redondo Beach"/>
    <x v="0"/>
    <x v="367"/>
    <s v="Electra Townie Original 7D - 2015/2016"/>
    <x v="3"/>
    <x v="0"/>
    <n v="1"/>
    <n v="499.99"/>
    <x v="0"/>
    <x v="0"/>
  </r>
  <r>
    <n v="785"/>
    <x v="771"/>
    <s v="Redondo Beach"/>
    <x v="0"/>
    <x v="367"/>
    <s v="Trek Domane S 5 Disc - 2017"/>
    <x v="6"/>
    <x v="2"/>
    <n v="2"/>
    <n v="5199.9799999999996"/>
    <x v="0"/>
    <x v="0"/>
  </r>
  <r>
    <n v="785"/>
    <x v="771"/>
    <s v="Redondo Beach"/>
    <x v="0"/>
    <x v="367"/>
    <s v="Trek Fuel EX 9.8 29 - 2017"/>
    <x v="2"/>
    <x v="2"/>
    <n v="1"/>
    <n v="4999.99"/>
    <x v="0"/>
    <x v="0"/>
  </r>
  <r>
    <n v="786"/>
    <x v="772"/>
    <s v="Ossining"/>
    <x v="1"/>
    <x v="367"/>
    <s v="Sun Bicycles Brickell Tandem CB - 2017"/>
    <x v="0"/>
    <x v="7"/>
    <n v="1"/>
    <n v="761.99"/>
    <x v="1"/>
    <x v="1"/>
  </r>
  <r>
    <n v="787"/>
    <x v="773"/>
    <s v="Corpus Christi"/>
    <x v="2"/>
    <x v="367"/>
    <s v="Sun Bicycles Revolutions 24 - 2017"/>
    <x v="0"/>
    <x v="7"/>
    <n v="2"/>
    <n v="501.98"/>
    <x v="2"/>
    <x v="5"/>
  </r>
  <r>
    <n v="787"/>
    <x v="773"/>
    <s v="Corpus Christi"/>
    <x v="2"/>
    <x v="367"/>
    <s v="Trek Silque SLR 8 Women's - 2017"/>
    <x v="6"/>
    <x v="2"/>
    <n v="2"/>
    <n v="12999.98"/>
    <x v="2"/>
    <x v="5"/>
  </r>
  <r>
    <n v="788"/>
    <x v="774"/>
    <s v="Houston"/>
    <x v="2"/>
    <x v="367"/>
    <s v="Electra Cruiser 1 (24-Inch) - 2016"/>
    <x v="0"/>
    <x v="0"/>
    <n v="1"/>
    <n v="269.99"/>
    <x v="2"/>
    <x v="5"/>
  </r>
  <r>
    <n v="788"/>
    <x v="774"/>
    <s v="Houston"/>
    <x v="2"/>
    <x v="367"/>
    <s v="Pure Cycles William 3-Speed - 2016"/>
    <x v="0"/>
    <x v="4"/>
    <n v="1"/>
    <n v="449"/>
    <x v="2"/>
    <x v="5"/>
  </r>
  <r>
    <n v="788"/>
    <x v="774"/>
    <s v="Houston"/>
    <x v="2"/>
    <x v="367"/>
    <s v="Trek Emonda S 4 - 2017"/>
    <x v="6"/>
    <x v="2"/>
    <n v="1"/>
    <n v="1499.99"/>
    <x v="2"/>
    <x v="5"/>
  </r>
  <r>
    <n v="789"/>
    <x v="775"/>
    <s v="Yorktown Heights"/>
    <x v="1"/>
    <x v="368"/>
    <s v="Electra Townie 3i EQ (20-inch) - Boys' - 2017"/>
    <x v="5"/>
    <x v="0"/>
    <n v="2"/>
    <n v="979.98"/>
    <x v="1"/>
    <x v="1"/>
  </r>
  <r>
    <n v="789"/>
    <x v="775"/>
    <s v="Yorktown Heights"/>
    <x v="1"/>
    <x v="368"/>
    <s v="Haro Shredder 20 Girls - 2017"/>
    <x v="5"/>
    <x v="6"/>
    <n v="2"/>
    <n v="419.98"/>
    <x v="1"/>
    <x v="1"/>
  </r>
  <r>
    <n v="790"/>
    <x v="776"/>
    <s v="Garden City"/>
    <x v="1"/>
    <x v="368"/>
    <s v="Trek Boone 7 - 2017"/>
    <x v="1"/>
    <x v="2"/>
    <n v="2"/>
    <n v="6999.98"/>
    <x v="1"/>
    <x v="2"/>
  </r>
  <r>
    <n v="790"/>
    <x v="776"/>
    <s v="Garden City"/>
    <x v="1"/>
    <x v="368"/>
    <s v="Trek Precaliber 24 (21-Speed) - Girls - 2017"/>
    <x v="5"/>
    <x v="2"/>
    <n v="1"/>
    <n v="349.99"/>
    <x v="1"/>
    <x v="2"/>
  </r>
  <r>
    <n v="791"/>
    <x v="777"/>
    <s v="East Meadow"/>
    <x v="1"/>
    <x v="369"/>
    <s v="Electra Townie Original 7D - 2015/2016"/>
    <x v="3"/>
    <x v="0"/>
    <n v="2"/>
    <n v="999.98"/>
    <x v="1"/>
    <x v="1"/>
  </r>
  <r>
    <n v="791"/>
    <x v="777"/>
    <s v="East Meadow"/>
    <x v="1"/>
    <x v="369"/>
    <s v="Trek Domane SL Disc Frameset - 2017"/>
    <x v="6"/>
    <x v="2"/>
    <n v="1"/>
    <n v="3199.99"/>
    <x v="1"/>
    <x v="1"/>
  </r>
  <r>
    <n v="792"/>
    <x v="778"/>
    <s v="Flushing"/>
    <x v="1"/>
    <x v="370"/>
    <s v="Electra Townie Original 7D EQ - 2016"/>
    <x v="0"/>
    <x v="0"/>
    <n v="2"/>
    <n v="1199.98"/>
    <x v="1"/>
    <x v="1"/>
  </r>
  <r>
    <n v="792"/>
    <x v="778"/>
    <s v="Flushing"/>
    <x v="1"/>
    <x v="370"/>
    <s v="Ritchey Timberwolf Frameset - 2016"/>
    <x v="2"/>
    <x v="3"/>
    <n v="1"/>
    <n v="749.99"/>
    <x v="1"/>
    <x v="1"/>
  </r>
  <r>
    <n v="792"/>
    <x v="778"/>
    <s v="Flushing"/>
    <x v="1"/>
    <x v="370"/>
    <s v="Surly Ice Cream Truck Frameset - 2017"/>
    <x v="2"/>
    <x v="1"/>
    <n v="1"/>
    <n v="999.99"/>
    <x v="1"/>
    <x v="1"/>
  </r>
  <r>
    <n v="792"/>
    <x v="778"/>
    <s v="Flushing"/>
    <x v="1"/>
    <x v="370"/>
    <s v="Trek Domane SLR 6 Disc - 2017"/>
    <x v="6"/>
    <x v="2"/>
    <n v="1"/>
    <n v="5499.99"/>
    <x v="1"/>
    <x v="1"/>
  </r>
  <r>
    <n v="792"/>
    <x v="778"/>
    <s v="Flushing"/>
    <x v="1"/>
    <x v="370"/>
    <s v="Trek Stache 5 - 2017"/>
    <x v="2"/>
    <x v="2"/>
    <n v="1"/>
    <n v="1499.99"/>
    <x v="1"/>
    <x v="1"/>
  </r>
  <r>
    <n v="793"/>
    <x v="779"/>
    <s v="Jamestown"/>
    <x v="1"/>
    <x v="371"/>
    <s v="Electra Cruiser Lux Fat Tire 1 Ladies - 2017"/>
    <x v="0"/>
    <x v="0"/>
    <n v="2"/>
    <n v="1199.98"/>
    <x v="1"/>
    <x v="1"/>
  </r>
  <r>
    <n v="793"/>
    <x v="779"/>
    <s v="Jamestown"/>
    <x v="1"/>
    <x v="371"/>
    <s v="Electra Girl's Hawaii 1 16&quot; - 2017"/>
    <x v="5"/>
    <x v="0"/>
    <n v="2"/>
    <n v="599.98"/>
    <x v="1"/>
    <x v="1"/>
  </r>
  <r>
    <n v="793"/>
    <x v="779"/>
    <s v="Jamestown"/>
    <x v="1"/>
    <x v="371"/>
    <s v="Sun Bicycles ElectroLite - 2017"/>
    <x v="4"/>
    <x v="7"/>
    <n v="1"/>
    <n v="1559.99"/>
    <x v="1"/>
    <x v="1"/>
  </r>
  <r>
    <n v="794"/>
    <x v="780"/>
    <s v="Utica"/>
    <x v="1"/>
    <x v="371"/>
    <s v="Haro Shift R3 - 2017"/>
    <x v="2"/>
    <x v="6"/>
    <n v="2"/>
    <n v="2939.98"/>
    <x v="1"/>
    <x v="2"/>
  </r>
  <r>
    <n v="794"/>
    <x v="780"/>
    <s v="Utica"/>
    <x v="1"/>
    <x v="371"/>
    <s v="Pure Cycles Vine 8-Speed - 2016"/>
    <x v="0"/>
    <x v="4"/>
    <n v="1"/>
    <n v="429"/>
    <x v="1"/>
    <x v="2"/>
  </r>
  <r>
    <n v="794"/>
    <x v="780"/>
    <s v="Utica"/>
    <x v="1"/>
    <x v="371"/>
    <s v="Sun Bicycles Cruz 3 - 2017"/>
    <x v="0"/>
    <x v="7"/>
    <n v="1"/>
    <n v="449.99"/>
    <x v="1"/>
    <x v="2"/>
  </r>
  <r>
    <n v="794"/>
    <x v="780"/>
    <s v="Utica"/>
    <x v="1"/>
    <x v="371"/>
    <s v="Surly Karate Monkey 27.5+ Frameset - 2017"/>
    <x v="2"/>
    <x v="1"/>
    <n v="1"/>
    <n v="2499.9899999999998"/>
    <x v="1"/>
    <x v="2"/>
  </r>
  <r>
    <n v="795"/>
    <x v="781"/>
    <s v="Patchogue"/>
    <x v="1"/>
    <x v="371"/>
    <s v="Electra Girl's Hawaii 1 16&quot; - 2017"/>
    <x v="5"/>
    <x v="0"/>
    <n v="2"/>
    <n v="599.98"/>
    <x v="1"/>
    <x v="2"/>
  </r>
  <r>
    <n v="795"/>
    <x v="781"/>
    <s v="Patchogue"/>
    <x v="1"/>
    <x v="371"/>
    <s v="Electra Sugar Skulls 1 (20-inch) - Girl's - 2017"/>
    <x v="5"/>
    <x v="0"/>
    <n v="2"/>
    <n v="599.98"/>
    <x v="1"/>
    <x v="2"/>
  </r>
  <r>
    <n v="796"/>
    <x v="782"/>
    <s v="Helotes"/>
    <x v="2"/>
    <x v="371"/>
    <s v="Surly Ice Cream Truck Frameset - 2016"/>
    <x v="2"/>
    <x v="1"/>
    <n v="2"/>
    <n v="939.98"/>
    <x v="2"/>
    <x v="5"/>
  </r>
  <r>
    <n v="797"/>
    <x v="783"/>
    <s v="Merrick"/>
    <x v="1"/>
    <x v="372"/>
    <s v="Electra Cruiser Lux 1 - 2017"/>
    <x v="0"/>
    <x v="0"/>
    <n v="1"/>
    <n v="439.99"/>
    <x v="1"/>
    <x v="2"/>
  </r>
  <r>
    <n v="797"/>
    <x v="783"/>
    <s v="Merrick"/>
    <x v="1"/>
    <x v="372"/>
    <s v="Sun Bicycles Cruz 7 - 2017"/>
    <x v="0"/>
    <x v="7"/>
    <n v="1"/>
    <n v="416.99"/>
    <x v="1"/>
    <x v="2"/>
  </r>
  <r>
    <n v="797"/>
    <x v="783"/>
    <s v="Merrick"/>
    <x v="1"/>
    <x v="372"/>
    <s v="Surly Straggler 650b - 2016"/>
    <x v="1"/>
    <x v="1"/>
    <n v="1"/>
    <n v="1680.99"/>
    <x v="1"/>
    <x v="2"/>
  </r>
  <r>
    <n v="797"/>
    <x v="783"/>
    <s v="Merrick"/>
    <x v="1"/>
    <x v="372"/>
    <s v="Trek Boone 7 - 2017"/>
    <x v="1"/>
    <x v="2"/>
    <n v="2"/>
    <n v="6999.98"/>
    <x v="1"/>
    <x v="2"/>
  </r>
  <r>
    <n v="797"/>
    <x v="783"/>
    <s v="Merrick"/>
    <x v="1"/>
    <x v="372"/>
    <s v="Trek Domane SL Disc Frameset - 2017"/>
    <x v="6"/>
    <x v="2"/>
    <n v="2"/>
    <n v="6399.98"/>
    <x v="1"/>
    <x v="2"/>
  </r>
  <r>
    <n v="798"/>
    <x v="784"/>
    <s v="Anaheim"/>
    <x v="0"/>
    <x v="373"/>
    <s v="Electra Girl's Hawaii 1 (20-inch) - 2015/2016"/>
    <x v="5"/>
    <x v="0"/>
    <n v="1"/>
    <n v="299.99"/>
    <x v="0"/>
    <x v="3"/>
  </r>
  <r>
    <n v="798"/>
    <x v="784"/>
    <s v="Anaheim"/>
    <x v="0"/>
    <x v="373"/>
    <s v="Electra Townie Original 7D EQ - 2016"/>
    <x v="3"/>
    <x v="0"/>
    <n v="2"/>
    <n v="1199.98"/>
    <x v="0"/>
    <x v="3"/>
  </r>
  <r>
    <n v="798"/>
    <x v="784"/>
    <s v="Anaheim"/>
    <x v="0"/>
    <x v="373"/>
    <s v="Trek Fuel EX 5 27.5 Plus - 2017"/>
    <x v="2"/>
    <x v="2"/>
    <n v="1"/>
    <n v="2299.9899999999998"/>
    <x v="0"/>
    <x v="3"/>
  </r>
  <r>
    <n v="798"/>
    <x v="784"/>
    <s v="Anaheim"/>
    <x v="0"/>
    <x v="373"/>
    <s v="Trek Precaliber 16 Girls - 2017"/>
    <x v="5"/>
    <x v="2"/>
    <n v="1"/>
    <n v="209.99"/>
    <x v="0"/>
    <x v="3"/>
  </r>
  <r>
    <n v="798"/>
    <x v="784"/>
    <s v="Anaheim"/>
    <x v="0"/>
    <x v="373"/>
    <s v="Trek Precaliber 24 (21-Speed) - Girls - 2017"/>
    <x v="5"/>
    <x v="2"/>
    <n v="2"/>
    <n v="699.98"/>
    <x v="0"/>
    <x v="3"/>
  </r>
  <r>
    <n v="799"/>
    <x v="785"/>
    <s v="Vista"/>
    <x v="0"/>
    <x v="374"/>
    <s v="Heller Shagamaw Frame - 2016"/>
    <x v="2"/>
    <x v="5"/>
    <n v="2"/>
    <n v="2641.98"/>
    <x v="0"/>
    <x v="3"/>
  </r>
  <r>
    <n v="799"/>
    <x v="785"/>
    <s v="Vista"/>
    <x v="0"/>
    <x v="374"/>
    <s v="Trek Boone Race Shop Limited - 2017"/>
    <x v="1"/>
    <x v="2"/>
    <n v="1"/>
    <n v="3499.99"/>
    <x v="0"/>
    <x v="3"/>
  </r>
  <r>
    <n v="799"/>
    <x v="785"/>
    <s v="Vista"/>
    <x v="0"/>
    <x v="374"/>
    <s v="Trek Madone 9.2 - 2017"/>
    <x v="6"/>
    <x v="2"/>
    <n v="2"/>
    <n v="9999.98"/>
    <x v="0"/>
    <x v="3"/>
  </r>
  <r>
    <n v="799"/>
    <x v="785"/>
    <s v="Vista"/>
    <x v="0"/>
    <x v="374"/>
    <s v="Trek Session DH 27.5 Carbon Frameset - 2017"/>
    <x v="2"/>
    <x v="2"/>
    <n v="2"/>
    <n v="939.98"/>
    <x v="0"/>
    <x v="3"/>
  </r>
  <r>
    <n v="799"/>
    <x v="785"/>
    <s v="Vista"/>
    <x v="0"/>
    <x v="374"/>
    <s v="Trek X-Caliber 8 - 2017"/>
    <x v="2"/>
    <x v="2"/>
    <n v="2"/>
    <n v="1999.98"/>
    <x v="0"/>
    <x v="3"/>
  </r>
  <r>
    <n v="800"/>
    <x v="786"/>
    <s v="Mount Vernon"/>
    <x v="1"/>
    <x v="374"/>
    <s v="Electra Girl's Hawaii 1 16&quot; - 2017"/>
    <x v="5"/>
    <x v="0"/>
    <n v="2"/>
    <n v="599.98"/>
    <x v="1"/>
    <x v="1"/>
  </r>
  <r>
    <n v="800"/>
    <x v="786"/>
    <s v="Mount Vernon"/>
    <x v="1"/>
    <x v="374"/>
    <s v="Sun Bicycles Lil Bolt Type-R - 2017"/>
    <x v="0"/>
    <x v="7"/>
    <n v="2"/>
    <n v="693.98"/>
    <x v="1"/>
    <x v="1"/>
  </r>
  <r>
    <n v="800"/>
    <x v="786"/>
    <s v="Mount Vernon"/>
    <x v="1"/>
    <x v="374"/>
    <s v="Surly Ice Cream Truck Frameset - 2016"/>
    <x v="2"/>
    <x v="1"/>
    <n v="2"/>
    <n v="939.98"/>
    <x v="1"/>
    <x v="1"/>
  </r>
  <r>
    <n v="800"/>
    <x v="786"/>
    <s v="Mount Vernon"/>
    <x v="1"/>
    <x v="374"/>
    <s v="Surly Steamroller - 2017"/>
    <x v="6"/>
    <x v="1"/>
    <n v="1"/>
    <n v="875.99"/>
    <x v="1"/>
    <x v="1"/>
  </r>
  <r>
    <n v="800"/>
    <x v="786"/>
    <s v="Mount Vernon"/>
    <x v="1"/>
    <x v="374"/>
    <s v="Trek Domane SL Disc Frameset - 2017"/>
    <x v="6"/>
    <x v="2"/>
    <n v="1"/>
    <n v="3199.99"/>
    <x v="1"/>
    <x v="1"/>
  </r>
  <r>
    <n v="801"/>
    <x v="787"/>
    <s v="Palos Verdes Peninsula"/>
    <x v="0"/>
    <x v="375"/>
    <s v="Electra Townie 7D (20-inch) - Boys' - 2017"/>
    <x v="5"/>
    <x v="0"/>
    <n v="1"/>
    <n v="339.99"/>
    <x v="0"/>
    <x v="0"/>
  </r>
  <r>
    <n v="802"/>
    <x v="788"/>
    <s v="Smithtown"/>
    <x v="1"/>
    <x v="375"/>
    <s v="Surly Ice Cream Truck Frameset - 2017"/>
    <x v="2"/>
    <x v="1"/>
    <n v="1"/>
    <n v="999.99"/>
    <x v="1"/>
    <x v="1"/>
  </r>
  <r>
    <n v="802"/>
    <x v="788"/>
    <s v="Smithtown"/>
    <x v="1"/>
    <x v="375"/>
    <s v="Surly Karate Monkey 27.5+ Frameset - 2017"/>
    <x v="2"/>
    <x v="1"/>
    <n v="1"/>
    <n v="2499.9899999999998"/>
    <x v="1"/>
    <x v="1"/>
  </r>
  <r>
    <n v="802"/>
    <x v="788"/>
    <s v="Smithtown"/>
    <x v="1"/>
    <x v="375"/>
    <s v="Surly Troll Frameset - 2017"/>
    <x v="2"/>
    <x v="1"/>
    <n v="2"/>
    <n v="1665.98"/>
    <x v="1"/>
    <x v="1"/>
  </r>
  <r>
    <n v="802"/>
    <x v="788"/>
    <s v="Smithtown"/>
    <x v="1"/>
    <x v="375"/>
    <s v="Trek Fuel EX 9.8 29 - 2017"/>
    <x v="2"/>
    <x v="2"/>
    <n v="1"/>
    <n v="4999.99"/>
    <x v="1"/>
    <x v="1"/>
  </r>
  <r>
    <n v="803"/>
    <x v="789"/>
    <s v="Richardson"/>
    <x v="2"/>
    <x v="375"/>
    <s v="Electra Townie Original 7D - 2017"/>
    <x v="3"/>
    <x v="0"/>
    <n v="1"/>
    <n v="489.99"/>
    <x v="2"/>
    <x v="4"/>
  </r>
  <r>
    <n v="803"/>
    <x v="789"/>
    <s v="Richardson"/>
    <x v="2"/>
    <x v="375"/>
    <s v="Sun Bicycles Drifter 7 - Women's - 2017"/>
    <x v="3"/>
    <x v="7"/>
    <n v="1"/>
    <n v="470.99"/>
    <x v="2"/>
    <x v="4"/>
  </r>
  <r>
    <n v="803"/>
    <x v="789"/>
    <s v="Richardson"/>
    <x v="2"/>
    <x v="375"/>
    <s v="Surly Steamroller - 2017"/>
    <x v="6"/>
    <x v="1"/>
    <n v="2"/>
    <n v="1751.98"/>
    <x v="2"/>
    <x v="4"/>
  </r>
  <r>
    <n v="803"/>
    <x v="789"/>
    <s v="Richardson"/>
    <x v="2"/>
    <x v="375"/>
    <s v="Trek Boy's Kickster - 2015/2017"/>
    <x v="5"/>
    <x v="2"/>
    <n v="2"/>
    <n v="299.98"/>
    <x v="2"/>
    <x v="4"/>
  </r>
  <r>
    <n v="804"/>
    <x v="790"/>
    <s v="Saratoga Springs"/>
    <x v="1"/>
    <x v="376"/>
    <s v="Surly Ogre Frameset - 2017"/>
    <x v="6"/>
    <x v="1"/>
    <n v="1"/>
    <n v="749.99"/>
    <x v="1"/>
    <x v="1"/>
  </r>
  <r>
    <n v="804"/>
    <x v="790"/>
    <s v="Saratoga Springs"/>
    <x v="1"/>
    <x v="376"/>
    <s v="Trek Precaliber 16 Boys - 2017"/>
    <x v="5"/>
    <x v="2"/>
    <n v="2"/>
    <n v="419.98"/>
    <x v="1"/>
    <x v="1"/>
  </r>
  <r>
    <n v="804"/>
    <x v="790"/>
    <s v="Saratoga Springs"/>
    <x v="1"/>
    <x v="376"/>
    <s v="Trek Silque SLR 7 Women's - 2017"/>
    <x v="6"/>
    <x v="2"/>
    <n v="2"/>
    <n v="11999.98"/>
    <x v="1"/>
    <x v="1"/>
  </r>
  <r>
    <n v="805"/>
    <x v="791"/>
    <s v="Merrick"/>
    <x v="1"/>
    <x v="376"/>
    <s v="Electra Townie Original 21D - 2016"/>
    <x v="3"/>
    <x v="0"/>
    <n v="1"/>
    <n v="549.99"/>
    <x v="1"/>
    <x v="1"/>
  </r>
  <r>
    <n v="805"/>
    <x v="791"/>
    <s v="Merrick"/>
    <x v="1"/>
    <x v="376"/>
    <s v="Surly Ice Cream Truck Frameset - 2016"/>
    <x v="2"/>
    <x v="1"/>
    <n v="2"/>
    <n v="939.98"/>
    <x v="1"/>
    <x v="1"/>
  </r>
  <r>
    <n v="805"/>
    <x v="791"/>
    <s v="Merrick"/>
    <x v="1"/>
    <x v="376"/>
    <s v="Surly Wednesday Frameset - 2017"/>
    <x v="2"/>
    <x v="1"/>
    <n v="2"/>
    <n v="939.98"/>
    <x v="1"/>
    <x v="1"/>
  </r>
  <r>
    <n v="805"/>
    <x v="791"/>
    <s v="Merrick"/>
    <x v="1"/>
    <x v="376"/>
    <s v="Trek Boone 7 - 2017"/>
    <x v="1"/>
    <x v="2"/>
    <n v="2"/>
    <n v="6999.98"/>
    <x v="1"/>
    <x v="1"/>
  </r>
  <r>
    <n v="805"/>
    <x v="791"/>
    <s v="Merrick"/>
    <x v="1"/>
    <x v="376"/>
    <s v="Trek Farley Alloy Frameset - 2017"/>
    <x v="2"/>
    <x v="2"/>
    <n v="1"/>
    <n v="469.99"/>
    <x v="1"/>
    <x v="1"/>
  </r>
  <r>
    <n v="806"/>
    <x v="792"/>
    <s v="East Meadow"/>
    <x v="1"/>
    <x v="377"/>
    <s v="Electra Amsterdam Original 3i Ladies' - 2017"/>
    <x v="0"/>
    <x v="0"/>
    <n v="2"/>
    <n v="1319.98"/>
    <x v="1"/>
    <x v="2"/>
  </r>
  <r>
    <n v="806"/>
    <x v="792"/>
    <s v="East Meadow"/>
    <x v="1"/>
    <x v="377"/>
    <s v="Electra Glam Punk 3i Ladies' - 2017"/>
    <x v="0"/>
    <x v="0"/>
    <n v="2"/>
    <n v="1599.98"/>
    <x v="1"/>
    <x v="2"/>
  </r>
  <r>
    <n v="806"/>
    <x v="792"/>
    <s v="East Meadow"/>
    <x v="1"/>
    <x v="377"/>
    <s v="Electra Savannah 3i (20-inch) - Girl's - 2017"/>
    <x v="5"/>
    <x v="0"/>
    <n v="1"/>
    <n v="349.99"/>
    <x v="1"/>
    <x v="2"/>
  </r>
  <r>
    <n v="806"/>
    <x v="792"/>
    <s v="East Meadow"/>
    <x v="1"/>
    <x v="377"/>
    <s v="Haro Shredder 20 Girls - 2017"/>
    <x v="5"/>
    <x v="6"/>
    <n v="2"/>
    <n v="419.98"/>
    <x v="1"/>
    <x v="2"/>
  </r>
  <r>
    <n v="806"/>
    <x v="792"/>
    <s v="East Meadow"/>
    <x v="1"/>
    <x v="377"/>
    <s v="Trek Precaliber 24 (21-Speed) - Girls - 2017"/>
    <x v="5"/>
    <x v="2"/>
    <n v="2"/>
    <n v="699.98"/>
    <x v="1"/>
    <x v="2"/>
  </r>
  <r>
    <n v="807"/>
    <x v="793"/>
    <s v="Spring Valley"/>
    <x v="1"/>
    <x v="377"/>
    <s v="Electra Cruiser 1 (24-Inch) - 2016"/>
    <x v="5"/>
    <x v="0"/>
    <n v="2"/>
    <n v="539.98"/>
    <x v="1"/>
    <x v="1"/>
  </r>
  <r>
    <n v="807"/>
    <x v="793"/>
    <s v="Spring Valley"/>
    <x v="1"/>
    <x v="377"/>
    <s v="Electra Townie Original 7D EQ - 2016"/>
    <x v="0"/>
    <x v="0"/>
    <n v="1"/>
    <n v="599.99"/>
    <x v="1"/>
    <x v="1"/>
  </r>
  <r>
    <n v="807"/>
    <x v="793"/>
    <s v="Spring Valley"/>
    <x v="1"/>
    <x v="377"/>
    <s v="Surly Ice Cream Truck Frameset - 2016"/>
    <x v="2"/>
    <x v="1"/>
    <n v="1"/>
    <n v="469.99"/>
    <x v="1"/>
    <x v="1"/>
  </r>
  <r>
    <n v="807"/>
    <x v="793"/>
    <s v="Spring Valley"/>
    <x v="1"/>
    <x v="377"/>
    <s v="Surly Wednesday Frameset - 2016"/>
    <x v="2"/>
    <x v="1"/>
    <n v="2"/>
    <n v="1999.98"/>
    <x v="1"/>
    <x v="1"/>
  </r>
  <r>
    <n v="807"/>
    <x v="793"/>
    <s v="Spring Valley"/>
    <x v="1"/>
    <x v="377"/>
    <s v="Trek Conduit+ - 2016"/>
    <x v="4"/>
    <x v="2"/>
    <n v="2"/>
    <n v="5999.98"/>
    <x v="1"/>
    <x v="1"/>
  </r>
  <r>
    <n v="808"/>
    <x v="295"/>
    <s v="Baldwin"/>
    <x v="1"/>
    <x v="378"/>
    <s v="Electra Moto 3i (20-inch) - Boy's - 2017"/>
    <x v="5"/>
    <x v="0"/>
    <n v="2"/>
    <n v="699.98"/>
    <x v="1"/>
    <x v="1"/>
  </r>
  <r>
    <n v="808"/>
    <x v="295"/>
    <s v="Baldwin"/>
    <x v="1"/>
    <x v="378"/>
    <s v="Haro Downtown 16 - 2017"/>
    <x v="5"/>
    <x v="6"/>
    <n v="1"/>
    <n v="329.99"/>
    <x v="1"/>
    <x v="1"/>
  </r>
  <r>
    <n v="808"/>
    <x v="295"/>
    <s v="Baldwin"/>
    <x v="1"/>
    <x v="378"/>
    <s v="Pure Cycles Western 3-Speed - Women's - 2015/2016"/>
    <x v="0"/>
    <x v="4"/>
    <n v="1"/>
    <n v="449"/>
    <x v="1"/>
    <x v="1"/>
  </r>
  <r>
    <n v="808"/>
    <x v="295"/>
    <s v="Baldwin"/>
    <x v="1"/>
    <x v="378"/>
    <s v="Pure Cycles William 3-Speed - 2016"/>
    <x v="0"/>
    <x v="4"/>
    <n v="2"/>
    <n v="898"/>
    <x v="1"/>
    <x v="1"/>
  </r>
  <r>
    <n v="809"/>
    <x v="794"/>
    <s v="Flushing"/>
    <x v="1"/>
    <x v="378"/>
    <s v="Electra Townie Original 7D EQ - 2016"/>
    <x v="3"/>
    <x v="0"/>
    <n v="1"/>
    <n v="599.99"/>
    <x v="1"/>
    <x v="2"/>
  </r>
  <r>
    <n v="809"/>
    <x v="794"/>
    <s v="Flushing"/>
    <x v="1"/>
    <x v="378"/>
    <s v="Haro Shredder 20 - 2017"/>
    <x v="5"/>
    <x v="6"/>
    <n v="2"/>
    <n v="419.98"/>
    <x v="1"/>
    <x v="2"/>
  </r>
  <r>
    <n v="809"/>
    <x v="794"/>
    <s v="Flushing"/>
    <x v="1"/>
    <x v="378"/>
    <s v="Sun Bicycles Biscayne Tandem CB - 2017"/>
    <x v="0"/>
    <x v="7"/>
    <n v="1"/>
    <n v="647.99"/>
    <x v="1"/>
    <x v="2"/>
  </r>
  <r>
    <n v="810"/>
    <x v="424"/>
    <s v="San Angelo"/>
    <x v="2"/>
    <x v="379"/>
    <s v="Electra Girl's Hawaii 1 (16-inch) - 2015/2016"/>
    <x v="5"/>
    <x v="0"/>
    <n v="1"/>
    <n v="269.99"/>
    <x v="2"/>
    <x v="4"/>
  </r>
  <r>
    <n v="810"/>
    <x v="424"/>
    <s v="San Angelo"/>
    <x v="2"/>
    <x v="379"/>
    <s v="Electra Townie 3i EQ (20-inch) - Boys' - 2017"/>
    <x v="5"/>
    <x v="0"/>
    <n v="1"/>
    <n v="489.99"/>
    <x v="2"/>
    <x v="4"/>
  </r>
  <r>
    <n v="810"/>
    <x v="424"/>
    <s v="San Angelo"/>
    <x v="2"/>
    <x v="379"/>
    <s v="Sun Bicycles Streamway 3 - 2017"/>
    <x v="3"/>
    <x v="7"/>
    <n v="2"/>
    <n v="1103.98"/>
    <x v="2"/>
    <x v="4"/>
  </r>
  <r>
    <n v="810"/>
    <x v="424"/>
    <s v="San Angelo"/>
    <x v="2"/>
    <x v="379"/>
    <s v="Trek Domane SLR 6 Disc - 2017"/>
    <x v="6"/>
    <x v="2"/>
    <n v="1"/>
    <n v="5499.99"/>
    <x v="2"/>
    <x v="4"/>
  </r>
  <r>
    <n v="811"/>
    <x v="795"/>
    <s v="Utica"/>
    <x v="1"/>
    <x v="379"/>
    <s v="Electra Amsterdam Original 3i - 2015/2017"/>
    <x v="0"/>
    <x v="0"/>
    <n v="1"/>
    <n v="659.99"/>
    <x v="1"/>
    <x v="2"/>
  </r>
  <r>
    <n v="811"/>
    <x v="795"/>
    <s v="Utica"/>
    <x v="1"/>
    <x v="379"/>
    <s v="Haro SR 1.2 - 2017"/>
    <x v="2"/>
    <x v="6"/>
    <n v="2"/>
    <n v="1739.98"/>
    <x v="1"/>
    <x v="2"/>
  </r>
  <r>
    <n v="811"/>
    <x v="795"/>
    <s v="Utica"/>
    <x v="1"/>
    <x v="379"/>
    <s v="Sun Bicycles Revolutions 24 - 2017"/>
    <x v="0"/>
    <x v="7"/>
    <n v="1"/>
    <n v="250.99"/>
    <x v="1"/>
    <x v="2"/>
  </r>
  <r>
    <n v="811"/>
    <x v="795"/>
    <s v="Utica"/>
    <x v="1"/>
    <x v="379"/>
    <s v="Trek Domane SL Disc Frameset - 2017"/>
    <x v="6"/>
    <x v="2"/>
    <n v="1"/>
    <n v="3199.99"/>
    <x v="1"/>
    <x v="2"/>
  </r>
  <r>
    <n v="812"/>
    <x v="796"/>
    <s v="Scarsdale"/>
    <x v="1"/>
    <x v="379"/>
    <s v="Electra Girl's Hawaii 1 16&quot; - 2017"/>
    <x v="0"/>
    <x v="0"/>
    <n v="2"/>
    <n v="599.98"/>
    <x v="1"/>
    <x v="2"/>
  </r>
  <r>
    <n v="812"/>
    <x v="796"/>
    <s v="Scarsdale"/>
    <x v="1"/>
    <x v="379"/>
    <s v="Trek Fuel EX 9.8 29 - 2017"/>
    <x v="2"/>
    <x v="2"/>
    <n v="1"/>
    <n v="4999.99"/>
    <x v="1"/>
    <x v="2"/>
  </r>
  <r>
    <n v="813"/>
    <x v="797"/>
    <s v="Desoto"/>
    <x v="2"/>
    <x v="379"/>
    <s v="Electra Moto 3i (20-inch) - Boy's - 2017"/>
    <x v="5"/>
    <x v="0"/>
    <n v="2"/>
    <n v="699.98"/>
    <x v="2"/>
    <x v="5"/>
  </r>
  <r>
    <n v="813"/>
    <x v="797"/>
    <s v="Desoto"/>
    <x v="2"/>
    <x v="379"/>
    <s v="Electra Townie Original 7D EQ - 2016"/>
    <x v="3"/>
    <x v="0"/>
    <n v="2"/>
    <n v="1199.98"/>
    <x v="2"/>
    <x v="5"/>
  </r>
  <r>
    <n v="813"/>
    <x v="797"/>
    <s v="Desoto"/>
    <x v="2"/>
    <x v="379"/>
    <s v="Haro Downtown 16 - 2017"/>
    <x v="5"/>
    <x v="6"/>
    <n v="2"/>
    <n v="659.98"/>
    <x v="2"/>
    <x v="5"/>
  </r>
  <r>
    <n v="813"/>
    <x v="797"/>
    <s v="Desoto"/>
    <x v="2"/>
    <x v="379"/>
    <s v="Sun Bicycles Atlas X-Type - 2017"/>
    <x v="0"/>
    <x v="7"/>
    <n v="2"/>
    <n v="833.98"/>
    <x v="2"/>
    <x v="5"/>
  </r>
  <r>
    <n v="813"/>
    <x v="797"/>
    <s v="Desoto"/>
    <x v="2"/>
    <x v="379"/>
    <s v="Surly Wednesday Frameset - 2017"/>
    <x v="2"/>
    <x v="1"/>
    <n v="2"/>
    <n v="939.98"/>
    <x v="2"/>
    <x v="5"/>
  </r>
  <r>
    <n v="814"/>
    <x v="798"/>
    <s v="Buffalo"/>
    <x v="1"/>
    <x v="380"/>
    <s v="Electra Townie 3i EQ (20-inch) - Boys' - 2017"/>
    <x v="5"/>
    <x v="0"/>
    <n v="1"/>
    <n v="489.99"/>
    <x v="1"/>
    <x v="2"/>
  </r>
  <r>
    <n v="814"/>
    <x v="798"/>
    <s v="Buffalo"/>
    <x v="1"/>
    <x v="380"/>
    <s v="Sun Bicycles Cruz 7 - 2017"/>
    <x v="0"/>
    <x v="7"/>
    <n v="2"/>
    <n v="833.98"/>
    <x v="1"/>
    <x v="2"/>
  </r>
  <r>
    <n v="814"/>
    <x v="798"/>
    <s v="Buffalo"/>
    <x v="1"/>
    <x v="380"/>
    <s v="Sun Bicycles Lil Bolt Type-R - 2017"/>
    <x v="0"/>
    <x v="7"/>
    <n v="1"/>
    <n v="346.99"/>
    <x v="1"/>
    <x v="2"/>
  </r>
  <r>
    <n v="814"/>
    <x v="798"/>
    <s v="Buffalo"/>
    <x v="1"/>
    <x v="380"/>
    <s v="Trek Boy's Kickster - 2015/2017"/>
    <x v="5"/>
    <x v="2"/>
    <n v="2"/>
    <n v="299.98"/>
    <x v="1"/>
    <x v="2"/>
  </r>
  <r>
    <n v="815"/>
    <x v="799"/>
    <s v="Glendora"/>
    <x v="0"/>
    <x v="381"/>
    <s v="Electra Girl's Hawaii 1 (20-inch) - 2015/2016"/>
    <x v="5"/>
    <x v="0"/>
    <n v="1"/>
    <n v="299.99"/>
    <x v="0"/>
    <x v="3"/>
  </r>
  <r>
    <n v="815"/>
    <x v="799"/>
    <s v="Glendora"/>
    <x v="0"/>
    <x v="381"/>
    <s v="Electra Townie Original 7D - 2017"/>
    <x v="3"/>
    <x v="0"/>
    <n v="2"/>
    <n v="979.98"/>
    <x v="0"/>
    <x v="3"/>
  </r>
  <r>
    <n v="815"/>
    <x v="799"/>
    <s v="Glendora"/>
    <x v="0"/>
    <x v="381"/>
    <s v="Sun Bicycles Streamway 7 - 2017"/>
    <x v="3"/>
    <x v="7"/>
    <n v="2"/>
    <n v="1067.98"/>
    <x v="0"/>
    <x v="3"/>
  </r>
  <r>
    <n v="815"/>
    <x v="799"/>
    <s v="Glendora"/>
    <x v="0"/>
    <x v="381"/>
    <s v="Trek Precaliber 12 Boys - 2017"/>
    <x v="5"/>
    <x v="2"/>
    <n v="2"/>
    <n v="379.98"/>
    <x v="0"/>
    <x v="3"/>
  </r>
  <r>
    <n v="816"/>
    <x v="800"/>
    <s v="Staten Island"/>
    <x v="1"/>
    <x v="381"/>
    <s v="Electra Cruiser Lux Fat Tire 1 Ladies - 2017"/>
    <x v="0"/>
    <x v="0"/>
    <n v="2"/>
    <n v="1199.98"/>
    <x v="1"/>
    <x v="1"/>
  </r>
  <r>
    <n v="816"/>
    <x v="800"/>
    <s v="Staten Island"/>
    <x v="1"/>
    <x v="381"/>
    <s v="Electra Townie Original 7D - 2017"/>
    <x v="0"/>
    <x v="0"/>
    <n v="2"/>
    <n v="979.98"/>
    <x v="1"/>
    <x v="1"/>
  </r>
  <r>
    <n v="817"/>
    <x v="801"/>
    <s v="Scarsdale"/>
    <x v="1"/>
    <x v="382"/>
    <s v="Haro Downtown 16 - 2017"/>
    <x v="5"/>
    <x v="6"/>
    <n v="1"/>
    <n v="329.99"/>
    <x v="1"/>
    <x v="2"/>
  </r>
  <r>
    <n v="817"/>
    <x v="801"/>
    <s v="Scarsdale"/>
    <x v="1"/>
    <x v="382"/>
    <s v="Sun Bicycles Streamway 7 - 2017"/>
    <x v="3"/>
    <x v="7"/>
    <n v="2"/>
    <n v="1067.98"/>
    <x v="1"/>
    <x v="2"/>
  </r>
  <r>
    <n v="817"/>
    <x v="801"/>
    <s v="Scarsdale"/>
    <x v="1"/>
    <x v="382"/>
    <s v="Trek Emonda S 4 - 2017"/>
    <x v="6"/>
    <x v="2"/>
    <n v="2"/>
    <n v="2999.98"/>
    <x v="1"/>
    <x v="2"/>
  </r>
  <r>
    <n v="818"/>
    <x v="802"/>
    <s v="Newburgh"/>
    <x v="1"/>
    <x v="382"/>
    <s v="Haro SR 1.1 - 2017"/>
    <x v="2"/>
    <x v="6"/>
    <n v="2"/>
    <n v="1079.98"/>
    <x v="1"/>
    <x v="1"/>
  </r>
  <r>
    <n v="818"/>
    <x v="802"/>
    <s v="Newburgh"/>
    <x v="1"/>
    <x v="382"/>
    <s v="Pure Cycles William 3-Speed - 2016"/>
    <x v="0"/>
    <x v="4"/>
    <n v="2"/>
    <n v="898"/>
    <x v="1"/>
    <x v="1"/>
  </r>
  <r>
    <n v="818"/>
    <x v="802"/>
    <s v="Newburgh"/>
    <x v="1"/>
    <x v="382"/>
    <s v="Sun Bicycles Streamway 3 - 2017"/>
    <x v="3"/>
    <x v="7"/>
    <n v="1"/>
    <n v="551.99"/>
    <x v="1"/>
    <x v="1"/>
  </r>
  <r>
    <n v="818"/>
    <x v="802"/>
    <s v="Newburgh"/>
    <x v="1"/>
    <x v="382"/>
    <s v="Trek Emonda S 4 - 2017"/>
    <x v="6"/>
    <x v="2"/>
    <n v="2"/>
    <n v="2999.98"/>
    <x v="1"/>
    <x v="1"/>
  </r>
  <r>
    <n v="819"/>
    <x v="803"/>
    <s v="Mcallen"/>
    <x v="2"/>
    <x v="382"/>
    <s v="Haro Shredder Pro 20 - 2017"/>
    <x v="5"/>
    <x v="6"/>
    <n v="1"/>
    <n v="249.99"/>
    <x v="2"/>
    <x v="5"/>
  </r>
  <r>
    <n v="820"/>
    <x v="804"/>
    <s v="Rego Park"/>
    <x v="1"/>
    <x v="383"/>
    <s v="Sun Bicycles Cruz 7 - 2017"/>
    <x v="3"/>
    <x v="7"/>
    <n v="1"/>
    <n v="416.99"/>
    <x v="1"/>
    <x v="2"/>
  </r>
  <r>
    <n v="821"/>
    <x v="805"/>
    <s v="Brooklyn"/>
    <x v="1"/>
    <x v="383"/>
    <s v="Electra Amsterdam Original 3i - 2015/2017"/>
    <x v="0"/>
    <x v="0"/>
    <n v="2"/>
    <n v="1319.98"/>
    <x v="1"/>
    <x v="2"/>
  </r>
  <r>
    <n v="821"/>
    <x v="805"/>
    <s v="Brooklyn"/>
    <x v="1"/>
    <x v="383"/>
    <s v="Electra Townie Original 7D - 2017"/>
    <x v="3"/>
    <x v="0"/>
    <n v="1"/>
    <n v="489.99"/>
    <x v="1"/>
    <x v="2"/>
  </r>
  <r>
    <n v="821"/>
    <x v="805"/>
    <s v="Brooklyn"/>
    <x v="1"/>
    <x v="383"/>
    <s v="Sun Bicycles Cruz 7 - 2017"/>
    <x v="3"/>
    <x v="7"/>
    <n v="1"/>
    <n v="416.99"/>
    <x v="1"/>
    <x v="2"/>
  </r>
  <r>
    <n v="821"/>
    <x v="805"/>
    <s v="Brooklyn"/>
    <x v="1"/>
    <x v="383"/>
    <s v="Surly Ice Cream Truck Frameset - 2016"/>
    <x v="2"/>
    <x v="1"/>
    <n v="1"/>
    <n v="469.99"/>
    <x v="1"/>
    <x v="2"/>
  </r>
  <r>
    <n v="822"/>
    <x v="806"/>
    <s v="Rome"/>
    <x v="1"/>
    <x v="384"/>
    <s v="Sun Bicycles Biscayne Tandem 7 - 2017"/>
    <x v="0"/>
    <x v="7"/>
    <n v="1"/>
    <n v="619.99"/>
    <x v="1"/>
    <x v="2"/>
  </r>
  <r>
    <n v="822"/>
    <x v="806"/>
    <s v="Rome"/>
    <x v="1"/>
    <x v="384"/>
    <s v="Surly Ogre Frameset - 2017"/>
    <x v="6"/>
    <x v="1"/>
    <n v="1"/>
    <n v="749.99"/>
    <x v="1"/>
    <x v="2"/>
  </r>
  <r>
    <n v="823"/>
    <x v="807"/>
    <s v="Harlingen"/>
    <x v="2"/>
    <x v="384"/>
    <s v="Electra Amsterdam Fashion 7i Ladies' - 2017"/>
    <x v="0"/>
    <x v="0"/>
    <n v="1"/>
    <n v="1099.99"/>
    <x v="2"/>
    <x v="4"/>
  </r>
  <r>
    <n v="823"/>
    <x v="807"/>
    <s v="Harlingen"/>
    <x v="2"/>
    <x v="384"/>
    <s v="Trek Domane SLR 6 Disc - 2017"/>
    <x v="6"/>
    <x v="2"/>
    <n v="2"/>
    <n v="10999.98"/>
    <x v="2"/>
    <x v="4"/>
  </r>
  <r>
    <n v="823"/>
    <x v="807"/>
    <s v="Harlingen"/>
    <x v="2"/>
    <x v="384"/>
    <s v="Trek Girl's Kickster - 2017"/>
    <x v="5"/>
    <x v="2"/>
    <n v="2"/>
    <n v="299.98"/>
    <x v="2"/>
    <x v="4"/>
  </r>
  <r>
    <n v="824"/>
    <x v="808"/>
    <s v="Ridgecrest"/>
    <x v="0"/>
    <x v="385"/>
    <s v="Haro Shredder 20 - 2017"/>
    <x v="5"/>
    <x v="6"/>
    <n v="2"/>
    <n v="419.98"/>
    <x v="0"/>
    <x v="0"/>
  </r>
  <r>
    <n v="825"/>
    <x v="809"/>
    <s v="Monroe"/>
    <x v="1"/>
    <x v="385"/>
    <s v="Pure Cycles William 3-Speed - 2016"/>
    <x v="0"/>
    <x v="4"/>
    <n v="1"/>
    <n v="449"/>
    <x v="1"/>
    <x v="2"/>
  </r>
  <r>
    <n v="825"/>
    <x v="809"/>
    <s v="Monroe"/>
    <x v="1"/>
    <x v="385"/>
    <s v="Surly Ice Cream Truck Frameset - 2017"/>
    <x v="2"/>
    <x v="1"/>
    <n v="2"/>
    <n v="1999.98"/>
    <x v="1"/>
    <x v="2"/>
  </r>
  <r>
    <n v="826"/>
    <x v="810"/>
    <s v="Bethpage"/>
    <x v="1"/>
    <x v="385"/>
    <s v="Haro SR 1.2 - 2017"/>
    <x v="2"/>
    <x v="6"/>
    <n v="2"/>
    <n v="1739.98"/>
    <x v="1"/>
    <x v="1"/>
  </r>
  <r>
    <n v="826"/>
    <x v="810"/>
    <s v="Bethpage"/>
    <x v="1"/>
    <x v="385"/>
    <s v="Surly Troll Frameset - 2017"/>
    <x v="2"/>
    <x v="1"/>
    <n v="1"/>
    <n v="832.99"/>
    <x v="1"/>
    <x v="1"/>
  </r>
  <r>
    <n v="827"/>
    <x v="811"/>
    <s v="Floral Park"/>
    <x v="1"/>
    <x v="385"/>
    <s v="Haro Shift R3 - 2017"/>
    <x v="2"/>
    <x v="6"/>
    <n v="1"/>
    <n v="1469.99"/>
    <x v="1"/>
    <x v="2"/>
  </r>
  <r>
    <n v="827"/>
    <x v="811"/>
    <s v="Floral Park"/>
    <x v="1"/>
    <x v="385"/>
    <s v="Sun Bicycles Cruz 3 - Women's - 2017"/>
    <x v="3"/>
    <x v="7"/>
    <n v="1"/>
    <n v="449.99"/>
    <x v="1"/>
    <x v="2"/>
  </r>
  <r>
    <n v="827"/>
    <x v="811"/>
    <s v="Floral Park"/>
    <x v="1"/>
    <x v="385"/>
    <s v="Surly Karate Monkey 27.5+ Frameset - 2017"/>
    <x v="2"/>
    <x v="1"/>
    <n v="1"/>
    <n v="2499.9899999999998"/>
    <x v="1"/>
    <x v="2"/>
  </r>
  <r>
    <n v="827"/>
    <x v="811"/>
    <s v="Floral Park"/>
    <x v="1"/>
    <x v="385"/>
    <s v="Trek Fuel EX 9.8 27.5 Plus - 2017"/>
    <x v="2"/>
    <x v="2"/>
    <n v="1"/>
    <n v="5299.99"/>
    <x v="1"/>
    <x v="2"/>
  </r>
  <r>
    <n v="828"/>
    <x v="812"/>
    <s v="Niagara Falls"/>
    <x v="1"/>
    <x v="386"/>
    <s v="Electra Townie Original 21D - 2016"/>
    <x v="3"/>
    <x v="0"/>
    <n v="1"/>
    <n v="549.99"/>
    <x v="1"/>
    <x v="1"/>
  </r>
  <r>
    <n v="828"/>
    <x v="812"/>
    <s v="Niagara Falls"/>
    <x v="1"/>
    <x v="386"/>
    <s v="Electra Townie Original 7D - 2015/2016"/>
    <x v="3"/>
    <x v="0"/>
    <n v="2"/>
    <n v="999.98"/>
    <x v="1"/>
    <x v="1"/>
  </r>
  <r>
    <n v="828"/>
    <x v="812"/>
    <s v="Niagara Falls"/>
    <x v="1"/>
    <x v="386"/>
    <s v="Trek Domane S 6 - 2017"/>
    <x v="6"/>
    <x v="2"/>
    <n v="2"/>
    <n v="5399.98"/>
    <x v="1"/>
    <x v="1"/>
  </r>
  <r>
    <n v="829"/>
    <x v="813"/>
    <s v="Saratoga Springs"/>
    <x v="1"/>
    <x v="386"/>
    <s v="Sun Bicycles Streamway 3 - 2017"/>
    <x v="3"/>
    <x v="7"/>
    <n v="1"/>
    <n v="551.99"/>
    <x v="1"/>
    <x v="2"/>
  </r>
  <r>
    <n v="829"/>
    <x v="813"/>
    <s v="Saratoga Springs"/>
    <x v="1"/>
    <x v="386"/>
    <s v="Sun Bicycles Streamway 7 - 2017"/>
    <x v="3"/>
    <x v="7"/>
    <n v="2"/>
    <n v="1067.98"/>
    <x v="1"/>
    <x v="2"/>
  </r>
  <r>
    <n v="830"/>
    <x v="814"/>
    <s v="Bellmore"/>
    <x v="1"/>
    <x v="387"/>
    <s v="Electra Moto 3i (20-inch) - Boy's - 2017"/>
    <x v="5"/>
    <x v="0"/>
    <n v="2"/>
    <n v="699.98"/>
    <x v="1"/>
    <x v="1"/>
  </r>
  <r>
    <n v="830"/>
    <x v="814"/>
    <s v="Bellmore"/>
    <x v="1"/>
    <x v="387"/>
    <s v="Electra Townie 3i EQ (20-inch) - Boys' - 2017"/>
    <x v="5"/>
    <x v="0"/>
    <n v="2"/>
    <n v="979.98"/>
    <x v="1"/>
    <x v="1"/>
  </r>
  <r>
    <n v="830"/>
    <x v="814"/>
    <s v="Bellmore"/>
    <x v="1"/>
    <x v="387"/>
    <s v="Haro Downtown 16 - 2017"/>
    <x v="5"/>
    <x v="6"/>
    <n v="2"/>
    <n v="659.98"/>
    <x v="1"/>
    <x v="1"/>
  </r>
  <r>
    <n v="831"/>
    <x v="815"/>
    <s v="West Babylon"/>
    <x v="1"/>
    <x v="387"/>
    <s v="Sun Bicycles Cruz 3 - 2017"/>
    <x v="0"/>
    <x v="7"/>
    <n v="1"/>
    <n v="449.99"/>
    <x v="1"/>
    <x v="2"/>
  </r>
  <r>
    <n v="831"/>
    <x v="815"/>
    <s v="West Babylon"/>
    <x v="1"/>
    <x v="387"/>
    <s v="Sun Bicycles Revolutions 24 - Girl's - 2017"/>
    <x v="0"/>
    <x v="7"/>
    <n v="1"/>
    <n v="250.99"/>
    <x v="1"/>
    <x v="2"/>
  </r>
  <r>
    <n v="831"/>
    <x v="815"/>
    <s v="West Babylon"/>
    <x v="1"/>
    <x v="387"/>
    <s v="Surly Straggler 650b - 2016"/>
    <x v="1"/>
    <x v="1"/>
    <n v="1"/>
    <n v="1680.99"/>
    <x v="1"/>
    <x v="2"/>
  </r>
  <r>
    <n v="832"/>
    <x v="816"/>
    <s v="Rockville Centre"/>
    <x v="1"/>
    <x v="387"/>
    <s v="Electra Townie Original 7D EQ - 2016"/>
    <x v="0"/>
    <x v="0"/>
    <n v="2"/>
    <n v="1199.98"/>
    <x v="1"/>
    <x v="2"/>
  </r>
  <r>
    <n v="832"/>
    <x v="816"/>
    <s v="Rockville Centre"/>
    <x v="1"/>
    <x v="387"/>
    <s v="Haro SR 1.2 - 2017"/>
    <x v="2"/>
    <x v="6"/>
    <n v="1"/>
    <n v="869.99"/>
    <x v="1"/>
    <x v="2"/>
  </r>
  <r>
    <n v="832"/>
    <x v="816"/>
    <s v="Rockville Centre"/>
    <x v="1"/>
    <x v="387"/>
    <s v="Surly Big Dummy Frameset - 2017"/>
    <x v="2"/>
    <x v="1"/>
    <n v="1"/>
    <n v="999.99"/>
    <x v="1"/>
    <x v="2"/>
  </r>
  <r>
    <n v="832"/>
    <x v="816"/>
    <s v="Rockville Centre"/>
    <x v="1"/>
    <x v="387"/>
    <s v="Trek Domane SL Disc Frameset - 2017"/>
    <x v="6"/>
    <x v="2"/>
    <n v="1"/>
    <n v="3199.99"/>
    <x v="1"/>
    <x v="2"/>
  </r>
  <r>
    <n v="833"/>
    <x v="817"/>
    <s v="Shirley"/>
    <x v="1"/>
    <x v="388"/>
    <s v="Electra Townie Original 7D EQ - Women's - 2016"/>
    <x v="0"/>
    <x v="0"/>
    <n v="2"/>
    <n v="1199.98"/>
    <x v="1"/>
    <x v="2"/>
  </r>
  <r>
    <n v="834"/>
    <x v="818"/>
    <s v="Ossining"/>
    <x v="1"/>
    <x v="388"/>
    <s v="Electra Cruiser 1 (24-Inch) - 2016"/>
    <x v="5"/>
    <x v="0"/>
    <n v="1"/>
    <n v="269.99"/>
    <x v="1"/>
    <x v="1"/>
  </r>
  <r>
    <n v="834"/>
    <x v="818"/>
    <s v="Ossining"/>
    <x v="1"/>
    <x v="388"/>
    <s v="Sun Bicycles Biscayne Tandem CB - 2017"/>
    <x v="0"/>
    <x v="7"/>
    <n v="1"/>
    <n v="647.99"/>
    <x v="1"/>
    <x v="1"/>
  </r>
  <r>
    <n v="834"/>
    <x v="818"/>
    <s v="Ossining"/>
    <x v="1"/>
    <x v="388"/>
    <s v="Trek Domane SL Disc Frameset - 2017"/>
    <x v="6"/>
    <x v="2"/>
    <n v="1"/>
    <n v="3199.99"/>
    <x v="1"/>
    <x v="1"/>
  </r>
  <r>
    <n v="835"/>
    <x v="819"/>
    <s v="Encino"/>
    <x v="0"/>
    <x v="389"/>
    <s v="Electra Amsterdam Original 3i Ladies' - 2017"/>
    <x v="0"/>
    <x v="0"/>
    <n v="1"/>
    <n v="659.99"/>
    <x v="0"/>
    <x v="0"/>
  </r>
  <r>
    <n v="835"/>
    <x v="819"/>
    <s v="Encino"/>
    <x v="0"/>
    <x v="389"/>
    <s v="Ritchey Timberwolf Frameset - 2016"/>
    <x v="2"/>
    <x v="3"/>
    <n v="1"/>
    <n v="749.99"/>
    <x v="0"/>
    <x v="0"/>
  </r>
  <r>
    <n v="835"/>
    <x v="819"/>
    <s v="Encino"/>
    <x v="0"/>
    <x v="389"/>
    <s v="Sun Bicycles Lil Bolt Type-R - 2017"/>
    <x v="0"/>
    <x v="7"/>
    <n v="2"/>
    <n v="693.98"/>
    <x v="0"/>
    <x v="0"/>
  </r>
  <r>
    <n v="836"/>
    <x v="820"/>
    <s v="Liverpool"/>
    <x v="1"/>
    <x v="389"/>
    <s v="Sun Bicycles Cruz 3 - Women's - 2017"/>
    <x v="3"/>
    <x v="7"/>
    <n v="2"/>
    <n v="899.98"/>
    <x v="1"/>
    <x v="1"/>
  </r>
  <r>
    <n v="837"/>
    <x v="821"/>
    <s v="Levittown"/>
    <x v="1"/>
    <x v="389"/>
    <s v="Electra Savannah 3i (20-inch) - Girl's - 2017"/>
    <x v="5"/>
    <x v="0"/>
    <n v="1"/>
    <n v="349.99"/>
    <x v="1"/>
    <x v="2"/>
  </r>
  <r>
    <n v="837"/>
    <x v="821"/>
    <s v="Levittown"/>
    <x v="1"/>
    <x v="389"/>
    <s v="Trek Precaliber 12 Boys - 2017"/>
    <x v="5"/>
    <x v="2"/>
    <n v="2"/>
    <n v="379.98"/>
    <x v="1"/>
    <x v="2"/>
  </r>
  <r>
    <n v="837"/>
    <x v="821"/>
    <s v="Levittown"/>
    <x v="1"/>
    <x v="389"/>
    <s v="Trek Silque SLR 8 Women's - 2017"/>
    <x v="6"/>
    <x v="2"/>
    <n v="1"/>
    <n v="6499.99"/>
    <x v="1"/>
    <x v="2"/>
  </r>
  <r>
    <n v="838"/>
    <x v="822"/>
    <s v="Woodhaven"/>
    <x v="1"/>
    <x v="390"/>
    <s v="Electra Townie 3i EQ (20-inch) - Boys' - 2017"/>
    <x v="5"/>
    <x v="0"/>
    <n v="2"/>
    <n v="979.98"/>
    <x v="1"/>
    <x v="2"/>
  </r>
  <r>
    <n v="838"/>
    <x v="822"/>
    <s v="Woodhaven"/>
    <x v="1"/>
    <x v="390"/>
    <s v="Sun Bicycles Lil Bolt Type-R - 2017"/>
    <x v="0"/>
    <x v="7"/>
    <n v="2"/>
    <n v="693.98"/>
    <x v="1"/>
    <x v="2"/>
  </r>
  <r>
    <n v="838"/>
    <x v="822"/>
    <s v="Woodhaven"/>
    <x v="1"/>
    <x v="390"/>
    <s v="Surly Karate Monkey 27.5+ Frameset - 2017"/>
    <x v="2"/>
    <x v="1"/>
    <n v="1"/>
    <n v="2499.9899999999998"/>
    <x v="1"/>
    <x v="2"/>
  </r>
  <r>
    <n v="838"/>
    <x v="822"/>
    <s v="Woodhaven"/>
    <x v="1"/>
    <x v="390"/>
    <s v="Surly Straggler - 2016"/>
    <x v="1"/>
    <x v="1"/>
    <n v="1"/>
    <n v="1549"/>
    <x v="1"/>
    <x v="2"/>
  </r>
  <r>
    <n v="839"/>
    <x v="823"/>
    <s v="Glendora"/>
    <x v="0"/>
    <x v="391"/>
    <s v="Haro Downtown 16 - 2017"/>
    <x v="5"/>
    <x v="6"/>
    <n v="1"/>
    <n v="329.99"/>
    <x v="0"/>
    <x v="3"/>
  </r>
  <r>
    <n v="839"/>
    <x v="823"/>
    <s v="Glendora"/>
    <x v="0"/>
    <x v="391"/>
    <s v="Trek Domane S 6 - 2017"/>
    <x v="6"/>
    <x v="2"/>
    <n v="1"/>
    <n v="2699.99"/>
    <x v="0"/>
    <x v="3"/>
  </r>
  <r>
    <n v="839"/>
    <x v="823"/>
    <s v="Glendora"/>
    <x v="0"/>
    <x v="391"/>
    <s v="Trek Madone 9.2 - 2017"/>
    <x v="6"/>
    <x v="2"/>
    <n v="2"/>
    <n v="9999.98"/>
    <x v="0"/>
    <x v="3"/>
  </r>
  <r>
    <n v="840"/>
    <x v="824"/>
    <s v="Wappingers Falls"/>
    <x v="1"/>
    <x v="391"/>
    <s v="Sun Bicycles Cruz 3 - 2017"/>
    <x v="3"/>
    <x v="7"/>
    <n v="2"/>
    <n v="899.98"/>
    <x v="1"/>
    <x v="1"/>
  </r>
  <r>
    <n v="840"/>
    <x v="824"/>
    <s v="Wappingers Falls"/>
    <x v="1"/>
    <x v="391"/>
    <s v="Surly Big Dummy Frameset - 2017"/>
    <x v="2"/>
    <x v="1"/>
    <n v="1"/>
    <n v="999.99"/>
    <x v="1"/>
    <x v="1"/>
  </r>
  <r>
    <n v="840"/>
    <x v="824"/>
    <s v="Wappingers Falls"/>
    <x v="1"/>
    <x v="391"/>
    <s v="Trek Fuel EX 9.8 27.5 Plus - 2017"/>
    <x v="2"/>
    <x v="2"/>
    <n v="1"/>
    <n v="5299.99"/>
    <x v="1"/>
    <x v="1"/>
  </r>
  <r>
    <n v="841"/>
    <x v="825"/>
    <s v="New Rochelle"/>
    <x v="1"/>
    <x v="391"/>
    <s v="Electra Girl's Hawaii 1 (16-inch) - 2015/2016"/>
    <x v="5"/>
    <x v="0"/>
    <n v="2"/>
    <n v="539.98"/>
    <x v="1"/>
    <x v="2"/>
  </r>
  <r>
    <n v="841"/>
    <x v="825"/>
    <s v="New Rochelle"/>
    <x v="1"/>
    <x v="391"/>
    <s v="Electra Townie 3i EQ (20-inch) - Boys' - 2017"/>
    <x v="5"/>
    <x v="0"/>
    <n v="1"/>
    <n v="489.99"/>
    <x v="1"/>
    <x v="2"/>
  </r>
  <r>
    <n v="841"/>
    <x v="825"/>
    <s v="New Rochelle"/>
    <x v="1"/>
    <x v="391"/>
    <s v="Surly Straggler 650b - 2016"/>
    <x v="1"/>
    <x v="1"/>
    <n v="1"/>
    <n v="1680.99"/>
    <x v="1"/>
    <x v="2"/>
  </r>
  <r>
    <n v="841"/>
    <x v="825"/>
    <s v="New Rochelle"/>
    <x v="1"/>
    <x v="391"/>
    <s v="Trek Conduit+ - 2016"/>
    <x v="4"/>
    <x v="2"/>
    <n v="1"/>
    <n v="2999.99"/>
    <x v="1"/>
    <x v="2"/>
  </r>
  <r>
    <n v="841"/>
    <x v="825"/>
    <s v="New Rochelle"/>
    <x v="1"/>
    <x v="391"/>
    <s v="Trek Precaliber 16 Girls - 2017"/>
    <x v="5"/>
    <x v="2"/>
    <n v="2"/>
    <n v="419.98"/>
    <x v="1"/>
    <x v="2"/>
  </r>
  <r>
    <n v="842"/>
    <x v="826"/>
    <s v="West Islip"/>
    <x v="1"/>
    <x v="391"/>
    <s v="Electra Amsterdam Fashion 7i Ladies' - 2017"/>
    <x v="0"/>
    <x v="0"/>
    <n v="2"/>
    <n v="2199.98"/>
    <x v="1"/>
    <x v="1"/>
  </r>
  <r>
    <n v="842"/>
    <x v="826"/>
    <s v="West Islip"/>
    <x v="1"/>
    <x v="391"/>
    <s v="Trek Fuel EX 5 27.5 Plus - 2017"/>
    <x v="2"/>
    <x v="2"/>
    <n v="1"/>
    <n v="2299.9899999999998"/>
    <x v="1"/>
    <x v="1"/>
  </r>
  <r>
    <n v="843"/>
    <x v="827"/>
    <s v="East Northport"/>
    <x v="1"/>
    <x v="392"/>
    <s v="Electra Amsterdam Fashion 7i Ladies' - 2017"/>
    <x v="0"/>
    <x v="0"/>
    <n v="1"/>
    <n v="1099.99"/>
    <x v="1"/>
    <x v="2"/>
  </r>
  <r>
    <n v="843"/>
    <x v="827"/>
    <s v="East Northport"/>
    <x v="1"/>
    <x v="392"/>
    <s v="Electra Cruiser Lux Fat Tire 1 Ladies - 2017"/>
    <x v="0"/>
    <x v="0"/>
    <n v="2"/>
    <n v="1199.98"/>
    <x v="1"/>
    <x v="2"/>
  </r>
  <r>
    <n v="843"/>
    <x v="827"/>
    <s v="East Northport"/>
    <x v="1"/>
    <x v="392"/>
    <s v="Electra Girl's Hawaii 1 (20-inch) - 2015/2016"/>
    <x v="5"/>
    <x v="0"/>
    <n v="2"/>
    <n v="599.98"/>
    <x v="1"/>
    <x v="2"/>
  </r>
  <r>
    <n v="843"/>
    <x v="827"/>
    <s v="East Northport"/>
    <x v="1"/>
    <x v="392"/>
    <s v="Sun Bicycles Biscayne Tandem 7 - 2017"/>
    <x v="0"/>
    <x v="7"/>
    <n v="1"/>
    <n v="619.99"/>
    <x v="1"/>
    <x v="2"/>
  </r>
  <r>
    <n v="844"/>
    <x v="828"/>
    <s v="Bellmore"/>
    <x v="1"/>
    <x v="392"/>
    <s v="Electra Townie Original 21D - 2016"/>
    <x v="0"/>
    <x v="0"/>
    <n v="1"/>
    <n v="549.99"/>
    <x v="1"/>
    <x v="1"/>
  </r>
  <r>
    <n v="844"/>
    <x v="828"/>
    <s v="Bellmore"/>
    <x v="1"/>
    <x v="392"/>
    <s v="Sun Bicycles Boardwalk (24-inch Wheels) - 2017"/>
    <x v="0"/>
    <x v="7"/>
    <n v="2"/>
    <n v="805.98"/>
    <x v="1"/>
    <x v="1"/>
  </r>
  <r>
    <n v="844"/>
    <x v="828"/>
    <s v="Bellmore"/>
    <x v="1"/>
    <x v="392"/>
    <s v="Trek Boone Race Shop Limited - 2017"/>
    <x v="1"/>
    <x v="2"/>
    <n v="2"/>
    <n v="6999.98"/>
    <x v="1"/>
    <x v="1"/>
  </r>
  <r>
    <n v="844"/>
    <x v="828"/>
    <s v="Bellmore"/>
    <x v="1"/>
    <x v="392"/>
    <s v="Trek Boy's Kickster - 2015/2017"/>
    <x v="5"/>
    <x v="2"/>
    <n v="2"/>
    <n v="299.98"/>
    <x v="1"/>
    <x v="1"/>
  </r>
  <r>
    <n v="844"/>
    <x v="828"/>
    <s v="Bellmore"/>
    <x v="1"/>
    <x v="392"/>
    <s v="Trek Emonda S 4 - 2017"/>
    <x v="6"/>
    <x v="2"/>
    <n v="1"/>
    <n v="1499.99"/>
    <x v="1"/>
    <x v="1"/>
  </r>
  <r>
    <n v="845"/>
    <x v="829"/>
    <s v="Scarsdale"/>
    <x v="1"/>
    <x v="393"/>
    <s v="Electra Cruiser Lux Fat Tire 1 Ladies - 2017"/>
    <x v="0"/>
    <x v="0"/>
    <n v="1"/>
    <n v="599.99"/>
    <x v="1"/>
    <x v="2"/>
  </r>
  <r>
    <n v="845"/>
    <x v="829"/>
    <s v="Scarsdale"/>
    <x v="1"/>
    <x v="393"/>
    <s v="Electra Townie Original 7D EQ - 2016"/>
    <x v="3"/>
    <x v="0"/>
    <n v="2"/>
    <n v="1199.98"/>
    <x v="1"/>
    <x v="2"/>
  </r>
  <r>
    <n v="845"/>
    <x v="829"/>
    <s v="Scarsdale"/>
    <x v="1"/>
    <x v="393"/>
    <s v="Electra Townie Original 7D EQ - 2016"/>
    <x v="0"/>
    <x v="0"/>
    <n v="2"/>
    <n v="1199.98"/>
    <x v="1"/>
    <x v="2"/>
  </r>
  <r>
    <n v="845"/>
    <x v="829"/>
    <s v="Scarsdale"/>
    <x v="1"/>
    <x v="393"/>
    <s v="Sun Bicycles Brickell Tandem 7 - 2017"/>
    <x v="0"/>
    <x v="7"/>
    <n v="2"/>
    <n v="1499.98"/>
    <x v="1"/>
    <x v="2"/>
  </r>
  <r>
    <n v="845"/>
    <x v="829"/>
    <s v="Scarsdale"/>
    <x v="1"/>
    <x v="393"/>
    <s v="Trek Precaliber 12 Girls - 2017"/>
    <x v="5"/>
    <x v="2"/>
    <n v="1"/>
    <n v="189.99"/>
    <x v="1"/>
    <x v="2"/>
  </r>
  <r>
    <n v="846"/>
    <x v="830"/>
    <s v="Sunnyside"/>
    <x v="1"/>
    <x v="393"/>
    <s v="Haro SR 1.3 - 2017"/>
    <x v="2"/>
    <x v="6"/>
    <n v="2"/>
    <n v="2819.98"/>
    <x v="1"/>
    <x v="1"/>
  </r>
  <r>
    <n v="846"/>
    <x v="830"/>
    <s v="Sunnyside"/>
    <x v="1"/>
    <x v="393"/>
    <s v="Sun Bicycles Atlas X-Type - 2017"/>
    <x v="0"/>
    <x v="7"/>
    <n v="1"/>
    <n v="416.99"/>
    <x v="1"/>
    <x v="1"/>
  </r>
  <r>
    <n v="846"/>
    <x v="830"/>
    <s v="Sunnyside"/>
    <x v="1"/>
    <x v="393"/>
    <s v="Sun Bicycles Biscayne Tandem 7 - 2017"/>
    <x v="0"/>
    <x v="7"/>
    <n v="2"/>
    <n v="1239.98"/>
    <x v="1"/>
    <x v="1"/>
  </r>
  <r>
    <n v="846"/>
    <x v="830"/>
    <s v="Sunnyside"/>
    <x v="1"/>
    <x v="393"/>
    <s v="Sun Bicycles Streamway 3 - 2017"/>
    <x v="3"/>
    <x v="7"/>
    <n v="2"/>
    <n v="1103.98"/>
    <x v="1"/>
    <x v="1"/>
  </r>
  <r>
    <n v="846"/>
    <x v="830"/>
    <s v="Sunnyside"/>
    <x v="1"/>
    <x v="393"/>
    <s v="Trek Remedy 9.8 - 2017"/>
    <x v="2"/>
    <x v="2"/>
    <n v="1"/>
    <n v="5299.99"/>
    <x v="1"/>
    <x v="1"/>
  </r>
  <r>
    <n v="847"/>
    <x v="831"/>
    <s v="Port Chester"/>
    <x v="1"/>
    <x v="394"/>
    <s v="Trek Powerfly 8 FS Plus - 2017"/>
    <x v="4"/>
    <x v="2"/>
    <n v="2"/>
    <n v="9999.98"/>
    <x v="1"/>
    <x v="2"/>
  </r>
  <r>
    <n v="848"/>
    <x v="832"/>
    <s v="Maspeth"/>
    <x v="1"/>
    <x v="394"/>
    <s v="Electra Townie 3i EQ (20-inch) - Boys' - 2017"/>
    <x v="5"/>
    <x v="0"/>
    <n v="2"/>
    <n v="979.98"/>
    <x v="1"/>
    <x v="2"/>
  </r>
  <r>
    <n v="848"/>
    <x v="832"/>
    <s v="Maspeth"/>
    <x v="1"/>
    <x v="394"/>
    <s v="Haro Shift R3 - 2017"/>
    <x v="2"/>
    <x v="6"/>
    <n v="2"/>
    <n v="2939.98"/>
    <x v="1"/>
    <x v="2"/>
  </r>
  <r>
    <n v="848"/>
    <x v="832"/>
    <s v="Maspeth"/>
    <x v="1"/>
    <x v="394"/>
    <s v="Haro Shredder 20 Girls - 2017"/>
    <x v="5"/>
    <x v="6"/>
    <n v="1"/>
    <n v="209.99"/>
    <x v="1"/>
    <x v="2"/>
  </r>
  <r>
    <n v="848"/>
    <x v="832"/>
    <s v="Maspeth"/>
    <x v="1"/>
    <x v="394"/>
    <s v="Trek Precaliber 12 Girls - 2017"/>
    <x v="5"/>
    <x v="2"/>
    <n v="2"/>
    <n v="379.98"/>
    <x v="1"/>
    <x v="2"/>
  </r>
  <r>
    <n v="849"/>
    <x v="833"/>
    <s v="South El Monte"/>
    <x v="0"/>
    <x v="395"/>
    <s v="Sun Bicycles Cruz 7 - Women's - 2017"/>
    <x v="3"/>
    <x v="7"/>
    <n v="1"/>
    <n v="416.99"/>
    <x v="0"/>
    <x v="0"/>
  </r>
  <r>
    <n v="850"/>
    <x v="834"/>
    <s v="Los Angeles"/>
    <x v="0"/>
    <x v="395"/>
    <s v="Electra Townie 7D (20-inch) - Boys' - 2017"/>
    <x v="5"/>
    <x v="0"/>
    <n v="2"/>
    <n v="679.98"/>
    <x v="0"/>
    <x v="3"/>
  </r>
  <r>
    <n v="850"/>
    <x v="834"/>
    <s v="Los Angeles"/>
    <x v="0"/>
    <x v="395"/>
    <s v="Haro Flightline One ST - 2017"/>
    <x v="2"/>
    <x v="6"/>
    <n v="1"/>
    <n v="379.99"/>
    <x v="0"/>
    <x v="3"/>
  </r>
  <r>
    <n v="850"/>
    <x v="834"/>
    <s v="Los Angeles"/>
    <x v="0"/>
    <x v="395"/>
    <s v="Heller Shagamaw Frame - 2016"/>
    <x v="2"/>
    <x v="5"/>
    <n v="2"/>
    <n v="2641.98"/>
    <x v="0"/>
    <x v="3"/>
  </r>
  <r>
    <n v="851"/>
    <x v="835"/>
    <s v="Mount Vernon"/>
    <x v="1"/>
    <x v="396"/>
    <s v="Haro Shredder 20 Girls - 2017"/>
    <x v="5"/>
    <x v="6"/>
    <n v="1"/>
    <n v="209.99"/>
    <x v="1"/>
    <x v="1"/>
  </r>
  <r>
    <n v="851"/>
    <x v="835"/>
    <s v="Mount Vernon"/>
    <x v="1"/>
    <x v="396"/>
    <s v="Surly Ice Cream Truck Frameset - 2017"/>
    <x v="2"/>
    <x v="1"/>
    <n v="1"/>
    <n v="999.99"/>
    <x v="1"/>
    <x v="1"/>
  </r>
  <r>
    <n v="852"/>
    <x v="237"/>
    <s v="Longview"/>
    <x v="2"/>
    <x v="397"/>
    <s v="Haro SR 1.3 - 2017"/>
    <x v="2"/>
    <x v="6"/>
    <n v="2"/>
    <n v="2819.98"/>
    <x v="2"/>
    <x v="5"/>
  </r>
  <r>
    <n v="853"/>
    <x v="836"/>
    <s v="El Paso"/>
    <x v="2"/>
    <x v="397"/>
    <s v="Electra Sugar Skulls 1 (20-inch) - Girl's - 2017"/>
    <x v="5"/>
    <x v="0"/>
    <n v="1"/>
    <n v="299.99"/>
    <x v="2"/>
    <x v="4"/>
  </r>
  <r>
    <n v="853"/>
    <x v="836"/>
    <s v="El Paso"/>
    <x v="2"/>
    <x v="397"/>
    <s v="Haro SR 1.2 - 2017"/>
    <x v="2"/>
    <x v="6"/>
    <n v="1"/>
    <n v="869.99"/>
    <x v="2"/>
    <x v="4"/>
  </r>
  <r>
    <n v="853"/>
    <x v="836"/>
    <s v="El Paso"/>
    <x v="2"/>
    <x v="397"/>
    <s v="Surly Ice Cream Truck Frameset - 2016"/>
    <x v="2"/>
    <x v="1"/>
    <n v="1"/>
    <n v="469.99"/>
    <x v="2"/>
    <x v="4"/>
  </r>
  <r>
    <n v="853"/>
    <x v="836"/>
    <s v="El Paso"/>
    <x v="2"/>
    <x v="397"/>
    <s v="Trek Fuel EX 5 27.5 Plus - 2017"/>
    <x v="2"/>
    <x v="2"/>
    <n v="2"/>
    <n v="4599.9799999999996"/>
    <x v="2"/>
    <x v="4"/>
  </r>
  <r>
    <n v="853"/>
    <x v="836"/>
    <s v="El Paso"/>
    <x v="2"/>
    <x v="397"/>
    <s v="Trek Madone 9.2 - 2017"/>
    <x v="6"/>
    <x v="2"/>
    <n v="2"/>
    <n v="9999.98"/>
    <x v="2"/>
    <x v="4"/>
  </r>
  <r>
    <n v="854"/>
    <x v="837"/>
    <s v="Maspeth"/>
    <x v="1"/>
    <x v="398"/>
    <s v="Trek Precaliber 12 Boys - 2017"/>
    <x v="5"/>
    <x v="2"/>
    <n v="1"/>
    <n v="189.99"/>
    <x v="1"/>
    <x v="1"/>
  </r>
  <r>
    <n v="855"/>
    <x v="838"/>
    <s v="Patchogue"/>
    <x v="1"/>
    <x v="398"/>
    <s v="Haro Shredder 20 Girls - 2017"/>
    <x v="5"/>
    <x v="6"/>
    <n v="2"/>
    <n v="419.98"/>
    <x v="1"/>
    <x v="1"/>
  </r>
  <r>
    <n v="855"/>
    <x v="838"/>
    <s v="Patchogue"/>
    <x v="1"/>
    <x v="398"/>
    <s v="Pure Cycles Western 3-Speed - Women's - 2015/2016"/>
    <x v="0"/>
    <x v="4"/>
    <n v="1"/>
    <n v="449"/>
    <x v="1"/>
    <x v="1"/>
  </r>
  <r>
    <n v="855"/>
    <x v="838"/>
    <s v="Patchogue"/>
    <x v="1"/>
    <x v="398"/>
    <s v="Trek Precaliber 16 Boys - 2017"/>
    <x v="5"/>
    <x v="2"/>
    <n v="1"/>
    <n v="209.99"/>
    <x v="1"/>
    <x v="1"/>
  </r>
  <r>
    <n v="856"/>
    <x v="839"/>
    <s v="Bellmore"/>
    <x v="1"/>
    <x v="399"/>
    <s v="Haro Flightline Two 26 Plus - 2017"/>
    <x v="2"/>
    <x v="6"/>
    <n v="2"/>
    <n v="1099.98"/>
    <x v="1"/>
    <x v="1"/>
  </r>
  <r>
    <n v="857"/>
    <x v="840"/>
    <s v="Depew"/>
    <x v="1"/>
    <x v="400"/>
    <s v="Trek X-Caliber 8 - 2017"/>
    <x v="2"/>
    <x v="2"/>
    <n v="1"/>
    <n v="999.99"/>
    <x v="1"/>
    <x v="2"/>
  </r>
  <r>
    <n v="858"/>
    <x v="841"/>
    <s v="Newburgh"/>
    <x v="1"/>
    <x v="401"/>
    <s v="Electra Girl's Hawaii 1 (16-inch) - 2015/2016"/>
    <x v="0"/>
    <x v="0"/>
    <n v="1"/>
    <n v="269.99"/>
    <x v="1"/>
    <x v="1"/>
  </r>
  <r>
    <n v="858"/>
    <x v="841"/>
    <s v="Newburgh"/>
    <x v="1"/>
    <x v="401"/>
    <s v="Haro SR 1.2 - 2017"/>
    <x v="2"/>
    <x v="6"/>
    <n v="2"/>
    <n v="1739.98"/>
    <x v="1"/>
    <x v="1"/>
  </r>
  <r>
    <n v="858"/>
    <x v="841"/>
    <s v="Newburgh"/>
    <x v="1"/>
    <x v="401"/>
    <s v="Heller Shagamaw Frame - 2016"/>
    <x v="2"/>
    <x v="5"/>
    <n v="1"/>
    <n v="1320.99"/>
    <x v="1"/>
    <x v="1"/>
  </r>
  <r>
    <n v="858"/>
    <x v="841"/>
    <s v="Newburgh"/>
    <x v="1"/>
    <x v="401"/>
    <s v="Sun Bicycles Brickell Tandem 7 - 2017"/>
    <x v="0"/>
    <x v="7"/>
    <n v="2"/>
    <n v="1499.98"/>
    <x v="1"/>
    <x v="1"/>
  </r>
  <r>
    <n v="859"/>
    <x v="842"/>
    <s v="Lindenhurst"/>
    <x v="1"/>
    <x v="401"/>
    <s v="Electra Cruiser 1 (24-Inch) - 2016"/>
    <x v="0"/>
    <x v="0"/>
    <n v="1"/>
    <n v="269.99"/>
    <x v="1"/>
    <x v="1"/>
  </r>
  <r>
    <n v="859"/>
    <x v="842"/>
    <s v="Lindenhurst"/>
    <x v="1"/>
    <x v="401"/>
    <s v="Electra Girl's Hawaii 1 (16-inch) - 2015/2016"/>
    <x v="0"/>
    <x v="0"/>
    <n v="2"/>
    <n v="539.98"/>
    <x v="1"/>
    <x v="1"/>
  </r>
  <r>
    <n v="859"/>
    <x v="842"/>
    <s v="Lindenhurst"/>
    <x v="1"/>
    <x v="401"/>
    <s v="Haro Flightline Two 26 Plus - 2017"/>
    <x v="2"/>
    <x v="6"/>
    <n v="2"/>
    <n v="1099.98"/>
    <x v="1"/>
    <x v="1"/>
  </r>
  <r>
    <n v="859"/>
    <x v="842"/>
    <s v="Lindenhurst"/>
    <x v="1"/>
    <x v="401"/>
    <s v="Sun Bicycles Atlas X-Type - 2017"/>
    <x v="0"/>
    <x v="7"/>
    <n v="2"/>
    <n v="833.98"/>
    <x v="1"/>
    <x v="1"/>
  </r>
  <r>
    <n v="859"/>
    <x v="842"/>
    <s v="Lindenhurst"/>
    <x v="1"/>
    <x v="401"/>
    <s v="Surly Troll Frameset - 2017"/>
    <x v="2"/>
    <x v="1"/>
    <n v="2"/>
    <n v="1665.98"/>
    <x v="1"/>
    <x v="1"/>
  </r>
  <r>
    <n v="860"/>
    <x v="843"/>
    <s v="Baldwin"/>
    <x v="1"/>
    <x v="402"/>
    <s v="Electra Girl's Hawaii 1 16&quot; - 2017"/>
    <x v="5"/>
    <x v="0"/>
    <n v="2"/>
    <n v="599.98"/>
    <x v="1"/>
    <x v="2"/>
  </r>
  <r>
    <n v="860"/>
    <x v="843"/>
    <s v="Baldwin"/>
    <x v="1"/>
    <x v="402"/>
    <s v="Electra Townie Original 21D - 2016"/>
    <x v="3"/>
    <x v="0"/>
    <n v="2"/>
    <n v="1099.98"/>
    <x v="1"/>
    <x v="2"/>
  </r>
  <r>
    <n v="860"/>
    <x v="843"/>
    <s v="Baldwin"/>
    <x v="1"/>
    <x v="402"/>
    <s v="Electra Townie Original 7D - 2015/2016"/>
    <x v="3"/>
    <x v="0"/>
    <n v="1"/>
    <n v="499.99"/>
    <x v="1"/>
    <x v="2"/>
  </r>
  <r>
    <n v="860"/>
    <x v="843"/>
    <s v="Baldwin"/>
    <x v="1"/>
    <x v="402"/>
    <s v="Surly Ice Cream Truck Frameset - 2016"/>
    <x v="2"/>
    <x v="1"/>
    <n v="1"/>
    <n v="469.99"/>
    <x v="1"/>
    <x v="2"/>
  </r>
  <r>
    <n v="860"/>
    <x v="843"/>
    <s v="Baldwin"/>
    <x v="1"/>
    <x v="402"/>
    <s v="Trek Madone 9.2 - 2017"/>
    <x v="6"/>
    <x v="2"/>
    <n v="2"/>
    <n v="9999.98"/>
    <x v="1"/>
    <x v="2"/>
  </r>
  <r>
    <n v="861"/>
    <x v="844"/>
    <s v="Poughkeepsie"/>
    <x v="1"/>
    <x v="402"/>
    <s v="Electra Girl's Hawaii 1 (16-inch) - 2015/2016"/>
    <x v="0"/>
    <x v="0"/>
    <n v="2"/>
    <n v="539.98"/>
    <x v="1"/>
    <x v="2"/>
  </r>
  <r>
    <n v="861"/>
    <x v="844"/>
    <s v="Poughkeepsie"/>
    <x v="1"/>
    <x v="402"/>
    <s v="Trek Boone 7 - 2017"/>
    <x v="1"/>
    <x v="2"/>
    <n v="1"/>
    <n v="3499.99"/>
    <x v="1"/>
    <x v="2"/>
  </r>
  <r>
    <n v="862"/>
    <x v="845"/>
    <s v="Desoto"/>
    <x v="2"/>
    <x v="402"/>
    <s v="Electra Sugar Skulls 1 (20-inch) - Girl's - 2017"/>
    <x v="5"/>
    <x v="0"/>
    <n v="1"/>
    <n v="299.99"/>
    <x v="2"/>
    <x v="4"/>
  </r>
  <r>
    <n v="862"/>
    <x v="845"/>
    <s v="Desoto"/>
    <x v="2"/>
    <x v="402"/>
    <s v="Haro Downtown 16 - 2017"/>
    <x v="5"/>
    <x v="6"/>
    <n v="1"/>
    <n v="329.99"/>
    <x v="2"/>
    <x v="4"/>
  </r>
  <r>
    <n v="862"/>
    <x v="845"/>
    <s v="Desoto"/>
    <x v="2"/>
    <x v="402"/>
    <s v="Trek Domane SL 6 - 2017"/>
    <x v="6"/>
    <x v="2"/>
    <n v="2"/>
    <n v="6999.98"/>
    <x v="2"/>
    <x v="4"/>
  </r>
  <r>
    <n v="863"/>
    <x v="846"/>
    <s v="Amsterdam"/>
    <x v="1"/>
    <x v="403"/>
    <s v="Haro Shredder 20 Girls - 2017"/>
    <x v="5"/>
    <x v="6"/>
    <n v="2"/>
    <n v="419.98"/>
    <x v="1"/>
    <x v="2"/>
  </r>
  <r>
    <n v="864"/>
    <x v="847"/>
    <s v="Oswego"/>
    <x v="1"/>
    <x v="403"/>
    <s v="Electra Cruiser 1 (24-Inch) - 2016"/>
    <x v="0"/>
    <x v="0"/>
    <n v="1"/>
    <n v="269.99"/>
    <x v="1"/>
    <x v="1"/>
  </r>
  <r>
    <n v="864"/>
    <x v="847"/>
    <s v="Oswego"/>
    <x v="1"/>
    <x v="403"/>
    <s v="Haro Flightline One ST - 2017"/>
    <x v="2"/>
    <x v="6"/>
    <n v="1"/>
    <n v="379.99"/>
    <x v="1"/>
    <x v="1"/>
  </r>
  <r>
    <n v="864"/>
    <x v="847"/>
    <s v="Oswego"/>
    <x v="1"/>
    <x v="403"/>
    <s v="Sun Bicycles Lil Bolt Type-R - 2017"/>
    <x v="0"/>
    <x v="7"/>
    <n v="2"/>
    <n v="693.98"/>
    <x v="1"/>
    <x v="1"/>
  </r>
  <r>
    <n v="865"/>
    <x v="848"/>
    <s v="Astoria"/>
    <x v="1"/>
    <x v="404"/>
    <s v="Sun Bicycles Cruz 7 - Women's - 2017"/>
    <x v="3"/>
    <x v="7"/>
    <n v="2"/>
    <n v="833.98"/>
    <x v="1"/>
    <x v="1"/>
  </r>
  <r>
    <n v="865"/>
    <x v="848"/>
    <s v="Astoria"/>
    <x v="1"/>
    <x v="404"/>
    <s v="Trek Session DH 27.5 Carbon Frameset - 2017"/>
    <x v="2"/>
    <x v="2"/>
    <n v="1"/>
    <n v="469.99"/>
    <x v="1"/>
    <x v="1"/>
  </r>
  <r>
    <n v="866"/>
    <x v="849"/>
    <s v="Yonkers"/>
    <x v="1"/>
    <x v="404"/>
    <s v="Electra Cruiser 1 (24-Inch) - 2016"/>
    <x v="0"/>
    <x v="0"/>
    <n v="2"/>
    <n v="539.98"/>
    <x v="1"/>
    <x v="1"/>
  </r>
  <r>
    <n v="866"/>
    <x v="849"/>
    <s v="Yonkers"/>
    <x v="1"/>
    <x v="404"/>
    <s v="Sun Bicycles Brickell Tandem CB - 2017"/>
    <x v="0"/>
    <x v="7"/>
    <n v="1"/>
    <n v="761.99"/>
    <x v="1"/>
    <x v="1"/>
  </r>
  <r>
    <n v="866"/>
    <x v="849"/>
    <s v="Yonkers"/>
    <x v="1"/>
    <x v="404"/>
    <s v="Sun Bicycles Revolutions 24 - Girl's - 2017"/>
    <x v="0"/>
    <x v="7"/>
    <n v="2"/>
    <n v="501.98"/>
    <x v="1"/>
    <x v="1"/>
  </r>
  <r>
    <n v="866"/>
    <x v="849"/>
    <s v="Yonkers"/>
    <x v="1"/>
    <x v="404"/>
    <s v="Trek Precaliber 12 Girls - 2017"/>
    <x v="5"/>
    <x v="2"/>
    <n v="1"/>
    <n v="189.99"/>
    <x v="1"/>
    <x v="1"/>
  </r>
  <r>
    <n v="867"/>
    <x v="850"/>
    <s v="Yuba City"/>
    <x v="0"/>
    <x v="405"/>
    <s v="Electra Townie 7D (20-inch) - Boys' - 2017"/>
    <x v="5"/>
    <x v="0"/>
    <n v="1"/>
    <n v="339.99"/>
    <x v="0"/>
    <x v="3"/>
  </r>
  <r>
    <n v="868"/>
    <x v="851"/>
    <s v="San Jose"/>
    <x v="0"/>
    <x v="405"/>
    <s v="Haro SR 1.3 - 2017"/>
    <x v="2"/>
    <x v="6"/>
    <n v="1"/>
    <n v="1409.99"/>
    <x v="0"/>
    <x v="3"/>
  </r>
  <r>
    <n v="869"/>
    <x v="852"/>
    <s v="South Ozone Park"/>
    <x v="1"/>
    <x v="405"/>
    <s v="Sun Bicycles Cruz 3 - 2017"/>
    <x v="3"/>
    <x v="7"/>
    <n v="2"/>
    <n v="899.98"/>
    <x v="1"/>
    <x v="2"/>
  </r>
  <r>
    <n v="869"/>
    <x v="852"/>
    <s v="South Ozone Park"/>
    <x v="1"/>
    <x v="405"/>
    <s v="Sun Bicycles Lil Bolt Type-R - 2017"/>
    <x v="0"/>
    <x v="7"/>
    <n v="2"/>
    <n v="693.98"/>
    <x v="1"/>
    <x v="2"/>
  </r>
  <r>
    <n v="869"/>
    <x v="852"/>
    <s v="South Ozone Park"/>
    <x v="1"/>
    <x v="405"/>
    <s v="Surly Wednesday Frameset - 2017"/>
    <x v="2"/>
    <x v="1"/>
    <n v="1"/>
    <n v="469.99"/>
    <x v="1"/>
    <x v="2"/>
  </r>
  <r>
    <n v="869"/>
    <x v="852"/>
    <s v="South Ozone Park"/>
    <x v="1"/>
    <x v="405"/>
    <s v="Trek Domane S 6 - 2017"/>
    <x v="6"/>
    <x v="2"/>
    <n v="2"/>
    <n v="5399.98"/>
    <x v="1"/>
    <x v="2"/>
  </r>
  <r>
    <n v="869"/>
    <x v="852"/>
    <s v="South Ozone Park"/>
    <x v="1"/>
    <x v="405"/>
    <s v="Trek Slash 8 27.5 - 2016"/>
    <x v="2"/>
    <x v="2"/>
    <n v="1"/>
    <n v="3999.99"/>
    <x v="1"/>
    <x v="2"/>
  </r>
  <r>
    <n v="870"/>
    <x v="853"/>
    <s v="Astoria"/>
    <x v="1"/>
    <x v="405"/>
    <s v="Trek Boone Race Shop Limited - 2017"/>
    <x v="1"/>
    <x v="2"/>
    <n v="1"/>
    <n v="3499.99"/>
    <x v="1"/>
    <x v="1"/>
  </r>
  <r>
    <n v="871"/>
    <x v="854"/>
    <s v="Wantagh"/>
    <x v="1"/>
    <x v="406"/>
    <s v="Haro Flightline Two 26 Plus - 2017"/>
    <x v="2"/>
    <x v="6"/>
    <n v="1"/>
    <n v="549.99"/>
    <x v="1"/>
    <x v="2"/>
  </r>
  <r>
    <n v="871"/>
    <x v="854"/>
    <s v="Wantagh"/>
    <x v="1"/>
    <x v="406"/>
    <s v="Sun Bicycles Cruz 3 - 2017"/>
    <x v="3"/>
    <x v="7"/>
    <n v="1"/>
    <n v="449.99"/>
    <x v="1"/>
    <x v="2"/>
  </r>
  <r>
    <n v="871"/>
    <x v="854"/>
    <s v="Wantagh"/>
    <x v="1"/>
    <x v="406"/>
    <s v="Sun Bicycles Cruz 7 - 2017"/>
    <x v="3"/>
    <x v="7"/>
    <n v="2"/>
    <n v="833.98"/>
    <x v="1"/>
    <x v="2"/>
  </r>
  <r>
    <n v="871"/>
    <x v="854"/>
    <s v="Wantagh"/>
    <x v="1"/>
    <x v="406"/>
    <s v="Surly Ice Cream Truck Frameset - 2017"/>
    <x v="2"/>
    <x v="1"/>
    <n v="2"/>
    <n v="1999.98"/>
    <x v="1"/>
    <x v="2"/>
  </r>
  <r>
    <n v="872"/>
    <x v="855"/>
    <s v="South El Monte"/>
    <x v="0"/>
    <x v="407"/>
    <s v="Surly Ogre Frameset - 2017"/>
    <x v="6"/>
    <x v="1"/>
    <n v="1"/>
    <n v="749.99"/>
    <x v="0"/>
    <x v="3"/>
  </r>
  <r>
    <n v="872"/>
    <x v="855"/>
    <s v="South El Monte"/>
    <x v="0"/>
    <x v="407"/>
    <s v="Trek Boone 7 - 2017"/>
    <x v="1"/>
    <x v="2"/>
    <n v="2"/>
    <n v="6999.98"/>
    <x v="0"/>
    <x v="3"/>
  </r>
  <r>
    <n v="873"/>
    <x v="856"/>
    <s v="Lockport"/>
    <x v="1"/>
    <x v="407"/>
    <s v="Trek Farley Alloy Frameset - 2017"/>
    <x v="2"/>
    <x v="2"/>
    <n v="2"/>
    <n v="939.98"/>
    <x v="1"/>
    <x v="2"/>
  </r>
  <r>
    <n v="874"/>
    <x v="857"/>
    <s v="Monroe"/>
    <x v="1"/>
    <x v="408"/>
    <s v="Electra Glam Punk 3i Ladies' - 2017"/>
    <x v="0"/>
    <x v="0"/>
    <n v="2"/>
    <n v="1599.98"/>
    <x v="1"/>
    <x v="2"/>
  </r>
  <r>
    <n v="874"/>
    <x v="857"/>
    <s v="Monroe"/>
    <x v="1"/>
    <x v="408"/>
    <s v="Sun Bicycles Brickell Tandem 7 - 2017"/>
    <x v="0"/>
    <x v="7"/>
    <n v="1"/>
    <n v="749.99"/>
    <x v="1"/>
    <x v="2"/>
  </r>
  <r>
    <n v="874"/>
    <x v="857"/>
    <s v="Monroe"/>
    <x v="1"/>
    <x v="408"/>
    <s v="Surly Big Dummy Frameset - 2017"/>
    <x v="2"/>
    <x v="1"/>
    <n v="2"/>
    <n v="1999.98"/>
    <x v="1"/>
    <x v="2"/>
  </r>
  <r>
    <n v="874"/>
    <x v="857"/>
    <s v="Monroe"/>
    <x v="1"/>
    <x v="408"/>
    <s v="Trek Domane SLR 6 Disc - 2017"/>
    <x v="6"/>
    <x v="2"/>
    <n v="1"/>
    <n v="5499.99"/>
    <x v="1"/>
    <x v="2"/>
  </r>
  <r>
    <n v="875"/>
    <x v="858"/>
    <s v="Upland"/>
    <x v="0"/>
    <x v="409"/>
    <s v="Electra Girl's Hawaii 1 (16-inch) - 2015/2016"/>
    <x v="0"/>
    <x v="0"/>
    <n v="1"/>
    <n v="269.99"/>
    <x v="0"/>
    <x v="3"/>
  </r>
  <r>
    <n v="875"/>
    <x v="858"/>
    <s v="Upland"/>
    <x v="0"/>
    <x v="409"/>
    <s v="Electra Moto 1 - 2016"/>
    <x v="0"/>
    <x v="0"/>
    <n v="2"/>
    <n v="1059.98"/>
    <x v="0"/>
    <x v="3"/>
  </r>
  <r>
    <n v="875"/>
    <x v="858"/>
    <s v="Upland"/>
    <x v="0"/>
    <x v="409"/>
    <s v="Heller Shagamaw Frame - 2016"/>
    <x v="2"/>
    <x v="5"/>
    <n v="2"/>
    <n v="2641.98"/>
    <x v="0"/>
    <x v="3"/>
  </r>
  <r>
    <n v="875"/>
    <x v="858"/>
    <s v="Upland"/>
    <x v="0"/>
    <x v="409"/>
    <s v="Sun Bicycles Drifter 7 - Women's - 2017"/>
    <x v="3"/>
    <x v="7"/>
    <n v="1"/>
    <n v="470.99"/>
    <x v="0"/>
    <x v="3"/>
  </r>
  <r>
    <n v="876"/>
    <x v="859"/>
    <s v="Canandaigua"/>
    <x v="1"/>
    <x v="409"/>
    <s v="Electra Moto 3i (20-inch) - Boy's - 2017"/>
    <x v="5"/>
    <x v="0"/>
    <n v="1"/>
    <n v="349.99"/>
    <x v="1"/>
    <x v="2"/>
  </r>
  <r>
    <n v="876"/>
    <x v="859"/>
    <s v="Canandaigua"/>
    <x v="1"/>
    <x v="409"/>
    <s v="Pure Cycles Vine 8-Speed - 2016"/>
    <x v="0"/>
    <x v="4"/>
    <n v="2"/>
    <n v="858"/>
    <x v="1"/>
    <x v="2"/>
  </r>
  <r>
    <n v="876"/>
    <x v="859"/>
    <s v="Canandaigua"/>
    <x v="1"/>
    <x v="409"/>
    <s v="Sun Bicycles Cruz 7 - 2017"/>
    <x v="3"/>
    <x v="7"/>
    <n v="2"/>
    <n v="833.98"/>
    <x v="1"/>
    <x v="2"/>
  </r>
  <r>
    <n v="876"/>
    <x v="859"/>
    <s v="Canandaigua"/>
    <x v="1"/>
    <x v="409"/>
    <s v="Sun Bicycles Revolutions 24 - 2017"/>
    <x v="0"/>
    <x v="7"/>
    <n v="2"/>
    <n v="501.98"/>
    <x v="1"/>
    <x v="2"/>
  </r>
  <r>
    <n v="877"/>
    <x v="860"/>
    <s v="Ballston Spa"/>
    <x v="1"/>
    <x v="410"/>
    <s v="Sun Bicycles Brickell Tandem 7 - 2017"/>
    <x v="0"/>
    <x v="7"/>
    <n v="1"/>
    <n v="749.99"/>
    <x v="1"/>
    <x v="1"/>
  </r>
  <r>
    <n v="877"/>
    <x v="860"/>
    <s v="Ballston Spa"/>
    <x v="1"/>
    <x v="410"/>
    <s v="Sun Bicycles Streamway 3 - 2017"/>
    <x v="3"/>
    <x v="7"/>
    <n v="1"/>
    <n v="551.99"/>
    <x v="1"/>
    <x v="1"/>
  </r>
  <r>
    <n v="878"/>
    <x v="861"/>
    <s v="Lawndale"/>
    <x v="0"/>
    <x v="411"/>
    <s v="Electra Cruiser 1 (24-Inch) - 2016"/>
    <x v="0"/>
    <x v="0"/>
    <n v="1"/>
    <n v="269.99"/>
    <x v="0"/>
    <x v="3"/>
  </r>
  <r>
    <n v="878"/>
    <x v="861"/>
    <s v="Lawndale"/>
    <x v="0"/>
    <x v="411"/>
    <s v="Pure Cycles Western 3-Speed - Women's - 2015/2016"/>
    <x v="0"/>
    <x v="4"/>
    <n v="2"/>
    <n v="898"/>
    <x v="0"/>
    <x v="3"/>
  </r>
  <r>
    <n v="878"/>
    <x v="861"/>
    <s v="Lawndale"/>
    <x v="0"/>
    <x v="411"/>
    <s v="Sun Bicycles Streamway 3 - 2017"/>
    <x v="3"/>
    <x v="7"/>
    <n v="1"/>
    <n v="551.99"/>
    <x v="0"/>
    <x v="3"/>
  </r>
  <r>
    <n v="878"/>
    <x v="861"/>
    <s v="Lawndale"/>
    <x v="0"/>
    <x v="411"/>
    <s v="Surly Ice Cream Truck Frameset - 2016"/>
    <x v="2"/>
    <x v="1"/>
    <n v="2"/>
    <n v="939.98"/>
    <x v="0"/>
    <x v="3"/>
  </r>
  <r>
    <n v="879"/>
    <x v="862"/>
    <s v="North Tonawanda"/>
    <x v="1"/>
    <x v="412"/>
    <s v="Electra Amsterdam Original 3i Ladies' - 2017"/>
    <x v="0"/>
    <x v="0"/>
    <n v="1"/>
    <n v="659.99"/>
    <x v="1"/>
    <x v="2"/>
  </r>
  <r>
    <n v="879"/>
    <x v="862"/>
    <s v="North Tonawanda"/>
    <x v="1"/>
    <x v="412"/>
    <s v="Electra Townie 3i EQ (20-inch) - Boys' - 2017"/>
    <x v="5"/>
    <x v="0"/>
    <n v="2"/>
    <n v="979.98"/>
    <x v="1"/>
    <x v="2"/>
  </r>
  <r>
    <n v="879"/>
    <x v="862"/>
    <s v="North Tonawanda"/>
    <x v="1"/>
    <x v="412"/>
    <s v="Ritchey Timberwolf Frameset - 2016"/>
    <x v="2"/>
    <x v="3"/>
    <n v="2"/>
    <n v="1499.98"/>
    <x v="1"/>
    <x v="2"/>
  </r>
  <r>
    <n v="879"/>
    <x v="862"/>
    <s v="North Tonawanda"/>
    <x v="1"/>
    <x v="412"/>
    <s v="Trek Boy's Kickster - 2015/2017"/>
    <x v="5"/>
    <x v="2"/>
    <n v="2"/>
    <n v="299.98"/>
    <x v="1"/>
    <x v="2"/>
  </r>
  <r>
    <n v="880"/>
    <x v="863"/>
    <s v="Hollis"/>
    <x v="1"/>
    <x v="412"/>
    <s v="Electra Girl's Hawaii 1 16&quot; - 2017"/>
    <x v="5"/>
    <x v="0"/>
    <n v="1"/>
    <n v="299.99"/>
    <x v="1"/>
    <x v="1"/>
  </r>
  <r>
    <n v="880"/>
    <x v="863"/>
    <s v="Hollis"/>
    <x v="1"/>
    <x v="412"/>
    <s v="Electra Townie Original 7D EQ - 2016"/>
    <x v="3"/>
    <x v="0"/>
    <n v="1"/>
    <n v="599.99"/>
    <x v="1"/>
    <x v="1"/>
  </r>
  <r>
    <n v="880"/>
    <x v="863"/>
    <s v="Hollis"/>
    <x v="1"/>
    <x v="412"/>
    <s v="Heller Shagamaw Frame - 2016"/>
    <x v="2"/>
    <x v="5"/>
    <n v="1"/>
    <n v="1320.99"/>
    <x v="1"/>
    <x v="1"/>
  </r>
  <r>
    <n v="880"/>
    <x v="863"/>
    <s v="Hollis"/>
    <x v="1"/>
    <x v="412"/>
    <s v="Sun Bicycles Revolutions 24 - 2017"/>
    <x v="0"/>
    <x v="7"/>
    <n v="1"/>
    <n v="250.99"/>
    <x v="1"/>
    <x v="1"/>
  </r>
  <r>
    <n v="880"/>
    <x v="863"/>
    <s v="Hollis"/>
    <x v="1"/>
    <x v="412"/>
    <s v="Surly Karate Monkey 27.5+ Frameset - 2017"/>
    <x v="2"/>
    <x v="1"/>
    <n v="2"/>
    <n v="4999.9799999999996"/>
    <x v="1"/>
    <x v="1"/>
  </r>
  <r>
    <n v="881"/>
    <x v="864"/>
    <s v="El Paso"/>
    <x v="2"/>
    <x v="412"/>
    <s v="Electra Straight 8 3i (20-inch) - Boy's - 2017"/>
    <x v="5"/>
    <x v="0"/>
    <n v="1"/>
    <n v="489.99"/>
    <x v="2"/>
    <x v="5"/>
  </r>
  <r>
    <n v="881"/>
    <x v="864"/>
    <s v="El Paso"/>
    <x v="2"/>
    <x v="412"/>
    <s v="Electra Townie Original 7D - 2017"/>
    <x v="0"/>
    <x v="0"/>
    <n v="2"/>
    <n v="979.98"/>
    <x v="2"/>
    <x v="5"/>
  </r>
  <r>
    <n v="881"/>
    <x v="864"/>
    <s v="El Paso"/>
    <x v="2"/>
    <x v="412"/>
    <s v="Sun Bicycles Revolutions 24 - Girl's - 2017"/>
    <x v="0"/>
    <x v="7"/>
    <n v="1"/>
    <n v="250.99"/>
    <x v="2"/>
    <x v="5"/>
  </r>
  <r>
    <n v="881"/>
    <x v="864"/>
    <s v="El Paso"/>
    <x v="2"/>
    <x v="412"/>
    <s v="Trek Silque SLR 7 Women's - 2017"/>
    <x v="6"/>
    <x v="2"/>
    <n v="1"/>
    <n v="5999.99"/>
    <x v="2"/>
    <x v="5"/>
  </r>
  <r>
    <n v="882"/>
    <x v="865"/>
    <s v="North Tonawanda"/>
    <x v="1"/>
    <x v="413"/>
    <s v="Sun Bicycles Cruz 3 - Women's - 2017"/>
    <x v="3"/>
    <x v="7"/>
    <n v="2"/>
    <n v="899.98"/>
    <x v="1"/>
    <x v="1"/>
  </r>
  <r>
    <n v="882"/>
    <x v="865"/>
    <s v="North Tonawanda"/>
    <x v="1"/>
    <x v="413"/>
    <s v="Trek Boone Race Shop Limited - 2017"/>
    <x v="1"/>
    <x v="2"/>
    <n v="2"/>
    <n v="6999.98"/>
    <x v="1"/>
    <x v="1"/>
  </r>
  <r>
    <n v="882"/>
    <x v="865"/>
    <s v="North Tonawanda"/>
    <x v="1"/>
    <x v="413"/>
    <s v="Trek Emonda S 5 - 2017"/>
    <x v="6"/>
    <x v="2"/>
    <n v="2"/>
    <n v="3999.98"/>
    <x v="1"/>
    <x v="1"/>
  </r>
  <r>
    <n v="883"/>
    <x v="866"/>
    <s v="Staten Island"/>
    <x v="1"/>
    <x v="414"/>
    <s v="Haro SR 1.1 - 2017"/>
    <x v="2"/>
    <x v="6"/>
    <n v="1"/>
    <n v="539.99"/>
    <x v="1"/>
    <x v="1"/>
  </r>
  <r>
    <n v="883"/>
    <x v="866"/>
    <s v="Staten Island"/>
    <x v="1"/>
    <x v="414"/>
    <s v="Heller Shagamaw Frame - 2016"/>
    <x v="2"/>
    <x v="5"/>
    <n v="2"/>
    <n v="2641.98"/>
    <x v="1"/>
    <x v="1"/>
  </r>
  <r>
    <n v="884"/>
    <x v="867"/>
    <s v="New Windsor"/>
    <x v="1"/>
    <x v="414"/>
    <s v="Electra Cruiser 1 (24-Inch) - 2016"/>
    <x v="5"/>
    <x v="0"/>
    <n v="2"/>
    <n v="539.98"/>
    <x v="1"/>
    <x v="2"/>
  </r>
  <r>
    <n v="884"/>
    <x v="867"/>
    <s v="New Windsor"/>
    <x v="1"/>
    <x v="414"/>
    <s v="Haro SR 1.3 - 2017"/>
    <x v="2"/>
    <x v="6"/>
    <n v="2"/>
    <n v="2819.98"/>
    <x v="1"/>
    <x v="2"/>
  </r>
  <r>
    <n v="884"/>
    <x v="867"/>
    <s v="New Windsor"/>
    <x v="1"/>
    <x v="414"/>
    <s v="Sun Bicycles Cruz 7 - 2017"/>
    <x v="0"/>
    <x v="7"/>
    <n v="2"/>
    <n v="833.98"/>
    <x v="1"/>
    <x v="2"/>
  </r>
  <r>
    <n v="884"/>
    <x v="867"/>
    <s v="New Windsor"/>
    <x v="1"/>
    <x v="414"/>
    <s v="Surly Straggler - 2016"/>
    <x v="1"/>
    <x v="1"/>
    <n v="1"/>
    <n v="1549"/>
    <x v="1"/>
    <x v="2"/>
  </r>
  <r>
    <n v="884"/>
    <x v="867"/>
    <s v="New Windsor"/>
    <x v="1"/>
    <x v="414"/>
    <s v="Trek Domane SL 6 - 2017"/>
    <x v="6"/>
    <x v="2"/>
    <n v="2"/>
    <n v="6999.98"/>
    <x v="1"/>
    <x v="2"/>
  </r>
  <r>
    <n v="885"/>
    <x v="250"/>
    <s v="Garland"/>
    <x v="2"/>
    <x v="415"/>
    <s v="Sun Bicycles Cruz 3 - 2017"/>
    <x v="3"/>
    <x v="7"/>
    <n v="1"/>
    <n v="449.99"/>
    <x v="2"/>
    <x v="4"/>
  </r>
  <r>
    <n v="885"/>
    <x v="250"/>
    <s v="Garland"/>
    <x v="2"/>
    <x v="415"/>
    <s v="Trek Fuel EX 9.8 27.5 Plus - 2017"/>
    <x v="2"/>
    <x v="2"/>
    <n v="1"/>
    <n v="5299.99"/>
    <x v="2"/>
    <x v="4"/>
  </r>
  <r>
    <n v="886"/>
    <x v="868"/>
    <s v="Anaheim"/>
    <x v="0"/>
    <x v="415"/>
    <s v="Surly Ice Cream Truck Frameset - 2017"/>
    <x v="2"/>
    <x v="1"/>
    <n v="1"/>
    <n v="999.99"/>
    <x v="0"/>
    <x v="0"/>
  </r>
  <r>
    <n v="886"/>
    <x v="868"/>
    <s v="Anaheim"/>
    <x v="0"/>
    <x v="415"/>
    <s v="Trek Remedy 9.8 - 2017"/>
    <x v="2"/>
    <x v="2"/>
    <n v="1"/>
    <n v="5299.99"/>
    <x v="0"/>
    <x v="0"/>
  </r>
  <r>
    <n v="887"/>
    <x v="869"/>
    <s v="Buffalo"/>
    <x v="1"/>
    <x v="415"/>
    <s v="Electra Amsterdam Original 3i - 2015/2017"/>
    <x v="0"/>
    <x v="0"/>
    <n v="1"/>
    <n v="659.99"/>
    <x v="1"/>
    <x v="1"/>
  </r>
  <r>
    <n v="887"/>
    <x v="869"/>
    <s v="Buffalo"/>
    <x v="1"/>
    <x v="415"/>
    <s v="Trek Silque SLR 7 Women's - 2017"/>
    <x v="6"/>
    <x v="2"/>
    <n v="2"/>
    <n v="11999.98"/>
    <x v="1"/>
    <x v="1"/>
  </r>
  <r>
    <n v="888"/>
    <x v="870"/>
    <s v="Forest Hills"/>
    <x v="1"/>
    <x v="416"/>
    <s v="Electra Townie Original 7D EQ - 2016"/>
    <x v="3"/>
    <x v="0"/>
    <n v="2"/>
    <n v="1199.98"/>
    <x v="1"/>
    <x v="2"/>
  </r>
  <r>
    <n v="888"/>
    <x v="870"/>
    <s v="Forest Hills"/>
    <x v="1"/>
    <x v="416"/>
    <s v="Surly Wednesday Frameset - 2017"/>
    <x v="2"/>
    <x v="1"/>
    <n v="2"/>
    <n v="939.98"/>
    <x v="1"/>
    <x v="2"/>
  </r>
  <r>
    <n v="889"/>
    <x v="871"/>
    <s v="Copperas Cove"/>
    <x v="2"/>
    <x v="416"/>
    <s v="Electra Townie Original 21D - 2016"/>
    <x v="0"/>
    <x v="0"/>
    <n v="2"/>
    <n v="1099.98"/>
    <x v="2"/>
    <x v="4"/>
  </r>
  <r>
    <n v="890"/>
    <x v="872"/>
    <s v="Uniondale"/>
    <x v="1"/>
    <x v="417"/>
    <s v="Electra Townie Original 7D EQ - 2016"/>
    <x v="0"/>
    <x v="0"/>
    <n v="2"/>
    <n v="1199.98"/>
    <x v="1"/>
    <x v="1"/>
  </r>
  <r>
    <n v="890"/>
    <x v="872"/>
    <s v="Uniondale"/>
    <x v="1"/>
    <x v="417"/>
    <s v="Sun Bicycles Lil Bolt Type-R - 2017"/>
    <x v="0"/>
    <x v="7"/>
    <n v="2"/>
    <n v="693.98"/>
    <x v="1"/>
    <x v="1"/>
  </r>
  <r>
    <n v="890"/>
    <x v="872"/>
    <s v="Uniondale"/>
    <x v="1"/>
    <x v="417"/>
    <s v="Sun Bicycles Revolutions 24 - Girl's - 2017"/>
    <x v="0"/>
    <x v="7"/>
    <n v="1"/>
    <n v="250.99"/>
    <x v="1"/>
    <x v="1"/>
  </r>
  <r>
    <n v="890"/>
    <x v="872"/>
    <s v="Uniondale"/>
    <x v="1"/>
    <x v="417"/>
    <s v="Sun Bicycles Streamway 7 - 2017"/>
    <x v="3"/>
    <x v="7"/>
    <n v="2"/>
    <n v="1067.98"/>
    <x v="1"/>
    <x v="1"/>
  </r>
  <r>
    <n v="890"/>
    <x v="872"/>
    <s v="Uniondale"/>
    <x v="1"/>
    <x v="417"/>
    <s v="Surly Steamroller - 2017"/>
    <x v="6"/>
    <x v="1"/>
    <n v="1"/>
    <n v="875.99"/>
    <x v="1"/>
    <x v="1"/>
  </r>
  <r>
    <n v="891"/>
    <x v="873"/>
    <s v="Flushing"/>
    <x v="1"/>
    <x v="417"/>
    <s v="Sun Bicycles Cruz 7 - 2017"/>
    <x v="3"/>
    <x v="7"/>
    <n v="2"/>
    <n v="833.98"/>
    <x v="1"/>
    <x v="1"/>
  </r>
  <r>
    <n v="891"/>
    <x v="873"/>
    <s v="Flushing"/>
    <x v="1"/>
    <x v="417"/>
    <s v="Sun Bicycles Spider 3i - 2017"/>
    <x v="2"/>
    <x v="7"/>
    <n v="2"/>
    <n v="1665.98"/>
    <x v="1"/>
    <x v="1"/>
  </r>
  <r>
    <n v="891"/>
    <x v="873"/>
    <s v="Flushing"/>
    <x v="1"/>
    <x v="417"/>
    <s v="Trek Farley Alloy Frameset - 2017"/>
    <x v="2"/>
    <x v="2"/>
    <n v="1"/>
    <n v="469.99"/>
    <x v="1"/>
    <x v="1"/>
  </r>
  <r>
    <n v="891"/>
    <x v="873"/>
    <s v="Flushing"/>
    <x v="1"/>
    <x v="417"/>
    <s v="Trek Silque SLR 7 Women's - 2017"/>
    <x v="6"/>
    <x v="2"/>
    <n v="1"/>
    <n v="5999.99"/>
    <x v="1"/>
    <x v="1"/>
  </r>
  <r>
    <n v="892"/>
    <x v="874"/>
    <s v="Wappingers Falls"/>
    <x v="1"/>
    <x v="417"/>
    <s v="Surly Troll Frameset - 2017"/>
    <x v="2"/>
    <x v="1"/>
    <n v="1"/>
    <n v="832.99"/>
    <x v="1"/>
    <x v="2"/>
  </r>
  <r>
    <n v="892"/>
    <x v="874"/>
    <s v="Wappingers Falls"/>
    <x v="1"/>
    <x v="417"/>
    <s v="Trek Conduit+ - 2016"/>
    <x v="4"/>
    <x v="2"/>
    <n v="2"/>
    <n v="5999.98"/>
    <x v="1"/>
    <x v="2"/>
  </r>
  <r>
    <n v="892"/>
    <x v="874"/>
    <s v="Wappingers Falls"/>
    <x v="1"/>
    <x v="417"/>
    <s v="Trek Precaliber 12 Girls - 2017"/>
    <x v="5"/>
    <x v="2"/>
    <n v="1"/>
    <n v="189.99"/>
    <x v="1"/>
    <x v="2"/>
  </r>
  <r>
    <n v="892"/>
    <x v="874"/>
    <s v="Wappingers Falls"/>
    <x v="1"/>
    <x v="417"/>
    <s v="Trek Silque SLR 7 Women's - 2017"/>
    <x v="6"/>
    <x v="2"/>
    <n v="2"/>
    <n v="11999.98"/>
    <x v="1"/>
    <x v="2"/>
  </r>
  <r>
    <n v="893"/>
    <x v="875"/>
    <s v="Floral Park"/>
    <x v="1"/>
    <x v="418"/>
    <s v="Haro SR 1.2 - 2017"/>
    <x v="2"/>
    <x v="6"/>
    <n v="1"/>
    <n v="869.99"/>
    <x v="1"/>
    <x v="2"/>
  </r>
  <r>
    <n v="893"/>
    <x v="875"/>
    <s v="Floral Park"/>
    <x v="1"/>
    <x v="418"/>
    <s v="Sun Bicycles Revolutions 24 - Girl's - 2017"/>
    <x v="0"/>
    <x v="7"/>
    <n v="2"/>
    <n v="501.98"/>
    <x v="1"/>
    <x v="2"/>
  </r>
  <r>
    <n v="894"/>
    <x v="876"/>
    <s v="Newburgh"/>
    <x v="1"/>
    <x v="418"/>
    <s v="Electra Townie 7D (20-inch) - Boys' - 2017"/>
    <x v="5"/>
    <x v="0"/>
    <n v="2"/>
    <n v="679.98"/>
    <x v="1"/>
    <x v="1"/>
  </r>
  <r>
    <n v="895"/>
    <x v="877"/>
    <s v="New Windsor"/>
    <x v="1"/>
    <x v="419"/>
    <s v="Sun Bicycles Cruz 3 - 2017"/>
    <x v="3"/>
    <x v="7"/>
    <n v="1"/>
    <n v="449.99"/>
    <x v="1"/>
    <x v="1"/>
  </r>
  <r>
    <n v="896"/>
    <x v="878"/>
    <s v="Victoria"/>
    <x v="2"/>
    <x v="420"/>
    <s v="Surly Straggler - 2016"/>
    <x v="1"/>
    <x v="1"/>
    <n v="1"/>
    <n v="1549"/>
    <x v="2"/>
    <x v="5"/>
  </r>
  <r>
    <n v="896"/>
    <x v="878"/>
    <s v="Victoria"/>
    <x v="2"/>
    <x v="420"/>
    <s v="Trek Precaliber 24 (21-Speed) - Girls - 2017"/>
    <x v="5"/>
    <x v="2"/>
    <n v="2"/>
    <n v="699.98"/>
    <x v="2"/>
    <x v="5"/>
  </r>
  <r>
    <n v="897"/>
    <x v="879"/>
    <s v="San Lorenzo"/>
    <x v="0"/>
    <x v="421"/>
    <s v="Electra Moto 3i (20-inch) - Boy's - 2017"/>
    <x v="5"/>
    <x v="0"/>
    <n v="1"/>
    <n v="349.99"/>
    <x v="0"/>
    <x v="0"/>
  </r>
  <r>
    <n v="897"/>
    <x v="879"/>
    <s v="San Lorenzo"/>
    <x v="0"/>
    <x v="421"/>
    <s v="Sun Bicycles Streamway 7 - 2017"/>
    <x v="3"/>
    <x v="7"/>
    <n v="1"/>
    <n v="533.99"/>
    <x v="0"/>
    <x v="0"/>
  </r>
  <r>
    <n v="898"/>
    <x v="880"/>
    <s v="Jamaica"/>
    <x v="1"/>
    <x v="421"/>
    <s v="Electra Townie Original 7D EQ - 2016"/>
    <x v="0"/>
    <x v="0"/>
    <n v="1"/>
    <n v="599.99"/>
    <x v="1"/>
    <x v="1"/>
  </r>
  <r>
    <n v="898"/>
    <x v="880"/>
    <s v="Jamaica"/>
    <x v="1"/>
    <x v="421"/>
    <s v="Haro SR 1.2 - 2017"/>
    <x v="2"/>
    <x v="6"/>
    <n v="2"/>
    <n v="1739.98"/>
    <x v="1"/>
    <x v="1"/>
  </r>
  <r>
    <n v="898"/>
    <x v="880"/>
    <s v="Jamaica"/>
    <x v="1"/>
    <x v="421"/>
    <s v="Sun Bicycles Cruz 7 - 2017"/>
    <x v="0"/>
    <x v="7"/>
    <n v="2"/>
    <n v="833.98"/>
    <x v="1"/>
    <x v="1"/>
  </r>
  <r>
    <n v="898"/>
    <x v="880"/>
    <s v="Jamaica"/>
    <x v="1"/>
    <x v="421"/>
    <s v="Trek Emonda S 5 - 2017"/>
    <x v="6"/>
    <x v="2"/>
    <n v="2"/>
    <n v="3999.98"/>
    <x v="1"/>
    <x v="1"/>
  </r>
  <r>
    <n v="899"/>
    <x v="881"/>
    <s v="New Rochelle"/>
    <x v="1"/>
    <x v="421"/>
    <s v="Pure Cycles Vine 8-Speed - 2016"/>
    <x v="0"/>
    <x v="4"/>
    <n v="1"/>
    <n v="429"/>
    <x v="1"/>
    <x v="2"/>
  </r>
  <r>
    <n v="899"/>
    <x v="881"/>
    <s v="New Rochelle"/>
    <x v="1"/>
    <x v="421"/>
    <s v="Surly Ice Cream Truck Frameset - 2016"/>
    <x v="2"/>
    <x v="1"/>
    <n v="1"/>
    <n v="469.99"/>
    <x v="1"/>
    <x v="2"/>
  </r>
  <r>
    <n v="899"/>
    <x v="881"/>
    <s v="New Rochelle"/>
    <x v="1"/>
    <x v="421"/>
    <s v="Trek Domane S 5 Disc - 2017"/>
    <x v="6"/>
    <x v="2"/>
    <n v="2"/>
    <n v="5199.9799999999996"/>
    <x v="1"/>
    <x v="2"/>
  </r>
  <r>
    <n v="900"/>
    <x v="882"/>
    <s v="Brentwood"/>
    <x v="1"/>
    <x v="421"/>
    <s v="Electra Townie Original 7D EQ - 2016"/>
    <x v="3"/>
    <x v="0"/>
    <n v="2"/>
    <n v="1199.98"/>
    <x v="1"/>
    <x v="1"/>
  </r>
  <r>
    <n v="900"/>
    <x v="882"/>
    <s v="Brentwood"/>
    <x v="1"/>
    <x v="421"/>
    <s v="Sun Bicycles Cruz 3 - Women's - 2017"/>
    <x v="3"/>
    <x v="7"/>
    <n v="1"/>
    <n v="449.99"/>
    <x v="1"/>
    <x v="1"/>
  </r>
  <r>
    <n v="900"/>
    <x v="882"/>
    <s v="Brentwood"/>
    <x v="1"/>
    <x v="421"/>
    <s v="Surly Karate Monkey 27.5+ Frameset - 2017"/>
    <x v="2"/>
    <x v="1"/>
    <n v="2"/>
    <n v="4999.9799999999996"/>
    <x v="1"/>
    <x v="1"/>
  </r>
  <r>
    <n v="900"/>
    <x v="882"/>
    <s v="Brentwood"/>
    <x v="1"/>
    <x v="421"/>
    <s v="Trek Powerfly 8 FS Plus - 2017"/>
    <x v="4"/>
    <x v="2"/>
    <n v="2"/>
    <n v="9999.98"/>
    <x v="1"/>
    <x v="1"/>
  </r>
  <r>
    <n v="900"/>
    <x v="882"/>
    <s v="Brentwood"/>
    <x v="1"/>
    <x v="421"/>
    <s v="Trek Precaliber 16 Boys - 2017"/>
    <x v="5"/>
    <x v="2"/>
    <n v="1"/>
    <n v="209.99"/>
    <x v="1"/>
    <x v="1"/>
  </r>
  <r>
    <n v="901"/>
    <x v="883"/>
    <s v="Albany"/>
    <x v="1"/>
    <x v="422"/>
    <s v="Trek Fuel EX 9.8 27.5 Plus - 2017"/>
    <x v="2"/>
    <x v="2"/>
    <n v="1"/>
    <n v="5299.99"/>
    <x v="1"/>
    <x v="2"/>
  </r>
  <r>
    <n v="901"/>
    <x v="883"/>
    <s v="Albany"/>
    <x v="1"/>
    <x v="422"/>
    <s v="Trek Silque SLR 7 Women's - 2017"/>
    <x v="6"/>
    <x v="2"/>
    <n v="1"/>
    <n v="5999.99"/>
    <x v="1"/>
    <x v="2"/>
  </r>
  <r>
    <n v="902"/>
    <x v="884"/>
    <s v="Jackson Heights"/>
    <x v="1"/>
    <x v="422"/>
    <s v="Electra Girl's Hawaii 1 16&quot; - 2017"/>
    <x v="0"/>
    <x v="0"/>
    <n v="2"/>
    <n v="599.98"/>
    <x v="1"/>
    <x v="1"/>
  </r>
  <r>
    <n v="902"/>
    <x v="884"/>
    <s v="Jackson Heights"/>
    <x v="1"/>
    <x v="422"/>
    <s v="Electra Townie Original 21D - 2016"/>
    <x v="0"/>
    <x v="0"/>
    <n v="1"/>
    <n v="549.99"/>
    <x v="1"/>
    <x v="1"/>
  </r>
  <r>
    <n v="902"/>
    <x v="884"/>
    <s v="Jackson Heights"/>
    <x v="1"/>
    <x v="422"/>
    <s v="Haro Flightline Two 26 Plus - 2017"/>
    <x v="2"/>
    <x v="6"/>
    <n v="2"/>
    <n v="1099.98"/>
    <x v="1"/>
    <x v="1"/>
  </r>
  <r>
    <n v="902"/>
    <x v="884"/>
    <s v="Jackson Heights"/>
    <x v="1"/>
    <x v="422"/>
    <s v="Haro Shredder 20 - 2017"/>
    <x v="5"/>
    <x v="6"/>
    <n v="1"/>
    <n v="209.99"/>
    <x v="1"/>
    <x v="1"/>
  </r>
  <r>
    <n v="903"/>
    <x v="885"/>
    <s v="Pittsford"/>
    <x v="1"/>
    <x v="423"/>
    <s v="Surly Wednesday - 2017"/>
    <x v="2"/>
    <x v="1"/>
    <n v="2"/>
    <n v="3265.98"/>
    <x v="1"/>
    <x v="2"/>
  </r>
  <r>
    <n v="903"/>
    <x v="885"/>
    <s v="Pittsford"/>
    <x v="1"/>
    <x v="423"/>
    <s v="Trek Emonda S 4 - 2017"/>
    <x v="6"/>
    <x v="2"/>
    <n v="2"/>
    <n v="2999.98"/>
    <x v="1"/>
    <x v="2"/>
  </r>
  <r>
    <n v="904"/>
    <x v="886"/>
    <s v="San Carlos"/>
    <x v="0"/>
    <x v="424"/>
    <s v="Electra Cruiser 1 (24-Inch) - 2016"/>
    <x v="0"/>
    <x v="0"/>
    <n v="1"/>
    <n v="269.99"/>
    <x v="0"/>
    <x v="0"/>
  </r>
  <r>
    <n v="904"/>
    <x v="886"/>
    <s v="San Carlos"/>
    <x v="0"/>
    <x v="424"/>
    <s v="Haro Shredder 20 - 2017"/>
    <x v="5"/>
    <x v="6"/>
    <n v="2"/>
    <n v="419.98"/>
    <x v="0"/>
    <x v="0"/>
  </r>
  <r>
    <n v="904"/>
    <x v="886"/>
    <s v="San Carlos"/>
    <x v="0"/>
    <x v="424"/>
    <s v="Surly Troll Frameset - 2017"/>
    <x v="2"/>
    <x v="1"/>
    <n v="2"/>
    <n v="1665.98"/>
    <x v="0"/>
    <x v="0"/>
  </r>
  <r>
    <n v="904"/>
    <x v="886"/>
    <s v="San Carlos"/>
    <x v="0"/>
    <x v="424"/>
    <s v="Trek Silque SLR 8 Women's - 2017"/>
    <x v="6"/>
    <x v="2"/>
    <n v="2"/>
    <n v="12999.98"/>
    <x v="0"/>
    <x v="0"/>
  </r>
  <r>
    <n v="905"/>
    <x v="887"/>
    <s v="Woodhaven"/>
    <x v="1"/>
    <x v="424"/>
    <s v="Electra Townie Original 7D EQ - Women's - 2016"/>
    <x v="0"/>
    <x v="0"/>
    <n v="1"/>
    <n v="599.99"/>
    <x v="1"/>
    <x v="1"/>
  </r>
  <r>
    <n v="905"/>
    <x v="887"/>
    <s v="Woodhaven"/>
    <x v="1"/>
    <x v="424"/>
    <s v="Sun Bicycles Revolutions 24 - Girl's - 2017"/>
    <x v="0"/>
    <x v="7"/>
    <n v="1"/>
    <n v="250.99"/>
    <x v="1"/>
    <x v="1"/>
  </r>
  <r>
    <n v="905"/>
    <x v="887"/>
    <s v="Woodhaven"/>
    <x v="1"/>
    <x v="424"/>
    <s v="Trek Boone 7 - 2017"/>
    <x v="1"/>
    <x v="2"/>
    <n v="2"/>
    <n v="6999.98"/>
    <x v="1"/>
    <x v="1"/>
  </r>
  <r>
    <n v="905"/>
    <x v="887"/>
    <s v="Woodhaven"/>
    <x v="1"/>
    <x v="424"/>
    <s v="Trek Fuel EX 5 27.5 Plus - 2017"/>
    <x v="2"/>
    <x v="2"/>
    <n v="2"/>
    <n v="4599.9799999999996"/>
    <x v="1"/>
    <x v="1"/>
  </r>
  <r>
    <n v="906"/>
    <x v="888"/>
    <s v="Howard Beach"/>
    <x v="1"/>
    <x v="424"/>
    <s v="Electra Girl's Hawaii 1 (16-inch) - 2015/2016"/>
    <x v="5"/>
    <x v="0"/>
    <n v="2"/>
    <n v="539.98"/>
    <x v="1"/>
    <x v="2"/>
  </r>
  <r>
    <n v="906"/>
    <x v="888"/>
    <s v="Howard Beach"/>
    <x v="1"/>
    <x v="424"/>
    <s v="Electra Girl's Hawaii 1 (20-inch) - 2015/2016"/>
    <x v="5"/>
    <x v="0"/>
    <n v="2"/>
    <n v="599.98"/>
    <x v="1"/>
    <x v="2"/>
  </r>
  <r>
    <n v="906"/>
    <x v="888"/>
    <s v="Howard Beach"/>
    <x v="1"/>
    <x v="424"/>
    <s v="Electra Townie Original 7D - 2017"/>
    <x v="3"/>
    <x v="0"/>
    <n v="2"/>
    <n v="979.98"/>
    <x v="1"/>
    <x v="2"/>
  </r>
  <r>
    <n v="906"/>
    <x v="888"/>
    <s v="Howard Beach"/>
    <x v="1"/>
    <x v="424"/>
    <s v="Haro SR 1.3 - 2017"/>
    <x v="2"/>
    <x v="6"/>
    <n v="1"/>
    <n v="1409.99"/>
    <x v="1"/>
    <x v="2"/>
  </r>
  <r>
    <n v="906"/>
    <x v="888"/>
    <s v="Howard Beach"/>
    <x v="1"/>
    <x v="424"/>
    <s v="Surly Karate Monkey 27.5+ Frameset - 2017"/>
    <x v="2"/>
    <x v="1"/>
    <n v="2"/>
    <n v="4999.9799999999996"/>
    <x v="1"/>
    <x v="2"/>
  </r>
  <r>
    <n v="907"/>
    <x v="889"/>
    <s v="Fresno"/>
    <x v="0"/>
    <x v="425"/>
    <s v="Sun Bicycles Lil Bolt Type-R - 2017"/>
    <x v="0"/>
    <x v="7"/>
    <n v="1"/>
    <n v="346.99"/>
    <x v="0"/>
    <x v="0"/>
  </r>
  <r>
    <n v="907"/>
    <x v="889"/>
    <s v="Fresno"/>
    <x v="0"/>
    <x v="425"/>
    <s v="Sun Bicycles Lil Kitt'n - 2017"/>
    <x v="5"/>
    <x v="7"/>
    <n v="2"/>
    <n v="219.98"/>
    <x v="0"/>
    <x v="0"/>
  </r>
  <r>
    <n v="908"/>
    <x v="890"/>
    <s v="Pittsford"/>
    <x v="1"/>
    <x v="426"/>
    <s v="Electra Townie Original 7D - 2017"/>
    <x v="3"/>
    <x v="0"/>
    <n v="2"/>
    <n v="979.98"/>
    <x v="1"/>
    <x v="2"/>
  </r>
  <r>
    <n v="908"/>
    <x v="890"/>
    <s v="Pittsford"/>
    <x v="1"/>
    <x v="426"/>
    <s v="Haro Shift R3 - 2017"/>
    <x v="2"/>
    <x v="6"/>
    <n v="1"/>
    <n v="1469.99"/>
    <x v="1"/>
    <x v="2"/>
  </r>
  <r>
    <n v="908"/>
    <x v="890"/>
    <s v="Pittsford"/>
    <x v="1"/>
    <x v="426"/>
    <s v="Haro Shredder Pro 20 - 2017"/>
    <x v="5"/>
    <x v="6"/>
    <n v="1"/>
    <n v="249.99"/>
    <x v="1"/>
    <x v="2"/>
  </r>
  <r>
    <n v="909"/>
    <x v="891"/>
    <s v="Oxnard"/>
    <x v="0"/>
    <x v="427"/>
    <s v="Heller Shagamaw Frame - 2016"/>
    <x v="2"/>
    <x v="5"/>
    <n v="1"/>
    <n v="1320.99"/>
    <x v="0"/>
    <x v="0"/>
  </r>
  <r>
    <n v="910"/>
    <x v="892"/>
    <s v="Merrick"/>
    <x v="1"/>
    <x v="427"/>
    <s v="Electra Girl's Hawaii 1 (20-inch) - 2015/2016"/>
    <x v="5"/>
    <x v="0"/>
    <n v="1"/>
    <n v="299.99"/>
    <x v="1"/>
    <x v="2"/>
  </r>
  <r>
    <n v="911"/>
    <x v="893"/>
    <s v="Syosset"/>
    <x v="1"/>
    <x v="427"/>
    <s v="Sun Bicycles Cruz 3 - 2017"/>
    <x v="3"/>
    <x v="7"/>
    <n v="1"/>
    <n v="449.99"/>
    <x v="1"/>
    <x v="1"/>
  </r>
  <r>
    <n v="911"/>
    <x v="893"/>
    <s v="Syosset"/>
    <x v="1"/>
    <x v="427"/>
    <s v="Sun Bicycles Revolutions 24 - 2017"/>
    <x v="0"/>
    <x v="7"/>
    <n v="2"/>
    <n v="501.98"/>
    <x v="1"/>
    <x v="1"/>
  </r>
  <r>
    <n v="911"/>
    <x v="893"/>
    <s v="Syosset"/>
    <x v="1"/>
    <x v="427"/>
    <s v="Trek Domane SL 6 - 2017"/>
    <x v="6"/>
    <x v="2"/>
    <n v="1"/>
    <n v="3499.99"/>
    <x v="1"/>
    <x v="1"/>
  </r>
  <r>
    <n v="911"/>
    <x v="893"/>
    <s v="Syosset"/>
    <x v="1"/>
    <x v="427"/>
    <s v="Trek Precaliber 24 (21-Speed) - Girls - 2017"/>
    <x v="5"/>
    <x v="2"/>
    <n v="2"/>
    <n v="699.98"/>
    <x v="1"/>
    <x v="1"/>
  </r>
  <r>
    <n v="912"/>
    <x v="894"/>
    <s v="Palos Verdes Peninsula"/>
    <x v="0"/>
    <x v="428"/>
    <s v="Electra Girl's Hawaii 1 (16-inch) - 2015/2016"/>
    <x v="5"/>
    <x v="0"/>
    <n v="2"/>
    <n v="539.98"/>
    <x v="0"/>
    <x v="0"/>
  </r>
  <r>
    <n v="912"/>
    <x v="894"/>
    <s v="Palos Verdes Peninsula"/>
    <x v="0"/>
    <x v="428"/>
    <s v="Electra Townie 7D (20-inch) - Boys' - 2017"/>
    <x v="5"/>
    <x v="0"/>
    <n v="1"/>
    <n v="339.99"/>
    <x v="0"/>
    <x v="0"/>
  </r>
  <r>
    <n v="912"/>
    <x v="894"/>
    <s v="Palos Verdes Peninsula"/>
    <x v="0"/>
    <x v="428"/>
    <s v="Ritchey Timberwolf Frameset - 2016"/>
    <x v="2"/>
    <x v="3"/>
    <n v="2"/>
    <n v="1499.98"/>
    <x v="0"/>
    <x v="0"/>
  </r>
  <r>
    <n v="912"/>
    <x v="894"/>
    <s v="Palos Verdes Peninsula"/>
    <x v="0"/>
    <x v="428"/>
    <s v="Sun Bicycles Atlas X-Type - 2017"/>
    <x v="0"/>
    <x v="7"/>
    <n v="2"/>
    <n v="833.98"/>
    <x v="0"/>
    <x v="0"/>
  </r>
  <r>
    <n v="913"/>
    <x v="895"/>
    <s v="Rockville Centre"/>
    <x v="1"/>
    <x v="428"/>
    <s v="Electra Townie Original 21D - 2016"/>
    <x v="3"/>
    <x v="0"/>
    <n v="2"/>
    <n v="1099.98"/>
    <x v="1"/>
    <x v="1"/>
  </r>
  <r>
    <n v="913"/>
    <x v="895"/>
    <s v="Rockville Centre"/>
    <x v="1"/>
    <x v="428"/>
    <s v="Trek Precaliber 16 Girls - 2017"/>
    <x v="5"/>
    <x v="2"/>
    <n v="2"/>
    <n v="419.98"/>
    <x v="1"/>
    <x v="1"/>
  </r>
  <r>
    <n v="914"/>
    <x v="896"/>
    <s v="Duarte"/>
    <x v="0"/>
    <x v="429"/>
    <s v="Electra Townie Original 7D EQ - Women's - 2016"/>
    <x v="0"/>
    <x v="0"/>
    <n v="2"/>
    <n v="1199.98"/>
    <x v="0"/>
    <x v="0"/>
  </r>
  <r>
    <n v="914"/>
    <x v="896"/>
    <s v="Duarte"/>
    <x v="0"/>
    <x v="429"/>
    <s v="Haro Flightline Two 26 Plus - 2017"/>
    <x v="2"/>
    <x v="6"/>
    <n v="1"/>
    <n v="549.99"/>
    <x v="0"/>
    <x v="0"/>
  </r>
  <r>
    <n v="914"/>
    <x v="896"/>
    <s v="Duarte"/>
    <x v="0"/>
    <x v="429"/>
    <s v="Haro SR 1.3 - 2017"/>
    <x v="2"/>
    <x v="6"/>
    <n v="1"/>
    <n v="1409.99"/>
    <x v="0"/>
    <x v="0"/>
  </r>
  <r>
    <n v="914"/>
    <x v="896"/>
    <s v="Duarte"/>
    <x v="0"/>
    <x v="429"/>
    <s v="Sun Bicycles Cruz 3 - 2017"/>
    <x v="3"/>
    <x v="7"/>
    <n v="1"/>
    <n v="449.99"/>
    <x v="0"/>
    <x v="0"/>
  </r>
  <r>
    <n v="915"/>
    <x v="897"/>
    <s v="Whitestone"/>
    <x v="1"/>
    <x v="429"/>
    <s v="Electra Townie Original 7D - 2017"/>
    <x v="0"/>
    <x v="0"/>
    <n v="1"/>
    <n v="489.99"/>
    <x v="1"/>
    <x v="1"/>
  </r>
  <r>
    <n v="915"/>
    <x v="897"/>
    <s v="Whitestone"/>
    <x v="1"/>
    <x v="429"/>
    <s v="Ritchey Timberwolf Frameset - 2016"/>
    <x v="2"/>
    <x v="3"/>
    <n v="1"/>
    <n v="749.99"/>
    <x v="1"/>
    <x v="1"/>
  </r>
  <r>
    <n v="915"/>
    <x v="897"/>
    <s v="Whitestone"/>
    <x v="1"/>
    <x v="429"/>
    <s v="Trek Emonda S 4 - 2017"/>
    <x v="6"/>
    <x v="2"/>
    <n v="1"/>
    <n v="1499.99"/>
    <x v="1"/>
    <x v="1"/>
  </r>
  <r>
    <n v="915"/>
    <x v="897"/>
    <s v="Whitestone"/>
    <x v="1"/>
    <x v="429"/>
    <s v="Trek Fuel EX 5 27.5 Plus - 2017"/>
    <x v="2"/>
    <x v="2"/>
    <n v="1"/>
    <n v="2299.9899999999998"/>
    <x v="1"/>
    <x v="1"/>
  </r>
  <r>
    <n v="916"/>
    <x v="898"/>
    <s v="Selden"/>
    <x v="1"/>
    <x v="429"/>
    <s v="Haro Shredder 20 - 2017"/>
    <x v="5"/>
    <x v="6"/>
    <n v="1"/>
    <n v="209.99"/>
    <x v="1"/>
    <x v="1"/>
  </r>
  <r>
    <n v="917"/>
    <x v="899"/>
    <s v="Santa Monica"/>
    <x v="0"/>
    <x v="430"/>
    <s v="Haro Shift R3 - 2017"/>
    <x v="2"/>
    <x v="6"/>
    <n v="1"/>
    <n v="1469.99"/>
    <x v="0"/>
    <x v="0"/>
  </r>
  <r>
    <n v="918"/>
    <x v="900"/>
    <s v="Canyon Country"/>
    <x v="0"/>
    <x v="431"/>
    <s v="Surly Wednesday - 2017"/>
    <x v="2"/>
    <x v="1"/>
    <n v="1"/>
    <n v="1632.99"/>
    <x v="0"/>
    <x v="3"/>
  </r>
  <r>
    <n v="918"/>
    <x v="900"/>
    <s v="Canyon Country"/>
    <x v="0"/>
    <x v="431"/>
    <s v="Trek Fuel EX 8 29 - 2016"/>
    <x v="2"/>
    <x v="2"/>
    <n v="2"/>
    <n v="5799.98"/>
    <x v="0"/>
    <x v="3"/>
  </r>
  <r>
    <n v="918"/>
    <x v="900"/>
    <s v="Canyon Country"/>
    <x v="0"/>
    <x v="431"/>
    <s v="Trek Precaliber 24 (21-Speed) - Girls - 2017"/>
    <x v="5"/>
    <x v="2"/>
    <n v="1"/>
    <n v="349.99"/>
    <x v="0"/>
    <x v="3"/>
  </r>
  <r>
    <n v="919"/>
    <x v="901"/>
    <s v="Bayside"/>
    <x v="1"/>
    <x v="431"/>
    <s v="Haro SR 1.1 - 2017"/>
    <x v="2"/>
    <x v="6"/>
    <n v="1"/>
    <n v="539.99"/>
    <x v="1"/>
    <x v="2"/>
  </r>
  <r>
    <n v="919"/>
    <x v="901"/>
    <s v="Bayside"/>
    <x v="1"/>
    <x v="431"/>
    <s v="Trek Slash 8 27.5 - 2016"/>
    <x v="2"/>
    <x v="2"/>
    <n v="1"/>
    <n v="3999.99"/>
    <x v="1"/>
    <x v="2"/>
  </r>
  <r>
    <n v="920"/>
    <x v="902"/>
    <s v="Glen Cove"/>
    <x v="1"/>
    <x v="431"/>
    <s v="Electra Girl's Hawaii 1 16&quot; - 2017"/>
    <x v="0"/>
    <x v="0"/>
    <n v="1"/>
    <n v="299.99"/>
    <x v="1"/>
    <x v="2"/>
  </r>
  <r>
    <n v="920"/>
    <x v="902"/>
    <s v="Glen Cove"/>
    <x v="1"/>
    <x v="431"/>
    <s v="Sun Bicycles Biscayne Tandem CB - 2017"/>
    <x v="0"/>
    <x v="7"/>
    <n v="1"/>
    <n v="647.99"/>
    <x v="1"/>
    <x v="2"/>
  </r>
  <r>
    <n v="920"/>
    <x v="902"/>
    <s v="Glen Cove"/>
    <x v="1"/>
    <x v="431"/>
    <s v="Sun Bicycles Brickell Tandem CB - 2017"/>
    <x v="0"/>
    <x v="7"/>
    <n v="2"/>
    <n v="1523.98"/>
    <x v="1"/>
    <x v="2"/>
  </r>
  <r>
    <n v="920"/>
    <x v="902"/>
    <s v="Glen Cove"/>
    <x v="1"/>
    <x v="431"/>
    <s v="Trek Stache 5 - 2017"/>
    <x v="2"/>
    <x v="2"/>
    <n v="2"/>
    <n v="2999.98"/>
    <x v="1"/>
    <x v="2"/>
  </r>
  <r>
    <n v="921"/>
    <x v="903"/>
    <s v="Lockport"/>
    <x v="1"/>
    <x v="432"/>
    <s v="Electra Cruiser Lux Fat Tire 1 Ladies - 2017"/>
    <x v="0"/>
    <x v="0"/>
    <n v="2"/>
    <n v="1199.98"/>
    <x v="1"/>
    <x v="1"/>
  </r>
  <r>
    <n v="921"/>
    <x v="903"/>
    <s v="Lockport"/>
    <x v="1"/>
    <x v="432"/>
    <s v="Electra Glam Punk 3i Ladies' - 2017"/>
    <x v="0"/>
    <x v="0"/>
    <n v="1"/>
    <n v="799.99"/>
    <x v="1"/>
    <x v="1"/>
  </r>
  <r>
    <n v="921"/>
    <x v="903"/>
    <s v="Lockport"/>
    <x v="1"/>
    <x v="432"/>
    <s v="Trek Emonda S 4 - 2017"/>
    <x v="6"/>
    <x v="2"/>
    <n v="1"/>
    <n v="1499.99"/>
    <x v="1"/>
    <x v="1"/>
  </r>
  <r>
    <n v="922"/>
    <x v="904"/>
    <s v="Floral Park"/>
    <x v="1"/>
    <x v="432"/>
    <s v="Sun Bicycles Brickell Tandem 7 - 2017"/>
    <x v="0"/>
    <x v="7"/>
    <n v="1"/>
    <n v="749.99"/>
    <x v="1"/>
    <x v="1"/>
  </r>
  <r>
    <n v="922"/>
    <x v="904"/>
    <s v="Floral Park"/>
    <x v="1"/>
    <x v="432"/>
    <s v="Sun Bicycles Cruz 3 - 2017"/>
    <x v="0"/>
    <x v="7"/>
    <n v="1"/>
    <n v="449.99"/>
    <x v="1"/>
    <x v="1"/>
  </r>
  <r>
    <n v="922"/>
    <x v="904"/>
    <s v="Floral Park"/>
    <x v="1"/>
    <x v="432"/>
    <s v="Trek Girl's Kickster - 2017"/>
    <x v="5"/>
    <x v="2"/>
    <n v="1"/>
    <n v="149.99"/>
    <x v="1"/>
    <x v="1"/>
  </r>
  <r>
    <n v="923"/>
    <x v="905"/>
    <s v="Springfield Gardens"/>
    <x v="1"/>
    <x v="432"/>
    <s v="Electra Cruiser Lux 1 - 2017"/>
    <x v="0"/>
    <x v="0"/>
    <n v="2"/>
    <n v="879.98"/>
    <x v="1"/>
    <x v="2"/>
  </r>
  <r>
    <n v="923"/>
    <x v="905"/>
    <s v="Springfield Gardens"/>
    <x v="1"/>
    <x v="432"/>
    <s v="Surly Ice Cream Truck Frameset - 2016"/>
    <x v="2"/>
    <x v="1"/>
    <n v="1"/>
    <n v="469.99"/>
    <x v="1"/>
    <x v="2"/>
  </r>
  <r>
    <n v="924"/>
    <x v="906"/>
    <s v="Rowlett"/>
    <x v="2"/>
    <x v="433"/>
    <s v="Electra Savannah 3i (20-inch) - Girl's - 2017"/>
    <x v="5"/>
    <x v="0"/>
    <n v="2"/>
    <n v="699.98"/>
    <x v="2"/>
    <x v="4"/>
  </r>
  <r>
    <n v="924"/>
    <x v="906"/>
    <s v="Rowlett"/>
    <x v="2"/>
    <x v="433"/>
    <s v="Surly Troll Frameset - 2017"/>
    <x v="2"/>
    <x v="1"/>
    <n v="1"/>
    <n v="832.99"/>
    <x v="2"/>
    <x v="4"/>
  </r>
  <r>
    <n v="925"/>
    <x v="907"/>
    <s v="Massapequa"/>
    <x v="1"/>
    <x v="433"/>
    <s v="Electra Savannah 3i (20-inch) - Girl's - 2017"/>
    <x v="5"/>
    <x v="0"/>
    <n v="1"/>
    <n v="349.99"/>
    <x v="1"/>
    <x v="2"/>
  </r>
  <r>
    <n v="925"/>
    <x v="907"/>
    <s v="Massapequa"/>
    <x v="1"/>
    <x v="433"/>
    <s v="Trek Boone 7 - 2017"/>
    <x v="1"/>
    <x v="2"/>
    <n v="2"/>
    <n v="6999.98"/>
    <x v="1"/>
    <x v="2"/>
  </r>
  <r>
    <n v="926"/>
    <x v="908"/>
    <s v="Santa Clara"/>
    <x v="0"/>
    <x v="434"/>
    <s v="Haro Flightline One ST - 2017"/>
    <x v="2"/>
    <x v="6"/>
    <n v="2"/>
    <n v="759.98"/>
    <x v="0"/>
    <x v="0"/>
  </r>
  <r>
    <n v="927"/>
    <x v="909"/>
    <s v="San Jose"/>
    <x v="0"/>
    <x v="434"/>
    <s v="Electra Cruiser Lux 1 - 2017"/>
    <x v="0"/>
    <x v="0"/>
    <n v="2"/>
    <n v="879.98"/>
    <x v="0"/>
    <x v="0"/>
  </r>
  <r>
    <n v="927"/>
    <x v="909"/>
    <s v="San Jose"/>
    <x v="0"/>
    <x v="434"/>
    <s v="Electra Townie Original 7D EQ - 2016"/>
    <x v="0"/>
    <x v="0"/>
    <n v="2"/>
    <n v="1199.98"/>
    <x v="0"/>
    <x v="0"/>
  </r>
  <r>
    <n v="927"/>
    <x v="909"/>
    <s v="San Jose"/>
    <x v="0"/>
    <x v="434"/>
    <s v="Surly Wednesday Frameset - 2016"/>
    <x v="2"/>
    <x v="1"/>
    <n v="1"/>
    <n v="999.99"/>
    <x v="0"/>
    <x v="0"/>
  </r>
  <r>
    <n v="927"/>
    <x v="909"/>
    <s v="San Jose"/>
    <x v="0"/>
    <x v="434"/>
    <s v="Trek Fuel EX 9.8 27.5 Plus - 2017"/>
    <x v="2"/>
    <x v="2"/>
    <n v="1"/>
    <n v="5299.99"/>
    <x v="0"/>
    <x v="0"/>
  </r>
  <r>
    <n v="927"/>
    <x v="909"/>
    <s v="San Jose"/>
    <x v="0"/>
    <x v="434"/>
    <s v="Trek Silque SLR 7 Women's - 2017"/>
    <x v="6"/>
    <x v="2"/>
    <n v="1"/>
    <n v="5999.99"/>
    <x v="0"/>
    <x v="0"/>
  </r>
  <r>
    <n v="928"/>
    <x v="910"/>
    <s v="Anaheim"/>
    <x v="0"/>
    <x v="435"/>
    <s v="Sun Bicycles Atlas X-Type - 2017"/>
    <x v="0"/>
    <x v="7"/>
    <n v="2"/>
    <n v="833.98"/>
    <x v="0"/>
    <x v="3"/>
  </r>
  <r>
    <n v="928"/>
    <x v="910"/>
    <s v="Anaheim"/>
    <x v="0"/>
    <x v="435"/>
    <s v="Trek Boy's Kickster - 2015/2017"/>
    <x v="5"/>
    <x v="2"/>
    <n v="1"/>
    <n v="149.99"/>
    <x v="0"/>
    <x v="3"/>
  </r>
  <r>
    <n v="929"/>
    <x v="911"/>
    <s v="Amityville"/>
    <x v="1"/>
    <x v="435"/>
    <s v="Electra Amsterdam Original 3i Ladies' - 2017"/>
    <x v="0"/>
    <x v="0"/>
    <n v="1"/>
    <n v="659.99"/>
    <x v="1"/>
    <x v="1"/>
  </r>
  <r>
    <n v="929"/>
    <x v="911"/>
    <s v="Amityville"/>
    <x v="1"/>
    <x v="435"/>
    <s v="Electra Townie Original 21D - 2016"/>
    <x v="3"/>
    <x v="0"/>
    <n v="1"/>
    <n v="549.99"/>
    <x v="1"/>
    <x v="1"/>
  </r>
  <r>
    <n v="929"/>
    <x v="911"/>
    <s v="Amityville"/>
    <x v="1"/>
    <x v="435"/>
    <s v="Trek Boone Race Shop Limited - 2017"/>
    <x v="1"/>
    <x v="2"/>
    <n v="2"/>
    <n v="6999.98"/>
    <x v="1"/>
    <x v="1"/>
  </r>
  <r>
    <n v="930"/>
    <x v="912"/>
    <s v="Harlingen"/>
    <x v="2"/>
    <x v="435"/>
    <s v="Electra Amsterdam Original 3i Ladies' - 2017"/>
    <x v="0"/>
    <x v="0"/>
    <n v="1"/>
    <n v="659.99"/>
    <x v="2"/>
    <x v="5"/>
  </r>
  <r>
    <n v="930"/>
    <x v="912"/>
    <s v="Harlingen"/>
    <x v="2"/>
    <x v="435"/>
    <s v="Sun Bicycles ElectroLite - 2017"/>
    <x v="4"/>
    <x v="7"/>
    <n v="1"/>
    <n v="1559.99"/>
    <x v="2"/>
    <x v="5"/>
  </r>
  <r>
    <n v="930"/>
    <x v="912"/>
    <s v="Harlingen"/>
    <x v="2"/>
    <x v="435"/>
    <s v="Sun Bicycles Lil Bolt Type-R - 2017"/>
    <x v="0"/>
    <x v="7"/>
    <n v="2"/>
    <n v="693.98"/>
    <x v="2"/>
    <x v="5"/>
  </r>
  <r>
    <n v="930"/>
    <x v="912"/>
    <s v="Harlingen"/>
    <x v="2"/>
    <x v="435"/>
    <s v="Trek Domane SLR 6 Disc - 2017"/>
    <x v="6"/>
    <x v="2"/>
    <n v="2"/>
    <n v="10999.98"/>
    <x v="2"/>
    <x v="5"/>
  </r>
  <r>
    <n v="930"/>
    <x v="912"/>
    <s v="Harlingen"/>
    <x v="2"/>
    <x v="435"/>
    <s v="Trek Silque SLR 8 Women's - 2017"/>
    <x v="6"/>
    <x v="2"/>
    <n v="2"/>
    <n v="12999.98"/>
    <x v="2"/>
    <x v="5"/>
  </r>
  <r>
    <n v="931"/>
    <x v="913"/>
    <s v="Ossining"/>
    <x v="1"/>
    <x v="436"/>
    <s v="Electra Girl's Hawaii 1 16&quot; - 2017"/>
    <x v="0"/>
    <x v="0"/>
    <n v="1"/>
    <n v="299.99"/>
    <x v="1"/>
    <x v="1"/>
  </r>
  <r>
    <n v="931"/>
    <x v="913"/>
    <s v="Ossining"/>
    <x v="1"/>
    <x v="436"/>
    <s v="Trek Domane SL 6 - 2017"/>
    <x v="6"/>
    <x v="2"/>
    <n v="2"/>
    <n v="6999.98"/>
    <x v="1"/>
    <x v="1"/>
  </r>
  <r>
    <n v="932"/>
    <x v="914"/>
    <s v="Valley Stream"/>
    <x v="1"/>
    <x v="436"/>
    <s v="Electra Cruiser Lux 1 - 2017"/>
    <x v="0"/>
    <x v="0"/>
    <n v="1"/>
    <n v="439.99"/>
    <x v="1"/>
    <x v="1"/>
  </r>
  <r>
    <n v="933"/>
    <x v="915"/>
    <s v="Uniondale"/>
    <x v="1"/>
    <x v="436"/>
    <s v="Electra Cruiser 1 (24-Inch) - 2016"/>
    <x v="5"/>
    <x v="0"/>
    <n v="1"/>
    <n v="269.99"/>
    <x v="1"/>
    <x v="1"/>
  </r>
  <r>
    <n v="933"/>
    <x v="915"/>
    <s v="Uniondale"/>
    <x v="1"/>
    <x v="436"/>
    <s v="Electra Cruiser Lux Fat Tire 1 Ladies - 2017"/>
    <x v="0"/>
    <x v="0"/>
    <n v="2"/>
    <n v="1199.98"/>
    <x v="1"/>
    <x v="1"/>
  </r>
  <r>
    <n v="933"/>
    <x v="915"/>
    <s v="Uniondale"/>
    <x v="1"/>
    <x v="436"/>
    <s v="Electra Glam Punk 3i Ladies' - 2017"/>
    <x v="0"/>
    <x v="0"/>
    <n v="1"/>
    <n v="799.99"/>
    <x v="1"/>
    <x v="1"/>
  </r>
  <r>
    <n v="934"/>
    <x v="916"/>
    <s v="Troy"/>
    <x v="1"/>
    <x v="437"/>
    <s v="Pure Cycles Western 3-Speed - Women's - 2015/2016"/>
    <x v="0"/>
    <x v="4"/>
    <n v="1"/>
    <n v="449"/>
    <x v="1"/>
    <x v="2"/>
  </r>
  <r>
    <n v="934"/>
    <x v="916"/>
    <s v="Troy"/>
    <x v="1"/>
    <x v="437"/>
    <s v="Sun Bicycles Spider 3i - 2017"/>
    <x v="2"/>
    <x v="7"/>
    <n v="2"/>
    <n v="1665.98"/>
    <x v="1"/>
    <x v="2"/>
  </r>
  <r>
    <n v="934"/>
    <x v="916"/>
    <s v="Troy"/>
    <x v="1"/>
    <x v="437"/>
    <s v="Trek Domane SLR 6 Disc - 2017"/>
    <x v="6"/>
    <x v="2"/>
    <n v="2"/>
    <n v="10999.98"/>
    <x v="1"/>
    <x v="2"/>
  </r>
  <r>
    <n v="934"/>
    <x v="916"/>
    <s v="Troy"/>
    <x v="1"/>
    <x v="437"/>
    <s v="Trek Emonda S 4 - 2017"/>
    <x v="6"/>
    <x v="2"/>
    <n v="1"/>
    <n v="1499.99"/>
    <x v="1"/>
    <x v="2"/>
  </r>
  <r>
    <n v="934"/>
    <x v="916"/>
    <s v="Troy"/>
    <x v="1"/>
    <x v="437"/>
    <s v="Trek Powerfly 8 FS Plus - 2017"/>
    <x v="4"/>
    <x v="2"/>
    <n v="1"/>
    <n v="4999.99"/>
    <x v="1"/>
    <x v="2"/>
  </r>
  <r>
    <n v="935"/>
    <x v="156"/>
    <s v="Houston"/>
    <x v="2"/>
    <x v="438"/>
    <s v="Electra Girl's Hawaii 1 16&quot; - 2017"/>
    <x v="0"/>
    <x v="0"/>
    <n v="2"/>
    <n v="599.98"/>
    <x v="2"/>
    <x v="4"/>
  </r>
  <r>
    <n v="935"/>
    <x v="156"/>
    <s v="Houston"/>
    <x v="2"/>
    <x v="438"/>
    <s v="Haro Flightline Two 26 Plus - 2017"/>
    <x v="2"/>
    <x v="6"/>
    <n v="1"/>
    <n v="549.99"/>
    <x v="2"/>
    <x v="4"/>
  </r>
  <r>
    <n v="935"/>
    <x v="156"/>
    <s v="Houston"/>
    <x v="2"/>
    <x v="438"/>
    <s v="Sun Bicycles Lil Bolt Type-R - 2017"/>
    <x v="0"/>
    <x v="7"/>
    <n v="2"/>
    <n v="693.98"/>
    <x v="2"/>
    <x v="4"/>
  </r>
  <r>
    <n v="935"/>
    <x v="156"/>
    <s v="Houston"/>
    <x v="2"/>
    <x v="438"/>
    <s v="Surly Ice Cream Truck Frameset - 2016"/>
    <x v="2"/>
    <x v="1"/>
    <n v="1"/>
    <n v="469.99"/>
    <x v="2"/>
    <x v="4"/>
  </r>
  <r>
    <n v="936"/>
    <x v="917"/>
    <s v="Central Islip"/>
    <x v="1"/>
    <x v="438"/>
    <s v="Electra Amsterdam Original 3i - 2015/2017"/>
    <x v="0"/>
    <x v="0"/>
    <n v="1"/>
    <n v="659.99"/>
    <x v="1"/>
    <x v="1"/>
  </r>
  <r>
    <n v="936"/>
    <x v="917"/>
    <s v="Central Islip"/>
    <x v="1"/>
    <x v="438"/>
    <s v="Haro SR 1.1 - 2017"/>
    <x v="2"/>
    <x v="6"/>
    <n v="1"/>
    <n v="539.99"/>
    <x v="1"/>
    <x v="1"/>
  </r>
  <r>
    <n v="937"/>
    <x v="918"/>
    <s v="Liverpool"/>
    <x v="1"/>
    <x v="439"/>
    <s v="Sun Bicycles Cruz 3 - Women's - 2017"/>
    <x v="3"/>
    <x v="7"/>
    <n v="2"/>
    <n v="899.98"/>
    <x v="1"/>
    <x v="2"/>
  </r>
  <r>
    <n v="937"/>
    <x v="918"/>
    <s v="Liverpool"/>
    <x v="1"/>
    <x v="439"/>
    <s v="Sun Bicycles Revolutions 24 - 2017"/>
    <x v="0"/>
    <x v="7"/>
    <n v="1"/>
    <n v="250.99"/>
    <x v="1"/>
    <x v="2"/>
  </r>
  <r>
    <n v="937"/>
    <x v="918"/>
    <s v="Liverpool"/>
    <x v="1"/>
    <x v="439"/>
    <s v="Surly Karate Monkey 27.5+ Frameset - 2017"/>
    <x v="2"/>
    <x v="1"/>
    <n v="2"/>
    <n v="4999.9799999999996"/>
    <x v="1"/>
    <x v="2"/>
  </r>
  <r>
    <n v="937"/>
    <x v="918"/>
    <s v="Liverpool"/>
    <x v="1"/>
    <x v="439"/>
    <s v="Trek Madone 9.2 - 2017"/>
    <x v="6"/>
    <x v="2"/>
    <n v="2"/>
    <n v="9999.98"/>
    <x v="1"/>
    <x v="2"/>
  </r>
  <r>
    <n v="937"/>
    <x v="918"/>
    <s v="Liverpool"/>
    <x v="1"/>
    <x v="439"/>
    <s v="Trek Silque SLR 8 Women's - 2017"/>
    <x v="6"/>
    <x v="2"/>
    <n v="2"/>
    <n v="12999.98"/>
    <x v="1"/>
    <x v="2"/>
  </r>
  <r>
    <n v="938"/>
    <x v="919"/>
    <s v="Lockport"/>
    <x v="1"/>
    <x v="439"/>
    <s v="Electra Cruiser 1 (24-Inch) - 2016"/>
    <x v="0"/>
    <x v="0"/>
    <n v="1"/>
    <n v="269.99"/>
    <x v="1"/>
    <x v="1"/>
  </r>
  <r>
    <n v="938"/>
    <x v="919"/>
    <s v="Lockport"/>
    <x v="1"/>
    <x v="439"/>
    <s v="Trek Fuel EX 8 29 - 2016"/>
    <x v="2"/>
    <x v="2"/>
    <n v="1"/>
    <n v="2899.99"/>
    <x v="1"/>
    <x v="1"/>
  </r>
  <r>
    <n v="939"/>
    <x v="920"/>
    <s v="Centereach"/>
    <x v="1"/>
    <x v="439"/>
    <s v="Heller Shagamaw Frame - 2016"/>
    <x v="2"/>
    <x v="5"/>
    <n v="1"/>
    <n v="1320.99"/>
    <x v="1"/>
    <x v="1"/>
  </r>
  <r>
    <n v="939"/>
    <x v="920"/>
    <s v="Centereach"/>
    <x v="1"/>
    <x v="439"/>
    <s v="Sun Bicycles Cruz 7 - 2017"/>
    <x v="3"/>
    <x v="7"/>
    <n v="2"/>
    <n v="833.98"/>
    <x v="1"/>
    <x v="1"/>
  </r>
  <r>
    <n v="940"/>
    <x v="921"/>
    <s v="Rocklin"/>
    <x v="0"/>
    <x v="440"/>
    <s v="Electra Cruiser Lux Fat Tire 1 Ladies - 2017"/>
    <x v="0"/>
    <x v="0"/>
    <n v="2"/>
    <n v="1199.98"/>
    <x v="0"/>
    <x v="0"/>
  </r>
  <r>
    <n v="941"/>
    <x v="922"/>
    <s v="Redondo Beach"/>
    <x v="0"/>
    <x v="440"/>
    <s v="Electra Townie Original 7D - 2015/2016"/>
    <x v="3"/>
    <x v="0"/>
    <n v="1"/>
    <n v="499.99"/>
    <x v="0"/>
    <x v="0"/>
  </r>
  <r>
    <n v="941"/>
    <x v="922"/>
    <s v="Redondo Beach"/>
    <x v="0"/>
    <x v="440"/>
    <s v="Electra Townie Original 7D - 2017"/>
    <x v="3"/>
    <x v="0"/>
    <n v="2"/>
    <n v="979.98"/>
    <x v="0"/>
    <x v="0"/>
  </r>
  <r>
    <n v="941"/>
    <x v="922"/>
    <s v="Redondo Beach"/>
    <x v="0"/>
    <x v="440"/>
    <s v="Surly Straggler 650b - 2016"/>
    <x v="1"/>
    <x v="1"/>
    <n v="2"/>
    <n v="3361.98"/>
    <x v="0"/>
    <x v="0"/>
  </r>
  <r>
    <n v="942"/>
    <x v="923"/>
    <s v="Carmel"/>
    <x v="1"/>
    <x v="441"/>
    <s v="Electra Straight 8 3i (20-inch) - Boy's - 2017"/>
    <x v="5"/>
    <x v="0"/>
    <n v="2"/>
    <n v="979.98"/>
    <x v="1"/>
    <x v="1"/>
  </r>
  <r>
    <n v="942"/>
    <x v="923"/>
    <s v="Carmel"/>
    <x v="1"/>
    <x v="441"/>
    <s v="Electra Townie 3i EQ (20-inch) - Boys' - 2017"/>
    <x v="5"/>
    <x v="0"/>
    <n v="1"/>
    <n v="489.99"/>
    <x v="1"/>
    <x v="1"/>
  </r>
  <r>
    <n v="942"/>
    <x v="923"/>
    <s v="Carmel"/>
    <x v="1"/>
    <x v="441"/>
    <s v="Sun Bicycles Drifter 7 - 2017"/>
    <x v="3"/>
    <x v="7"/>
    <n v="2"/>
    <n v="941.98"/>
    <x v="1"/>
    <x v="1"/>
  </r>
  <r>
    <n v="942"/>
    <x v="923"/>
    <s v="Carmel"/>
    <x v="1"/>
    <x v="441"/>
    <s v="Sun Bicycles Spider 3i - 2017"/>
    <x v="2"/>
    <x v="7"/>
    <n v="2"/>
    <n v="1665.98"/>
    <x v="1"/>
    <x v="1"/>
  </r>
  <r>
    <n v="942"/>
    <x v="923"/>
    <s v="Carmel"/>
    <x v="1"/>
    <x v="441"/>
    <s v="Sun Bicycles Streamway 3 - 2017"/>
    <x v="3"/>
    <x v="7"/>
    <n v="1"/>
    <n v="551.99"/>
    <x v="1"/>
    <x v="1"/>
  </r>
  <r>
    <n v="943"/>
    <x v="924"/>
    <s v="Farmingdale"/>
    <x v="1"/>
    <x v="441"/>
    <s v="Electra Amsterdam Original 3i Ladies' - 2017"/>
    <x v="0"/>
    <x v="0"/>
    <n v="1"/>
    <n v="659.99"/>
    <x v="1"/>
    <x v="1"/>
  </r>
  <r>
    <n v="943"/>
    <x v="924"/>
    <s v="Farmingdale"/>
    <x v="1"/>
    <x v="441"/>
    <s v="Electra Townie Original 7D - 2015/2016"/>
    <x v="3"/>
    <x v="0"/>
    <n v="1"/>
    <n v="499.99"/>
    <x v="1"/>
    <x v="1"/>
  </r>
  <r>
    <n v="944"/>
    <x v="925"/>
    <s v="Anaheim"/>
    <x v="0"/>
    <x v="442"/>
    <s v="Electra Amsterdam Original 3i - 2015/2017"/>
    <x v="0"/>
    <x v="0"/>
    <n v="2"/>
    <n v="1319.98"/>
    <x v="0"/>
    <x v="3"/>
  </r>
  <r>
    <n v="944"/>
    <x v="925"/>
    <s v="Anaheim"/>
    <x v="0"/>
    <x v="442"/>
    <s v="Electra Townie Original 7D EQ - 2016"/>
    <x v="0"/>
    <x v="0"/>
    <n v="2"/>
    <n v="1199.98"/>
    <x v="0"/>
    <x v="3"/>
  </r>
  <r>
    <n v="944"/>
    <x v="925"/>
    <s v="Anaheim"/>
    <x v="0"/>
    <x v="442"/>
    <s v="Haro Downtown 16 - 2017"/>
    <x v="5"/>
    <x v="6"/>
    <n v="2"/>
    <n v="659.98"/>
    <x v="0"/>
    <x v="3"/>
  </r>
  <r>
    <n v="944"/>
    <x v="925"/>
    <s v="Anaheim"/>
    <x v="0"/>
    <x v="442"/>
    <s v="Sun Bicycles Cruz 7 - 2017"/>
    <x v="0"/>
    <x v="7"/>
    <n v="2"/>
    <n v="833.98"/>
    <x v="0"/>
    <x v="3"/>
  </r>
  <r>
    <n v="944"/>
    <x v="925"/>
    <s v="Anaheim"/>
    <x v="0"/>
    <x v="442"/>
    <s v="Trek X-Caliber 8 - 2017"/>
    <x v="2"/>
    <x v="2"/>
    <n v="2"/>
    <n v="1999.98"/>
    <x v="0"/>
    <x v="3"/>
  </r>
  <r>
    <n v="945"/>
    <x v="926"/>
    <s v="Spring Valley"/>
    <x v="1"/>
    <x v="442"/>
    <s v="Haro Shredder Pro 20 - 2017"/>
    <x v="5"/>
    <x v="6"/>
    <n v="2"/>
    <n v="499.98"/>
    <x v="1"/>
    <x v="2"/>
  </r>
  <r>
    <n v="945"/>
    <x v="926"/>
    <s v="Spring Valley"/>
    <x v="1"/>
    <x v="442"/>
    <s v="Haro SR 1.1 - 2017"/>
    <x v="2"/>
    <x v="6"/>
    <n v="2"/>
    <n v="1079.98"/>
    <x v="1"/>
    <x v="2"/>
  </r>
  <r>
    <n v="945"/>
    <x v="926"/>
    <s v="Spring Valley"/>
    <x v="1"/>
    <x v="442"/>
    <s v="Sun Bicycles Streamway 7 - 2017"/>
    <x v="3"/>
    <x v="7"/>
    <n v="1"/>
    <n v="533.99"/>
    <x v="1"/>
    <x v="2"/>
  </r>
  <r>
    <n v="945"/>
    <x v="926"/>
    <s v="Spring Valley"/>
    <x v="1"/>
    <x v="442"/>
    <s v="Trek Session DH 27.5 Carbon Frameset - 2017"/>
    <x v="2"/>
    <x v="2"/>
    <n v="2"/>
    <n v="939.98"/>
    <x v="1"/>
    <x v="2"/>
  </r>
  <r>
    <n v="945"/>
    <x v="926"/>
    <s v="Spring Valley"/>
    <x v="1"/>
    <x v="442"/>
    <s v="Trek Silque SLR 7 Women's - 2017"/>
    <x v="6"/>
    <x v="2"/>
    <n v="2"/>
    <n v="11999.98"/>
    <x v="1"/>
    <x v="2"/>
  </r>
  <r>
    <n v="946"/>
    <x v="927"/>
    <s v="New Rochelle"/>
    <x v="1"/>
    <x v="442"/>
    <s v="Electra Girl's Hawaii 1 (16-inch) - 2015/2016"/>
    <x v="5"/>
    <x v="0"/>
    <n v="2"/>
    <n v="539.98"/>
    <x v="1"/>
    <x v="1"/>
  </r>
  <r>
    <n v="946"/>
    <x v="927"/>
    <s v="New Rochelle"/>
    <x v="1"/>
    <x v="442"/>
    <s v="Haro Downtown 16 - 2017"/>
    <x v="5"/>
    <x v="6"/>
    <n v="2"/>
    <n v="659.98"/>
    <x v="1"/>
    <x v="1"/>
  </r>
  <r>
    <n v="946"/>
    <x v="927"/>
    <s v="New Rochelle"/>
    <x v="1"/>
    <x v="442"/>
    <s v="Trek Boone 7 - 2017"/>
    <x v="1"/>
    <x v="2"/>
    <n v="1"/>
    <n v="3499.99"/>
    <x v="1"/>
    <x v="1"/>
  </r>
  <r>
    <n v="946"/>
    <x v="927"/>
    <s v="New Rochelle"/>
    <x v="1"/>
    <x v="442"/>
    <s v="Trek Domane SLR 6 Disc - 2017"/>
    <x v="6"/>
    <x v="2"/>
    <n v="2"/>
    <n v="10999.98"/>
    <x v="1"/>
    <x v="1"/>
  </r>
  <r>
    <n v="946"/>
    <x v="927"/>
    <s v="New Rochelle"/>
    <x v="1"/>
    <x v="442"/>
    <s v="Trek Slash 8 27.5 - 2016"/>
    <x v="2"/>
    <x v="2"/>
    <n v="1"/>
    <n v="3999.99"/>
    <x v="1"/>
    <x v="1"/>
  </r>
  <r>
    <n v="947"/>
    <x v="928"/>
    <s v="Campbell"/>
    <x v="0"/>
    <x v="443"/>
    <s v="Haro SR 1.1 - 2017"/>
    <x v="2"/>
    <x v="6"/>
    <n v="1"/>
    <n v="539.99"/>
    <x v="0"/>
    <x v="3"/>
  </r>
  <r>
    <n v="947"/>
    <x v="928"/>
    <s v="Campbell"/>
    <x v="0"/>
    <x v="443"/>
    <s v="Trek Farley Alloy Frameset - 2017"/>
    <x v="2"/>
    <x v="2"/>
    <n v="1"/>
    <n v="469.99"/>
    <x v="0"/>
    <x v="3"/>
  </r>
  <r>
    <n v="947"/>
    <x v="928"/>
    <s v="Campbell"/>
    <x v="0"/>
    <x v="443"/>
    <s v="Trek Fuel EX 5 27.5 Plus - 2017"/>
    <x v="2"/>
    <x v="2"/>
    <n v="2"/>
    <n v="4599.9799999999996"/>
    <x v="0"/>
    <x v="3"/>
  </r>
  <r>
    <n v="948"/>
    <x v="929"/>
    <s v="Richmond Hill"/>
    <x v="1"/>
    <x v="443"/>
    <s v="Electra Girl's Hawaii 1 (20-inch) - 2015/2016"/>
    <x v="5"/>
    <x v="0"/>
    <n v="2"/>
    <n v="599.98"/>
    <x v="1"/>
    <x v="1"/>
  </r>
  <r>
    <n v="948"/>
    <x v="929"/>
    <s v="Richmond Hill"/>
    <x v="1"/>
    <x v="443"/>
    <s v="Electra Townie 7D (20-inch) - Boys' - 2017"/>
    <x v="5"/>
    <x v="0"/>
    <n v="1"/>
    <n v="339.99"/>
    <x v="1"/>
    <x v="1"/>
  </r>
  <r>
    <n v="948"/>
    <x v="929"/>
    <s v="Richmond Hill"/>
    <x v="1"/>
    <x v="443"/>
    <s v="Electra Townie Original 7D EQ - Women's - 2016"/>
    <x v="0"/>
    <x v="0"/>
    <n v="2"/>
    <n v="1199.98"/>
    <x v="1"/>
    <x v="1"/>
  </r>
  <r>
    <n v="948"/>
    <x v="929"/>
    <s v="Richmond Hill"/>
    <x v="1"/>
    <x v="443"/>
    <s v="Haro Shredder 20 - 2017"/>
    <x v="5"/>
    <x v="6"/>
    <n v="2"/>
    <n v="419.98"/>
    <x v="1"/>
    <x v="1"/>
  </r>
  <r>
    <n v="948"/>
    <x v="929"/>
    <s v="Richmond Hill"/>
    <x v="1"/>
    <x v="443"/>
    <s v="Sun Bicycles Biscayne Tandem 7 - 2017"/>
    <x v="0"/>
    <x v="7"/>
    <n v="2"/>
    <n v="1239.98"/>
    <x v="1"/>
    <x v="1"/>
  </r>
  <r>
    <n v="949"/>
    <x v="930"/>
    <s v="Campbell"/>
    <x v="0"/>
    <x v="444"/>
    <s v="Trek Conduit+ - 2016"/>
    <x v="4"/>
    <x v="2"/>
    <n v="2"/>
    <n v="5999.98"/>
    <x v="0"/>
    <x v="3"/>
  </r>
  <r>
    <n v="949"/>
    <x v="930"/>
    <s v="Campbell"/>
    <x v="0"/>
    <x v="444"/>
    <s v="Trek Domane S 6 - 2017"/>
    <x v="6"/>
    <x v="2"/>
    <n v="2"/>
    <n v="5399.98"/>
    <x v="0"/>
    <x v="3"/>
  </r>
  <r>
    <n v="950"/>
    <x v="931"/>
    <s v="West Hempstead"/>
    <x v="1"/>
    <x v="444"/>
    <s v="Trek Domane SLR 6 Disc - 2017"/>
    <x v="6"/>
    <x v="2"/>
    <n v="1"/>
    <n v="5499.99"/>
    <x v="1"/>
    <x v="1"/>
  </r>
  <r>
    <n v="951"/>
    <x v="932"/>
    <s v="Central Islip"/>
    <x v="1"/>
    <x v="444"/>
    <s v="Trek Boone 7 - 2017"/>
    <x v="1"/>
    <x v="2"/>
    <n v="2"/>
    <n v="6999.98"/>
    <x v="1"/>
    <x v="2"/>
  </r>
  <r>
    <n v="951"/>
    <x v="932"/>
    <s v="Central Islip"/>
    <x v="1"/>
    <x v="444"/>
    <s v="Trek Domane S 5 Disc - 2017"/>
    <x v="6"/>
    <x v="2"/>
    <n v="1"/>
    <n v="2599.9899999999998"/>
    <x v="1"/>
    <x v="2"/>
  </r>
  <r>
    <n v="951"/>
    <x v="932"/>
    <s v="Central Islip"/>
    <x v="1"/>
    <x v="444"/>
    <s v="Trek Fuel EX 9.8 27.5 Plus - 2017"/>
    <x v="2"/>
    <x v="2"/>
    <n v="2"/>
    <n v="10599.98"/>
    <x v="1"/>
    <x v="2"/>
  </r>
  <r>
    <n v="952"/>
    <x v="933"/>
    <s v="Bay Shore"/>
    <x v="1"/>
    <x v="444"/>
    <s v="Electra Townie Original 7D EQ - Women's - 2016"/>
    <x v="0"/>
    <x v="0"/>
    <n v="2"/>
    <n v="1199.98"/>
    <x v="1"/>
    <x v="2"/>
  </r>
  <r>
    <n v="952"/>
    <x v="933"/>
    <s v="Bay Shore"/>
    <x v="1"/>
    <x v="444"/>
    <s v="Trek Emonda S 5 - 2017"/>
    <x v="6"/>
    <x v="2"/>
    <n v="1"/>
    <n v="1999.99"/>
    <x v="1"/>
    <x v="2"/>
  </r>
  <r>
    <n v="953"/>
    <x v="934"/>
    <s v="Monsey"/>
    <x v="1"/>
    <x v="444"/>
    <s v="Electra Girl's Hawaii 1 (20-inch) - 2015/2016"/>
    <x v="5"/>
    <x v="0"/>
    <n v="2"/>
    <n v="599.98"/>
    <x v="1"/>
    <x v="2"/>
  </r>
  <r>
    <n v="954"/>
    <x v="935"/>
    <s v="Levittown"/>
    <x v="1"/>
    <x v="445"/>
    <s v="Trek Fuel EX 8 29 - 2016"/>
    <x v="2"/>
    <x v="2"/>
    <n v="2"/>
    <n v="5799.98"/>
    <x v="1"/>
    <x v="1"/>
  </r>
  <r>
    <n v="955"/>
    <x v="936"/>
    <s v="Sunnyside"/>
    <x v="1"/>
    <x v="445"/>
    <s v="Electra Moto 3i (20-inch) - Boy's - 2017"/>
    <x v="5"/>
    <x v="0"/>
    <n v="1"/>
    <n v="349.99"/>
    <x v="1"/>
    <x v="1"/>
  </r>
  <r>
    <n v="955"/>
    <x v="936"/>
    <s v="Sunnyside"/>
    <x v="1"/>
    <x v="445"/>
    <s v="Surly Wednesday - 2017"/>
    <x v="2"/>
    <x v="1"/>
    <n v="2"/>
    <n v="3265.98"/>
    <x v="1"/>
    <x v="1"/>
  </r>
  <r>
    <n v="955"/>
    <x v="936"/>
    <s v="Sunnyside"/>
    <x v="1"/>
    <x v="445"/>
    <s v="Trek Boone Race Shop Limited - 2017"/>
    <x v="1"/>
    <x v="2"/>
    <n v="1"/>
    <n v="3499.99"/>
    <x v="1"/>
    <x v="1"/>
  </r>
  <r>
    <n v="955"/>
    <x v="936"/>
    <s v="Sunnyside"/>
    <x v="1"/>
    <x v="445"/>
    <s v="Trek Fuel EX 9.8 27.5 Plus - 2017"/>
    <x v="2"/>
    <x v="2"/>
    <n v="1"/>
    <n v="5299.99"/>
    <x v="1"/>
    <x v="1"/>
  </r>
  <r>
    <n v="955"/>
    <x v="936"/>
    <s v="Sunnyside"/>
    <x v="1"/>
    <x v="445"/>
    <s v="Trek Precaliber 12 Girls - 2017"/>
    <x v="5"/>
    <x v="2"/>
    <n v="1"/>
    <n v="189.99"/>
    <x v="1"/>
    <x v="1"/>
  </r>
  <r>
    <n v="956"/>
    <x v="937"/>
    <s v="Spring Valley"/>
    <x v="1"/>
    <x v="445"/>
    <s v="Electra Cruiser 1 (24-Inch) - 2016"/>
    <x v="0"/>
    <x v="0"/>
    <n v="2"/>
    <n v="539.98"/>
    <x v="1"/>
    <x v="1"/>
  </r>
  <r>
    <n v="956"/>
    <x v="937"/>
    <s v="Spring Valley"/>
    <x v="1"/>
    <x v="445"/>
    <s v="Electra Girl's Hawaii 1 (20-inch) - 2015/2016"/>
    <x v="5"/>
    <x v="0"/>
    <n v="1"/>
    <n v="299.99"/>
    <x v="1"/>
    <x v="1"/>
  </r>
  <r>
    <n v="956"/>
    <x v="937"/>
    <s v="Spring Valley"/>
    <x v="1"/>
    <x v="445"/>
    <s v="Electra Girl's Hawaii 1 16&quot; - 2017"/>
    <x v="0"/>
    <x v="0"/>
    <n v="2"/>
    <n v="599.98"/>
    <x v="1"/>
    <x v="1"/>
  </r>
  <r>
    <n v="956"/>
    <x v="937"/>
    <s v="Spring Valley"/>
    <x v="1"/>
    <x v="445"/>
    <s v="Sun Bicycles Boardwalk (24-inch Wheels) - 2017"/>
    <x v="0"/>
    <x v="7"/>
    <n v="2"/>
    <n v="805.98"/>
    <x v="1"/>
    <x v="1"/>
  </r>
  <r>
    <n v="956"/>
    <x v="937"/>
    <s v="Spring Valley"/>
    <x v="1"/>
    <x v="445"/>
    <s v="Sun Bicycles Brickell Tandem 7 - 2017"/>
    <x v="0"/>
    <x v="7"/>
    <n v="2"/>
    <n v="1499.98"/>
    <x v="1"/>
    <x v="1"/>
  </r>
  <r>
    <n v="957"/>
    <x v="938"/>
    <s v="San Antonio"/>
    <x v="2"/>
    <x v="445"/>
    <s v="Electra Amsterdam Original 3i - 2015/2017"/>
    <x v="0"/>
    <x v="0"/>
    <n v="2"/>
    <n v="1319.98"/>
    <x v="2"/>
    <x v="5"/>
  </r>
  <r>
    <n v="957"/>
    <x v="938"/>
    <s v="San Antonio"/>
    <x v="2"/>
    <x v="445"/>
    <s v="Electra Girl's Hawaii 1 (16-inch) - 2015/2016"/>
    <x v="0"/>
    <x v="0"/>
    <n v="2"/>
    <n v="539.98"/>
    <x v="2"/>
    <x v="5"/>
  </r>
  <r>
    <n v="957"/>
    <x v="938"/>
    <s v="San Antonio"/>
    <x v="2"/>
    <x v="445"/>
    <s v="Sun Bicycles Cruz 3 - Women's - 2017"/>
    <x v="3"/>
    <x v="7"/>
    <n v="2"/>
    <n v="899.98"/>
    <x v="2"/>
    <x v="5"/>
  </r>
  <r>
    <n v="957"/>
    <x v="938"/>
    <s v="San Antonio"/>
    <x v="2"/>
    <x v="445"/>
    <s v="Sun Bicycles Drifter 7 - Women's - 2017"/>
    <x v="3"/>
    <x v="7"/>
    <n v="1"/>
    <n v="470.99"/>
    <x v="2"/>
    <x v="5"/>
  </r>
  <r>
    <n v="957"/>
    <x v="938"/>
    <s v="San Antonio"/>
    <x v="2"/>
    <x v="445"/>
    <s v="Sun Bicycles Revolutions 24 - 2017"/>
    <x v="0"/>
    <x v="7"/>
    <n v="1"/>
    <n v="250.99"/>
    <x v="2"/>
    <x v="5"/>
  </r>
  <r>
    <n v="958"/>
    <x v="939"/>
    <s v="Apple Valley"/>
    <x v="0"/>
    <x v="446"/>
    <s v="Electra Girl's Hawaii 1 16&quot; - 2017"/>
    <x v="0"/>
    <x v="0"/>
    <n v="1"/>
    <n v="299.99"/>
    <x v="0"/>
    <x v="0"/>
  </r>
  <r>
    <n v="958"/>
    <x v="939"/>
    <s v="Apple Valley"/>
    <x v="0"/>
    <x v="446"/>
    <s v="Trek Silque SLR 8 Women's - 2017"/>
    <x v="6"/>
    <x v="2"/>
    <n v="1"/>
    <n v="6499.99"/>
    <x v="0"/>
    <x v="0"/>
  </r>
  <r>
    <n v="959"/>
    <x v="940"/>
    <s v="Ossining"/>
    <x v="1"/>
    <x v="446"/>
    <s v="Electra Moto 1 - 2016"/>
    <x v="0"/>
    <x v="0"/>
    <n v="1"/>
    <n v="529.99"/>
    <x v="1"/>
    <x v="2"/>
  </r>
  <r>
    <n v="959"/>
    <x v="940"/>
    <s v="Ossining"/>
    <x v="1"/>
    <x v="446"/>
    <s v="Haro Shift R3 - 2017"/>
    <x v="2"/>
    <x v="6"/>
    <n v="1"/>
    <n v="1469.99"/>
    <x v="1"/>
    <x v="2"/>
  </r>
  <r>
    <n v="959"/>
    <x v="940"/>
    <s v="Ossining"/>
    <x v="1"/>
    <x v="446"/>
    <s v="Sun Bicycles Biscayne Tandem 7 - 2017"/>
    <x v="0"/>
    <x v="7"/>
    <n v="1"/>
    <n v="619.99"/>
    <x v="1"/>
    <x v="2"/>
  </r>
  <r>
    <n v="959"/>
    <x v="940"/>
    <s v="Ossining"/>
    <x v="1"/>
    <x v="446"/>
    <s v="Sun Bicycles Lil Bolt Type-R - 2017"/>
    <x v="0"/>
    <x v="7"/>
    <n v="1"/>
    <n v="346.99"/>
    <x v="1"/>
    <x v="2"/>
  </r>
  <r>
    <n v="960"/>
    <x v="941"/>
    <s v="Bayside"/>
    <x v="1"/>
    <x v="446"/>
    <s v="Sun Bicycles Brickell Tandem 7 - 2017"/>
    <x v="0"/>
    <x v="7"/>
    <n v="2"/>
    <n v="1499.98"/>
    <x v="1"/>
    <x v="2"/>
  </r>
  <r>
    <n v="960"/>
    <x v="941"/>
    <s v="Bayside"/>
    <x v="1"/>
    <x v="446"/>
    <s v="Surly Steamroller - 2017"/>
    <x v="6"/>
    <x v="1"/>
    <n v="1"/>
    <n v="875.99"/>
    <x v="1"/>
    <x v="2"/>
  </r>
  <r>
    <n v="960"/>
    <x v="941"/>
    <s v="Bayside"/>
    <x v="1"/>
    <x v="446"/>
    <s v="Trek Boy's Kickster - 2015/2017"/>
    <x v="5"/>
    <x v="2"/>
    <n v="2"/>
    <n v="299.98"/>
    <x v="1"/>
    <x v="2"/>
  </r>
  <r>
    <n v="960"/>
    <x v="941"/>
    <s v="Bayside"/>
    <x v="1"/>
    <x v="446"/>
    <s v="Trek Emonda S 4 - 2017"/>
    <x v="6"/>
    <x v="2"/>
    <n v="2"/>
    <n v="2999.98"/>
    <x v="1"/>
    <x v="2"/>
  </r>
  <r>
    <n v="961"/>
    <x v="942"/>
    <s v="Coachella"/>
    <x v="0"/>
    <x v="447"/>
    <s v="Sun Bicycles Lil Bolt Type-R - 2017"/>
    <x v="0"/>
    <x v="7"/>
    <n v="2"/>
    <n v="693.98"/>
    <x v="0"/>
    <x v="0"/>
  </r>
  <r>
    <n v="961"/>
    <x v="942"/>
    <s v="Coachella"/>
    <x v="0"/>
    <x v="447"/>
    <s v="Sun Bicycles Streamway 7 - 2017"/>
    <x v="3"/>
    <x v="7"/>
    <n v="1"/>
    <n v="533.99"/>
    <x v="0"/>
    <x v="0"/>
  </r>
  <r>
    <n v="961"/>
    <x v="942"/>
    <s v="Coachella"/>
    <x v="0"/>
    <x v="447"/>
    <s v="Trek Remedy 9.8 - 2017"/>
    <x v="2"/>
    <x v="2"/>
    <n v="2"/>
    <n v="10599.98"/>
    <x v="0"/>
    <x v="0"/>
  </r>
  <r>
    <n v="962"/>
    <x v="943"/>
    <s v="Saint Albans"/>
    <x v="1"/>
    <x v="447"/>
    <s v="Electra Townie Original 7D - 2017"/>
    <x v="0"/>
    <x v="0"/>
    <n v="2"/>
    <n v="979.98"/>
    <x v="1"/>
    <x v="2"/>
  </r>
  <r>
    <n v="962"/>
    <x v="943"/>
    <s v="Saint Albans"/>
    <x v="1"/>
    <x v="447"/>
    <s v="Sun Bicycles Lil Bolt Type-R - 2017"/>
    <x v="0"/>
    <x v="7"/>
    <n v="2"/>
    <n v="693.98"/>
    <x v="1"/>
    <x v="2"/>
  </r>
  <r>
    <n v="963"/>
    <x v="944"/>
    <s v="East Northport"/>
    <x v="1"/>
    <x v="447"/>
    <s v="Trek Fuel EX 8 29 - 2016"/>
    <x v="2"/>
    <x v="2"/>
    <n v="1"/>
    <n v="2899.99"/>
    <x v="1"/>
    <x v="1"/>
  </r>
  <r>
    <n v="964"/>
    <x v="945"/>
    <s v="Ballston Spa"/>
    <x v="1"/>
    <x v="448"/>
    <s v="Electra Cruiser Lux 1 - 2017"/>
    <x v="0"/>
    <x v="0"/>
    <n v="1"/>
    <n v="439.99"/>
    <x v="1"/>
    <x v="2"/>
  </r>
  <r>
    <n v="964"/>
    <x v="945"/>
    <s v="Ballston Spa"/>
    <x v="1"/>
    <x v="448"/>
    <s v="Trek Precaliber 16 Girls - 2017"/>
    <x v="5"/>
    <x v="2"/>
    <n v="1"/>
    <n v="209.99"/>
    <x v="1"/>
    <x v="2"/>
  </r>
  <r>
    <n v="965"/>
    <x v="946"/>
    <s v="Richmond Hill"/>
    <x v="1"/>
    <x v="448"/>
    <s v="Trek Precaliber 16 Girls - 2017"/>
    <x v="5"/>
    <x v="2"/>
    <n v="2"/>
    <n v="419.98"/>
    <x v="1"/>
    <x v="1"/>
  </r>
  <r>
    <n v="966"/>
    <x v="947"/>
    <s v="San Angelo"/>
    <x v="2"/>
    <x v="448"/>
    <s v="Sun Bicycles Brickell Tandem 7 - 2017"/>
    <x v="0"/>
    <x v="7"/>
    <n v="1"/>
    <n v="749.99"/>
    <x v="2"/>
    <x v="4"/>
  </r>
  <r>
    <n v="966"/>
    <x v="947"/>
    <s v="San Angelo"/>
    <x v="2"/>
    <x v="448"/>
    <s v="Trek Precaliber 12 Girls - 2017"/>
    <x v="5"/>
    <x v="2"/>
    <n v="1"/>
    <n v="189.99"/>
    <x v="2"/>
    <x v="4"/>
  </r>
  <r>
    <n v="967"/>
    <x v="948"/>
    <s v="West Babylon"/>
    <x v="1"/>
    <x v="449"/>
    <s v="Electra Glam Punk 3i Ladies' - 2017"/>
    <x v="0"/>
    <x v="0"/>
    <n v="2"/>
    <n v="1599.98"/>
    <x v="1"/>
    <x v="1"/>
  </r>
  <r>
    <n v="967"/>
    <x v="948"/>
    <s v="West Babylon"/>
    <x v="1"/>
    <x v="449"/>
    <s v="Sun Bicycles Revolutions 24 - 2017"/>
    <x v="0"/>
    <x v="7"/>
    <n v="1"/>
    <n v="250.99"/>
    <x v="1"/>
    <x v="1"/>
  </r>
  <r>
    <n v="967"/>
    <x v="948"/>
    <s v="West Babylon"/>
    <x v="1"/>
    <x v="449"/>
    <s v="Sun Bicycles Streamway 3 - 2017"/>
    <x v="3"/>
    <x v="7"/>
    <n v="1"/>
    <n v="551.99"/>
    <x v="1"/>
    <x v="1"/>
  </r>
  <r>
    <n v="967"/>
    <x v="948"/>
    <s v="West Babylon"/>
    <x v="1"/>
    <x v="449"/>
    <s v="Trek Precaliber 12 Boys - 2017"/>
    <x v="5"/>
    <x v="2"/>
    <n v="1"/>
    <n v="189.99"/>
    <x v="1"/>
    <x v="1"/>
  </r>
  <r>
    <n v="968"/>
    <x v="949"/>
    <s v="Troy"/>
    <x v="1"/>
    <x v="449"/>
    <s v="Surly Straggler - 2016"/>
    <x v="1"/>
    <x v="1"/>
    <n v="2"/>
    <n v="3098"/>
    <x v="1"/>
    <x v="1"/>
  </r>
  <r>
    <n v="968"/>
    <x v="949"/>
    <s v="Troy"/>
    <x v="1"/>
    <x v="449"/>
    <s v="Trek Powerfly 8 FS Plus - 2017"/>
    <x v="4"/>
    <x v="2"/>
    <n v="2"/>
    <n v="9999.98"/>
    <x v="1"/>
    <x v="1"/>
  </r>
  <r>
    <n v="968"/>
    <x v="949"/>
    <s v="Troy"/>
    <x v="1"/>
    <x v="449"/>
    <s v="Trek Precaliber 12 Boys - 2017"/>
    <x v="5"/>
    <x v="2"/>
    <n v="1"/>
    <n v="189.99"/>
    <x v="1"/>
    <x v="1"/>
  </r>
  <r>
    <n v="969"/>
    <x v="950"/>
    <s v="Mcallen"/>
    <x v="2"/>
    <x v="449"/>
    <s v="Electra Cruiser Lux 1 - 2017"/>
    <x v="0"/>
    <x v="0"/>
    <n v="1"/>
    <n v="439.99"/>
    <x v="2"/>
    <x v="5"/>
  </r>
  <r>
    <n v="969"/>
    <x v="950"/>
    <s v="Mcallen"/>
    <x v="2"/>
    <x v="449"/>
    <s v="Surly Troll Frameset - 2017"/>
    <x v="2"/>
    <x v="1"/>
    <n v="1"/>
    <n v="832.99"/>
    <x v="2"/>
    <x v="5"/>
  </r>
  <r>
    <n v="970"/>
    <x v="951"/>
    <s v="Rosedale"/>
    <x v="1"/>
    <x v="450"/>
    <s v="Haro Downtown 16 - 2017"/>
    <x v="5"/>
    <x v="6"/>
    <n v="1"/>
    <n v="329.99"/>
    <x v="1"/>
    <x v="2"/>
  </r>
  <r>
    <n v="970"/>
    <x v="951"/>
    <s v="Rosedale"/>
    <x v="1"/>
    <x v="450"/>
    <s v="Sun Bicycles Cruz 3 - 2017"/>
    <x v="0"/>
    <x v="7"/>
    <n v="1"/>
    <n v="449.99"/>
    <x v="1"/>
    <x v="2"/>
  </r>
  <r>
    <n v="970"/>
    <x v="951"/>
    <s v="Rosedale"/>
    <x v="1"/>
    <x v="450"/>
    <s v="Trek Domane SL Disc Frameset - 2017"/>
    <x v="6"/>
    <x v="2"/>
    <n v="2"/>
    <n v="6399.98"/>
    <x v="1"/>
    <x v="2"/>
  </r>
  <r>
    <n v="970"/>
    <x v="951"/>
    <s v="Rosedale"/>
    <x v="1"/>
    <x v="450"/>
    <s v="Trek Emonda S 4 - 2017"/>
    <x v="6"/>
    <x v="2"/>
    <n v="2"/>
    <n v="2999.98"/>
    <x v="1"/>
    <x v="2"/>
  </r>
  <r>
    <n v="971"/>
    <x v="952"/>
    <s v="Corpus Christi"/>
    <x v="2"/>
    <x v="450"/>
    <s v="Electra Amsterdam Original 3i - 2015/2017"/>
    <x v="0"/>
    <x v="0"/>
    <n v="2"/>
    <n v="1319.98"/>
    <x v="2"/>
    <x v="4"/>
  </r>
  <r>
    <n v="971"/>
    <x v="952"/>
    <s v="Corpus Christi"/>
    <x v="2"/>
    <x v="450"/>
    <s v="Electra Townie Original 21D - 2016"/>
    <x v="0"/>
    <x v="0"/>
    <n v="2"/>
    <n v="1099.98"/>
    <x v="2"/>
    <x v="4"/>
  </r>
  <r>
    <n v="971"/>
    <x v="952"/>
    <s v="Corpus Christi"/>
    <x v="2"/>
    <x v="450"/>
    <s v="Haro Flightline Two 26 Plus - 2017"/>
    <x v="2"/>
    <x v="6"/>
    <n v="1"/>
    <n v="549.99"/>
    <x v="2"/>
    <x v="4"/>
  </r>
  <r>
    <n v="971"/>
    <x v="952"/>
    <s v="Corpus Christi"/>
    <x v="2"/>
    <x v="450"/>
    <s v="Sun Bicycles Lil Bolt Type-R - 2017"/>
    <x v="0"/>
    <x v="7"/>
    <n v="2"/>
    <n v="693.98"/>
    <x v="2"/>
    <x v="4"/>
  </r>
  <r>
    <n v="971"/>
    <x v="952"/>
    <s v="Corpus Christi"/>
    <x v="2"/>
    <x v="450"/>
    <s v="Trek Remedy 29 Carbon Frameset - 2016"/>
    <x v="2"/>
    <x v="2"/>
    <n v="2"/>
    <n v="3599.98"/>
    <x v="2"/>
    <x v="4"/>
  </r>
  <r>
    <n v="972"/>
    <x v="953"/>
    <s v="Kingston"/>
    <x v="1"/>
    <x v="451"/>
    <s v="Electra Townie 3i EQ (20-inch) - Boys' - 2017"/>
    <x v="5"/>
    <x v="0"/>
    <n v="1"/>
    <n v="489.99"/>
    <x v="1"/>
    <x v="2"/>
  </r>
  <r>
    <n v="972"/>
    <x v="953"/>
    <s v="Kingston"/>
    <x v="1"/>
    <x v="451"/>
    <s v="Trek Boone Race Shop Limited - 2017"/>
    <x v="1"/>
    <x v="2"/>
    <n v="1"/>
    <n v="3499.99"/>
    <x v="1"/>
    <x v="2"/>
  </r>
  <r>
    <n v="973"/>
    <x v="954"/>
    <s v="Howard Beach"/>
    <x v="1"/>
    <x v="452"/>
    <s v="Sun Bicycles Atlas X-Type - 2017"/>
    <x v="0"/>
    <x v="7"/>
    <n v="1"/>
    <n v="416.99"/>
    <x v="1"/>
    <x v="1"/>
  </r>
  <r>
    <n v="973"/>
    <x v="954"/>
    <s v="Howard Beach"/>
    <x v="1"/>
    <x v="452"/>
    <s v="Surly Karate Monkey 27.5+ Frameset - 2017"/>
    <x v="2"/>
    <x v="1"/>
    <n v="2"/>
    <n v="4999.9799999999996"/>
    <x v="1"/>
    <x v="1"/>
  </r>
  <r>
    <n v="973"/>
    <x v="954"/>
    <s v="Howard Beach"/>
    <x v="1"/>
    <x v="452"/>
    <s v="Trek Fuel EX 8 29 - 2016"/>
    <x v="2"/>
    <x v="2"/>
    <n v="2"/>
    <n v="5799.98"/>
    <x v="1"/>
    <x v="1"/>
  </r>
  <r>
    <n v="973"/>
    <x v="954"/>
    <s v="Howard Beach"/>
    <x v="1"/>
    <x v="452"/>
    <s v="Trek Remedy 9.8 - 2017"/>
    <x v="2"/>
    <x v="2"/>
    <n v="2"/>
    <n v="10599.98"/>
    <x v="1"/>
    <x v="1"/>
  </r>
  <r>
    <n v="974"/>
    <x v="955"/>
    <s v="Fort Worth"/>
    <x v="2"/>
    <x v="452"/>
    <s v="Electra Girl's Hawaii 1 (16-inch) - 2015/2016"/>
    <x v="5"/>
    <x v="0"/>
    <n v="2"/>
    <n v="539.98"/>
    <x v="2"/>
    <x v="4"/>
  </r>
  <r>
    <n v="974"/>
    <x v="955"/>
    <s v="Fort Worth"/>
    <x v="2"/>
    <x v="452"/>
    <s v="Surly Wednesday Frameset - 2017"/>
    <x v="2"/>
    <x v="1"/>
    <n v="2"/>
    <n v="939.98"/>
    <x v="2"/>
    <x v="4"/>
  </r>
  <r>
    <n v="975"/>
    <x v="956"/>
    <s v="East Northport"/>
    <x v="1"/>
    <x v="453"/>
    <s v="Sun Bicycles Drifter 7 - 2017"/>
    <x v="3"/>
    <x v="7"/>
    <n v="2"/>
    <n v="941.98"/>
    <x v="1"/>
    <x v="1"/>
  </r>
  <r>
    <n v="976"/>
    <x v="957"/>
    <s v="Garland"/>
    <x v="2"/>
    <x v="453"/>
    <s v="Electra Townie Original 7D EQ - 2016"/>
    <x v="3"/>
    <x v="0"/>
    <n v="2"/>
    <n v="1199.98"/>
    <x v="2"/>
    <x v="5"/>
  </r>
  <r>
    <n v="976"/>
    <x v="957"/>
    <s v="Garland"/>
    <x v="2"/>
    <x v="453"/>
    <s v="Trek Stache 5 - 2017"/>
    <x v="2"/>
    <x v="2"/>
    <n v="1"/>
    <n v="1499.99"/>
    <x v="2"/>
    <x v="5"/>
  </r>
  <r>
    <n v="977"/>
    <x v="958"/>
    <s v="Depew"/>
    <x v="1"/>
    <x v="454"/>
    <s v="Sun Bicycles Brickell Tandem CB - 2017"/>
    <x v="0"/>
    <x v="7"/>
    <n v="2"/>
    <n v="1523.98"/>
    <x v="1"/>
    <x v="2"/>
  </r>
  <r>
    <n v="977"/>
    <x v="958"/>
    <s v="Depew"/>
    <x v="1"/>
    <x v="454"/>
    <s v="Sun Bicycles Cruz 7 - 2017"/>
    <x v="0"/>
    <x v="7"/>
    <n v="2"/>
    <n v="833.98"/>
    <x v="1"/>
    <x v="2"/>
  </r>
  <r>
    <n v="977"/>
    <x v="958"/>
    <s v="Depew"/>
    <x v="1"/>
    <x v="454"/>
    <s v="Surly Big Dummy Frameset - 2017"/>
    <x v="2"/>
    <x v="1"/>
    <n v="1"/>
    <n v="999.99"/>
    <x v="1"/>
    <x v="2"/>
  </r>
  <r>
    <n v="977"/>
    <x v="958"/>
    <s v="Depew"/>
    <x v="1"/>
    <x v="454"/>
    <s v="Surly Steamroller - 2017"/>
    <x v="6"/>
    <x v="1"/>
    <n v="2"/>
    <n v="1751.98"/>
    <x v="1"/>
    <x v="2"/>
  </r>
  <r>
    <n v="978"/>
    <x v="959"/>
    <s v="Fairport"/>
    <x v="1"/>
    <x v="454"/>
    <s v="Electra Townie Original 7D - 2015/2016"/>
    <x v="3"/>
    <x v="0"/>
    <n v="2"/>
    <n v="999.98"/>
    <x v="1"/>
    <x v="1"/>
  </r>
  <r>
    <n v="978"/>
    <x v="959"/>
    <s v="Fairport"/>
    <x v="1"/>
    <x v="454"/>
    <s v="Sun Bicycles Cruz 3 - 2017"/>
    <x v="3"/>
    <x v="7"/>
    <n v="2"/>
    <n v="899.98"/>
    <x v="1"/>
    <x v="1"/>
  </r>
  <r>
    <n v="978"/>
    <x v="959"/>
    <s v="Fairport"/>
    <x v="1"/>
    <x v="454"/>
    <s v="Sun Bicycles Cruz 3 - Women's - 2017"/>
    <x v="3"/>
    <x v="7"/>
    <n v="2"/>
    <n v="899.98"/>
    <x v="1"/>
    <x v="1"/>
  </r>
  <r>
    <n v="979"/>
    <x v="960"/>
    <s v="Port Jefferson Station"/>
    <x v="1"/>
    <x v="454"/>
    <s v="Electra Townie Original 21D - 2016"/>
    <x v="0"/>
    <x v="0"/>
    <n v="2"/>
    <n v="1099.98"/>
    <x v="1"/>
    <x v="1"/>
  </r>
  <r>
    <n v="979"/>
    <x v="960"/>
    <s v="Port Jefferson Station"/>
    <x v="1"/>
    <x v="454"/>
    <s v="Sun Bicycles Atlas X-Type - 2017"/>
    <x v="0"/>
    <x v="7"/>
    <n v="2"/>
    <n v="833.98"/>
    <x v="1"/>
    <x v="1"/>
  </r>
  <r>
    <n v="979"/>
    <x v="960"/>
    <s v="Port Jefferson Station"/>
    <x v="1"/>
    <x v="454"/>
    <s v="Surly Steamroller - 2017"/>
    <x v="6"/>
    <x v="1"/>
    <n v="1"/>
    <n v="875.99"/>
    <x v="1"/>
    <x v="1"/>
  </r>
  <r>
    <n v="979"/>
    <x v="960"/>
    <s v="Port Jefferson Station"/>
    <x v="1"/>
    <x v="454"/>
    <s v="Trek Domane S 6 - 2017"/>
    <x v="6"/>
    <x v="2"/>
    <n v="1"/>
    <n v="2699.99"/>
    <x v="1"/>
    <x v="1"/>
  </r>
  <r>
    <n v="980"/>
    <x v="961"/>
    <s v="Euless"/>
    <x v="2"/>
    <x v="454"/>
    <s v="Electra Townie Original 7D - 2017"/>
    <x v="0"/>
    <x v="0"/>
    <n v="1"/>
    <n v="489.99"/>
    <x v="2"/>
    <x v="5"/>
  </r>
  <r>
    <n v="980"/>
    <x v="961"/>
    <s v="Euless"/>
    <x v="2"/>
    <x v="454"/>
    <s v="Trek Conduit+ - 2016"/>
    <x v="4"/>
    <x v="2"/>
    <n v="1"/>
    <n v="2999.99"/>
    <x v="2"/>
    <x v="5"/>
  </r>
  <r>
    <n v="980"/>
    <x v="961"/>
    <s v="Euless"/>
    <x v="2"/>
    <x v="454"/>
    <s v="Trek Domane SL 6 - 2017"/>
    <x v="6"/>
    <x v="2"/>
    <n v="2"/>
    <n v="6999.98"/>
    <x v="2"/>
    <x v="5"/>
  </r>
  <r>
    <n v="981"/>
    <x v="962"/>
    <s v="Desoto"/>
    <x v="2"/>
    <x v="454"/>
    <s v="Electra Cruiser 1 (24-Inch) - 2016"/>
    <x v="5"/>
    <x v="0"/>
    <n v="2"/>
    <n v="539.98"/>
    <x v="2"/>
    <x v="4"/>
  </r>
  <r>
    <n v="981"/>
    <x v="962"/>
    <s v="Desoto"/>
    <x v="2"/>
    <x v="454"/>
    <s v="Electra Girl's Hawaii 1 16&quot; - 2017"/>
    <x v="5"/>
    <x v="0"/>
    <n v="2"/>
    <n v="599.98"/>
    <x v="2"/>
    <x v="4"/>
  </r>
  <r>
    <n v="981"/>
    <x v="962"/>
    <s v="Desoto"/>
    <x v="2"/>
    <x v="454"/>
    <s v="Sun Bicycles Spider 3i - 2017"/>
    <x v="2"/>
    <x v="7"/>
    <n v="1"/>
    <n v="832.99"/>
    <x v="2"/>
    <x v="4"/>
  </r>
  <r>
    <n v="981"/>
    <x v="962"/>
    <s v="Desoto"/>
    <x v="2"/>
    <x v="454"/>
    <s v="Surly Troll Frameset - 2017"/>
    <x v="2"/>
    <x v="1"/>
    <n v="2"/>
    <n v="1665.98"/>
    <x v="2"/>
    <x v="4"/>
  </r>
  <r>
    <n v="981"/>
    <x v="962"/>
    <s v="Desoto"/>
    <x v="2"/>
    <x v="454"/>
    <s v="Trek Powerfly 8 FS Plus - 2017"/>
    <x v="4"/>
    <x v="2"/>
    <n v="1"/>
    <n v="4999.99"/>
    <x v="2"/>
    <x v="4"/>
  </r>
  <r>
    <n v="982"/>
    <x v="963"/>
    <s v="Fort Worth"/>
    <x v="2"/>
    <x v="454"/>
    <s v="Electra Girl's Hawaii 1 (16-inch) - 2015/2016"/>
    <x v="5"/>
    <x v="0"/>
    <n v="2"/>
    <n v="539.98"/>
    <x v="2"/>
    <x v="5"/>
  </r>
  <r>
    <n v="982"/>
    <x v="963"/>
    <s v="Fort Worth"/>
    <x v="2"/>
    <x v="454"/>
    <s v="Sun Bicycles Drifter 7 - 2017"/>
    <x v="3"/>
    <x v="7"/>
    <n v="1"/>
    <n v="470.99"/>
    <x v="2"/>
    <x v="5"/>
  </r>
  <r>
    <n v="982"/>
    <x v="963"/>
    <s v="Fort Worth"/>
    <x v="2"/>
    <x v="454"/>
    <s v="Surly Steamroller - 2017"/>
    <x v="6"/>
    <x v="1"/>
    <n v="1"/>
    <n v="875.99"/>
    <x v="2"/>
    <x v="5"/>
  </r>
  <r>
    <n v="982"/>
    <x v="963"/>
    <s v="Fort Worth"/>
    <x v="2"/>
    <x v="454"/>
    <s v="Trek Fuel EX 9.8 29 - 2017"/>
    <x v="2"/>
    <x v="2"/>
    <n v="2"/>
    <n v="9999.98"/>
    <x v="2"/>
    <x v="5"/>
  </r>
  <r>
    <n v="983"/>
    <x v="964"/>
    <s v="Canandaigua"/>
    <x v="1"/>
    <x v="455"/>
    <s v="Electra Amsterdam Fashion 7i Ladies' - 2017"/>
    <x v="0"/>
    <x v="0"/>
    <n v="2"/>
    <n v="2199.98"/>
    <x v="1"/>
    <x v="1"/>
  </r>
  <r>
    <n v="983"/>
    <x v="964"/>
    <s v="Canandaigua"/>
    <x v="1"/>
    <x v="455"/>
    <s v="Electra Townie Original 7D EQ - Women's - 2016"/>
    <x v="0"/>
    <x v="0"/>
    <n v="2"/>
    <n v="1199.98"/>
    <x v="1"/>
    <x v="1"/>
  </r>
  <r>
    <n v="983"/>
    <x v="964"/>
    <s v="Canandaigua"/>
    <x v="1"/>
    <x v="455"/>
    <s v="Sun Bicycles Cruz 3 - 2017"/>
    <x v="0"/>
    <x v="7"/>
    <n v="1"/>
    <n v="449.99"/>
    <x v="1"/>
    <x v="1"/>
  </r>
  <r>
    <n v="983"/>
    <x v="964"/>
    <s v="Canandaigua"/>
    <x v="1"/>
    <x v="455"/>
    <s v="Trek Boone Race Shop Limited - 2017"/>
    <x v="1"/>
    <x v="2"/>
    <n v="1"/>
    <n v="3499.99"/>
    <x v="1"/>
    <x v="1"/>
  </r>
  <r>
    <n v="983"/>
    <x v="964"/>
    <s v="Canandaigua"/>
    <x v="1"/>
    <x v="455"/>
    <s v="Trek Precaliber 12 Girls - 2017"/>
    <x v="5"/>
    <x v="2"/>
    <n v="1"/>
    <n v="189.99"/>
    <x v="1"/>
    <x v="1"/>
  </r>
  <r>
    <n v="984"/>
    <x v="965"/>
    <s v="Astoria"/>
    <x v="1"/>
    <x v="455"/>
    <s v="Electra Amsterdam Fashion 7i Ladies' - 2017"/>
    <x v="0"/>
    <x v="0"/>
    <n v="2"/>
    <n v="2199.98"/>
    <x v="1"/>
    <x v="2"/>
  </r>
  <r>
    <n v="984"/>
    <x v="965"/>
    <s v="Astoria"/>
    <x v="1"/>
    <x v="455"/>
    <s v="Electra Townie Original 21D - 2016"/>
    <x v="0"/>
    <x v="0"/>
    <n v="1"/>
    <n v="549.99"/>
    <x v="1"/>
    <x v="2"/>
  </r>
  <r>
    <n v="984"/>
    <x v="965"/>
    <s v="Astoria"/>
    <x v="1"/>
    <x v="455"/>
    <s v="Sun Bicycles Cruz 3 - 2017"/>
    <x v="0"/>
    <x v="7"/>
    <n v="1"/>
    <n v="449.99"/>
    <x v="1"/>
    <x v="2"/>
  </r>
  <r>
    <n v="984"/>
    <x v="965"/>
    <s v="Astoria"/>
    <x v="1"/>
    <x v="455"/>
    <s v="Sun Bicycles Drifter 7 - Women's - 2017"/>
    <x v="3"/>
    <x v="7"/>
    <n v="1"/>
    <n v="470.99"/>
    <x v="1"/>
    <x v="2"/>
  </r>
  <r>
    <n v="985"/>
    <x v="966"/>
    <s v="Brentwood"/>
    <x v="1"/>
    <x v="456"/>
    <s v="Heller Shagamaw Frame - 2016"/>
    <x v="2"/>
    <x v="5"/>
    <n v="2"/>
    <n v="2641.98"/>
    <x v="1"/>
    <x v="1"/>
  </r>
  <r>
    <n v="985"/>
    <x v="966"/>
    <s v="Brentwood"/>
    <x v="1"/>
    <x v="456"/>
    <s v="Sun Bicycles Biscayne Tandem CB - 2017"/>
    <x v="0"/>
    <x v="7"/>
    <n v="2"/>
    <n v="1295.98"/>
    <x v="1"/>
    <x v="1"/>
  </r>
  <r>
    <n v="985"/>
    <x v="966"/>
    <s v="Brentwood"/>
    <x v="1"/>
    <x v="456"/>
    <s v="Trek Domane S 5 Disc - 2017"/>
    <x v="6"/>
    <x v="2"/>
    <n v="1"/>
    <n v="2599.9899999999998"/>
    <x v="1"/>
    <x v="1"/>
  </r>
  <r>
    <n v="986"/>
    <x v="967"/>
    <s v="Monroe"/>
    <x v="1"/>
    <x v="456"/>
    <s v="Electra Townie Original 7D EQ - 2016"/>
    <x v="3"/>
    <x v="0"/>
    <n v="2"/>
    <n v="1199.98"/>
    <x v="1"/>
    <x v="2"/>
  </r>
  <r>
    <n v="986"/>
    <x v="967"/>
    <s v="Monroe"/>
    <x v="1"/>
    <x v="456"/>
    <s v="Sun Bicycles Biscayne Tandem CB - 2017"/>
    <x v="0"/>
    <x v="7"/>
    <n v="1"/>
    <n v="647.99"/>
    <x v="1"/>
    <x v="2"/>
  </r>
  <r>
    <n v="986"/>
    <x v="967"/>
    <s v="Monroe"/>
    <x v="1"/>
    <x v="456"/>
    <s v="Trek Precaliber 12 Boys - 2017"/>
    <x v="5"/>
    <x v="2"/>
    <n v="1"/>
    <n v="189.99"/>
    <x v="1"/>
    <x v="2"/>
  </r>
  <r>
    <n v="987"/>
    <x v="968"/>
    <s v="Santa Clara"/>
    <x v="0"/>
    <x v="457"/>
    <s v="Sun Bicycles Brickell Tandem CB - 2017"/>
    <x v="0"/>
    <x v="7"/>
    <n v="1"/>
    <n v="761.99"/>
    <x v="0"/>
    <x v="0"/>
  </r>
  <r>
    <n v="987"/>
    <x v="968"/>
    <s v="Santa Clara"/>
    <x v="0"/>
    <x v="457"/>
    <s v="Sun Bicycles ElectroLite - 2017"/>
    <x v="4"/>
    <x v="7"/>
    <n v="2"/>
    <n v="3119.98"/>
    <x v="0"/>
    <x v="0"/>
  </r>
  <r>
    <n v="987"/>
    <x v="968"/>
    <s v="Santa Clara"/>
    <x v="0"/>
    <x v="457"/>
    <s v="Trek Silque SLR 8 Women's - 2017"/>
    <x v="6"/>
    <x v="2"/>
    <n v="2"/>
    <n v="12999.98"/>
    <x v="0"/>
    <x v="0"/>
  </r>
  <r>
    <n v="988"/>
    <x v="969"/>
    <s v="Bayside"/>
    <x v="1"/>
    <x v="457"/>
    <s v="Electra Townie Original 21D - 2016"/>
    <x v="0"/>
    <x v="0"/>
    <n v="2"/>
    <n v="1099.98"/>
    <x v="1"/>
    <x v="1"/>
  </r>
  <r>
    <n v="988"/>
    <x v="969"/>
    <s v="Bayside"/>
    <x v="1"/>
    <x v="457"/>
    <s v="Haro Flightline Two 26 Plus - 2017"/>
    <x v="2"/>
    <x v="6"/>
    <n v="1"/>
    <n v="549.99"/>
    <x v="1"/>
    <x v="1"/>
  </r>
  <r>
    <n v="988"/>
    <x v="969"/>
    <s v="Bayside"/>
    <x v="1"/>
    <x v="457"/>
    <s v="Sun Bicycles Spider 3i - 2017"/>
    <x v="2"/>
    <x v="7"/>
    <n v="1"/>
    <n v="832.99"/>
    <x v="1"/>
    <x v="1"/>
  </r>
  <r>
    <n v="989"/>
    <x v="970"/>
    <s v="Yonkers"/>
    <x v="1"/>
    <x v="457"/>
    <s v="Electra Amsterdam Original 3i - 2015/2017"/>
    <x v="0"/>
    <x v="0"/>
    <n v="1"/>
    <n v="659.99"/>
    <x v="1"/>
    <x v="1"/>
  </r>
  <r>
    <n v="989"/>
    <x v="970"/>
    <s v="Yonkers"/>
    <x v="1"/>
    <x v="457"/>
    <s v="Electra Sugar Skulls 1 (20-inch) - Girl's - 2017"/>
    <x v="5"/>
    <x v="0"/>
    <n v="1"/>
    <n v="299.99"/>
    <x v="1"/>
    <x v="1"/>
  </r>
  <r>
    <n v="989"/>
    <x v="970"/>
    <s v="Yonkers"/>
    <x v="1"/>
    <x v="457"/>
    <s v="Heller Shagamaw Frame - 2016"/>
    <x v="2"/>
    <x v="5"/>
    <n v="1"/>
    <n v="1320.99"/>
    <x v="1"/>
    <x v="1"/>
  </r>
  <r>
    <n v="989"/>
    <x v="970"/>
    <s v="Yonkers"/>
    <x v="1"/>
    <x v="457"/>
    <s v="Sun Bicycles Lil Kitt'n - 2017"/>
    <x v="5"/>
    <x v="7"/>
    <n v="2"/>
    <n v="219.98"/>
    <x v="1"/>
    <x v="1"/>
  </r>
  <r>
    <n v="989"/>
    <x v="970"/>
    <s v="Yonkers"/>
    <x v="1"/>
    <x v="457"/>
    <s v="Surly Big Dummy Frameset - 2017"/>
    <x v="2"/>
    <x v="1"/>
    <n v="1"/>
    <n v="999.99"/>
    <x v="1"/>
    <x v="1"/>
  </r>
  <r>
    <n v="990"/>
    <x v="971"/>
    <s v="Massapequa Park"/>
    <x v="1"/>
    <x v="458"/>
    <s v="Electra Girl's Hawaii 1 (16-inch) - 2015/2016"/>
    <x v="0"/>
    <x v="0"/>
    <n v="2"/>
    <n v="539.98"/>
    <x v="1"/>
    <x v="2"/>
  </r>
  <r>
    <n v="990"/>
    <x v="971"/>
    <s v="Massapequa Park"/>
    <x v="1"/>
    <x v="458"/>
    <s v="Surly Ice Cream Truck Frameset - 2016"/>
    <x v="2"/>
    <x v="1"/>
    <n v="2"/>
    <n v="939.98"/>
    <x v="1"/>
    <x v="2"/>
  </r>
  <r>
    <n v="990"/>
    <x v="971"/>
    <s v="Massapequa Park"/>
    <x v="1"/>
    <x v="458"/>
    <s v="Trek Precaliber 24 (21-Speed) - Girls - 2017"/>
    <x v="5"/>
    <x v="2"/>
    <n v="1"/>
    <n v="349.99"/>
    <x v="1"/>
    <x v="2"/>
  </r>
  <r>
    <n v="990"/>
    <x v="971"/>
    <s v="Massapequa Park"/>
    <x v="1"/>
    <x v="458"/>
    <s v="Trek X-Caliber 8 - 2017"/>
    <x v="2"/>
    <x v="2"/>
    <n v="1"/>
    <n v="999.99"/>
    <x v="1"/>
    <x v="2"/>
  </r>
  <r>
    <n v="991"/>
    <x v="972"/>
    <s v="Coachella"/>
    <x v="0"/>
    <x v="459"/>
    <s v="Sun Bicycles Boardwalk (24-inch Wheels) - 2017"/>
    <x v="0"/>
    <x v="7"/>
    <n v="1"/>
    <n v="402.99"/>
    <x v="0"/>
    <x v="0"/>
  </r>
  <r>
    <n v="991"/>
    <x v="972"/>
    <s v="Coachella"/>
    <x v="0"/>
    <x v="459"/>
    <s v="Trek Conduit+ - 2016"/>
    <x v="4"/>
    <x v="2"/>
    <n v="2"/>
    <n v="5999.98"/>
    <x v="0"/>
    <x v="0"/>
  </r>
  <r>
    <n v="991"/>
    <x v="972"/>
    <s v="Coachella"/>
    <x v="0"/>
    <x v="459"/>
    <s v="Trek Session DH 27.5 Carbon Frameset - 2017"/>
    <x v="2"/>
    <x v="2"/>
    <n v="1"/>
    <n v="469.99"/>
    <x v="0"/>
    <x v="0"/>
  </r>
  <r>
    <n v="992"/>
    <x v="973"/>
    <s v="Wappingers Falls"/>
    <x v="1"/>
    <x v="460"/>
    <s v="Electra Townie 7D (20-inch) - Boys' - 2017"/>
    <x v="5"/>
    <x v="0"/>
    <n v="2"/>
    <n v="679.98"/>
    <x v="1"/>
    <x v="2"/>
  </r>
  <r>
    <n v="992"/>
    <x v="973"/>
    <s v="Wappingers Falls"/>
    <x v="1"/>
    <x v="460"/>
    <s v="Electra Townie Original 7D - 2017"/>
    <x v="3"/>
    <x v="0"/>
    <n v="1"/>
    <n v="489.99"/>
    <x v="1"/>
    <x v="2"/>
  </r>
  <r>
    <n v="992"/>
    <x v="973"/>
    <s v="Wappingers Falls"/>
    <x v="1"/>
    <x v="460"/>
    <s v="Electra Townie Original 7D EQ - Women's - 2016"/>
    <x v="0"/>
    <x v="0"/>
    <n v="1"/>
    <n v="599.99"/>
    <x v="1"/>
    <x v="2"/>
  </r>
  <r>
    <n v="992"/>
    <x v="973"/>
    <s v="Wappingers Falls"/>
    <x v="1"/>
    <x v="460"/>
    <s v="Haro SR 1.2 - 2017"/>
    <x v="2"/>
    <x v="6"/>
    <n v="1"/>
    <n v="869.99"/>
    <x v="1"/>
    <x v="2"/>
  </r>
  <r>
    <n v="992"/>
    <x v="973"/>
    <s v="Wappingers Falls"/>
    <x v="1"/>
    <x v="460"/>
    <s v="Trek Slash 8 27.5 - 2016"/>
    <x v="2"/>
    <x v="2"/>
    <n v="1"/>
    <n v="3999.99"/>
    <x v="1"/>
    <x v="2"/>
  </r>
  <r>
    <n v="993"/>
    <x v="974"/>
    <s v="Santa Cruz"/>
    <x v="0"/>
    <x v="461"/>
    <s v="Electra Sugar Skulls 1 (20-inch) - Girl's - 2017"/>
    <x v="5"/>
    <x v="0"/>
    <n v="2"/>
    <n v="599.98"/>
    <x v="0"/>
    <x v="3"/>
  </r>
  <r>
    <n v="993"/>
    <x v="974"/>
    <s v="Santa Cruz"/>
    <x v="0"/>
    <x v="461"/>
    <s v="Sun Bicycles Boardwalk (24-inch Wheels) - 2017"/>
    <x v="0"/>
    <x v="7"/>
    <n v="2"/>
    <n v="805.98"/>
    <x v="0"/>
    <x v="3"/>
  </r>
  <r>
    <n v="993"/>
    <x v="974"/>
    <s v="Santa Cruz"/>
    <x v="0"/>
    <x v="461"/>
    <s v="Surly Straggler - 2016"/>
    <x v="1"/>
    <x v="1"/>
    <n v="2"/>
    <n v="3098"/>
    <x v="0"/>
    <x v="3"/>
  </r>
  <r>
    <n v="993"/>
    <x v="974"/>
    <s v="Santa Cruz"/>
    <x v="0"/>
    <x v="461"/>
    <s v="Surly Troll Frameset - 2017"/>
    <x v="2"/>
    <x v="1"/>
    <n v="2"/>
    <n v="1665.98"/>
    <x v="0"/>
    <x v="3"/>
  </r>
  <r>
    <n v="993"/>
    <x v="974"/>
    <s v="Santa Cruz"/>
    <x v="0"/>
    <x v="461"/>
    <s v="Trek Madone 9.2 - 2017"/>
    <x v="6"/>
    <x v="2"/>
    <n v="1"/>
    <n v="4999.99"/>
    <x v="0"/>
    <x v="3"/>
  </r>
  <r>
    <n v="994"/>
    <x v="975"/>
    <s v="Poughkeepsie"/>
    <x v="1"/>
    <x v="461"/>
    <s v="Haro Flightline One ST - 2017"/>
    <x v="2"/>
    <x v="6"/>
    <n v="2"/>
    <n v="759.98"/>
    <x v="1"/>
    <x v="2"/>
  </r>
  <r>
    <n v="994"/>
    <x v="975"/>
    <s v="Poughkeepsie"/>
    <x v="1"/>
    <x v="461"/>
    <s v="Haro SR 1.2 - 2017"/>
    <x v="2"/>
    <x v="6"/>
    <n v="1"/>
    <n v="869.99"/>
    <x v="1"/>
    <x v="2"/>
  </r>
  <r>
    <n v="994"/>
    <x v="975"/>
    <s v="Poughkeepsie"/>
    <x v="1"/>
    <x v="461"/>
    <s v="Sun Bicycles Revolutions 24 - 2017"/>
    <x v="0"/>
    <x v="7"/>
    <n v="1"/>
    <n v="250.99"/>
    <x v="1"/>
    <x v="2"/>
  </r>
  <r>
    <n v="995"/>
    <x v="976"/>
    <s v="San Lorenzo"/>
    <x v="0"/>
    <x v="462"/>
    <s v="Electra Townie 7D (20-inch) - Boys' - 2017"/>
    <x v="5"/>
    <x v="0"/>
    <n v="1"/>
    <n v="339.99"/>
    <x v="0"/>
    <x v="0"/>
  </r>
  <r>
    <n v="995"/>
    <x v="976"/>
    <s v="San Lorenzo"/>
    <x v="0"/>
    <x v="462"/>
    <s v="Electra Townie Original 7D EQ - 2016"/>
    <x v="0"/>
    <x v="0"/>
    <n v="2"/>
    <n v="1199.98"/>
    <x v="0"/>
    <x v="0"/>
  </r>
  <r>
    <n v="995"/>
    <x v="976"/>
    <s v="San Lorenzo"/>
    <x v="0"/>
    <x v="462"/>
    <s v="Trek Precaliber 16 Girls - 2017"/>
    <x v="5"/>
    <x v="2"/>
    <n v="1"/>
    <n v="209.99"/>
    <x v="0"/>
    <x v="0"/>
  </r>
  <r>
    <n v="996"/>
    <x v="977"/>
    <s v="Sacramento"/>
    <x v="0"/>
    <x v="462"/>
    <s v="Sun Bicycles Cruz 3 - 2017"/>
    <x v="0"/>
    <x v="7"/>
    <n v="2"/>
    <n v="899.98"/>
    <x v="0"/>
    <x v="0"/>
  </r>
  <r>
    <n v="996"/>
    <x v="977"/>
    <s v="Sacramento"/>
    <x v="0"/>
    <x v="462"/>
    <s v="Trek Farley Alloy Frameset - 2017"/>
    <x v="2"/>
    <x v="2"/>
    <n v="1"/>
    <n v="469.99"/>
    <x v="0"/>
    <x v="0"/>
  </r>
  <r>
    <n v="997"/>
    <x v="978"/>
    <s v="East Elmhurst"/>
    <x v="1"/>
    <x v="462"/>
    <s v="Electra Girl's Hawaii 1 (16-inch) - 2015/2016"/>
    <x v="0"/>
    <x v="0"/>
    <n v="2"/>
    <n v="539.98"/>
    <x v="1"/>
    <x v="2"/>
  </r>
  <r>
    <n v="997"/>
    <x v="978"/>
    <s v="East Elmhurst"/>
    <x v="1"/>
    <x v="462"/>
    <s v="Sun Bicycles Streamway 7 - 2017"/>
    <x v="3"/>
    <x v="7"/>
    <n v="2"/>
    <n v="1067.98"/>
    <x v="1"/>
    <x v="2"/>
  </r>
  <r>
    <n v="997"/>
    <x v="978"/>
    <s v="East Elmhurst"/>
    <x v="1"/>
    <x v="462"/>
    <s v="Trek Girl's Kickster - 2017"/>
    <x v="5"/>
    <x v="2"/>
    <n v="2"/>
    <n v="299.98"/>
    <x v="1"/>
    <x v="2"/>
  </r>
  <r>
    <n v="998"/>
    <x v="979"/>
    <s v="Oceanside"/>
    <x v="1"/>
    <x v="463"/>
    <s v="Electra Townie Original 7D EQ - 2016"/>
    <x v="3"/>
    <x v="0"/>
    <n v="2"/>
    <n v="1199.98"/>
    <x v="1"/>
    <x v="2"/>
  </r>
  <r>
    <n v="998"/>
    <x v="979"/>
    <s v="Oceanside"/>
    <x v="1"/>
    <x v="463"/>
    <s v="Sun Bicycles Streamway 7 - 2017"/>
    <x v="3"/>
    <x v="7"/>
    <n v="1"/>
    <n v="533.99"/>
    <x v="1"/>
    <x v="2"/>
  </r>
  <r>
    <n v="999"/>
    <x v="980"/>
    <s v="Baldwin"/>
    <x v="1"/>
    <x v="463"/>
    <s v="Electra Amsterdam Original 3i - 2015/2017"/>
    <x v="0"/>
    <x v="0"/>
    <n v="2"/>
    <n v="1319.98"/>
    <x v="1"/>
    <x v="1"/>
  </r>
  <r>
    <n v="999"/>
    <x v="980"/>
    <s v="Baldwin"/>
    <x v="1"/>
    <x v="463"/>
    <s v="Sun Bicycles Cruz 3 - 2017"/>
    <x v="3"/>
    <x v="7"/>
    <n v="1"/>
    <n v="449.99"/>
    <x v="1"/>
    <x v="1"/>
  </r>
  <r>
    <n v="1000"/>
    <x v="981"/>
    <s v="Brentwood"/>
    <x v="1"/>
    <x v="463"/>
    <s v="Pure Cycles William 3-Speed - 2016"/>
    <x v="0"/>
    <x v="4"/>
    <n v="2"/>
    <n v="898"/>
    <x v="1"/>
    <x v="2"/>
  </r>
  <r>
    <n v="1000"/>
    <x v="981"/>
    <s v="Brentwood"/>
    <x v="1"/>
    <x v="463"/>
    <s v="Sun Bicycles Drifter 7 - Women's - 2017"/>
    <x v="3"/>
    <x v="7"/>
    <n v="1"/>
    <n v="470.99"/>
    <x v="1"/>
    <x v="2"/>
  </r>
  <r>
    <n v="1000"/>
    <x v="981"/>
    <s v="Brentwood"/>
    <x v="1"/>
    <x v="463"/>
    <s v="Sun Bicycles Lil Bolt Type-R - 2017"/>
    <x v="0"/>
    <x v="7"/>
    <n v="2"/>
    <n v="693.98"/>
    <x v="1"/>
    <x v="2"/>
  </r>
  <r>
    <n v="1000"/>
    <x v="981"/>
    <s v="Brentwood"/>
    <x v="1"/>
    <x v="463"/>
    <s v="Trek X-Caliber 8 - 2017"/>
    <x v="2"/>
    <x v="2"/>
    <n v="2"/>
    <n v="1999.98"/>
    <x v="1"/>
    <x v="2"/>
  </r>
  <r>
    <n v="1001"/>
    <x v="982"/>
    <s v="Sunnyside"/>
    <x v="1"/>
    <x v="464"/>
    <s v="Haro SR 1.2 - 2017"/>
    <x v="2"/>
    <x v="6"/>
    <n v="2"/>
    <n v="1739.98"/>
    <x v="1"/>
    <x v="1"/>
  </r>
  <r>
    <n v="1001"/>
    <x v="982"/>
    <s v="Sunnyside"/>
    <x v="1"/>
    <x v="464"/>
    <s v="Sun Bicycles Biscayne Tandem 7 - 2017"/>
    <x v="0"/>
    <x v="7"/>
    <n v="1"/>
    <n v="619.99"/>
    <x v="1"/>
    <x v="1"/>
  </r>
  <r>
    <n v="1001"/>
    <x v="982"/>
    <s v="Sunnyside"/>
    <x v="1"/>
    <x v="464"/>
    <s v="Sun Bicycles Drifter 7 - Women's - 2017"/>
    <x v="3"/>
    <x v="7"/>
    <n v="1"/>
    <n v="470.99"/>
    <x v="1"/>
    <x v="1"/>
  </r>
  <r>
    <n v="1001"/>
    <x v="982"/>
    <s v="Sunnyside"/>
    <x v="1"/>
    <x v="464"/>
    <s v="Trek Madone 9.2 - 2017"/>
    <x v="6"/>
    <x v="2"/>
    <n v="1"/>
    <n v="4999.99"/>
    <x v="1"/>
    <x v="1"/>
  </r>
  <r>
    <n v="1002"/>
    <x v="983"/>
    <s v="Anaheim"/>
    <x v="0"/>
    <x v="465"/>
    <s v="Electra Townie 3i EQ (20-inch) - Boys' - 2017"/>
    <x v="5"/>
    <x v="0"/>
    <n v="1"/>
    <n v="489.99"/>
    <x v="0"/>
    <x v="3"/>
  </r>
  <r>
    <n v="1002"/>
    <x v="983"/>
    <s v="Anaheim"/>
    <x v="0"/>
    <x v="465"/>
    <s v="Sun Bicycles Boardwalk (24-inch Wheels) - 2017"/>
    <x v="0"/>
    <x v="7"/>
    <n v="1"/>
    <n v="402.99"/>
    <x v="0"/>
    <x v="3"/>
  </r>
  <r>
    <n v="1002"/>
    <x v="983"/>
    <s v="Anaheim"/>
    <x v="0"/>
    <x v="465"/>
    <s v="Trek Boy's Kickster - 2015/2017"/>
    <x v="5"/>
    <x v="2"/>
    <n v="1"/>
    <n v="149.99"/>
    <x v="0"/>
    <x v="3"/>
  </r>
  <r>
    <n v="1002"/>
    <x v="983"/>
    <s v="Anaheim"/>
    <x v="0"/>
    <x v="465"/>
    <s v="Trek Remedy 29 Carbon Frameset - 2016"/>
    <x v="2"/>
    <x v="2"/>
    <n v="2"/>
    <n v="3599.98"/>
    <x v="0"/>
    <x v="3"/>
  </r>
  <r>
    <n v="1003"/>
    <x v="984"/>
    <s v="Niagara Falls"/>
    <x v="1"/>
    <x v="465"/>
    <s v="Trek Session DH 27.5 Carbon Frameset - 2017"/>
    <x v="2"/>
    <x v="2"/>
    <n v="2"/>
    <n v="939.98"/>
    <x v="1"/>
    <x v="2"/>
  </r>
  <r>
    <n v="1003"/>
    <x v="984"/>
    <s v="Niagara Falls"/>
    <x v="1"/>
    <x v="465"/>
    <s v="Trek Silque SLR 8 Women's - 2017"/>
    <x v="6"/>
    <x v="2"/>
    <n v="2"/>
    <n v="12999.98"/>
    <x v="1"/>
    <x v="2"/>
  </r>
  <r>
    <n v="1004"/>
    <x v="985"/>
    <s v="Port Chester"/>
    <x v="1"/>
    <x v="465"/>
    <s v="Surly Troll Frameset - 2017"/>
    <x v="2"/>
    <x v="1"/>
    <n v="2"/>
    <n v="1665.98"/>
    <x v="1"/>
    <x v="1"/>
  </r>
  <r>
    <n v="1005"/>
    <x v="986"/>
    <s v="Elmont"/>
    <x v="1"/>
    <x v="466"/>
    <s v="Electra Amsterdam Fashion 7i Ladies' - 2017"/>
    <x v="0"/>
    <x v="0"/>
    <n v="2"/>
    <n v="2199.98"/>
    <x v="1"/>
    <x v="2"/>
  </r>
  <r>
    <n v="1005"/>
    <x v="986"/>
    <s v="Elmont"/>
    <x v="1"/>
    <x v="466"/>
    <s v="Electra Girl's Hawaii 1 (16-inch) - 2015/2016"/>
    <x v="0"/>
    <x v="0"/>
    <n v="2"/>
    <n v="539.98"/>
    <x v="1"/>
    <x v="2"/>
  </r>
  <r>
    <n v="1005"/>
    <x v="986"/>
    <s v="Elmont"/>
    <x v="1"/>
    <x v="466"/>
    <s v="Electra Sugar Skulls 1 (20-inch) - Girl's - 2017"/>
    <x v="5"/>
    <x v="0"/>
    <n v="1"/>
    <n v="299.99"/>
    <x v="1"/>
    <x v="2"/>
  </r>
  <r>
    <n v="1006"/>
    <x v="987"/>
    <s v="Oakland Gardens"/>
    <x v="1"/>
    <x v="466"/>
    <s v="Electra Townie Original 7D EQ - Women's - 2016"/>
    <x v="0"/>
    <x v="0"/>
    <n v="1"/>
    <n v="599.99"/>
    <x v="1"/>
    <x v="2"/>
  </r>
  <r>
    <n v="1006"/>
    <x v="987"/>
    <s v="Oakland Gardens"/>
    <x v="1"/>
    <x v="466"/>
    <s v="Haro SR 1.3 - 2017"/>
    <x v="2"/>
    <x v="6"/>
    <n v="1"/>
    <n v="1409.99"/>
    <x v="1"/>
    <x v="2"/>
  </r>
  <r>
    <n v="1006"/>
    <x v="987"/>
    <s v="Oakland Gardens"/>
    <x v="1"/>
    <x v="466"/>
    <s v="Sun Bicycles Cruz 3 - 2017"/>
    <x v="0"/>
    <x v="7"/>
    <n v="1"/>
    <n v="449.99"/>
    <x v="1"/>
    <x v="2"/>
  </r>
  <r>
    <n v="1006"/>
    <x v="987"/>
    <s v="Oakland Gardens"/>
    <x v="1"/>
    <x v="466"/>
    <s v="Sun Bicycles Lil Bolt Type-R - 2017"/>
    <x v="0"/>
    <x v="7"/>
    <n v="1"/>
    <n v="346.99"/>
    <x v="1"/>
    <x v="2"/>
  </r>
  <r>
    <n v="1006"/>
    <x v="987"/>
    <s v="Oakland Gardens"/>
    <x v="1"/>
    <x v="466"/>
    <s v="Trek Domane SLR 6 Disc - 2017"/>
    <x v="6"/>
    <x v="2"/>
    <n v="2"/>
    <n v="10999.98"/>
    <x v="1"/>
    <x v="2"/>
  </r>
  <r>
    <n v="1007"/>
    <x v="988"/>
    <s v="Glen Cove"/>
    <x v="1"/>
    <x v="467"/>
    <s v="Electra Girl's Hawaii 1 16&quot; - 2017"/>
    <x v="0"/>
    <x v="0"/>
    <n v="1"/>
    <n v="299.99"/>
    <x v="1"/>
    <x v="1"/>
  </r>
  <r>
    <n v="1007"/>
    <x v="988"/>
    <s v="Glen Cove"/>
    <x v="1"/>
    <x v="467"/>
    <s v="Electra Townie Original 7D EQ - 2016"/>
    <x v="3"/>
    <x v="0"/>
    <n v="1"/>
    <n v="599.99"/>
    <x v="1"/>
    <x v="1"/>
  </r>
  <r>
    <n v="1007"/>
    <x v="988"/>
    <s v="Glen Cove"/>
    <x v="1"/>
    <x v="467"/>
    <s v="Haro Downtown 16 - 2017"/>
    <x v="5"/>
    <x v="6"/>
    <n v="2"/>
    <n v="659.98"/>
    <x v="1"/>
    <x v="1"/>
  </r>
  <r>
    <n v="1007"/>
    <x v="988"/>
    <s v="Glen Cove"/>
    <x v="1"/>
    <x v="467"/>
    <s v="Sun Bicycles Cruz 3 - 2017"/>
    <x v="3"/>
    <x v="7"/>
    <n v="2"/>
    <n v="899.98"/>
    <x v="1"/>
    <x v="1"/>
  </r>
  <r>
    <n v="1007"/>
    <x v="988"/>
    <s v="Glen Cove"/>
    <x v="1"/>
    <x v="467"/>
    <s v="Surly Straggler 650b - 2016"/>
    <x v="1"/>
    <x v="1"/>
    <n v="1"/>
    <n v="1680.99"/>
    <x v="1"/>
    <x v="1"/>
  </r>
  <r>
    <n v="1008"/>
    <x v="989"/>
    <s v="Flushing"/>
    <x v="1"/>
    <x v="467"/>
    <s v="Electra Girl's Hawaii 1 16&quot; - 2017"/>
    <x v="5"/>
    <x v="0"/>
    <n v="1"/>
    <n v="299.99"/>
    <x v="1"/>
    <x v="1"/>
  </r>
  <r>
    <n v="1008"/>
    <x v="989"/>
    <s v="Flushing"/>
    <x v="1"/>
    <x v="467"/>
    <s v="Ritchey Timberwolf Frameset - 2016"/>
    <x v="2"/>
    <x v="3"/>
    <n v="1"/>
    <n v="749.99"/>
    <x v="1"/>
    <x v="1"/>
  </r>
  <r>
    <n v="1008"/>
    <x v="989"/>
    <s v="Flushing"/>
    <x v="1"/>
    <x v="467"/>
    <s v="Sun Bicycles Atlas X-Type - 2017"/>
    <x v="0"/>
    <x v="7"/>
    <n v="1"/>
    <n v="416.99"/>
    <x v="1"/>
    <x v="1"/>
  </r>
  <r>
    <n v="1009"/>
    <x v="990"/>
    <s v="Rowlett"/>
    <x v="2"/>
    <x v="467"/>
    <s v="Electra Girl's Hawaii 1 16&quot; - 2017"/>
    <x v="5"/>
    <x v="0"/>
    <n v="2"/>
    <n v="599.98"/>
    <x v="2"/>
    <x v="4"/>
  </r>
  <r>
    <n v="1009"/>
    <x v="990"/>
    <s v="Rowlett"/>
    <x v="2"/>
    <x v="467"/>
    <s v="Haro SR 1.1 - 2017"/>
    <x v="2"/>
    <x v="6"/>
    <n v="1"/>
    <n v="539.99"/>
    <x v="2"/>
    <x v="4"/>
  </r>
  <r>
    <n v="1010"/>
    <x v="505"/>
    <s v="Jackson Heights"/>
    <x v="1"/>
    <x v="468"/>
    <s v="Sun Bicycles Cruz 7 - Women's - 2017"/>
    <x v="3"/>
    <x v="7"/>
    <n v="2"/>
    <n v="833.98"/>
    <x v="1"/>
    <x v="2"/>
  </r>
  <r>
    <n v="1011"/>
    <x v="991"/>
    <s v="Los Banos"/>
    <x v="0"/>
    <x v="468"/>
    <s v="Electra Sugar Skulls 1 (20-inch) - Girl's - 2017"/>
    <x v="5"/>
    <x v="0"/>
    <n v="2"/>
    <n v="599.98"/>
    <x v="0"/>
    <x v="3"/>
  </r>
  <r>
    <n v="1011"/>
    <x v="991"/>
    <s v="Los Banos"/>
    <x v="0"/>
    <x v="468"/>
    <s v="Electra Townie Original 7D EQ - 2016"/>
    <x v="0"/>
    <x v="0"/>
    <n v="2"/>
    <n v="1199.98"/>
    <x v="0"/>
    <x v="3"/>
  </r>
  <r>
    <n v="1011"/>
    <x v="991"/>
    <s v="Los Banos"/>
    <x v="0"/>
    <x v="468"/>
    <s v="Sun Bicycles Cruz 3 - 2017"/>
    <x v="0"/>
    <x v="7"/>
    <n v="2"/>
    <n v="899.98"/>
    <x v="0"/>
    <x v="3"/>
  </r>
  <r>
    <n v="1011"/>
    <x v="991"/>
    <s v="Los Banos"/>
    <x v="0"/>
    <x v="468"/>
    <s v="Trek Precaliber 12 Girls - 2017"/>
    <x v="5"/>
    <x v="2"/>
    <n v="1"/>
    <n v="189.99"/>
    <x v="0"/>
    <x v="3"/>
  </r>
  <r>
    <n v="1012"/>
    <x v="992"/>
    <s v="Jamaica"/>
    <x v="1"/>
    <x v="468"/>
    <s v="Electra Townie Original 7D - 2017"/>
    <x v="0"/>
    <x v="0"/>
    <n v="1"/>
    <n v="489.99"/>
    <x v="1"/>
    <x v="2"/>
  </r>
  <r>
    <n v="1012"/>
    <x v="992"/>
    <s v="Jamaica"/>
    <x v="1"/>
    <x v="468"/>
    <s v="Trek Remedy 29 Carbon Frameset - 2016"/>
    <x v="2"/>
    <x v="2"/>
    <n v="1"/>
    <n v="1799.99"/>
    <x v="1"/>
    <x v="2"/>
  </r>
  <r>
    <n v="1013"/>
    <x v="993"/>
    <s v="Scarsdale"/>
    <x v="1"/>
    <x v="469"/>
    <s v="Sun Bicycles ElectroLite - 2017"/>
    <x v="4"/>
    <x v="7"/>
    <n v="2"/>
    <n v="3119.98"/>
    <x v="1"/>
    <x v="1"/>
  </r>
  <r>
    <n v="1014"/>
    <x v="994"/>
    <s v="Elmhurst"/>
    <x v="1"/>
    <x v="469"/>
    <s v="Electra Amsterdam Fashion 7i Ladies' - 2017"/>
    <x v="0"/>
    <x v="0"/>
    <n v="2"/>
    <n v="2199.98"/>
    <x v="1"/>
    <x v="1"/>
  </r>
  <r>
    <n v="1014"/>
    <x v="994"/>
    <s v="Elmhurst"/>
    <x v="1"/>
    <x v="469"/>
    <s v="Electra Savannah 3i (20-inch) - Girl's - 2017"/>
    <x v="5"/>
    <x v="0"/>
    <n v="1"/>
    <n v="349.99"/>
    <x v="1"/>
    <x v="1"/>
  </r>
  <r>
    <n v="1014"/>
    <x v="994"/>
    <s v="Elmhurst"/>
    <x v="1"/>
    <x v="469"/>
    <s v="Haro SR 1.2 - 2017"/>
    <x v="2"/>
    <x v="6"/>
    <n v="2"/>
    <n v="1739.98"/>
    <x v="1"/>
    <x v="1"/>
  </r>
  <r>
    <n v="1014"/>
    <x v="994"/>
    <s v="Elmhurst"/>
    <x v="1"/>
    <x v="469"/>
    <s v="Trek Domane S 5 Disc - 2017"/>
    <x v="6"/>
    <x v="2"/>
    <n v="1"/>
    <n v="2599.9899999999998"/>
    <x v="1"/>
    <x v="1"/>
  </r>
  <r>
    <n v="1015"/>
    <x v="995"/>
    <s v="Huntington"/>
    <x v="1"/>
    <x v="469"/>
    <s v="Electra Cruiser 1 (24-Inch) - 2016"/>
    <x v="0"/>
    <x v="0"/>
    <n v="1"/>
    <n v="269.99"/>
    <x v="1"/>
    <x v="2"/>
  </r>
  <r>
    <n v="1015"/>
    <x v="995"/>
    <s v="Huntington"/>
    <x v="1"/>
    <x v="469"/>
    <s v="Electra Townie 7D (20-inch) - Boys' - 2017"/>
    <x v="5"/>
    <x v="0"/>
    <n v="2"/>
    <n v="679.98"/>
    <x v="1"/>
    <x v="2"/>
  </r>
  <r>
    <n v="1015"/>
    <x v="995"/>
    <s v="Huntington"/>
    <x v="1"/>
    <x v="469"/>
    <s v="Sun Bicycles Brickell Tandem 7 - 2017"/>
    <x v="0"/>
    <x v="7"/>
    <n v="2"/>
    <n v="1499.98"/>
    <x v="1"/>
    <x v="2"/>
  </r>
  <r>
    <n v="1015"/>
    <x v="995"/>
    <s v="Huntington"/>
    <x v="1"/>
    <x v="469"/>
    <s v="Surly Ice Cream Truck Frameset - 2016"/>
    <x v="2"/>
    <x v="1"/>
    <n v="2"/>
    <n v="939.98"/>
    <x v="1"/>
    <x v="2"/>
  </r>
  <r>
    <n v="1016"/>
    <x v="996"/>
    <s v="Forney"/>
    <x v="2"/>
    <x v="469"/>
    <s v="Electra Girl's Hawaii 1 16&quot; - 2017"/>
    <x v="0"/>
    <x v="0"/>
    <n v="2"/>
    <n v="599.98"/>
    <x v="2"/>
    <x v="5"/>
  </r>
  <r>
    <n v="1017"/>
    <x v="997"/>
    <s v="South Ozone Park"/>
    <x v="1"/>
    <x v="470"/>
    <s v="Electra Amsterdam Original 3i Ladies' - 2017"/>
    <x v="0"/>
    <x v="0"/>
    <n v="2"/>
    <n v="1319.98"/>
    <x v="1"/>
    <x v="1"/>
  </r>
  <r>
    <n v="1017"/>
    <x v="997"/>
    <s v="South Ozone Park"/>
    <x v="1"/>
    <x v="470"/>
    <s v="Electra Glam Punk 3i Ladies' - 2017"/>
    <x v="0"/>
    <x v="0"/>
    <n v="2"/>
    <n v="1599.98"/>
    <x v="1"/>
    <x v="1"/>
  </r>
  <r>
    <n v="1017"/>
    <x v="997"/>
    <s v="South Ozone Park"/>
    <x v="1"/>
    <x v="470"/>
    <s v="Electra Townie 3i EQ (20-inch) - Boys' - 2017"/>
    <x v="5"/>
    <x v="0"/>
    <n v="1"/>
    <n v="489.99"/>
    <x v="1"/>
    <x v="1"/>
  </r>
  <r>
    <n v="1017"/>
    <x v="997"/>
    <s v="South Ozone Park"/>
    <x v="1"/>
    <x v="470"/>
    <s v="Pure Cycles Western 3-Speed - Women's - 2015/2016"/>
    <x v="0"/>
    <x v="4"/>
    <n v="2"/>
    <n v="898"/>
    <x v="1"/>
    <x v="1"/>
  </r>
  <r>
    <n v="1017"/>
    <x v="997"/>
    <s v="South Ozone Park"/>
    <x v="1"/>
    <x v="470"/>
    <s v="Trek Precaliber 16 Boys - 2017"/>
    <x v="5"/>
    <x v="2"/>
    <n v="1"/>
    <n v="209.99"/>
    <x v="1"/>
    <x v="1"/>
  </r>
  <r>
    <n v="1018"/>
    <x v="998"/>
    <s v="Centereach"/>
    <x v="1"/>
    <x v="471"/>
    <s v="Electra Girl's Hawaii 1 16&quot; - 2017"/>
    <x v="0"/>
    <x v="0"/>
    <n v="2"/>
    <n v="599.98"/>
    <x v="1"/>
    <x v="1"/>
  </r>
  <r>
    <n v="1018"/>
    <x v="998"/>
    <s v="Centereach"/>
    <x v="1"/>
    <x v="471"/>
    <s v="Electra Savannah 3i (20-inch) - Girl's - 2017"/>
    <x v="5"/>
    <x v="0"/>
    <n v="2"/>
    <n v="699.98"/>
    <x v="1"/>
    <x v="1"/>
  </r>
  <r>
    <n v="1018"/>
    <x v="998"/>
    <s v="Centereach"/>
    <x v="1"/>
    <x v="471"/>
    <s v="Trek Precaliber 24 (21-Speed) - Girls - 2017"/>
    <x v="5"/>
    <x v="2"/>
    <n v="1"/>
    <n v="349.99"/>
    <x v="1"/>
    <x v="1"/>
  </r>
  <r>
    <n v="1019"/>
    <x v="999"/>
    <s v="Central Islip"/>
    <x v="1"/>
    <x v="471"/>
    <s v="Haro Flightline One ST - 2017"/>
    <x v="2"/>
    <x v="6"/>
    <n v="1"/>
    <n v="379.99"/>
    <x v="1"/>
    <x v="2"/>
  </r>
  <r>
    <n v="1019"/>
    <x v="999"/>
    <s v="Central Islip"/>
    <x v="1"/>
    <x v="471"/>
    <s v="Haro Shredder 20 Girls - 2017"/>
    <x v="5"/>
    <x v="6"/>
    <n v="2"/>
    <n v="419.98"/>
    <x v="1"/>
    <x v="2"/>
  </r>
  <r>
    <n v="1019"/>
    <x v="999"/>
    <s v="Central Islip"/>
    <x v="1"/>
    <x v="471"/>
    <s v="Surly Ice Cream Truck Frameset - 2017"/>
    <x v="2"/>
    <x v="1"/>
    <n v="1"/>
    <n v="999.99"/>
    <x v="1"/>
    <x v="2"/>
  </r>
  <r>
    <n v="1019"/>
    <x v="999"/>
    <s v="Central Islip"/>
    <x v="1"/>
    <x v="471"/>
    <s v="Surly Steamroller - 2017"/>
    <x v="6"/>
    <x v="1"/>
    <n v="1"/>
    <n v="875.99"/>
    <x v="1"/>
    <x v="2"/>
  </r>
  <r>
    <n v="1020"/>
    <x v="348"/>
    <s v="New York"/>
    <x v="1"/>
    <x v="472"/>
    <s v="Electra Moto 1 - 2016"/>
    <x v="0"/>
    <x v="0"/>
    <n v="1"/>
    <n v="529.99"/>
    <x v="1"/>
    <x v="1"/>
  </r>
  <r>
    <n v="1020"/>
    <x v="348"/>
    <s v="New York"/>
    <x v="1"/>
    <x v="472"/>
    <s v="Electra Townie Original 7D EQ - Women's - 2016"/>
    <x v="0"/>
    <x v="0"/>
    <n v="2"/>
    <n v="1199.98"/>
    <x v="1"/>
    <x v="1"/>
  </r>
  <r>
    <n v="1020"/>
    <x v="348"/>
    <s v="New York"/>
    <x v="1"/>
    <x v="472"/>
    <s v="Sun Bicycles Cruz 7 - 2017"/>
    <x v="0"/>
    <x v="7"/>
    <n v="2"/>
    <n v="833.98"/>
    <x v="1"/>
    <x v="1"/>
  </r>
  <r>
    <n v="1020"/>
    <x v="348"/>
    <s v="New York"/>
    <x v="1"/>
    <x v="472"/>
    <s v="Trek Emonda S 5 - 2017"/>
    <x v="6"/>
    <x v="2"/>
    <n v="2"/>
    <n v="3999.98"/>
    <x v="1"/>
    <x v="1"/>
  </r>
  <r>
    <n v="1020"/>
    <x v="348"/>
    <s v="New York"/>
    <x v="1"/>
    <x v="472"/>
    <s v="Trek Fuel EX 9.8 29 - 2017"/>
    <x v="2"/>
    <x v="2"/>
    <n v="2"/>
    <n v="9999.98"/>
    <x v="1"/>
    <x v="1"/>
  </r>
  <r>
    <n v="1021"/>
    <x v="1000"/>
    <s v="Canandaigua"/>
    <x v="1"/>
    <x v="472"/>
    <s v="Electra Girl's Hawaii 1 (20-inch) - 2015/2016"/>
    <x v="5"/>
    <x v="0"/>
    <n v="2"/>
    <n v="599.98"/>
    <x v="1"/>
    <x v="1"/>
  </r>
  <r>
    <n v="1021"/>
    <x v="1000"/>
    <s v="Canandaigua"/>
    <x v="1"/>
    <x v="472"/>
    <s v="Trek Domane SL 6 - 2017"/>
    <x v="6"/>
    <x v="2"/>
    <n v="2"/>
    <n v="6999.98"/>
    <x v="1"/>
    <x v="1"/>
  </r>
  <r>
    <n v="1022"/>
    <x v="1001"/>
    <s v="Monsey"/>
    <x v="1"/>
    <x v="472"/>
    <s v="Haro SR 1.3 - 2017"/>
    <x v="2"/>
    <x v="6"/>
    <n v="1"/>
    <n v="1409.99"/>
    <x v="1"/>
    <x v="2"/>
  </r>
  <r>
    <n v="1022"/>
    <x v="1001"/>
    <s v="Monsey"/>
    <x v="1"/>
    <x v="472"/>
    <s v="Heller Shagamaw Frame - 2016"/>
    <x v="2"/>
    <x v="5"/>
    <n v="1"/>
    <n v="1320.99"/>
    <x v="1"/>
    <x v="2"/>
  </r>
  <r>
    <n v="1022"/>
    <x v="1001"/>
    <s v="Monsey"/>
    <x v="1"/>
    <x v="472"/>
    <s v="Sun Bicycles Lil Bolt Type-R - 2017"/>
    <x v="0"/>
    <x v="7"/>
    <n v="1"/>
    <n v="346.99"/>
    <x v="1"/>
    <x v="2"/>
  </r>
  <r>
    <n v="1022"/>
    <x v="1001"/>
    <s v="Monsey"/>
    <x v="1"/>
    <x v="472"/>
    <s v="Surly Wednesday Frameset - 2017"/>
    <x v="2"/>
    <x v="1"/>
    <n v="1"/>
    <n v="469.99"/>
    <x v="1"/>
    <x v="2"/>
  </r>
  <r>
    <n v="1023"/>
    <x v="1002"/>
    <s v="Bronx"/>
    <x v="1"/>
    <x v="472"/>
    <s v="Trek Fuel EX 9.8 27.5 Plus - 2017"/>
    <x v="2"/>
    <x v="2"/>
    <n v="2"/>
    <n v="10599.98"/>
    <x v="1"/>
    <x v="1"/>
  </r>
  <r>
    <n v="1023"/>
    <x v="1002"/>
    <s v="Bronx"/>
    <x v="1"/>
    <x v="472"/>
    <s v="Trek Precaliber 24 (21-Speed) - Girls - 2017"/>
    <x v="5"/>
    <x v="2"/>
    <n v="1"/>
    <n v="349.99"/>
    <x v="1"/>
    <x v="1"/>
  </r>
  <r>
    <n v="1024"/>
    <x v="1003"/>
    <s v="Baldwinsville"/>
    <x v="1"/>
    <x v="472"/>
    <s v="Electra Moto 3i (20-inch) - Boy's - 2017"/>
    <x v="5"/>
    <x v="0"/>
    <n v="2"/>
    <n v="699.98"/>
    <x v="1"/>
    <x v="2"/>
  </r>
  <r>
    <n v="1024"/>
    <x v="1003"/>
    <s v="Baldwinsville"/>
    <x v="1"/>
    <x v="472"/>
    <s v="Electra Straight 8 3i (20-inch) - Boy's - 2017"/>
    <x v="5"/>
    <x v="0"/>
    <n v="2"/>
    <n v="979.98"/>
    <x v="1"/>
    <x v="2"/>
  </r>
  <r>
    <n v="1024"/>
    <x v="1003"/>
    <s v="Baldwinsville"/>
    <x v="1"/>
    <x v="472"/>
    <s v="Sun Bicycles Streamway - 2017"/>
    <x v="3"/>
    <x v="7"/>
    <n v="1"/>
    <n v="481.99"/>
    <x v="1"/>
    <x v="2"/>
  </r>
  <r>
    <n v="1024"/>
    <x v="1003"/>
    <s v="Baldwinsville"/>
    <x v="1"/>
    <x v="472"/>
    <s v="Surly Karate Monkey 27.5+ Frameset - 2017"/>
    <x v="2"/>
    <x v="1"/>
    <n v="2"/>
    <n v="4999.9799999999996"/>
    <x v="1"/>
    <x v="2"/>
  </r>
  <r>
    <n v="1024"/>
    <x v="1003"/>
    <s v="Baldwinsville"/>
    <x v="1"/>
    <x v="472"/>
    <s v="Trek Precaliber 24 (21-Speed) - Girls - 2017"/>
    <x v="5"/>
    <x v="2"/>
    <n v="1"/>
    <n v="349.99"/>
    <x v="1"/>
    <x v="2"/>
  </r>
  <r>
    <n v="1025"/>
    <x v="1004"/>
    <s v="Hollis"/>
    <x v="1"/>
    <x v="472"/>
    <s v="Electra Moto 1 - 2016"/>
    <x v="0"/>
    <x v="0"/>
    <n v="1"/>
    <n v="529.99"/>
    <x v="1"/>
    <x v="1"/>
  </r>
  <r>
    <n v="1025"/>
    <x v="1004"/>
    <s v="Hollis"/>
    <x v="1"/>
    <x v="472"/>
    <s v="Electra Townie Original 7D - 2017"/>
    <x v="3"/>
    <x v="0"/>
    <n v="1"/>
    <n v="489.99"/>
    <x v="1"/>
    <x v="1"/>
  </r>
  <r>
    <n v="1025"/>
    <x v="1004"/>
    <s v="Hollis"/>
    <x v="1"/>
    <x v="472"/>
    <s v="Sun Bicycles Revolutions 24 - 2017"/>
    <x v="0"/>
    <x v="7"/>
    <n v="2"/>
    <n v="501.98"/>
    <x v="1"/>
    <x v="1"/>
  </r>
  <r>
    <n v="1025"/>
    <x v="1004"/>
    <s v="Hollis"/>
    <x v="1"/>
    <x v="472"/>
    <s v="Trek Precaliber 16 Boys - 2017"/>
    <x v="5"/>
    <x v="2"/>
    <n v="1"/>
    <n v="209.99"/>
    <x v="1"/>
    <x v="1"/>
  </r>
  <r>
    <n v="1025"/>
    <x v="1004"/>
    <s v="Hollis"/>
    <x v="1"/>
    <x v="472"/>
    <s v="Trek Stache 5 - 2017"/>
    <x v="2"/>
    <x v="2"/>
    <n v="1"/>
    <n v="1499.99"/>
    <x v="1"/>
    <x v="1"/>
  </r>
  <r>
    <n v="1026"/>
    <x v="1005"/>
    <s v="San Jose"/>
    <x v="0"/>
    <x v="473"/>
    <s v="Trek Slash 8 27.5 - 2016"/>
    <x v="2"/>
    <x v="2"/>
    <n v="2"/>
    <n v="7999.98"/>
    <x v="0"/>
    <x v="0"/>
  </r>
  <r>
    <n v="1027"/>
    <x v="1006"/>
    <s v="Valley Stream"/>
    <x v="1"/>
    <x v="473"/>
    <s v="Electra Girl's Hawaii 1 (16-inch) - 2015/2016"/>
    <x v="0"/>
    <x v="0"/>
    <n v="2"/>
    <n v="539.98"/>
    <x v="1"/>
    <x v="1"/>
  </r>
  <r>
    <n v="1027"/>
    <x v="1006"/>
    <s v="Valley Stream"/>
    <x v="1"/>
    <x v="473"/>
    <s v="Electra Girl's Hawaii 1 16&quot; - 2017"/>
    <x v="5"/>
    <x v="0"/>
    <n v="2"/>
    <n v="599.98"/>
    <x v="1"/>
    <x v="1"/>
  </r>
  <r>
    <n v="1028"/>
    <x v="1007"/>
    <s v="Oswego"/>
    <x v="1"/>
    <x v="474"/>
    <s v="Haro Shift R3 - 2017"/>
    <x v="2"/>
    <x v="6"/>
    <n v="1"/>
    <n v="1469.99"/>
    <x v="1"/>
    <x v="2"/>
  </r>
  <r>
    <n v="1028"/>
    <x v="1007"/>
    <s v="Oswego"/>
    <x v="1"/>
    <x v="474"/>
    <s v="Sun Bicycles Cruz 3 - Women's - 2017"/>
    <x v="3"/>
    <x v="7"/>
    <n v="1"/>
    <n v="449.99"/>
    <x v="1"/>
    <x v="2"/>
  </r>
  <r>
    <n v="1028"/>
    <x v="1007"/>
    <s v="Oswego"/>
    <x v="1"/>
    <x v="474"/>
    <s v="Sun Bicycles Drifter 7 - Women's - 2017"/>
    <x v="3"/>
    <x v="7"/>
    <n v="2"/>
    <n v="941.98"/>
    <x v="1"/>
    <x v="2"/>
  </r>
  <r>
    <n v="1028"/>
    <x v="1007"/>
    <s v="Oswego"/>
    <x v="1"/>
    <x v="474"/>
    <s v="Sun Bicycles Spider 3i - 2017"/>
    <x v="2"/>
    <x v="7"/>
    <n v="2"/>
    <n v="1665.98"/>
    <x v="1"/>
    <x v="2"/>
  </r>
  <r>
    <n v="1028"/>
    <x v="1007"/>
    <s v="Oswego"/>
    <x v="1"/>
    <x v="474"/>
    <s v="Surly Straggler - 2016"/>
    <x v="1"/>
    <x v="1"/>
    <n v="1"/>
    <n v="1549"/>
    <x v="1"/>
    <x v="2"/>
  </r>
  <r>
    <n v="1029"/>
    <x v="1008"/>
    <s v="San Pablo"/>
    <x v="0"/>
    <x v="475"/>
    <s v="Electra Townie Original 7D EQ - Women's - 2016"/>
    <x v="0"/>
    <x v="0"/>
    <n v="1"/>
    <n v="599.99"/>
    <x v="0"/>
    <x v="3"/>
  </r>
  <r>
    <n v="1029"/>
    <x v="1008"/>
    <s v="San Pablo"/>
    <x v="0"/>
    <x v="475"/>
    <s v="Sun Bicycles Cruz 3 - 2017"/>
    <x v="0"/>
    <x v="7"/>
    <n v="2"/>
    <n v="899.98"/>
    <x v="0"/>
    <x v="3"/>
  </r>
  <r>
    <n v="1029"/>
    <x v="1008"/>
    <s v="San Pablo"/>
    <x v="0"/>
    <x v="475"/>
    <s v="Trek Domane S 6 - 2017"/>
    <x v="6"/>
    <x v="2"/>
    <n v="1"/>
    <n v="2699.99"/>
    <x v="0"/>
    <x v="3"/>
  </r>
  <r>
    <n v="1029"/>
    <x v="1008"/>
    <s v="San Pablo"/>
    <x v="0"/>
    <x v="475"/>
    <s v="Trek Fuel EX 9.8 29 - 2017"/>
    <x v="2"/>
    <x v="2"/>
    <n v="1"/>
    <n v="4999.99"/>
    <x v="0"/>
    <x v="3"/>
  </r>
  <r>
    <n v="1030"/>
    <x v="1009"/>
    <s v="Smithtown"/>
    <x v="1"/>
    <x v="475"/>
    <s v="Sun Bicycles Biscayne Tandem 7 - 2017"/>
    <x v="0"/>
    <x v="7"/>
    <n v="1"/>
    <n v="619.99"/>
    <x v="1"/>
    <x v="1"/>
  </r>
  <r>
    <n v="1030"/>
    <x v="1009"/>
    <s v="Smithtown"/>
    <x v="1"/>
    <x v="475"/>
    <s v="Surly Big Dummy Frameset - 2017"/>
    <x v="2"/>
    <x v="1"/>
    <n v="1"/>
    <n v="999.99"/>
    <x v="1"/>
    <x v="1"/>
  </r>
  <r>
    <n v="1030"/>
    <x v="1009"/>
    <s v="Smithtown"/>
    <x v="1"/>
    <x v="475"/>
    <s v="Surly Straggler - 2016"/>
    <x v="1"/>
    <x v="1"/>
    <n v="2"/>
    <n v="3098"/>
    <x v="1"/>
    <x v="1"/>
  </r>
  <r>
    <n v="1031"/>
    <x v="1010"/>
    <s v="South El Monte"/>
    <x v="0"/>
    <x v="476"/>
    <s v="Sun Bicycles Cruz 3 - Women's - 2017"/>
    <x v="3"/>
    <x v="7"/>
    <n v="2"/>
    <n v="899.98"/>
    <x v="0"/>
    <x v="0"/>
  </r>
  <r>
    <n v="1031"/>
    <x v="1010"/>
    <s v="South El Monte"/>
    <x v="0"/>
    <x v="476"/>
    <s v="Surly Big Dummy Frameset - 2017"/>
    <x v="2"/>
    <x v="1"/>
    <n v="2"/>
    <n v="1999.98"/>
    <x v="0"/>
    <x v="0"/>
  </r>
  <r>
    <n v="1032"/>
    <x v="1011"/>
    <s v="Valley Stream"/>
    <x v="1"/>
    <x v="476"/>
    <s v="Pure Cycles Vine 8-Speed - 2016"/>
    <x v="0"/>
    <x v="4"/>
    <n v="1"/>
    <n v="429"/>
    <x v="1"/>
    <x v="1"/>
  </r>
  <r>
    <n v="1032"/>
    <x v="1011"/>
    <s v="Valley Stream"/>
    <x v="1"/>
    <x v="476"/>
    <s v="Sun Bicycles ElectroLite - 2017"/>
    <x v="4"/>
    <x v="7"/>
    <n v="2"/>
    <n v="3119.98"/>
    <x v="1"/>
    <x v="1"/>
  </r>
  <r>
    <n v="1033"/>
    <x v="1012"/>
    <s v="Jackson Heights"/>
    <x v="1"/>
    <x v="476"/>
    <s v="Electra Townie Original 7D EQ - 2016"/>
    <x v="3"/>
    <x v="0"/>
    <n v="1"/>
    <n v="599.99"/>
    <x v="1"/>
    <x v="2"/>
  </r>
  <r>
    <n v="1033"/>
    <x v="1012"/>
    <s v="Jackson Heights"/>
    <x v="1"/>
    <x v="476"/>
    <s v="Sun Bicycles Cruz 7 - Women's - 2017"/>
    <x v="3"/>
    <x v="7"/>
    <n v="2"/>
    <n v="833.98"/>
    <x v="1"/>
    <x v="2"/>
  </r>
  <r>
    <n v="1033"/>
    <x v="1012"/>
    <s v="Jackson Heights"/>
    <x v="1"/>
    <x v="476"/>
    <s v="Surly Big Dummy Frameset - 2017"/>
    <x v="2"/>
    <x v="1"/>
    <n v="2"/>
    <n v="1999.98"/>
    <x v="1"/>
    <x v="2"/>
  </r>
  <r>
    <n v="1034"/>
    <x v="1013"/>
    <s v="Plainview"/>
    <x v="1"/>
    <x v="476"/>
    <s v="Electra Cruiser 1 (24-Inch) - 2016"/>
    <x v="5"/>
    <x v="0"/>
    <n v="1"/>
    <n v="269.99"/>
    <x v="1"/>
    <x v="2"/>
  </r>
  <r>
    <n v="1034"/>
    <x v="1013"/>
    <s v="Plainview"/>
    <x v="1"/>
    <x v="476"/>
    <s v="Electra Townie 7D (20-inch) - Boys' - 2017"/>
    <x v="5"/>
    <x v="0"/>
    <n v="1"/>
    <n v="339.99"/>
    <x v="1"/>
    <x v="2"/>
  </r>
  <r>
    <n v="1034"/>
    <x v="1013"/>
    <s v="Plainview"/>
    <x v="1"/>
    <x v="476"/>
    <s v="Surly Straggler 650b - 2016"/>
    <x v="1"/>
    <x v="1"/>
    <n v="2"/>
    <n v="3361.98"/>
    <x v="1"/>
    <x v="2"/>
  </r>
  <r>
    <n v="1034"/>
    <x v="1013"/>
    <s v="Plainview"/>
    <x v="1"/>
    <x v="476"/>
    <s v="Trek Remedy 29 Carbon Frameset - 2016"/>
    <x v="2"/>
    <x v="2"/>
    <n v="2"/>
    <n v="3599.98"/>
    <x v="1"/>
    <x v="2"/>
  </r>
  <r>
    <n v="1035"/>
    <x v="1014"/>
    <s v="Hopewell Junction"/>
    <x v="1"/>
    <x v="476"/>
    <s v="Electra Moto 3i (20-inch) - Boy's - 2017"/>
    <x v="5"/>
    <x v="0"/>
    <n v="1"/>
    <n v="349.99"/>
    <x v="1"/>
    <x v="1"/>
  </r>
  <r>
    <n v="1036"/>
    <x v="1015"/>
    <s v="Brooklyn"/>
    <x v="1"/>
    <x v="476"/>
    <s v="Electra Girl's Hawaii 1 16&quot; - 2017"/>
    <x v="0"/>
    <x v="0"/>
    <n v="1"/>
    <n v="299.99"/>
    <x v="1"/>
    <x v="1"/>
  </r>
  <r>
    <n v="1036"/>
    <x v="1015"/>
    <s v="Brooklyn"/>
    <x v="1"/>
    <x v="476"/>
    <s v="Electra Townie Original 21D - 2016"/>
    <x v="0"/>
    <x v="0"/>
    <n v="1"/>
    <n v="549.99"/>
    <x v="1"/>
    <x v="1"/>
  </r>
  <r>
    <n v="1036"/>
    <x v="1015"/>
    <s v="Brooklyn"/>
    <x v="1"/>
    <x v="476"/>
    <s v="Pure Cycles Western 3-Speed - Women's - 2015/2016"/>
    <x v="0"/>
    <x v="4"/>
    <n v="2"/>
    <n v="898"/>
    <x v="1"/>
    <x v="1"/>
  </r>
  <r>
    <n v="1036"/>
    <x v="1015"/>
    <s v="Brooklyn"/>
    <x v="1"/>
    <x v="476"/>
    <s v="Sun Bicycles Lil Bolt Type-R - 2017"/>
    <x v="0"/>
    <x v="7"/>
    <n v="2"/>
    <n v="693.98"/>
    <x v="1"/>
    <x v="1"/>
  </r>
  <r>
    <n v="1036"/>
    <x v="1015"/>
    <s v="Brooklyn"/>
    <x v="1"/>
    <x v="476"/>
    <s v="Trek Domane S 6 - 2017"/>
    <x v="6"/>
    <x v="2"/>
    <n v="2"/>
    <n v="5399.98"/>
    <x v="1"/>
    <x v="1"/>
  </r>
  <r>
    <n v="1037"/>
    <x v="1016"/>
    <s v="Wappingers Falls"/>
    <x v="1"/>
    <x v="477"/>
    <s v="Electra Cruiser Lux 1 - 2017"/>
    <x v="0"/>
    <x v="0"/>
    <n v="2"/>
    <n v="879.98"/>
    <x v="1"/>
    <x v="1"/>
  </r>
  <r>
    <n v="1037"/>
    <x v="1016"/>
    <s v="Wappingers Falls"/>
    <x v="1"/>
    <x v="477"/>
    <s v="Haro Shredder 20 - 2017"/>
    <x v="5"/>
    <x v="6"/>
    <n v="1"/>
    <n v="209.99"/>
    <x v="1"/>
    <x v="1"/>
  </r>
  <r>
    <n v="1037"/>
    <x v="1016"/>
    <s v="Wappingers Falls"/>
    <x v="1"/>
    <x v="477"/>
    <s v="Sun Bicycles Lil Bolt Type-R - 2017"/>
    <x v="0"/>
    <x v="7"/>
    <n v="2"/>
    <n v="693.98"/>
    <x v="1"/>
    <x v="1"/>
  </r>
  <r>
    <n v="1037"/>
    <x v="1016"/>
    <s v="Wappingers Falls"/>
    <x v="1"/>
    <x v="477"/>
    <s v="Sun Bicycles Lil Kitt'n - 2017"/>
    <x v="5"/>
    <x v="7"/>
    <n v="2"/>
    <n v="219.98"/>
    <x v="1"/>
    <x v="1"/>
  </r>
  <r>
    <n v="1037"/>
    <x v="1016"/>
    <s v="Wappingers Falls"/>
    <x v="1"/>
    <x v="477"/>
    <s v="Surly Wednesday Frameset - 2016"/>
    <x v="2"/>
    <x v="1"/>
    <n v="1"/>
    <n v="999.99"/>
    <x v="1"/>
    <x v="1"/>
  </r>
  <r>
    <n v="1038"/>
    <x v="1017"/>
    <s v="Woodside"/>
    <x v="1"/>
    <x v="477"/>
    <s v="Trek Boy's Kickster - 2015/2017"/>
    <x v="5"/>
    <x v="2"/>
    <n v="1"/>
    <n v="149.99"/>
    <x v="1"/>
    <x v="2"/>
  </r>
  <r>
    <n v="1038"/>
    <x v="1017"/>
    <s v="Woodside"/>
    <x v="1"/>
    <x v="477"/>
    <s v="Trek Conduit+ - 2016"/>
    <x v="4"/>
    <x v="2"/>
    <n v="1"/>
    <n v="2999.99"/>
    <x v="1"/>
    <x v="2"/>
  </r>
  <r>
    <n v="1039"/>
    <x v="1018"/>
    <s v="Sunnyside"/>
    <x v="1"/>
    <x v="478"/>
    <s v="Pure Cycles Western 3-Speed - Women's - 2015/2016"/>
    <x v="0"/>
    <x v="4"/>
    <n v="2"/>
    <n v="898"/>
    <x v="1"/>
    <x v="2"/>
  </r>
  <r>
    <n v="1040"/>
    <x v="1019"/>
    <s v="Los Banos"/>
    <x v="0"/>
    <x v="479"/>
    <s v="Electra Savannah 3i (20-inch) - Girl's - 2017"/>
    <x v="5"/>
    <x v="0"/>
    <n v="1"/>
    <n v="349.99"/>
    <x v="0"/>
    <x v="0"/>
  </r>
  <r>
    <n v="1040"/>
    <x v="1019"/>
    <s v="Los Banos"/>
    <x v="0"/>
    <x v="479"/>
    <s v="Electra Townie Original 7D - 2017"/>
    <x v="0"/>
    <x v="0"/>
    <n v="1"/>
    <n v="489.99"/>
    <x v="0"/>
    <x v="0"/>
  </r>
  <r>
    <n v="1040"/>
    <x v="1019"/>
    <s v="Los Banos"/>
    <x v="0"/>
    <x v="479"/>
    <s v="Surly Big Dummy Frameset - 2017"/>
    <x v="2"/>
    <x v="1"/>
    <n v="2"/>
    <n v="1999.98"/>
    <x v="0"/>
    <x v="0"/>
  </r>
  <r>
    <n v="1040"/>
    <x v="1019"/>
    <s v="Los Banos"/>
    <x v="0"/>
    <x v="479"/>
    <s v="Surly Karate Monkey 27.5+ Frameset - 2017"/>
    <x v="2"/>
    <x v="1"/>
    <n v="2"/>
    <n v="4999.9799999999996"/>
    <x v="0"/>
    <x v="0"/>
  </r>
  <r>
    <n v="1040"/>
    <x v="1019"/>
    <s v="Los Banos"/>
    <x v="0"/>
    <x v="479"/>
    <s v="Trek Remedy 29 Carbon Frameset - 2016"/>
    <x v="2"/>
    <x v="2"/>
    <n v="2"/>
    <n v="3599.98"/>
    <x v="0"/>
    <x v="0"/>
  </r>
  <r>
    <n v="1041"/>
    <x v="1020"/>
    <s v="East Elmhurst"/>
    <x v="1"/>
    <x v="479"/>
    <s v="Haro Shredder Pro 20 - 2017"/>
    <x v="5"/>
    <x v="6"/>
    <n v="2"/>
    <n v="499.98"/>
    <x v="1"/>
    <x v="2"/>
  </r>
  <r>
    <n v="1041"/>
    <x v="1020"/>
    <s v="East Elmhurst"/>
    <x v="1"/>
    <x v="479"/>
    <s v="Trek Powerfly 8 FS Plus - 2017"/>
    <x v="4"/>
    <x v="2"/>
    <n v="2"/>
    <n v="9999.98"/>
    <x v="1"/>
    <x v="2"/>
  </r>
  <r>
    <n v="1041"/>
    <x v="1020"/>
    <s v="East Elmhurst"/>
    <x v="1"/>
    <x v="479"/>
    <s v="Trek Precaliber 16 Boys - 2017"/>
    <x v="5"/>
    <x v="2"/>
    <n v="1"/>
    <n v="209.99"/>
    <x v="1"/>
    <x v="2"/>
  </r>
  <r>
    <n v="1042"/>
    <x v="1021"/>
    <s v="Ozone Park"/>
    <x v="1"/>
    <x v="480"/>
    <s v="Electra Girl's Hawaii 1 (20-inch) - 2015/2016"/>
    <x v="5"/>
    <x v="0"/>
    <n v="1"/>
    <n v="299.99"/>
    <x v="1"/>
    <x v="2"/>
  </r>
  <r>
    <n v="1043"/>
    <x v="1022"/>
    <s v="Endicott"/>
    <x v="1"/>
    <x v="480"/>
    <s v="Electra Townie Original 7D EQ - Women's - 2016"/>
    <x v="0"/>
    <x v="0"/>
    <n v="1"/>
    <n v="599.99"/>
    <x v="1"/>
    <x v="1"/>
  </r>
  <r>
    <n v="1043"/>
    <x v="1022"/>
    <s v="Endicott"/>
    <x v="1"/>
    <x v="480"/>
    <s v="Trek Domane S 6 - 2017"/>
    <x v="6"/>
    <x v="2"/>
    <n v="2"/>
    <n v="5399.98"/>
    <x v="1"/>
    <x v="1"/>
  </r>
  <r>
    <n v="1044"/>
    <x v="1023"/>
    <s v="Orchard Park"/>
    <x v="1"/>
    <x v="481"/>
    <s v="Electra Savannah 3i (20-inch) - Girl's - 2017"/>
    <x v="5"/>
    <x v="0"/>
    <n v="2"/>
    <n v="699.98"/>
    <x v="1"/>
    <x v="2"/>
  </r>
  <r>
    <n v="1045"/>
    <x v="1024"/>
    <s v="San Angelo"/>
    <x v="2"/>
    <x v="481"/>
    <s v="Sun Bicycles Streamway - 2017"/>
    <x v="3"/>
    <x v="7"/>
    <n v="2"/>
    <n v="963.98"/>
    <x v="2"/>
    <x v="5"/>
  </r>
  <r>
    <n v="1045"/>
    <x v="1024"/>
    <s v="San Angelo"/>
    <x v="2"/>
    <x v="481"/>
    <s v="Surly Karate Monkey 27.5+ Frameset - 2017"/>
    <x v="2"/>
    <x v="1"/>
    <n v="1"/>
    <n v="2499.9899999999998"/>
    <x v="2"/>
    <x v="5"/>
  </r>
  <r>
    <n v="1046"/>
    <x v="1025"/>
    <s v="Desoto"/>
    <x v="2"/>
    <x v="481"/>
    <s v="Haro Shift R3 - 2017"/>
    <x v="2"/>
    <x v="6"/>
    <n v="2"/>
    <n v="2939.98"/>
    <x v="2"/>
    <x v="4"/>
  </r>
  <r>
    <n v="1046"/>
    <x v="1025"/>
    <s v="Desoto"/>
    <x v="2"/>
    <x v="481"/>
    <s v="Pure Cycles Vine 8-Speed - 2016"/>
    <x v="0"/>
    <x v="4"/>
    <n v="2"/>
    <n v="858"/>
    <x v="2"/>
    <x v="4"/>
  </r>
  <r>
    <n v="1046"/>
    <x v="1025"/>
    <s v="Desoto"/>
    <x v="2"/>
    <x v="481"/>
    <s v="Sun Bicycles Boardwalk (24-inch Wheels) - 2017"/>
    <x v="0"/>
    <x v="7"/>
    <n v="1"/>
    <n v="402.99"/>
    <x v="2"/>
    <x v="4"/>
  </r>
  <r>
    <n v="1046"/>
    <x v="1025"/>
    <s v="Desoto"/>
    <x v="2"/>
    <x v="481"/>
    <s v="Sun Bicycles ElectroLite - 2017"/>
    <x v="4"/>
    <x v="7"/>
    <n v="1"/>
    <n v="1559.99"/>
    <x v="2"/>
    <x v="4"/>
  </r>
  <r>
    <n v="1046"/>
    <x v="1025"/>
    <s v="Desoto"/>
    <x v="2"/>
    <x v="481"/>
    <s v="Trek Farley Alloy Frameset - 2017"/>
    <x v="2"/>
    <x v="2"/>
    <n v="1"/>
    <n v="469.99"/>
    <x v="2"/>
    <x v="4"/>
  </r>
  <r>
    <n v="1047"/>
    <x v="524"/>
    <s v="Euless"/>
    <x v="2"/>
    <x v="482"/>
    <s v="Sun Bicycles Biscayne Tandem CB - 2017"/>
    <x v="0"/>
    <x v="7"/>
    <n v="1"/>
    <n v="647.99"/>
    <x v="2"/>
    <x v="4"/>
  </r>
  <r>
    <n v="1047"/>
    <x v="524"/>
    <s v="Euless"/>
    <x v="2"/>
    <x v="482"/>
    <s v="Sun Bicycles Spider 3i - 2017"/>
    <x v="2"/>
    <x v="7"/>
    <n v="1"/>
    <n v="832.99"/>
    <x v="2"/>
    <x v="4"/>
  </r>
  <r>
    <n v="1047"/>
    <x v="524"/>
    <s v="Euless"/>
    <x v="2"/>
    <x v="482"/>
    <s v="Surly Karate Monkey 27.5+ Frameset - 2017"/>
    <x v="2"/>
    <x v="1"/>
    <n v="2"/>
    <n v="4999.9799999999996"/>
    <x v="2"/>
    <x v="4"/>
  </r>
  <r>
    <n v="1047"/>
    <x v="524"/>
    <s v="Euless"/>
    <x v="2"/>
    <x v="482"/>
    <s v="Trek Domane SL 6 - 2017"/>
    <x v="6"/>
    <x v="2"/>
    <n v="1"/>
    <n v="3499.99"/>
    <x v="2"/>
    <x v="4"/>
  </r>
  <r>
    <n v="1048"/>
    <x v="1026"/>
    <s v="Kingston"/>
    <x v="1"/>
    <x v="482"/>
    <s v="Haro Flightline One ST - 2017"/>
    <x v="2"/>
    <x v="6"/>
    <n v="1"/>
    <n v="379.99"/>
    <x v="1"/>
    <x v="2"/>
  </r>
  <r>
    <n v="1048"/>
    <x v="1026"/>
    <s v="Kingston"/>
    <x v="1"/>
    <x v="482"/>
    <s v="Haro Shredder Pro 20 - 2017"/>
    <x v="5"/>
    <x v="6"/>
    <n v="1"/>
    <n v="249.99"/>
    <x v="1"/>
    <x v="2"/>
  </r>
  <r>
    <n v="1048"/>
    <x v="1026"/>
    <s v="Kingston"/>
    <x v="1"/>
    <x v="482"/>
    <s v="Surly Wednesday Frameset - 2016"/>
    <x v="2"/>
    <x v="1"/>
    <n v="2"/>
    <n v="1999.98"/>
    <x v="1"/>
    <x v="2"/>
  </r>
  <r>
    <n v="1049"/>
    <x v="1027"/>
    <s v="Santa Cruz"/>
    <x v="0"/>
    <x v="483"/>
    <s v="Electra Townie Original 7D EQ - 2016"/>
    <x v="3"/>
    <x v="0"/>
    <n v="1"/>
    <n v="599.99"/>
    <x v="0"/>
    <x v="0"/>
  </r>
  <r>
    <n v="1049"/>
    <x v="1027"/>
    <s v="Santa Cruz"/>
    <x v="0"/>
    <x v="483"/>
    <s v="Surly Straggler - 2016"/>
    <x v="1"/>
    <x v="1"/>
    <n v="2"/>
    <n v="3098"/>
    <x v="0"/>
    <x v="0"/>
  </r>
  <r>
    <n v="1049"/>
    <x v="1027"/>
    <s v="Santa Cruz"/>
    <x v="0"/>
    <x v="483"/>
    <s v="Surly Troll Frameset - 2017"/>
    <x v="2"/>
    <x v="1"/>
    <n v="2"/>
    <n v="1665.98"/>
    <x v="0"/>
    <x v="0"/>
  </r>
  <r>
    <n v="1049"/>
    <x v="1027"/>
    <s v="Santa Cruz"/>
    <x v="0"/>
    <x v="483"/>
    <s v="Surly Wednesday Frameset - 2016"/>
    <x v="2"/>
    <x v="1"/>
    <n v="1"/>
    <n v="999.99"/>
    <x v="0"/>
    <x v="0"/>
  </r>
  <r>
    <n v="1049"/>
    <x v="1027"/>
    <s v="Santa Cruz"/>
    <x v="0"/>
    <x v="483"/>
    <s v="Trek Conduit+ - 2016"/>
    <x v="4"/>
    <x v="2"/>
    <n v="1"/>
    <n v="2999.99"/>
    <x v="0"/>
    <x v="0"/>
  </r>
  <r>
    <n v="1050"/>
    <x v="1028"/>
    <s v="Canyon Country"/>
    <x v="0"/>
    <x v="483"/>
    <s v="Electra Girl's Hawaii 1 (16-inch) - 2015/2016"/>
    <x v="0"/>
    <x v="0"/>
    <n v="2"/>
    <n v="539.98"/>
    <x v="0"/>
    <x v="3"/>
  </r>
  <r>
    <n v="1050"/>
    <x v="1028"/>
    <s v="Canyon Country"/>
    <x v="0"/>
    <x v="483"/>
    <s v="Electra Moto 3i (20-inch) - Boy's - 2017"/>
    <x v="5"/>
    <x v="0"/>
    <n v="2"/>
    <n v="699.98"/>
    <x v="0"/>
    <x v="3"/>
  </r>
  <r>
    <n v="1050"/>
    <x v="1028"/>
    <s v="Canyon Country"/>
    <x v="0"/>
    <x v="483"/>
    <s v="Electra Sugar Skulls 1 (20-inch) - Girl's - 2017"/>
    <x v="5"/>
    <x v="0"/>
    <n v="2"/>
    <n v="599.98"/>
    <x v="0"/>
    <x v="3"/>
  </r>
  <r>
    <n v="1050"/>
    <x v="1028"/>
    <s v="Canyon Country"/>
    <x v="0"/>
    <x v="483"/>
    <s v="Haro SR 1.2 - 2017"/>
    <x v="2"/>
    <x v="6"/>
    <n v="2"/>
    <n v="1739.98"/>
    <x v="0"/>
    <x v="3"/>
  </r>
  <r>
    <n v="1051"/>
    <x v="1029"/>
    <s v="Selden"/>
    <x v="1"/>
    <x v="484"/>
    <s v="Haro SR 1.3 - 2017"/>
    <x v="2"/>
    <x v="6"/>
    <n v="1"/>
    <n v="1409.99"/>
    <x v="1"/>
    <x v="2"/>
  </r>
  <r>
    <n v="1052"/>
    <x v="1030"/>
    <s v="Garden City"/>
    <x v="1"/>
    <x v="484"/>
    <s v="Electra Townie Original 7D EQ - 2016"/>
    <x v="3"/>
    <x v="0"/>
    <n v="2"/>
    <n v="1199.98"/>
    <x v="1"/>
    <x v="1"/>
  </r>
  <r>
    <n v="1052"/>
    <x v="1030"/>
    <s v="Garden City"/>
    <x v="1"/>
    <x v="484"/>
    <s v="Sun Bicycles Streamway 3 - 2017"/>
    <x v="3"/>
    <x v="7"/>
    <n v="1"/>
    <n v="551.99"/>
    <x v="1"/>
    <x v="1"/>
  </r>
  <r>
    <n v="1052"/>
    <x v="1030"/>
    <s v="Garden City"/>
    <x v="1"/>
    <x v="484"/>
    <s v="Trek Slash 8 27.5 - 2016"/>
    <x v="2"/>
    <x v="2"/>
    <n v="1"/>
    <n v="3999.99"/>
    <x v="1"/>
    <x v="1"/>
  </r>
  <r>
    <n v="1053"/>
    <x v="1031"/>
    <s v="New Rochelle"/>
    <x v="1"/>
    <x v="484"/>
    <s v="Electra Girl's Hawaii 1 (20-inch) - 2015/2016"/>
    <x v="5"/>
    <x v="0"/>
    <n v="2"/>
    <n v="599.98"/>
    <x v="1"/>
    <x v="1"/>
  </r>
  <r>
    <n v="1053"/>
    <x v="1031"/>
    <s v="New Rochelle"/>
    <x v="1"/>
    <x v="484"/>
    <s v="Electra Townie Original 7D EQ - 2016"/>
    <x v="3"/>
    <x v="0"/>
    <n v="2"/>
    <n v="1199.98"/>
    <x v="1"/>
    <x v="1"/>
  </r>
  <r>
    <n v="1053"/>
    <x v="1031"/>
    <s v="New Rochelle"/>
    <x v="1"/>
    <x v="484"/>
    <s v="Sun Bicycles Brickell Tandem 7 - 2017"/>
    <x v="0"/>
    <x v="7"/>
    <n v="2"/>
    <n v="1499.98"/>
    <x v="1"/>
    <x v="1"/>
  </r>
  <r>
    <n v="1053"/>
    <x v="1031"/>
    <s v="New Rochelle"/>
    <x v="1"/>
    <x v="484"/>
    <s v="Sun Bicycles Cruz 3 - 2017"/>
    <x v="0"/>
    <x v="7"/>
    <n v="1"/>
    <n v="449.99"/>
    <x v="1"/>
    <x v="1"/>
  </r>
  <r>
    <n v="1053"/>
    <x v="1031"/>
    <s v="New Rochelle"/>
    <x v="1"/>
    <x v="484"/>
    <s v="Trek Domane SL 6 - 2017"/>
    <x v="6"/>
    <x v="2"/>
    <n v="2"/>
    <n v="6999.98"/>
    <x v="1"/>
    <x v="1"/>
  </r>
  <r>
    <n v="1054"/>
    <x v="1032"/>
    <s v="Liverpool"/>
    <x v="1"/>
    <x v="485"/>
    <s v="Electra Townie Original 7D EQ - 2016"/>
    <x v="0"/>
    <x v="0"/>
    <n v="1"/>
    <n v="599.99"/>
    <x v="1"/>
    <x v="2"/>
  </r>
  <r>
    <n v="1054"/>
    <x v="1032"/>
    <s v="Liverpool"/>
    <x v="1"/>
    <x v="485"/>
    <s v="Surly Troll Frameset - 2017"/>
    <x v="2"/>
    <x v="1"/>
    <n v="2"/>
    <n v="1665.98"/>
    <x v="1"/>
    <x v="2"/>
  </r>
  <r>
    <n v="1055"/>
    <x v="1033"/>
    <s v="East Elmhurst"/>
    <x v="1"/>
    <x v="486"/>
    <s v="Electra Townie 7D (20-inch) - Boys' - 2017"/>
    <x v="5"/>
    <x v="0"/>
    <n v="2"/>
    <n v="679.98"/>
    <x v="1"/>
    <x v="1"/>
  </r>
  <r>
    <n v="1055"/>
    <x v="1033"/>
    <s v="East Elmhurst"/>
    <x v="1"/>
    <x v="486"/>
    <s v="Electra Townie Original 21D - 2016"/>
    <x v="0"/>
    <x v="0"/>
    <n v="2"/>
    <n v="1099.98"/>
    <x v="1"/>
    <x v="1"/>
  </r>
  <r>
    <n v="1055"/>
    <x v="1033"/>
    <s v="East Elmhurst"/>
    <x v="1"/>
    <x v="486"/>
    <s v="Sun Bicycles ElectroLite - 2017"/>
    <x v="4"/>
    <x v="7"/>
    <n v="1"/>
    <n v="1559.99"/>
    <x v="1"/>
    <x v="1"/>
  </r>
  <r>
    <n v="1055"/>
    <x v="1033"/>
    <s v="East Elmhurst"/>
    <x v="1"/>
    <x v="486"/>
    <s v="Trek Boy's Kickster - 2015/2017"/>
    <x v="5"/>
    <x v="2"/>
    <n v="2"/>
    <n v="299.98"/>
    <x v="1"/>
    <x v="1"/>
  </r>
  <r>
    <n v="1055"/>
    <x v="1033"/>
    <s v="East Elmhurst"/>
    <x v="1"/>
    <x v="486"/>
    <s v="Trek Fuel EX 9.8 27.5 Plus - 2017"/>
    <x v="2"/>
    <x v="2"/>
    <n v="2"/>
    <n v="10599.98"/>
    <x v="1"/>
    <x v="1"/>
  </r>
  <r>
    <n v="1056"/>
    <x v="1034"/>
    <s v="Bronx"/>
    <x v="1"/>
    <x v="486"/>
    <s v="Surly Wednesday Frameset - 2016"/>
    <x v="2"/>
    <x v="1"/>
    <n v="1"/>
    <n v="999.99"/>
    <x v="1"/>
    <x v="2"/>
  </r>
  <r>
    <n v="1057"/>
    <x v="1035"/>
    <s v="Jamaica"/>
    <x v="1"/>
    <x v="486"/>
    <s v="Electra Savannah 3i (20-inch) - Girl's - 2017"/>
    <x v="5"/>
    <x v="0"/>
    <n v="1"/>
    <n v="349.99"/>
    <x v="1"/>
    <x v="2"/>
  </r>
  <r>
    <n v="1057"/>
    <x v="1035"/>
    <s v="Jamaica"/>
    <x v="1"/>
    <x v="486"/>
    <s v="Electra Straight 8 3i (20-inch) - Boy's - 2017"/>
    <x v="5"/>
    <x v="0"/>
    <n v="2"/>
    <n v="979.98"/>
    <x v="1"/>
    <x v="2"/>
  </r>
  <r>
    <n v="1057"/>
    <x v="1035"/>
    <s v="Jamaica"/>
    <x v="1"/>
    <x v="486"/>
    <s v="Sun Bicycles Streamway 7 - 2017"/>
    <x v="3"/>
    <x v="7"/>
    <n v="1"/>
    <n v="533.99"/>
    <x v="1"/>
    <x v="2"/>
  </r>
  <r>
    <n v="1058"/>
    <x v="1036"/>
    <s v="Woodside"/>
    <x v="1"/>
    <x v="487"/>
    <s v="Sun Bicycles Streamway 3 - 2017"/>
    <x v="3"/>
    <x v="7"/>
    <n v="1"/>
    <n v="551.99"/>
    <x v="1"/>
    <x v="1"/>
  </r>
  <r>
    <n v="1058"/>
    <x v="1036"/>
    <s v="Woodside"/>
    <x v="1"/>
    <x v="487"/>
    <s v="Trek Fuel EX 9.8 27.5 Plus - 2017"/>
    <x v="2"/>
    <x v="2"/>
    <n v="1"/>
    <n v="5299.99"/>
    <x v="1"/>
    <x v="1"/>
  </r>
  <r>
    <n v="1058"/>
    <x v="1036"/>
    <s v="Woodside"/>
    <x v="1"/>
    <x v="487"/>
    <s v="Trek X-Caliber 8 - 2017"/>
    <x v="2"/>
    <x v="2"/>
    <n v="2"/>
    <n v="1999.98"/>
    <x v="1"/>
    <x v="1"/>
  </r>
  <r>
    <n v="1059"/>
    <x v="1037"/>
    <s v="Fairport"/>
    <x v="1"/>
    <x v="488"/>
    <s v="Electra Cruiser 1 (24-Inch) - 2016"/>
    <x v="0"/>
    <x v="0"/>
    <n v="1"/>
    <n v="269.99"/>
    <x v="1"/>
    <x v="2"/>
  </r>
  <r>
    <n v="1059"/>
    <x v="1037"/>
    <s v="Fairport"/>
    <x v="1"/>
    <x v="488"/>
    <s v="Haro SR 1.3 - 2017"/>
    <x v="2"/>
    <x v="6"/>
    <n v="2"/>
    <n v="2819.98"/>
    <x v="1"/>
    <x v="2"/>
  </r>
  <r>
    <n v="1059"/>
    <x v="1037"/>
    <s v="Fairport"/>
    <x v="1"/>
    <x v="488"/>
    <s v="Trek Slash 8 27.5 - 2016"/>
    <x v="2"/>
    <x v="2"/>
    <n v="1"/>
    <n v="3999.99"/>
    <x v="1"/>
    <x v="2"/>
  </r>
  <r>
    <n v="1060"/>
    <x v="1038"/>
    <s v="Bay Shore"/>
    <x v="1"/>
    <x v="489"/>
    <s v="Surly Ice Cream Truck Frameset - 2017"/>
    <x v="2"/>
    <x v="1"/>
    <n v="2"/>
    <n v="1999.98"/>
    <x v="1"/>
    <x v="1"/>
  </r>
  <r>
    <n v="1060"/>
    <x v="1038"/>
    <s v="Bay Shore"/>
    <x v="1"/>
    <x v="489"/>
    <s v="Surly Straggler 650b - 2016"/>
    <x v="1"/>
    <x v="1"/>
    <n v="2"/>
    <n v="3361.98"/>
    <x v="1"/>
    <x v="1"/>
  </r>
  <r>
    <n v="1060"/>
    <x v="1038"/>
    <s v="Bay Shore"/>
    <x v="1"/>
    <x v="489"/>
    <s v="Trek Powerfly 8 FS Plus - 2017"/>
    <x v="4"/>
    <x v="2"/>
    <n v="2"/>
    <n v="9999.98"/>
    <x v="1"/>
    <x v="1"/>
  </r>
  <r>
    <n v="1060"/>
    <x v="1038"/>
    <s v="Bay Shore"/>
    <x v="1"/>
    <x v="489"/>
    <s v="Trek Slash 8 27.5 - 2016"/>
    <x v="2"/>
    <x v="2"/>
    <n v="1"/>
    <n v="3999.99"/>
    <x v="1"/>
    <x v="1"/>
  </r>
  <r>
    <n v="1061"/>
    <x v="1039"/>
    <s v="Scarsdale"/>
    <x v="1"/>
    <x v="489"/>
    <s v="Electra Girl's Hawaii 1 (16-inch) - 2015/2016"/>
    <x v="0"/>
    <x v="0"/>
    <n v="1"/>
    <n v="269.99"/>
    <x v="1"/>
    <x v="2"/>
  </r>
  <r>
    <n v="1061"/>
    <x v="1039"/>
    <s v="Scarsdale"/>
    <x v="1"/>
    <x v="489"/>
    <s v="Pure Cycles William 3-Speed - 2016"/>
    <x v="0"/>
    <x v="4"/>
    <n v="1"/>
    <n v="449"/>
    <x v="1"/>
    <x v="2"/>
  </r>
  <r>
    <n v="1062"/>
    <x v="1040"/>
    <s v="Woodside"/>
    <x v="1"/>
    <x v="489"/>
    <s v="Electra Cruiser 1 (24-Inch) - 2016"/>
    <x v="0"/>
    <x v="0"/>
    <n v="1"/>
    <n v="269.99"/>
    <x v="1"/>
    <x v="1"/>
  </r>
  <r>
    <n v="1062"/>
    <x v="1040"/>
    <s v="Woodside"/>
    <x v="1"/>
    <x v="489"/>
    <s v="Electra Townie Original 21D - 2016"/>
    <x v="0"/>
    <x v="0"/>
    <n v="1"/>
    <n v="549.99"/>
    <x v="1"/>
    <x v="1"/>
  </r>
  <r>
    <n v="1062"/>
    <x v="1040"/>
    <s v="Woodside"/>
    <x v="1"/>
    <x v="489"/>
    <s v="Heller Shagamaw Frame - 2016"/>
    <x v="2"/>
    <x v="5"/>
    <n v="1"/>
    <n v="1320.99"/>
    <x v="1"/>
    <x v="1"/>
  </r>
  <r>
    <n v="1062"/>
    <x v="1040"/>
    <s v="Woodside"/>
    <x v="1"/>
    <x v="489"/>
    <s v="Sun Bicycles Drifter 7 - Women's - 2017"/>
    <x v="3"/>
    <x v="7"/>
    <n v="2"/>
    <n v="941.98"/>
    <x v="1"/>
    <x v="1"/>
  </r>
  <r>
    <n v="1063"/>
    <x v="1041"/>
    <s v="Amarillo"/>
    <x v="2"/>
    <x v="490"/>
    <s v="Electra Townie 3i EQ (20-inch) - Boys' - 2017"/>
    <x v="5"/>
    <x v="0"/>
    <n v="2"/>
    <n v="979.98"/>
    <x v="2"/>
    <x v="4"/>
  </r>
  <r>
    <n v="1063"/>
    <x v="1041"/>
    <s v="Amarillo"/>
    <x v="2"/>
    <x v="490"/>
    <s v="Sun Bicycles Biscayne Tandem 7 - 2017"/>
    <x v="0"/>
    <x v="7"/>
    <n v="2"/>
    <n v="1239.98"/>
    <x v="2"/>
    <x v="4"/>
  </r>
  <r>
    <n v="1063"/>
    <x v="1041"/>
    <s v="Amarillo"/>
    <x v="2"/>
    <x v="490"/>
    <s v="Surly Wednesday Frameset - 2017"/>
    <x v="2"/>
    <x v="1"/>
    <n v="2"/>
    <n v="939.98"/>
    <x v="2"/>
    <x v="4"/>
  </r>
  <r>
    <n v="1064"/>
    <x v="1042"/>
    <s v="Houston"/>
    <x v="2"/>
    <x v="490"/>
    <s v="Pure Cycles Western 3-Speed - Women's - 2015/2016"/>
    <x v="0"/>
    <x v="4"/>
    <n v="1"/>
    <n v="449"/>
    <x v="2"/>
    <x v="5"/>
  </r>
  <r>
    <n v="1064"/>
    <x v="1042"/>
    <s v="Houston"/>
    <x v="2"/>
    <x v="490"/>
    <s v="Trek Domane SL 6 - 2017"/>
    <x v="6"/>
    <x v="2"/>
    <n v="1"/>
    <n v="3499.99"/>
    <x v="2"/>
    <x v="5"/>
  </r>
  <r>
    <n v="1065"/>
    <x v="1043"/>
    <s v="Mahopac"/>
    <x v="1"/>
    <x v="491"/>
    <s v="Sun Bicycles Streamway 3 - 2017"/>
    <x v="3"/>
    <x v="7"/>
    <n v="2"/>
    <n v="1103.98"/>
    <x v="1"/>
    <x v="2"/>
  </r>
  <r>
    <n v="1065"/>
    <x v="1043"/>
    <s v="Mahopac"/>
    <x v="1"/>
    <x v="491"/>
    <s v="Trek Boone Race Shop Limited - 2017"/>
    <x v="1"/>
    <x v="2"/>
    <n v="1"/>
    <n v="3499.99"/>
    <x v="1"/>
    <x v="2"/>
  </r>
  <r>
    <n v="1065"/>
    <x v="1043"/>
    <s v="Mahopac"/>
    <x v="1"/>
    <x v="491"/>
    <s v="Trek Emonda S 4 - 2017"/>
    <x v="6"/>
    <x v="2"/>
    <n v="2"/>
    <n v="2999.98"/>
    <x v="1"/>
    <x v="2"/>
  </r>
  <r>
    <n v="1066"/>
    <x v="1044"/>
    <s v="Elmhurst"/>
    <x v="1"/>
    <x v="491"/>
    <s v="Electra Moto 1 - 2016"/>
    <x v="0"/>
    <x v="0"/>
    <n v="2"/>
    <n v="1059.98"/>
    <x v="1"/>
    <x v="2"/>
  </r>
  <r>
    <n v="1066"/>
    <x v="1044"/>
    <s v="Elmhurst"/>
    <x v="1"/>
    <x v="491"/>
    <s v="Electra Townie Original 21D - 2016"/>
    <x v="0"/>
    <x v="0"/>
    <n v="1"/>
    <n v="549.99"/>
    <x v="1"/>
    <x v="2"/>
  </r>
  <r>
    <n v="1066"/>
    <x v="1044"/>
    <s v="Elmhurst"/>
    <x v="1"/>
    <x v="491"/>
    <s v="Haro SR 1.3 - 2017"/>
    <x v="2"/>
    <x v="6"/>
    <n v="1"/>
    <n v="1409.99"/>
    <x v="1"/>
    <x v="2"/>
  </r>
  <r>
    <n v="1067"/>
    <x v="1045"/>
    <s v="Plainview"/>
    <x v="1"/>
    <x v="491"/>
    <s v="Electra Cruiser Lux 1 - 2017"/>
    <x v="0"/>
    <x v="0"/>
    <n v="2"/>
    <n v="879.98"/>
    <x v="1"/>
    <x v="2"/>
  </r>
  <r>
    <n v="1067"/>
    <x v="1045"/>
    <s v="Plainview"/>
    <x v="1"/>
    <x v="491"/>
    <s v="Sun Bicycles Biscayne Tandem 7 - 2017"/>
    <x v="0"/>
    <x v="7"/>
    <n v="2"/>
    <n v="1239.98"/>
    <x v="1"/>
    <x v="2"/>
  </r>
  <r>
    <n v="1067"/>
    <x v="1045"/>
    <s v="Plainview"/>
    <x v="1"/>
    <x v="491"/>
    <s v="Surly Ice Cream Truck Frameset - 2016"/>
    <x v="2"/>
    <x v="1"/>
    <n v="2"/>
    <n v="939.98"/>
    <x v="1"/>
    <x v="2"/>
  </r>
  <r>
    <n v="1067"/>
    <x v="1045"/>
    <s v="Plainview"/>
    <x v="1"/>
    <x v="491"/>
    <s v="Trek Conduit+ - 2016"/>
    <x v="4"/>
    <x v="2"/>
    <n v="2"/>
    <n v="5999.98"/>
    <x v="1"/>
    <x v="2"/>
  </r>
  <r>
    <n v="1068"/>
    <x v="1046"/>
    <s v="Garden City"/>
    <x v="1"/>
    <x v="491"/>
    <s v="Electra Amsterdam Original 3i Ladies' - 2017"/>
    <x v="0"/>
    <x v="0"/>
    <n v="1"/>
    <n v="659.99"/>
    <x v="1"/>
    <x v="2"/>
  </r>
  <r>
    <n v="1068"/>
    <x v="1046"/>
    <s v="Garden City"/>
    <x v="1"/>
    <x v="491"/>
    <s v="Haro SR 1.2 - 2017"/>
    <x v="2"/>
    <x v="6"/>
    <n v="2"/>
    <n v="1739.98"/>
    <x v="1"/>
    <x v="2"/>
  </r>
  <r>
    <n v="1068"/>
    <x v="1046"/>
    <s v="Garden City"/>
    <x v="1"/>
    <x v="491"/>
    <s v="Trek Domane SL 6 - 2017"/>
    <x v="6"/>
    <x v="2"/>
    <n v="2"/>
    <n v="6999.98"/>
    <x v="1"/>
    <x v="2"/>
  </r>
  <r>
    <n v="1068"/>
    <x v="1046"/>
    <s v="Garden City"/>
    <x v="1"/>
    <x v="491"/>
    <s v="Trek Precaliber 12 Boys - 2017"/>
    <x v="5"/>
    <x v="2"/>
    <n v="2"/>
    <n v="379.98"/>
    <x v="1"/>
    <x v="2"/>
  </r>
  <r>
    <n v="1069"/>
    <x v="1047"/>
    <s v="Hamburg"/>
    <x v="1"/>
    <x v="491"/>
    <s v="Haro Shredder 20 Girls - 2017"/>
    <x v="5"/>
    <x v="6"/>
    <n v="1"/>
    <n v="209.99"/>
    <x v="1"/>
    <x v="1"/>
  </r>
  <r>
    <n v="1069"/>
    <x v="1047"/>
    <s v="Hamburg"/>
    <x v="1"/>
    <x v="491"/>
    <s v="Sun Bicycles Cruz 7 - Women's - 2017"/>
    <x v="3"/>
    <x v="7"/>
    <n v="1"/>
    <n v="416.99"/>
    <x v="1"/>
    <x v="1"/>
  </r>
  <r>
    <n v="1070"/>
    <x v="1048"/>
    <s v="Hamburg"/>
    <x v="1"/>
    <x v="491"/>
    <s v="Haro Shredder Pro 20 - 2017"/>
    <x v="5"/>
    <x v="6"/>
    <n v="1"/>
    <n v="249.99"/>
    <x v="1"/>
    <x v="2"/>
  </r>
  <r>
    <n v="1070"/>
    <x v="1048"/>
    <s v="Hamburg"/>
    <x v="1"/>
    <x v="491"/>
    <s v="Pure Cycles Western 3-Speed - Women's - 2015/2016"/>
    <x v="0"/>
    <x v="4"/>
    <n v="2"/>
    <n v="898"/>
    <x v="1"/>
    <x v="2"/>
  </r>
  <r>
    <n v="1070"/>
    <x v="1048"/>
    <s v="Hamburg"/>
    <x v="1"/>
    <x v="491"/>
    <s v="Sun Bicycles Drifter 7 - 2017"/>
    <x v="3"/>
    <x v="7"/>
    <n v="1"/>
    <n v="470.99"/>
    <x v="1"/>
    <x v="2"/>
  </r>
  <r>
    <n v="1071"/>
    <x v="1049"/>
    <s v="Amarillo"/>
    <x v="2"/>
    <x v="491"/>
    <s v="Electra Townie Original 7D - 2015/2016"/>
    <x v="3"/>
    <x v="0"/>
    <n v="2"/>
    <n v="999.98"/>
    <x v="2"/>
    <x v="4"/>
  </r>
  <r>
    <n v="1072"/>
    <x v="879"/>
    <s v="San Lorenzo"/>
    <x v="0"/>
    <x v="492"/>
    <s v="Surly Troll Frameset - 2017"/>
    <x v="2"/>
    <x v="1"/>
    <n v="2"/>
    <n v="1665.98"/>
    <x v="0"/>
    <x v="3"/>
  </r>
  <r>
    <n v="1072"/>
    <x v="879"/>
    <s v="San Lorenzo"/>
    <x v="0"/>
    <x v="492"/>
    <s v="Trek Boy's Kickster - 2015/2017"/>
    <x v="5"/>
    <x v="2"/>
    <n v="1"/>
    <n v="149.99"/>
    <x v="0"/>
    <x v="3"/>
  </r>
  <r>
    <n v="1072"/>
    <x v="879"/>
    <s v="San Lorenzo"/>
    <x v="0"/>
    <x v="492"/>
    <s v="Trek Precaliber 16 Boys - 2017"/>
    <x v="5"/>
    <x v="2"/>
    <n v="2"/>
    <n v="419.98"/>
    <x v="0"/>
    <x v="3"/>
  </r>
  <r>
    <n v="1073"/>
    <x v="1050"/>
    <s v="Pittsford"/>
    <x v="1"/>
    <x v="492"/>
    <s v="Electra Amsterdam Fashion 7i Ladies' - 2017"/>
    <x v="0"/>
    <x v="0"/>
    <n v="1"/>
    <n v="1099.99"/>
    <x v="1"/>
    <x v="2"/>
  </r>
  <r>
    <n v="1073"/>
    <x v="1050"/>
    <s v="Pittsford"/>
    <x v="1"/>
    <x v="492"/>
    <s v="Electra Cruiser 1 (24-Inch) - 2016"/>
    <x v="0"/>
    <x v="0"/>
    <n v="1"/>
    <n v="269.99"/>
    <x v="1"/>
    <x v="2"/>
  </r>
  <r>
    <n v="1073"/>
    <x v="1050"/>
    <s v="Pittsford"/>
    <x v="1"/>
    <x v="492"/>
    <s v="Electra Townie Original 7D EQ - Women's - 2016"/>
    <x v="0"/>
    <x v="0"/>
    <n v="1"/>
    <n v="599.99"/>
    <x v="1"/>
    <x v="2"/>
  </r>
  <r>
    <n v="1074"/>
    <x v="1051"/>
    <s v="Monsey"/>
    <x v="1"/>
    <x v="493"/>
    <s v="Trek Domane S 5 Disc - 2017"/>
    <x v="6"/>
    <x v="2"/>
    <n v="1"/>
    <n v="2599.9899999999998"/>
    <x v="1"/>
    <x v="1"/>
  </r>
  <r>
    <n v="1074"/>
    <x v="1051"/>
    <s v="Monsey"/>
    <x v="1"/>
    <x v="493"/>
    <s v="Trek Precaliber 12 Boys - 2017"/>
    <x v="5"/>
    <x v="2"/>
    <n v="1"/>
    <n v="189.99"/>
    <x v="1"/>
    <x v="1"/>
  </r>
  <r>
    <n v="1074"/>
    <x v="1051"/>
    <s v="Monsey"/>
    <x v="1"/>
    <x v="493"/>
    <s v="Trek Precaliber 16 Boys - 2017"/>
    <x v="5"/>
    <x v="2"/>
    <n v="2"/>
    <n v="419.98"/>
    <x v="1"/>
    <x v="1"/>
  </r>
  <r>
    <n v="1075"/>
    <x v="1052"/>
    <s v="Vista"/>
    <x v="0"/>
    <x v="493"/>
    <s v="Sun Bicycles Drifter 7 - Women's - 2017"/>
    <x v="3"/>
    <x v="7"/>
    <n v="2"/>
    <n v="941.98"/>
    <x v="0"/>
    <x v="3"/>
  </r>
  <r>
    <n v="1075"/>
    <x v="1052"/>
    <s v="Vista"/>
    <x v="0"/>
    <x v="493"/>
    <s v="Trek Emonda S 4 - 2017"/>
    <x v="6"/>
    <x v="2"/>
    <n v="2"/>
    <n v="2999.98"/>
    <x v="0"/>
    <x v="3"/>
  </r>
  <r>
    <n v="1076"/>
    <x v="1053"/>
    <s v="Richmond Hill"/>
    <x v="1"/>
    <x v="493"/>
    <s v="Electra Girl's Hawaii 1 16&quot; - 2017"/>
    <x v="5"/>
    <x v="0"/>
    <n v="1"/>
    <n v="299.99"/>
    <x v="1"/>
    <x v="1"/>
  </r>
  <r>
    <n v="1076"/>
    <x v="1053"/>
    <s v="Richmond Hill"/>
    <x v="1"/>
    <x v="493"/>
    <s v="Electra Townie Original 7D - 2017"/>
    <x v="3"/>
    <x v="0"/>
    <n v="1"/>
    <n v="489.99"/>
    <x v="1"/>
    <x v="1"/>
  </r>
  <r>
    <n v="1076"/>
    <x v="1053"/>
    <s v="Richmond Hill"/>
    <x v="1"/>
    <x v="493"/>
    <s v="Sun Bicycles Brickell Tandem 7 - 2017"/>
    <x v="0"/>
    <x v="7"/>
    <n v="2"/>
    <n v="1499.98"/>
    <x v="1"/>
    <x v="1"/>
  </r>
  <r>
    <n v="1077"/>
    <x v="1054"/>
    <s v="Sunnyside"/>
    <x v="1"/>
    <x v="493"/>
    <s v="Sun Bicycles ElectroLite - 2017"/>
    <x v="4"/>
    <x v="7"/>
    <n v="2"/>
    <n v="3119.98"/>
    <x v="1"/>
    <x v="1"/>
  </r>
  <r>
    <n v="1078"/>
    <x v="1055"/>
    <s v="Elmhurst"/>
    <x v="1"/>
    <x v="493"/>
    <s v="Electra Girl's Hawaii 1 16&quot; - 2017"/>
    <x v="0"/>
    <x v="0"/>
    <n v="2"/>
    <n v="599.98"/>
    <x v="1"/>
    <x v="1"/>
  </r>
  <r>
    <n v="1078"/>
    <x v="1055"/>
    <s v="Elmhurst"/>
    <x v="1"/>
    <x v="493"/>
    <s v="Electra Moto 1 - 2016"/>
    <x v="0"/>
    <x v="0"/>
    <n v="1"/>
    <n v="529.99"/>
    <x v="1"/>
    <x v="1"/>
  </r>
  <r>
    <n v="1078"/>
    <x v="1055"/>
    <s v="Elmhurst"/>
    <x v="1"/>
    <x v="493"/>
    <s v="Sun Bicycles Biscayne Tandem 7 - 2017"/>
    <x v="0"/>
    <x v="7"/>
    <n v="2"/>
    <n v="1239.98"/>
    <x v="1"/>
    <x v="1"/>
  </r>
  <r>
    <n v="1078"/>
    <x v="1055"/>
    <s v="Elmhurst"/>
    <x v="1"/>
    <x v="493"/>
    <s v="Sun Bicycles ElectroLite - 2017"/>
    <x v="4"/>
    <x v="7"/>
    <n v="2"/>
    <n v="3119.98"/>
    <x v="1"/>
    <x v="1"/>
  </r>
  <r>
    <n v="1078"/>
    <x v="1055"/>
    <s v="Elmhurst"/>
    <x v="1"/>
    <x v="493"/>
    <s v="Surly Straggler - 2016"/>
    <x v="1"/>
    <x v="1"/>
    <n v="2"/>
    <n v="3098"/>
    <x v="1"/>
    <x v="1"/>
  </r>
  <r>
    <n v="1079"/>
    <x v="1056"/>
    <s v="Woodhaven"/>
    <x v="1"/>
    <x v="493"/>
    <s v="Electra Amsterdam Original 3i - 2015/2017"/>
    <x v="0"/>
    <x v="0"/>
    <n v="2"/>
    <n v="1319.98"/>
    <x v="1"/>
    <x v="2"/>
  </r>
  <r>
    <n v="1080"/>
    <x v="1057"/>
    <s v="Jamaica"/>
    <x v="1"/>
    <x v="493"/>
    <s v="Surly Wednesday - 2017"/>
    <x v="2"/>
    <x v="1"/>
    <n v="1"/>
    <n v="1632.99"/>
    <x v="1"/>
    <x v="2"/>
  </r>
  <r>
    <n v="1080"/>
    <x v="1057"/>
    <s v="Jamaica"/>
    <x v="1"/>
    <x v="493"/>
    <s v="Trek Farley Alloy Frameset - 2017"/>
    <x v="2"/>
    <x v="2"/>
    <n v="2"/>
    <n v="939.98"/>
    <x v="1"/>
    <x v="2"/>
  </r>
  <r>
    <n v="1080"/>
    <x v="1057"/>
    <s v="Jamaica"/>
    <x v="1"/>
    <x v="493"/>
    <s v="Trek Fuel EX 9.8 29 - 2017"/>
    <x v="2"/>
    <x v="2"/>
    <n v="1"/>
    <n v="4999.99"/>
    <x v="1"/>
    <x v="2"/>
  </r>
  <r>
    <n v="1080"/>
    <x v="1057"/>
    <s v="Jamaica"/>
    <x v="1"/>
    <x v="493"/>
    <s v="Trek Girl's Kickster - 2017"/>
    <x v="5"/>
    <x v="2"/>
    <n v="1"/>
    <n v="149.99"/>
    <x v="1"/>
    <x v="2"/>
  </r>
  <r>
    <n v="1080"/>
    <x v="1057"/>
    <s v="Jamaica"/>
    <x v="1"/>
    <x v="493"/>
    <s v="Trek Silque SLR 7 Women's - 2017"/>
    <x v="6"/>
    <x v="2"/>
    <n v="1"/>
    <n v="5999.99"/>
    <x v="1"/>
    <x v="2"/>
  </r>
  <r>
    <n v="1081"/>
    <x v="1058"/>
    <s v="Spring Valley"/>
    <x v="1"/>
    <x v="493"/>
    <s v="Surly Steamroller - 2017"/>
    <x v="6"/>
    <x v="1"/>
    <n v="2"/>
    <n v="1751.98"/>
    <x v="1"/>
    <x v="1"/>
  </r>
  <r>
    <n v="1082"/>
    <x v="1059"/>
    <s v="Monroe"/>
    <x v="1"/>
    <x v="494"/>
    <s v="Trek X-Caliber 8 - 2017"/>
    <x v="2"/>
    <x v="2"/>
    <n v="2"/>
    <n v="1999.98"/>
    <x v="1"/>
    <x v="1"/>
  </r>
  <r>
    <n v="1083"/>
    <x v="1060"/>
    <s v="South Ozone Park"/>
    <x v="1"/>
    <x v="494"/>
    <s v="Electra Glam Punk 3i Ladies' - 2017"/>
    <x v="0"/>
    <x v="0"/>
    <n v="2"/>
    <n v="1599.98"/>
    <x v="1"/>
    <x v="1"/>
  </r>
  <r>
    <n v="1083"/>
    <x v="1060"/>
    <s v="South Ozone Park"/>
    <x v="1"/>
    <x v="494"/>
    <s v="Sun Bicycles Lil Bolt Type-R - 2017"/>
    <x v="0"/>
    <x v="7"/>
    <n v="2"/>
    <n v="693.98"/>
    <x v="1"/>
    <x v="1"/>
  </r>
  <r>
    <n v="1083"/>
    <x v="1060"/>
    <s v="South Ozone Park"/>
    <x v="1"/>
    <x v="494"/>
    <s v="Surly Wednesday Frameset - 2017"/>
    <x v="2"/>
    <x v="1"/>
    <n v="1"/>
    <n v="469.99"/>
    <x v="1"/>
    <x v="1"/>
  </r>
  <r>
    <n v="1083"/>
    <x v="1060"/>
    <s v="South Ozone Park"/>
    <x v="1"/>
    <x v="494"/>
    <s v="Trek Powerfly 8 FS Plus - 2017"/>
    <x v="4"/>
    <x v="2"/>
    <n v="1"/>
    <n v="4999.99"/>
    <x v="1"/>
    <x v="1"/>
  </r>
  <r>
    <n v="1084"/>
    <x v="680"/>
    <s v="Campbell"/>
    <x v="0"/>
    <x v="495"/>
    <s v="Electra Amsterdam Original 3i - 2015/2017"/>
    <x v="0"/>
    <x v="0"/>
    <n v="1"/>
    <n v="659.99"/>
    <x v="0"/>
    <x v="0"/>
  </r>
  <r>
    <n v="1084"/>
    <x v="680"/>
    <s v="Campbell"/>
    <x v="0"/>
    <x v="495"/>
    <s v="Electra Straight 8 3i (20-inch) - Boy's - 2017"/>
    <x v="5"/>
    <x v="0"/>
    <n v="2"/>
    <n v="979.98"/>
    <x v="0"/>
    <x v="0"/>
  </r>
  <r>
    <n v="1084"/>
    <x v="680"/>
    <s v="Campbell"/>
    <x v="0"/>
    <x v="495"/>
    <s v="Sun Bicycles ElectroLite - 2017"/>
    <x v="4"/>
    <x v="7"/>
    <n v="1"/>
    <n v="1559.99"/>
    <x v="0"/>
    <x v="0"/>
  </r>
  <r>
    <n v="1084"/>
    <x v="680"/>
    <s v="Campbell"/>
    <x v="0"/>
    <x v="495"/>
    <s v="Sun Bicycles Lil Bolt Type-R - 2017"/>
    <x v="0"/>
    <x v="7"/>
    <n v="2"/>
    <n v="693.98"/>
    <x v="0"/>
    <x v="0"/>
  </r>
  <r>
    <n v="1084"/>
    <x v="680"/>
    <s v="Campbell"/>
    <x v="0"/>
    <x v="495"/>
    <s v="Surly Ice Cream Truck Frameset - 2017"/>
    <x v="2"/>
    <x v="1"/>
    <n v="1"/>
    <n v="999.99"/>
    <x v="0"/>
    <x v="0"/>
  </r>
  <r>
    <n v="1085"/>
    <x v="1061"/>
    <s v="Redondo Beach"/>
    <x v="0"/>
    <x v="495"/>
    <s v="Electra Cruiser Lux 1 - 2017"/>
    <x v="0"/>
    <x v="0"/>
    <n v="1"/>
    <n v="439.99"/>
    <x v="0"/>
    <x v="3"/>
  </r>
  <r>
    <n v="1085"/>
    <x v="1061"/>
    <s v="Redondo Beach"/>
    <x v="0"/>
    <x v="495"/>
    <s v="Electra Townie Original 7D - 2017"/>
    <x v="0"/>
    <x v="0"/>
    <n v="1"/>
    <n v="489.99"/>
    <x v="0"/>
    <x v="3"/>
  </r>
  <r>
    <n v="1085"/>
    <x v="1061"/>
    <s v="Redondo Beach"/>
    <x v="0"/>
    <x v="495"/>
    <s v="Sun Bicycles Revolutions 24 - 2017"/>
    <x v="0"/>
    <x v="7"/>
    <n v="2"/>
    <n v="501.98"/>
    <x v="0"/>
    <x v="3"/>
  </r>
  <r>
    <n v="1086"/>
    <x v="1062"/>
    <s v="Smithtown"/>
    <x v="1"/>
    <x v="495"/>
    <s v="Electra Amsterdam Fashion 7i Ladies' - 2017"/>
    <x v="0"/>
    <x v="0"/>
    <n v="2"/>
    <n v="2199.98"/>
    <x v="1"/>
    <x v="2"/>
  </r>
  <r>
    <n v="1086"/>
    <x v="1062"/>
    <s v="Smithtown"/>
    <x v="1"/>
    <x v="495"/>
    <s v="Heller Shagamaw Frame - 2016"/>
    <x v="2"/>
    <x v="5"/>
    <n v="1"/>
    <n v="1320.99"/>
    <x v="1"/>
    <x v="2"/>
  </r>
  <r>
    <n v="1086"/>
    <x v="1062"/>
    <s v="Smithtown"/>
    <x v="1"/>
    <x v="495"/>
    <s v="Sun Bicycles Cruz 3 - Women's - 2017"/>
    <x v="3"/>
    <x v="7"/>
    <n v="1"/>
    <n v="449.99"/>
    <x v="1"/>
    <x v="2"/>
  </r>
  <r>
    <n v="1086"/>
    <x v="1062"/>
    <s v="Smithtown"/>
    <x v="1"/>
    <x v="495"/>
    <s v="Sun Bicycles Revolutions 24 - Girl's - 2017"/>
    <x v="0"/>
    <x v="7"/>
    <n v="1"/>
    <n v="250.99"/>
    <x v="1"/>
    <x v="2"/>
  </r>
  <r>
    <n v="1086"/>
    <x v="1062"/>
    <s v="Smithtown"/>
    <x v="1"/>
    <x v="495"/>
    <s v="Surly Straggler - 2016"/>
    <x v="1"/>
    <x v="1"/>
    <n v="2"/>
    <n v="3098"/>
    <x v="1"/>
    <x v="2"/>
  </r>
  <r>
    <n v="1087"/>
    <x v="1063"/>
    <s v="El Paso"/>
    <x v="2"/>
    <x v="496"/>
    <s v="Electra Cruiser 1 (24-Inch) - 2016"/>
    <x v="0"/>
    <x v="0"/>
    <n v="2"/>
    <n v="539.98"/>
    <x v="2"/>
    <x v="4"/>
  </r>
  <r>
    <n v="1087"/>
    <x v="1063"/>
    <s v="El Paso"/>
    <x v="2"/>
    <x v="496"/>
    <s v="Electra Moto 1 - 2016"/>
    <x v="0"/>
    <x v="0"/>
    <n v="1"/>
    <n v="529.99"/>
    <x v="2"/>
    <x v="4"/>
  </r>
  <r>
    <n v="1087"/>
    <x v="1063"/>
    <s v="El Paso"/>
    <x v="2"/>
    <x v="496"/>
    <s v="Electra Townie Original 7D - 2017"/>
    <x v="3"/>
    <x v="0"/>
    <n v="2"/>
    <n v="979.98"/>
    <x v="2"/>
    <x v="4"/>
  </r>
  <r>
    <n v="1087"/>
    <x v="1063"/>
    <s v="El Paso"/>
    <x v="2"/>
    <x v="496"/>
    <s v="Sun Bicycles Cruz 7 - Women's - 2017"/>
    <x v="3"/>
    <x v="7"/>
    <n v="2"/>
    <n v="833.98"/>
    <x v="2"/>
    <x v="4"/>
  </r>
  <r>
    <n v="1087"/>
    <x v="1063"/>
    <s v="El Paso"/>
    <x v="2"/>
    <x v="496"/>
    <s v="Trek Domane S 5 Disc - 2017"/>
    <x v="6"/>
    <x v="2"/>
    <n v="2"/>
    <n v="5199.9799999999996"/>
    <x v="2"/>
    <x v="4"/>
  </r>
  <r>
    <n v="1088"/>
    <x v="1064"/>
    <s v="Euless"/>
    <x v="2"/>
    <x v="496"/>
    <s v="Electra Townie Original 7D - 2017"/>
    <x v="0"/>
    <x v="0"/>
    <n v="1"/>
    <n v="489.99"/>
    <x v="2"/>
    <x v="4"/>
  </r>
  <r>
    <n v="1088"/>
    <x v="1064"/>
    <s v="Euless"/>
    <x v="2"/>
    <x v="496"/>
    <s v="Surly Ice Cream Truck Frameset - 2017"/>
    <x v="2"/>
    <x v="1"/>
    <n v="1"/>
    <n v="999.99"/>
    <x v="2"/>
    <x v="4"/>
  </r>
  <r>
    <n v="1088"/>
    <x v="1064"/>
    <s v="Euless"/>
    <x v="2"/>
    <x v="496"/>
    <s v="Surly Troll Frameset - 2017"/>
    <x v="2"/>
    <x v="1"/>
    <n v="2"/>
    <n v="1665.98"/>
    <x v="2"/>
    <x v="4"/>
  </r>
  <r>
    <n v="1088"/>
    <x v="1064"/>
    <s v="Euless"/>
    <x v="2"/>
    <x v="496"/>
    <s v="Surly Wednesday Frameset - 2017"/>
    <x v="2"/>
    <x v="1"/>
    <n v="1"/>
    <n v="469.99"/>
    <x v="2"/>
    <x v="4"/>
  </r>
  <r>
    <n v="1089"/>
    <x v="131"/>
    <s v="Encino"/>
    <x v="0"/>
    <x v="497"/>
    <s v="Electra Amsterdam Original 3i - 2015/2017"/>
    <x v="0"/>
    <x v="0"/>
    <n v="2"/>
    <n v="1319.98"/>
    <x v="0"/>
    <x v="0"/>
  </r>
  <r>
    <n v="1089"/>
    <x v="131"/>
    <s v="Encino"/>
    <x v="0"/>
    <x v="497"/>
    <s v="Surly Ice Cream Truck Frameset - 2017"/>
    <x v="2"/>
    <x v="1"/>
    <n v="2"/>
    <n v="1999.98"/>
    <x v="0"/>
    <x v="0"/>
  </r>
  <r>
    <n v="1090"/>
    <x v="1065"/>
    <s v="Atwater"/>
    <x v="0"/>
    <x v="498"/>
    <s v="Electra Cruiser Lux 1 - 2017"/>
    <x v="0"/>
    <x v="0"/>
    <n v="1"/>
    <n v="439.99"/>
    <x v="0"/>
    <x v="0"/>
  </r>
  <r>
    <n v="1091"/>
    <x v="1066"/>
    <s v="Schenectady"/>
    <x v="1"/>
    <x v="498"/>
    <s v="Electra Savannah 3i (20-inch) - Girl's - 2017"/>
    <x v="5"/>
    <x v="0"/>
    <n v="1"/>
    <n v="349.99"/>
    <x v="1"/>
    <x v="2"/>
  </r>
  <r>
    <n v="1091"/>
    <x v="1066"/>
    <s v="Schenectady"/>
    <x v="1"/>
    <x v="498"/>
    <s v="Pure Cycles William 3-Speed - 2016"/>
    <x v="0"/>
    <x v="4"/>
    <n v="1"/>
    <n v="449"/>
    <x v="1"/>
    <x v="2"/>
  </r>
  <r>
    <n v="1091"/>
    <x v="1066"/>
    <s v="Schenectady"/>
    <x v="1"/>
    <x v="498"/>
    <s v="Trek Domane SLR 6 Disc - 2017"/>
    <x v="6"/>
    <x v="2"/>
    <n v="1"/>
    <n v="5499.99"/>
    <x v="1"/>
    <x v="2"/>
  </r>
  <r>
    <n v="1092"/>
    <x v="587"/>
    <s v="Encino"/>
    <x v="0"/>
    <x v="499"/>
    <s v="Pure Cycles Western 3-Speed - Women's - 2015/2016"/>
    <x v="0"/>
    <x v="4"/>
    <n v="1"/>
    <n v="449"/>
    <x v="0"/>
    <x v="0"/>
  </r>
  <r>
    <n v="1092"/>
    <x v="587"/>
    <s v="Encino"/>
    <x v="0"/>
    <x v="499"/>
    <s v="Ritchey Timberwolf Frameset - 2016"/>
    <x v="2"/>
    <x v="3"/>
    <n v="2"/>
    <n v="1499.98"/>
    <x v="0"/>
    <x v="0"/>
  </r>
  <r>
    <n v="1092"/>
    <x v="587"/>
    <s v="Encino"/>
    <x v="0"/>
    <x v="499"/>
    <s v="Surly Ice Cream Truck Frameset - 2017"/>
    <x v="2"/>
    <x v="1"/>
    <n v="2"/>
    <n v="1999.98"/>
    <x v="0"/>
    <x v="0"/>
  </r>
  <r>
    <n v="1092"/>
    <x v="587"/>
    <s v="Encino"/>
    <x v="0"/>
    <x v="499"/>
    <s v="Trek Session DH 27.5 Carbon Frameset - 2017"/>
    <x v="2"/>
    <x v="2"/>
    <n v="1"/>
    <n v="469.99"/>
    <x v="0"/>
    <x v="0"/>
  </r>
  <r>
    <n v="1093"/>
    <x v="1067"/>
    <s v="Rocklin"/>
    <x v="0"/>
    <x v="499"/>
    <s v="Haro SR 1.2 - 2017"/>
    <x v="2"/>
    <x v="6"/>
    <n v="2"/>
    <n v="1739.98"/>
    <x v="0"/>
    <x v="3"/>
  </r>
  <r>
    <n v="1093"/>
    <x v="1067"/>
    <s v="Rocklin"/>
    <x v="0"/>
    <x v="499"/>
    <s v="Pure Cycles Vine 8-Speed - 2016"/>
    <x v="0"/>
    <x v="4"/>
    <n v="2"/>
    <n v="858"/>
    <x v="0"/>
    <x v="3"/>
  </r>
  <r>
    <n v="1093"/>
    <x v="1067"/>
    <s v="Rocklin"/>
    <x v="0"/>
    <x v="499"/>
    <s v="Trek Precaliber 16 Girls - 2017"/>
    <x v="5"/>
    <x v="2"/>
    <n v="2"/>
    <n v="419.98"/>
    <x v="0"/>
    <x v="3"/>
  </r>
  <r>
    <n v="1094"/>
    <x v="1068"/>
    <s v="Mount Vernon"/>
    <x v="1"/>
    <x v="499"/>
    <s v="Electra Townie Original 21D - 2016"/>
    <x v="3"/>
    <x v="0"/>
    <n v="1"/>
    <n v="549.99"/>
    <x v="1"/>
    <x v="1"/>
  </r>
  <r>
    <n v="1094"/>
    <x v="1068"/>
    <s v="Mount Vernon"/>
    <x v="1"/>
    <x v="499"/>
    <s v="Sun Bicycles Atlas X-Type - 2017"/>
    <x v="0"/>
    <x v="7"/>
    <n v="1"/>
    <n v="416.99"/>
    <x v="1"/>
    <x v="1"/>
  </r>
  <r>
    <n v="1094"/>
    <x v="1068"/>
    <s v="Mount Vernon"/>
    <x v="1"/>
    <x v="499"/>
    <s v="Sun Bicycles Cruz 7 - 2017"/>
    <x v="3"/>
    <x v="7"/>
    <n v="1"/>
    <n v="416.99"/>
    <x v="1"/>
    <x v="1"/>
  </r>
  <r>
    <n v="1094"/>
    <x v="1068"/>
    <s v="Mount Vernon"/>
    <x v="1"/>
    <x v="499"/>
    <s v="Surly Straggler 650b - 2016"/>
    <x v="1"/>
    <x v="1"/>
    <n v="1"/>
    <n v="1680.99"/>
    <x v="1"/>
    <x v="1"/>
  </r>
  <r>
    <n v="1095"/>
    <x v="1069"/>
    <s v="Harlingen"/>
    <x v="2"/>
    <x v="500"/>
    <s v="Electra Moto 1 - 2016"/>
    <x v="0"/>
    <x v="0"/>
    <n v="2"/>
    <n v="1059.98"/>
    <x v="2"/>
    <x v="5"/>
  </r>
  <r>
    <n v="1095"/>
    <x v="1069"/>
    <s v="Harlingen"/>
    <x v="2"/>
    <x v="500"/>
    <s v="Sun Bicycles Biscayne Tandem CB - 2017"/>
    <x v="0"/>
    <x v="7"/>
    <n v="2"/>
    <n v="1295.98"/>
    <x v="2"/>
    <x v="5"/>
  </r>
  <r>
    <n v="1095"/>
    <x v="1069"/>
    <s v="Harlingen"/>
    <x v="2"/>
    <x v="500"/>
    <s v="Surly Wednesday - 2017"/>
    <x v="2"/>
    <x v="1"/>
    <n v="1"/>
    <n v="1632.99"/>
    <x v="2"/>
    <x v="5"/>
  </r>
  <r>
    <n v="1095"/>
    <x v="1069"/>
    <s v="Harlingen"/>
    <x v="2"/>
    <x v="500"/>
    <s v="Surly Wednesday Frameset - 2016"/>
    <x v="2"/>
    <x v="1"/>
    <n v="2"/>
    <n v="1999.98"/>
    <x v="2"/>
    <x v="5"/>
  </r>
  <r>
    <n v="1095"/>
    <x v="1069"/>
    <s v="Harlingen"/>
    <x v="2"/>
    <x v="500"/>
    <s v="Trek Silque SLR 7 Women's - 2017"/>
    <x v="6"/>
    <x v="2"/>
    <n v="2"/>
    <n v="11999.98"/>
    <x v="2"/>
    <x v="5"/>
  </r>
  <r>
    <n v="1096"/>
    <x v="1070"/>
    <s v="Pleasanton"/>
    <x v="0"/>
    <x v="501"/>
    <s v="Surly Straggler 650b - 2016"/>
    <x v="1"/>
    <x v="1"/>
    <n v="1"/>
    <n v="1680.99"/>
    <x v="0"/>
    <x v="0"/>
  </r>
  <r>
    <n v="1097"/>
    <x v="1071"/>
    <s v="Coram"/>
    <x v="1"/>
    <x v="501"/>
    <s v="Electra Straight 8 3i (20-inch) - Boy's - 2017"/>
    <x v="5"/>
    <x v="0"/>
    <n v="2"/>
    <n v="979.98"/>
    <x v="1"/>
    <x v="1"/>
  </r>
  <r>
    <n v="1097"/>
    <x v="1071"/>
    <s v="Coram"/>
    <x v="1"/>
    <x v="501"/>
    <s v="Electra Sugar Skulls 1 (20-inch) - Girl's - 2017"/>
    <x v="5"/>
    <x v="0"/>
    <n v="1"/>
    <n v="299.99"/>
    <x v="1"/>
    <x v="1"/>
  </r>
  <r>
    <n v="1097"/>
    <x v="1071"/>
    <s v="Coram"/>
    <x v="1"/>
    <x v="501"/>
    <s v="Pure Cycles William 3-Speed - 2016"/>
    <x v="0"/>
    <x v="4"/>
    <n v="1"/>
    <n v="449"/>
    <x v="1"/>
    <x v="1"/>
  </r>
  <r>
    <n v="1097"/>
    <x v="1071"/>
    <s v="Coram"/>
    <x v="1"/>
    <x v="501"/>
    <s v="Sun Bicycles Cruz 3 - 2017"/>
    <x v="3"/>
    <x v="7"/>
    <n v="2"/>
    <n v="899.98"/>
    <x v="1"/>
    <x v="1"/>
  </r>
  <r>
    <n v="1097"/>
    <x v="1071"/>
    <s v="Coram"/>
    <x v="1"/>
    <x v="501"/>
    <s v="Sun Bicycles Spider 3i - 2017"/>
    <x v="2"/>
    <x v="7"/>
    <n v="2"/>
    <n v="1665.98"/>
    <x v="1"/>
    <x v="1"/>
  </r>
  <r>
    <n v="1098"/>
    <x v="1072"/>
    <s v="Encino"/>
    <x v="0"/>
    <x v="502"/>
    <s v="Trek Precaliber 12 Girls - 2017"/>
    <x v="5"/>
    <x v="2"/>
    <n v="1"/>
    <n v="189.99"/>
    <x v="0"/>
    <x v="0"/>
  </r>
  <r>
    <n v="1099"/>
    <x v="1073"/>
    <s v="Mahopac"/>
    <x v="1"/>
    <x v="502"/>
    <s v="Electra Cruiser 1 (24-Inch) - 2016"/>
    <x v="0"/>
    <x v="0"/>
    <n v="2"/>
    <n v="539.98"/>
    <x v="1"/>
    <x v="1"/>
  </r>
  <r>
    <n v="1099"/>
    <x v="1073"/>
    <s v="Mahopac"/>
    <x v="1"/>
    <x v="502"/>
    <s v="Electra Townie Original 7D - 2017"/>
    <x v="0"/>
    <x v="0"/>
    <n v="1"/>
    <n v="489.99"/>
    <x v="1"/>
    <x v="1"/>
  </r>
  <r>
    <n v="1099"/>
    <x v="1073"/>
    <s v="Mahopac"/>
    <x v="1"/>
    <x v="502"/>
    <s v="Haro SR 1.3 - 2017"/>
    <x v="2"/>
    <x v="6"/>
    <n v="1"/>
    <n v="1409.99"/>
    <x v="1"/>
    <x v="1"/>
  </r>
  <r>
    <n v="1099"/>
    <x v="1073"/>
    <s v="Mahopac"/>
    <x v="1"/>
    <x v="502"/>
    <s v="Trek Precaliber 16 Boys - 2017"/>
    <x v="5"/>
    <x v="2"/>
    <n v="2"/>
    <n v="419.98"/>
    <x v="1"/>
    <x v="1"/>
  </r>
  <r>
    <n v="1100"/>
    <x v="1074"/>
    <s v="Fairport"/>
    <x v="1"/>
    <x v="502"/>
    <s v="Electra Townie Original 21D - 2016"/>
    <x v="0"/>
    <x v="0"/>
    <n v="1"/>
    <n v="549.99"/>
    <x v="1"/>
    <x v="2"/>
  </r>
  <r>
    <n v="1100"/>
    <x v="1074"/>
    <s v="Fairport"/>
    <x v="1"/>
    <x v="502"/>
    <s v="Trek Conduit+ - 2016"/>
    <x v="4"/>
    <x v="2"/>
    <n v="2"/>
    <n v="5999.98"/>
    <x v="1"/>
    <x v="2"/>
  </r>
  <r>
    <n v="1101"/>
    <x v="1075"/>
    <s v="Uniondale"/>
    <x v="1"/>
    <x v="503"/>
    <s v="Sun Bicycles Streamway 7 - 2017"/>
    <x v="3"/>
    <x v="7"/>
    <n v="1"/>
    <n v="533.99"/>
    <x v="1"/>
    <x v="2"/>
  </r>
  <r>
    <n v="1101"/>
    <x v="1075"/>
    <s v="Uniondale"/>
    <x v="1"/>
    <x v="503"/>
    <s v="Trek Silque SLR 8 Women's - 2017"/>
    <x v="6"/>
    <x v="2"/>
    <n v="1"/>
    <n v="6499.99"/>
    <x v="1"/>
    <x v="2"/>
  </r>
  <r>
    <n v="1102"/>
    <x v="1076"/>
    <s v="Syosset"/>
    <x v="1"/>
    <x v="503"/>
    <s v="Trek Precaliber 24 (21-Speed) - Girls - 2017"/>
    <x v="5"/>
    <x v="2"/>
    <n v="1"/>
    <n v="349.99"/>
    <x v="1"/>
    <x v="1"/>
  </r>
  <r>
    <n v="1103"/>
    <x v="1077"/>
    <s v="Amityville"/>
    <x v="1"/>
    <x v="504"/>
    <s v="Haro SR 1.3 - 2017"/>
    <x v="2"/>
    <x v="6"/>
    <n v="2"/>
    <n v="2819.98"/>
    <x v="1"/>
    <x v="2"/>
  </r>
  <r>
    <n v="1103"/>
    <x v="1077"/>
    <s v="Amityville"/>
    <x v="1"/>
    <x v="504"/>
    <s v="Sun Bicycles Cruz 3 - 2017"/>
    <x v="3"/>
    <x v="7"/>
    <n v="1"/>
    <n v="449.99"/>
    <x v="1"/>
    <x v="2"/>
  </r>
  <r>
    <n v="1104"/>
    <x v="1078"/>
    <s v="Ballston Spa"/>
    <x v="1"/>
    <x v="505"/>
    <s v="Electra Amsterdam Original 3i - 2015/2017"/>
    <x v="0"/>
    <x v="0"/>
    <n v="2"/>
    <n v="1319.98"/>
    <x v="1"/>
    <x v="1"/>
  </r>
  <r>
    <n v="1104"/>
    <x v="1078"/>
    <s v="Ballston Spa"/>
    <x v="1"/>
    <x v="505"/>
    <s v="Pure Cycles Vine 8-Speed - 2016"/>
    <x v="0"/>
    <x v="4"/>
    <n v="1"/>
    <n v="429"/>
    <x v="1"/>
    <x v="1"/>
  </r>
  <r>
    <n v="1104"/>
    <x v="1078"/>
    <s v="Ballston Spa"/>
    <x v="1"/>
    <x v="505"/>
    <s v="Sun Bicycles Brickell Tandem CB - 2017"/>
    <x v="0"/>
    <x v="7"/>
    <n v="1"/>
    <n v="761.99"/>
    <x v="1"/>
    <x v="1"/>
  </r>
  <r>
    <n v="1104"/>
    <x v="1078"/>
    <s v="Ballston Spa"/>
    <x v="1"/>
    <x v="505"/>
    <s v="Trek Fuel EX 9.8 27.5 Plus - 2017"/>
    <x v="2"/>
    <x v="2"/>
    <n v="1"/>
    <n v="5299.99"/>
    <x v="1"/>
    <x v="1"/>
  </r>
  <r>
    <n v="1105"/>
    <x v="1079"/>
    <s v="Forney"/>
    <x v="2"/>
    <x v="505"/>
    <s v="Sun Bicycles ElectroLite - 2017"/>
    <x v="4"/>
    <x v="7"/>
    <n v="1"/>
    <n v="1559.99"/>
    <x v="2"/>
    <x v="4"/>
  </r>
  <r>
    <n v="1105"/>
    <x v="1079"/>
    <s v="Forney"/>
    <x v="2"/>
    <x v="505"/>
    <s v="Sun Bicycles Spider 3i - 2017"/>
    <x v="2"/>
    <x v="7"/>
    <n v="2"/>
    <n v="1665.98"/>
    <x v="2"/>
    <x v="4"/>
  </r>
  <r>
    <n v="1105"/>
    <x v="1079"/>
    <s v="Forney"/>
    <x v="2"/>
    <x v="505"/>
    <s v="Trek Domane SLR 6 Disc - 2017"/>
    <x v="6"/>
    <x v="2"/>
    <n v="2"/>
    <n v="10999.98"/>
    <x v="2"/>
    <x v="4"/>
  </r>
  <r>
    <n v="1106"/>
    <x v="1080"/>
    <s v="Rosedale"/>
    <x v="1"/>
    <x v="506"/>
    <s v="Electra Moto 3i (20-inch) - Boy's - 2017"/>
    <x v="5"/>
    <x v="0"/>
    <n v="1"/>
    <n v="349.99"/>
    <x v="1"/>
    <x v="1"/>
  </r>
  <r>
    <n v="1107"/>
    <x v="1081"/>
    <s v="Monsey"/>
    <x v="1"/>
    <x v="506"/>
    <s v="Haro Shift R3 - 2017"/>
    <x v="2"/>
    <x v="6"/>
    <n v="2"/>
    <n v="2939.98"/>
    <x v="1"/>
    <x v="2"/>
  </r>
  <r>
    <n v="1107"/>
    <x v="1081"/>
    <s v="Monsey"/>
    <x v="1"/>
    <x v="506"/>
    <s v="Trek Fuel EX 9.8 27.5 Plus - 2017"/>
    <x v="2"/>
    <x v="2"/>
    <n v="1"/>
    <n v="5299.99"/>
    <x v="1"/>
    <x v="2"/>
  </r>
  <r>
    <n v="1108"/>
    <x v="1082"/>
    <s v="Atwater"/>
    <x v="0"/>
    <x v="507"/>
    <s v="Electra Townie 3i EQ (20-inch) - Boys' - 2017"/>
    <x v="5"/>
    <x v="0"/>
    <n v="1"/>
    <n v="489.99"/>
    <x v="0"/>
    <x v="3"/>
  </r>
  <r>
    <n v="1108"/>
    <x v="1082"/>
    <s v="Atwater"/>
    <x v="0"/>
    <x v="507"/>
    <s v="Haro SR 1.2 - 2017"/>
    <x v="2"/>
    <x v="6"/>
    <n v="2"/>
    <n v="1739.98"/>
    <x v="0"/>
    <x v="3"/>
  </r>
  <r>
    <n v="1108"/>
    <x v="1082"/>
    <s v="Atwater"/>
    <x v="0"/>
    <x v="507"/>
    <s v="Sun Bicycles Streamway 7 - 2017"/>
    <x v="3"/>
    <x v="7"/>
    <n v="1"/>
    <n v="533.99"/>
    <x v="0"/>
    <x v="3"/>
  </r>
  <r>
    <n v="1109"/>
    <x v="1083"/>
    <s v="Hollis"/>
    <x v="1"/>
    <x v="507"/>
    <s v="Sun Bicycles Biscayne Tandem 7 - 2017"/>
    <x v="0"/>
    <x v="7"/>
    <n v="2"/>
    <n v="1239.98"/>
    <x v="1"/>
    <x v="1"/>
  </r>
  <r>
    <n v="1110"/>
    <x v="1084"/>
    <s v="Massapequa Park"/>
    <x v="1"/>
    <x v="508"/>
    <s v="Trek Domane SLR 6 Disc - 2017"/>
    <x v="6"/>
    <x v="2"/>
    <n v="1"/>
    <n v="5499.99"/>
    <x v="1"/>
    <x v="1"/>
  </r>
  <r>
    <n v="1111"/>
    <x v="1085"/>
    <s v="Clifton Park"/>
    <x v="1"/>
    <x v="508"/>
    <s v="Electra Girl's Hawaii 1 (16-inch) - 2015/2016"/>
    <x v="0"/>
    <x v="0"/>
    <n v="1"/>
    <n v="269.99"/>
    <x v="1"/>
    <x v="1"/>
  </r>
  <r>
    <n v="1111"/>
    <x v="1085"/>
    <s v="Clifton Park"/>
    <x v="1"/>
    <x v="508"/>
    <s v="Electra Girl's Hawaii 1 16&quot; - 2017"/>
    <x v="5"/>
    <x v="0"/>
    <n v="1"/>
    <n v="299.99"/>
    <x v="1"/>
    <x v="1"/>
  </r>
  <r>
    <n v="1111"/>
    <x v="1085"/>
    <s v="Clifton Park"/>
    <x v="1"/>
    <x v="508"/>
    <s v="Electra Townie Original 21D - 2016"/>
    <x v="3"/>
    <x v="0"/>
    <n v="1"/>
    <n v="549.99"/>
    <x v="1"/>
    <x v="1"/>
  </r>
  <r>
    <n v="1111"/>
    <x v="1085"/>
    <s v="Clifton Park"/>
    <x v="1"/>
    <x v="508"/>
    <s v="Sun Bicycles Revolutions 24 - 2017"/>
    <x v="0"/>
    <x v="7"/>
    <n v="2"/>
    <n v="501.98"/>
    <x v="1"/>
    <x v="1"/>
  </r>
  <r>
    <n v="1112"/>
    <x v="1086"/>
    <s v="Massapequa Park"/>
    <x v="1"/>
    <x v="509"/>
    <s v="Heller Shagamaw Frame - 2016"/>
    <x v="2"/>
    <x v="5"/>
    <n v="2"/>
    <n v="2641.98"/>
    <x v="1"/>
    <x v="2"/>
  </r>
  <r>
    <n v="1112"/>
    <x v="1086"/>
    <s v="Massapequa Park"/>
    <x v="1"/>
    <x v="509"/>
    <s v="Sun Bicycles Atlas X-Type - 2017"/>
    <x v="0"/>
    <x v="7"/>
    <n v="2"/>
    <n v="833.98"/>
    <x v="1"/>
    <x v="2"/>
  </r>
  <r>
    <n v="1112"/>
    <x v="1086"/>
    <s v="Massapequa Park"/>
    <x v="1"/>
    <x v="509"/>
    <s v="Trek Conduit+ - 2016"/>
    <x v="4"/>
    <x v="2"/>
    <n v="2"/>
    <n v="5999.98"/>
    <x v="1"/>
    <x v="2"/>
  </r>
  <r>
    <n v="1112"/>
    <x v="1086"/>
    <s v="Massapequa Park"/>
    <x v="1"/>
    <x v="509"/>
    <s v="Trek Fuel EX 5 27.5 Plus - 2017"/>
    <x v="2"/>
    <x v="2"/>
    <n v="1"/>
    <n v="2299.9899999999998"/>
    <x v="1"/>
    <x v="2"/>
  </r>
  <r>
    <n v="1112"/>
    <x v="1086"/>
    <s v="Massapequa Park"/>
    <x v="1"/>
    <x v="509"/>
    <s v="Trek Precaliber 12 Boys - 2017"/>
    <x v="5"/>
    <x v="2"/>
    <n v="2"/>
    <n v="379.98"/>
    <x v="1"/>
    <x v="2"/>
  </r>
  <r>
    <n v="1113"/>
    <x v="1087"/>
    <s v="Whitestone"/>
    <x v="1"/>
    <x v="510"/>
    <s v="Sun Bicycles Cruz 3 - 2017"/>
    <x v="3"/>
    <x v="7"/>
    <n v="1"/>
    <n v="449.99"/>
    <x v="1"/>
    <x v="2"/>
  </r>
  <r>
    <n v="1114"/>
    <x v="1088"/>
    <s v="Centereach"/>
    <x v="1"/>
    <x v="510"/>
    <s v="Surly Steamroller - 2017"/>
    <x v="6"/>
    <x v="1"/>
    <n v="1"/>
    <n v="875.99"/>
    <x v="1"/>
    <x v="1"/>
  </r>
  <r>
    <n v="1115"/>
    <x v="1089"/>
    <s v="Ballston Spa"/>
    <x v="1"/>
    <x v="511"/>
    <s v="Electra Savannah 3i (20-inch) - Girl's - 2017"/>
    <x v="5"/>
    <x v="0"/>
    <n v="2"/>
    <n v="699.98"/>
    <x v="1"/>
    <x v="1"/>
  </r>
  <r>
    <n v="1115"/>
    <x v="1089"/>
    <s v="Ballston Spa"/>
    <x v="1"/>
    <x v="511"/>
    <s v="Trek Domane SL 6 - 2017"/>
    <x v="6"/>
    <x v="2"/>
    <n v="2"/>
    <n v="6999.98"/>
    <x v="1"/>
    <x v="1"/>
  </r>
  <r>
    <n v="1115"/>
    <x v="1089"/>
    <s v="Ballston Spa"/>
    <x v="1"/>
    <x v="511"/>
    <s v="Trek Precaliber 24 (21-Speed) - Girls - 2017"/>
    <x v="5"/>
    <x v="2"/>
    <n v="2"/>
    <n v="699.98"/>
    <x v="1"/>
    <x v="1"/>
  </r>
  <r>
    <n v="1115"/>
    <x v="1089"/>
    <s v="Ballston Spa"/>
    <x v="1"/>
    <x v="511"/>
    <s v="Trek Silque SLR 7 Women's - 2017"/>
    <x v="6"/>
    <x v="2"/>
    <n v="2"/>
    <n v="11999.98"/>
    <x v="1"/>
    <x v="1"/>
  </r>
  <r>
    <n v="1116"/>
    <x v="1090"/>
    <s v="East Elmhurst"/>
    <x v="1"/>
    <x v="512"/>
    <s v="Surly Straggler 650b - 2016"/>
    <x v="1"/>
    <x v="1"/>
    <n v="2"/>
    <n v="3361.98"/>
    <x v="1"/>
    <x v="2"/>
  </r>
  <r>
    <n v="1117"/>
    <x v="1091"/>
    <s v="Huntington Station"/>
    <x v="1"/>
    <x v="512"/>
    <s v="Haro Flightline One ST - 2017"/>
    <x v="2"/>
    <x v="6"/>
    <n v="2"/>
    <n v="759.98"/>
    <x v="1"/>
    <x v="1"/>
  </r>
  <r>
    <n v="1117"/>
    <x v="1091"/>
    <s v="Huntington Station"/>
    <x v="1"/>
    <x v="512"/>
    <s v="Trek Precaliber 24 (21-Speed) - Girls - 2017"/>
    <x v="5"/>
    <x v="2"/>
    <n v="1"/>
    <n v="349.99"/>
    <x v="1"/>
    <x v="1"/>
  </r>
  <r>
    <n v="1117"/>
    <x v="1091"/>
    <s v="Huntington Station"/>
    <x v="1"/>
    <x v="512"/>
    <s v="Trek Silque SLR 8 Women's - 2017"/>
    <x v="6"/>
    <x v="2"/>
    <n v="2"/>
    <n v="12999.98"/>
    <x v="1"/>
    <x v="1"/>
  </r>
  <r>
    <n v="1118"/>
    <x v="1092"/>
    <s v="Ballston Spa"/>
    <x v="1"/>
    <x v="512"/>
    <s v="Trek Domane S 6 - 2017"/>
    <x v="6"/>
    <x v="2"/>
    <n v="2"/>
    <n v="5399.98"/>
    <x v="1"/>
    <x v="1"/>
  </r>
  <r>
    <n v="1118"/>
    <x v="1092"/>
    <s v="Ballston Spa"/>
    <x v="1"/>
    <x v="512"/>
    <s v="Trek Remedy 9.8 - 2017"/>
    <x v="2"/>
    <x v="2"/>
    <n v="2"/>
    <n v="10599.98"/>
    <x v="1"/>
    <x v="1"/>
  </r>
  <r>
    <n v="1118"/>
    <x v="1092"/>
    <s v="Ballston Spa"/>
    <x v="1"/>
    <x v="512"/>
    <s v="Trek Silque SLR 7 Women's - 2017"/>
    <x v="6"/>
    <x v="2"/>
    <n v="1"/>
    <n v="5999.99"/>
    <x v="1"/>
    <x v="1"/>
  </r>
  <r>
    <n v="1118"/>
    <x v="1092"/>
    <s v="Ballston Spa"/>
    <x v="1"/>
    <x v="512"/>
    <s v="Trek X-Caliber 8 - 2017"/>
    <x v="2"/>
    <x v="2"/>
    <n v="1"/>
    <n v="999.99"/>
    <x v="1"/>
    <x v="1"/>
  </r>
  <r>
    <n v="1119"/>
    <x v="1093"/>
    <s v="Upland"/>
    <x v="0"/>
    <x v="513"/>
    <s v="Haro Shredder 20 Girls - 2017"/>
    <x v="5"/>
    <x v="6"/>
    <n v="2"/>
    <n v="419.98"/>
    <x v="0"/>
    <x v="0"/>
  </r>
  <r>
    <n v="1119"/>
    <x v="1093"/>
    <s v="Upland"/>
    <x v="0"/>
    <x v="513"/>
    <s v="Sun Bicycles Streamway - 2017"/>
    <x v="3"/>
    <x v="7"/>
    <n v="1"/>
    <n v="481.99"/>
    <x v="0"/>
    <x v="0"/>
  </r>
  <r>
    <n v="1119"/>
    <x v="1093"/>
    <s v="Upland"/>
    <x v="0"/>
    <x v="513"/>
    <s v="Trek Domane S 6 - 2017"/>
    <x v="6"/>
    <x v="2"/>
    <n v="2"/>
    <n v="5399.98"/>
    <x v="0"/>
    <x v="0"/>
  </r>
  <r>
    <n v="1120"/>
    <x v="1094"/>
    <s v="Port Washington"/>
    <x v="1"/>
    <x v="513"/>
    <s v="Haro Shredder 20 - 2017"/>
    <x v="5"/>
    <x v="6"/>
    <n v="2"/>
    <n v="419.98"/>
    <x v="1"/>
    <x v="2"/>
  </r>
  <r>
    <n v="1120"/>
    <x v="1094"/>
    <s v="Port Washington"/>
    <x v="1"/>
    <x v="513"/>
    <s v="Haro Shredder 20 Girls - 2017"/>
    <x v="5"/>
    <x v="6"/>
    <n v="1"/>
    <n v="209.99"/>
    <x v="1"/>
    <x v="2"/>
  </r>
  <r>
    <n v="1120"/>
    <x v="1094"/>
    <s v="Port Washington"/>
    <x v="1"/>
    <x v="513"/>
    <s v="Haro Shredder Pro 20 - 2017"/>
    <x v="5"/>
    <x v="6"/>
    <n v="1"/>
    <n v="249.99"/>
    <x v="1"/>
    <x v="2"/>
  </r>
  <r>
    <n v="1120"/>
    <x v="1094"/>
    <s v="Port Washington"/>
    <x v="1"/>
    <x v="513"/>
    <s v="Surly Ice Cream Truck Frameset - 2017"/>
    <x v="2"/>
    <x v="1"/>
    <n v="2"/>
    <n v="1999.98"/>
    <x v="1"/>
    <x v="2"/>
  </r>
  <r>
    <n v="1120"/>
    <x v="1094"/>
    <s v="Port Washington"/>
    <x v="1"/>
    <x v="513"/>
    <s v="Surly Wednesday - 2017"/>
    <x v="2"/>
    <x v="1"/>
    <n v="1"/>
    <n v="1632.99"/>
    <x v="1"/>
    <x v="2"/>
  </r>
  <r>
    <n v="1121"/>
    <x v="1095"/>
    <s v="Jackson Heights"/>
    <x v="1"/>
    <x v="514"/>
    <s v="Sun Bicycles Drifter 7 - 2017"/>
    <x v="3"/>
    <x v="7"/>
    <n v="2"/>
    <n v="941.98"/>
    <x v="1"/>
    <x v="2"/>
  </r>
  <r>
    <n v="1121"/>
    <x v="1095"/>
    <s v="Jackson Heights"/>
    <x v="1"/>
    <x v="514"/>
    <s v="Surly Straggler 650b - 2016"/>
    <x v="1"/>
    <x v="1"/>
    <n v="2"/>
    <n v="3361.98"/>
    <x v="1"/>
    <x v="2"/>
  </r>
  <r>
    <n v="1122"/>
    <x v="1096"/>
    <s v="Ithaca"/>
    <x v="1"/>
    <x v="515"/>
    <s v="Haro Shift R3 - 2017"/>
    <x v="2"/>
    <x v="6"/>
    <n v="2"/>
    <n v="2939.98"/>
    <x v="1"/>
    <x v="1"/>
  </r>
  <r>
    <n v="1122"/>
    <x v="1096"/>
    <s v="Ithaca"/>
    <x v="1"/>
    <x v="515"/>
    <s v="Sun Bicycles Biscayne Tandem 7 - 2017"/>
    <x v="0"/>
    <x v="7"/>
    <n v="1"/>
    <n v="619.99"/>
    <x v="1"/>
    <x v="1"/>
  </r>
  <r>
    <n v="1122"/>
    <x v="1096"/>
    <s v="Ithaca"/>
    <x v="1"/>
    <x v="515"/>
    <s v="Surly Ogre Frameset - 2017"/>
    <x v="6"/>
    <x v="1"/>
    <n v="1"/>
    <n v="749.99"/>
    <x v="1"/>
    <x v="1"/>
  </r>
  <r>
    <n v="1122"/>
    <x v="1096"/>
    <s v="Ithaca"/>
    <x v="1"/>
    <x v="515"/>
    <s v="Trek Conduit+ - 2016"/>
    <x v="4"/>
    <x v="2"/>
    <n v="2"/>
    <n v="5999.98"/>
    <x v="1"/>
    <x v="1"/>
  </r>
  <r>
    <n v="1122"/>
    <x v="1096"/>
    <s v="Ithaca"/>
    <x v="1"/>
    <x v="515"/>
    <s v="Trek Domane SL 6 - 2017"/>
    <x v="6"/>
    <x v="2"/>
    <n v="2"/>
    <n v="6999.98"/>
    <x v="1"/>
    <x v="1"/>
  </r>
  <r>
    <n v="1123"/>
    <x v="1097"/>
    <s v="Depew"/>
    <x v="1"/>
    <x v="516"/>
    <s v="Sun Bicycles Lil Bolt Type-R - 2017"/>
    <x v="0"/>
    <x v="7"/>
    <n v="2"/>
    <n v="693.98"/>
    <x v="1"/>
    <x v="2"/>
  </r>
  <r>
    <n v="1123"/>
    <x v="1097"/>
    <s v="Depew"/>
    <x v="1"/>
    <x v="516"/>
    <s v="Trek Powerfly 8 FS Plus - 2017"/>
    <x v="4"/>
    <x v="2"/>
    <n v="2"/>
    <n v="9999.98"/>
    <x v="1"/>
    <x v="2"/>
  </r>
  <r>
    <n v="1124"/>
    <x v="1098"/>
    <s v="San Angelo"/>
    <x v="2"/>
    <x v="516"/>
    <s v="Haro SR 1.2 - 2017"/>
    <x v="2"/>
    <x v="6"/>
    <n v="2"/>
    <n v="1739.98"/>
    <x v="2"/>
    <x v="5"/>
  </r>
  <r>
    <n v="1124"/>
    <x v="1098"/>
    <s v="San Angelo"/>
    <x v="2"/>
    <x v="516"/>
    <s v="Ritchey Timberwolf Frameset - 2016"/>
    <x v="2"/>
    <x v="3"/>
    <n v="2"/>
    <n v="1499.98"/>
    <x v="2"/>
    <x v="5"/>
  </r>
  <r>
    <n v="1124"/>
    <x v="1098"/>
    <s v="San Angelo"/>
    <x v="2"/>
    <x v="516"/>
    <s v="Sun Bicycles Cruz 7 - Women's - 2017"/>
    <x v="3"/>
    <x v="7"/>
    <n v="2"/>
    <n v="833.98"/>
    <x v="2"/>
    <x v="5"/>
  </r>
  <r>
    <n v="1124"/>
    <x v="1098"/>
    <s v="San Angelo"/>
    <x v="2"/>
    <x v="516"/>
    <s v="Surly Ice Cream Truck Frameset - 2016"/>
    <x v="2"/>
    <x v="1"/>
    <n v="1"/>
    <n v="469.99"/>
    <x v="2"/>
    <x v="5"/>
  </r>
  <r>
    <n v="1124"/>
    <x v="1098"/>
    <s v="San Angelo"/>
    <x v="2"/>
    <x v="516"/>
    <s v="Trek Slash 8 27.5 - 2016"/>
    <x v="2"/>
    <x v="2"/>
    <n v="2"/>
    <n v="7999.98"/>
    <x v="2"/>
    <x v="5"/>
  </r>
  <r>
    <n v="1125"/>
    <x v="1099"/>
    <s v="Port Washington"/>
    <x v="1"/>
    <x v="517"/>
    <s v="Electra Amsterdam Fashion 7i Ladies' - 2017"/>
    <x v="0"/>
    <x v="0"/>
    <n v="2"/>
    <n v="2199.98"/>
    <x v="1"/>
    <x v="2"/>
  </r>
  <r>
    <n v="1125"/>
    <x v="1099"/>
    <s v="Port Washington"/>
    <x v="1"/>
    <x v="517"/>
    <s v="Electra Cruiser 1 (24-Inch) - 2016"/>
    <x v="5"/>
    <x v="0"/>
    <n v="1"/>
    <n v="269.99"/>
    <x v="1"/>
    <x v="2"/>
  </r>
  <r>
    <n v="1125"/>
    <x v="1099"/>
    <s v="Port Washington"/>
    <x v="1"/>
    <x v="517"/>
    <s v="Electra Townie Original 21D - 2016"/>
    <x v="3"/>
    <x v="0"/>
    <n v="1"/>
    <n v="549.99"/>
    <x v="1"/>
    <x v="2"/>
  </r>
  <r>
    <n v="1125"/>
    <x v="1099"/>
    <s v="Port Washington"/>
    <x v="1"/>
    <x v="517"/>
    <s v="Electra Townie Original 7D EQ - 2016"/>
    <x v="0"/>
    <x v="0"/>
    <n v="2"/>
    <n v="1199.98"/>
    <x v="1"/>
    <x v="2"/>
  </r>
  <r>
    <n v="1125"/>
    <x v="1099"/>
    <s v="Port Washington"/>
    <x v="1"/>
    <x v="517"/>
    <s v="Trek Farley Alloy Frameset - 2017"/>
    <x v="2"/>
    <x v="2"/>
    <n v="2"/>
    <n v="939.98"/>
    <x v="1"/>
    <x v="2"/>
  </r>
  <r>
    <n v="1126"/>
    <x v="1100"/>
    <s v="San Angelo"/>
    <x v="2"/>
    <x v="517"/>
    <s v="Surly Wednesday Frameset - 2017"/>
    <x v="2"/>
    <x v="1"/>
    <n v="2"/>
    <n v="939.98"/>
    <x v="2"/>
    <x v="4"/>
  </r>
  <r>
    <n v="1126"/>
    <x v="1100"/>
    <s v="San Angelo"/>
    <x v="2"/>
    <x v="517"/>
    <s v="Trek Madone 9.2 - 2017"/>
    <x v="6"/>
    <x v="2"/>
    <n v="1"/>
    <n v="4999.99"/>
    <x v="2"/>
    <x v="4"/>
  </r>
  <r>
    <n v="1126"/>
    <x v="1100"/>
    <s v="San Angelo"/>
    <x v="2"/>
    <x v="517"/>
    <s v="Trek Precaliber 16 Boys - 2017"/>
    <x v="5"/>
    <x v="2"/>
    <n v="2"/>
    <n v="419.98"/>
    <x v="2"/>
    <x v="4"/>
  </r>
  <r>
    <n v="1127"/>
    <x v="1101"/>
    <s v="Uniondale"/>
    <x v="1"/>
    <x v="518"/>
    <s v="Electra Girl's Hawaii 1 (20-inch) - 2015/2016"/>
    <x v="5"/>
    <x v="0"/>
    <n v="2"/>
    <n v="599.98"/>
    <x v="1"/>
    <x v="2"/>
  </r>
  <r>
    <n v="1127"/>
    <x v="1101"/>
    <s v="Uniondale"/>
    <x v="1"/>
    <x v="518"/>
    <s v="Electra Moto 3i (20-inch) - Boy's - 2017"/>
    <x v="5"/>
    <x v="0"/>
    <n v="2"/>
    <n v="699.98"/>
    <x v="1"/>
    <x v="2"/>
  </r>
  <r>
    <n v="1127"/>
    <x v="1101"/>
    <s v="Uniondale"/>
    <x v="1"/>
    <x v="518"/>
    <s v="Haro Flightline One ST - 2017"/>
    <x v="2"/>
    <x v="6"/>
    <n v="1"/>
    <n v="379.99"/>
    <x v="1"/>
    <x v="2"/>
  </r>
  <r>
    <n v="1128"/>
    <x v="1102"/>
    <s v="Ossining"/>
    <x v="1"/>
    <x v="518"/>
    <s v="Haro SR 1.1 - 2017"/>
    <x v="2"/>
    <x v="6"/>
    <n v="1"/>
    <n v="539.99"/>
    <x v="1"/>
    <x v="1"/>
  </r>
  <r>
    <n v="1128"/>
    <x v="1102"/>
    <s v="Ossining"/>
    <x v="1"/>
    <x v="518"/>
    <s v="Sun Bicycles Lil Bolt Type-R - 2017"/>
    <x v="0"/>
    <x v="7"/>
    <n v="2"/>
    <n v="693.98"/>
    <x v="1"/>
    <x v="1"/>
  </r>
  <r>
    <n v="1128"/>
    <x v="1102"/>
    <s v="Ossining"/>
    <x v="1"/>
    <x v="518"/>
    <s v="Surly Straggler - 2016"/>
    <x v="1"/>
    <x v="1"/>
    <n v="1"/>
    <n v="1549"/>
    <x v="1"/>
    <x v="1"/>
  </r>
  <r>
    <n v="1129"/>
    <x v="1103"/>
    <s v="New Windsor"/>
    <x v="1"/>
    <x v="519"/>
    <s v="Sun Bicycles Atlas X-Type - 2017"/>
    <x v="0"/>
    <x v="7"/>
    <n v="2"/>
    <n v="833.98"/>
    <x v="1"/>
    <x v="1"/>
  </r>
  <r>
    <n v="1129"/>
    <x v="1103"/>
    <s v="New Windsor"/>
    <x v="1"/>
    <x v="519"/>
    <s v="Trek Domane SLR 6 Disc - 2017"/>
    <x v="6"/>
    <x v="2"/>
    <n v="1"/>
    <n v="5499.99"/>
    <x v="1"/>
    <x v="1"/>
  </r>
  <r>
    <n v="1129"/>
    <x v="1103"/>
    <s v="New Windsor"/>
    <x v="1"/>
    <x v="519"/>
    <s v="Trek Powerfly 8 FS Plus - 2017"/>
    <x v="4"/>
    <x v="2"/>
    <n v="2"/>
    <n v="9999.98"/>
    <x v="1"/>
    <x v="1"/>
  </r>
  <r>
    <n v="1130"/>
    <x v="1104"/>
    <s v="Rocklin"/>
    <x v="0"/>
    <x v="520"/>
    <s v="Trek Domane SL Disc Frameset - 2017"/>
    <x v="6"/>
    <x v="2"/>
    <n v="2"/>
    <n v="6399.98"/>
    <x v="0"/>
    <x v="3"/>
  </r>
  <r>
    <n v="1131"/>
    <x v="1105"/>
    <s v="Oxnard"/>
    <x v="0"/>
    <x v="520"/>
    <s v="Sun Bicycles ElectroLite - 2017"/>
    <x v="4"/>
    <x v="7"/>
    <n v="2"/>
    <n v="3119.98"/>
    <x v="0"/>
    <x v="3"/>
  </r>
  <r>
    <n v="1131"/>
    <x v="1105"/>
    <s v="Oxnard"/>
    <x v="0"/>
    <x v="520"/>
    <s v="Sun Bicycles Streamway 3 - 2017"/>
    <x v="3"/>
    <x v="7"/>
    <n v="2"/>
    <n v="1103.98"/>
    <x v="0"/>
    <x v="3"/>
  </r>
  <r>
    <n v="1132"/>
    <x v="1106"/>
    <s v="Monsey"/>
    <x v="1"/>
    <x v="521"/>
    <s v="Electra Townie Original 7D EQ - 2016"/>
    <x v="0"/>
    <x v="0"/>
    <n v="1"/>
    <n v="599.99"/>
    <x v="1"/>
    <x v="1"/>
  </r>
  <r>
    <n v="1132"/>
    <x v="1106"/>
    <s v="Monsey"/>
    <x v="1"/>
    <x v="521"/>
    <s v="Surly Straggler - 2016"/>
    <x v="1"/>
    <x v="1"/>
    <n v="1"/>
    <n v="1549"/>
    <x v="1"/>
    <x v="1"/>
  </r>
  <r>
    <n v="1132"/>
    <x v="1106"/>
    <s v="Monsey"/>
    <x v="1"/>
    <x v="521"/>
    <s v="Surly Troll Frameset - 2017"/>
    <x v="2"/>
    <x v="1"/>
    <n v="2"/>
    <n v="1665.98"/>
    <x v="1"/>
    <x v="1"/>
  </r>
  <r>
    <n v="1132"/>
    <x v="1106"/>
    <s v="Monsey"/>
    <x v="1"/>
    <x v="521"/>
    <s v="Trek Fuel EX 9.8 27.5 Plus - 2017"/>
    <x v="2"/>
    <x v="2"/>
    <n v="1"/>
    <n v="5299.99"/>
    <x v="1"/>
    <x v="1"/>
  </r>
  <r>
    <n v="1133"/>
    <x v="1107"/>
    <s v="Bellmore"/>
    <x v="1"/>
    <x v="521"/>
    <s v="Pure Cycles Vine 8-Speed - 2016"/>
    <x v="0"/>
    <x v="4"/>
    <n v="1"/>
    <n v="429"/>
    <x v="1"/>
    <x v="2"/>
  </r>
  <r>
    <n v="1133"/>
    <x v="1107"/>
    <s v="Bellmore"/>
    <x v="1"/>
    <x v="521"/>
    <s v="Trek Boone 7 - 2017"/>
    <x v="1"/>
    <x v="2"/>
    <n v="1"/>
    <n v="3499.99"/>
    <x v="1"/>
    <x v="2"/>
  </r>
  <r>
    <n v="1133"/>
    <x v="1107"/>
    <s v="Bellmore"/>
    <x v="1"/>
    <x v="521"/>
    <s v="Trek Fuel EX 8 29 - 2016"/>
    <x v="2"/>
    <x v="2"/>
    <n v="2"/>
    <n v="5799.98"/>
    <x v="1"/>
    <x v="2"/>
  </r>
  <r>
    <n v="1133"/>
    <x v="1107"/>
    <s v="Bellmore"/>
    <x v="1"/>
    <x v="521"/>
    <s v="Trek Precaliber 16 Girls - 2017"/>
    <x v="5"/>
    <x v="2"/>
    <n v="2"/>
    <n v="419.98"/>
    <x v="1"/>
    <x v="2"/>
  </r>
  <r>
    <n v="1134"/>
    <x v="1108"/>
    <s v="Bronx"/>
    <x v="1"/>
    <x v="521"/>
    <s v="Electra Savannah 3i (20-inch) - Girl's - 2017"/>
    <x v="5"/>
    <x v="0"/>
    <n v="1"/>
    <n v="349.99"/>
    <x v="1"/>
    <x v="1"/>
  </r>
  <r>
    <n v="1134"/>
    <x v="1108"/>
    <s v="Bronx"/>
    <x v="1"/>
    <x v="521"/>
    <s v="Surly Troll Frameset - 2017"/>
    <x v="2"/>
    <x v="1"/>
    <n v="1"/>
    <n v="832.99"/>
    <x v="1"/>
    <x v="1"/>
  </r>
  <r>
    <n v="1135"/>
    <x v="1109"/>
    <s v="Saratoga Springs"/>
    <x v="1"/>
    <x v="521"/>
    <s v="Electra Townie 7D (20-inch) - Boys' - 2017"/>
    <x v="5"/>
    <x v="0"/>
    <n v="2"/>
    <n v="679.98"/>
    <x v="1"/>
    <x v="1"/>
  </r>
  <r>
    <n v="1135"/>
    <x v="1109"/>
    <s v="Saratoga Springs"/>
    <x v="1"/>
    <x v="521"/>
    <s v="Trek Silque SLR 8 Women's - 2017"/>
    <x v="6"/>
    <x v="2"/>
    <n v="1"/>
    <n v="6499.99"/>
    <x v="1"/>
    <x v="1"/>
  </r>
  <r>
    <n v="1136"/>
    <x v="1110"/>
    <s v="Shirley"/>
    <x v="1"/>
    <x v="522"/>
    <s v="Sun Bicycles Streamway 7 - 2017"/>
    <x v="3"/>
    <x v="7"/>
    <n v="1"/>
    <n v="533.99"/>
    <x v="1"/>
    <x v="1"/>
  </r>
  <r>
    <n v="1137"/>
    <x v="1111"/>
    <s v="Houston"/>
    <x v="2"/>
    <x v="522"/>
    <s v="Sun Bicycles Cruz 7 - 2017"/>
    <x v="0"/>
    <x v="7"/>
    <n v="2"/>
    <n v="833.98"/>
    <x v="2"/>
    <x v="4"/>
  </r>
  <r>
    <n v="1137"/>
    <x v="1111"/>
    <s v="Houston"/>
    <x v="2"/>
    <x v="522"/>
    <s v="Sun Bicycles Lil Kitt'n - 2017"/>
    <x v="5"/>
    <x v="7"/>
    <n v="2"/>
    <n v="219.98"/>
    <x v="2"/>
    <x v="4"/>
  </r>
  <r>
    <n v="1137"/>
    <x v="1111"/>
    <s v="Houston"/>
    <x v="2"/>
    <x v="522"/>
    <s v="Surly Karate Monkey 27.5+ Frameset - 2017"/>
    <x v="2"/>
    <x v="1"/>
    <n v="1"/>
    <n v="2499.9899999999998"/>
    <x v="2"/>
    <x v="4"/>
  </r>
  <r>
    <n v="1137"/>
    <x v="1111"/>
    <s v="Houston"/>
    <x v="2"/>
    <x v="522"/>
    <s v="Trek Madone 9.2 - 2017"/>
    <x v="6"/>
    <x v="2"/>
    <n v="2"/>
    <n v="9999.98"/>
    <x v="2"/>
    <x v="4"/>
  </r>
  <r>
    <n v="1138"/>
    <x v="1112"/>
    <s v="Lawndale"/>
    <x v="0"/>
    <x v="523"/>
    <s v="Electra Cruiser 1 (24-Inch) - 2016"/>
    <x v="0"/>
    <x v="0"/>
    <n v="2"/>
    <n v="539.98"/>
    <x v="0"/>
    <x v="0"/>
  </r>
  <r>
    <n v="1138"/>
    <x v="1112"/>
    <s v="Lawndale"/>
    <x v="0"/>
    <x v="523"/>
    <s v="Haro Shredder 20 Girls - 2017"/>
    <x v="5"/>
    <x v="6"/>
    <n v="1"/>
    <n v="209.99"/>
    <x v="0"/>
    <x v="0"/>
  </r>
  <r>
    <n v="1138"/>
    <x v="1112"/>
    <s v="Lawndale"/>
    <x v="0"/>
    <x v="523"/>
    <s v="Sun Bicycles Streamway 7 - 2017"/>
    <x v="3"/>
    <x v="7"/>
    <n v="2"/>
    <n v="1067.98"/>
    <x v="0"/>
    <x v="0"/>
  </r>
  <r>
    <n v="1139"/>
    <x v="1113"/>
    <s v="Apple Valley"/>
    <x v="0"/>
    <x v="523"/>
    <s v="Electra Townie Original 7D - 2015/2016"/>
    <x v="3"/>
    <x v="0"/>
    <n v="2"/>
    <n v="999.98"/>
    <x v="0"/>
    <x v="0"/>
  </r>
  <r>
    <n v="1139"/>
    <x v="1113"/>
    <s v="Apple Valley"/>
    <x v="0"/>
    <x v="523"/>
    <s v="Haro SR 1.1 - 2017"/>
    <x v="2"/>
    <x v="6"/>
    <n v="2"/>
    <n v="1079.98"/>
    <x v="0"/>
    <x v="0"/>
  </r>
  <r>
    <n v="1139"/>
    <x v="1113"/>
    <s v="Apple Valley"/>
    <x v="0"/>
    <x v="523"/>
    <s v="Sun Bicycles Cruz 3 - 2017"/>
    <x v="3"/>
    <x v="7"/>
    <n v="2"/>
    <n v="899.98"/>
    <x v="0"/>
    <x v="0"/>
  </r>
  <r>
    <n v="1139"/>
    <x v="1113"/>
    <s v="Apple Valley"/>
    <x v="0"/>
    <x v="523"/>
    <s v="Sun Bicycles Cruz 7 - 2017"/>
    <x v="0"/>
    <x v="7"/>
    <n v="1"/>
    <n v="416.99"/>
    <x v="0"/>
    <x v="0"/>
  </r>
  <r>
    <n v="1139"/>
    <x v="1113"/>
    <s v="Apple Valley"/>
    <x v="0"/>
    <x v="523"/>
    <s v="Trek Slash 8 27.5 - 2016"/>
    <x v="2"/>
    <x v="2"/>
    <n v="1"/>
    <n v="3999.99"/>
    <x v="0"/>
    <x v="0"/>
  </r>
  <r>
    <n v="1140"/>
    <x v="1114"/>
    <s v="Lake Jackson"/>
    <x v="2"/>
    <x v="523"/>
    <s v="Haro Flightline Two 26 Plus - 2017"/>
    <x v="2"/>
    <x v="6"/>
    <n v="2"/>
    <n v="1099.98"/>
    <x v="2"/>
    <x v="4"/>
  </r>
  <r>
    <n v="1140"/>
    <x v="1114"/>
    <s v="Lake Jackson"/>
    <x v="2"/>
    <x v="523"/>
    <s v="Sun Bicycles Atlas X-Type - 2017"/>
    <x v="0"/>
    <x v="7"/>
    <n v="2"/>
    <n v="833.98"/>
    <x v="2"/>
    <x v="4"/>
  </r>
  <r>
    <n v="1140"/>
    <x v="1114"/>
    <s v="Lake Jackson"/>
    <x v="2"/>
    <x v="523"/>
    <s v="Trek Fuel EX 9.8 29 - 2017"/>
    <x v="2"/>
    <x v="2"/>
    <n v="2"/>
    <n v="9999.98"/>
    <x v="2"/>
    <x v="4"/>
  </r>
  <r>
    <n v="1140"/>
    <x v="1114"/>
    <s v="Lake Jackson"/>
    <x v="2"/>
    <x v="523"/>
    <s v="Trek Stache 5 - 2017"/>
    <x v="2"/>
    <x v="2"/>
    <n v="2"/>
    <n v="2999.98"/>
    <x v="2"/>
    <x v="4"/>
  </r>
  <r>
    <n v="1141"/>
    <x v="1115"/>
    <s v="Vista"/>
    <x v="0"/>
    <x v="524"/>
    <s v="Trek Remedy 29 Carbon Frameset - 2016"/>
    <x v="2"/>
    <x v="2"/>
    <n v="1"/>
    <n v="1799.99"/>
    <x v="0"/>
    <x v="0"/>
  </r>
  <r>
    <n v="1142"/>
    <x v="1116"/>
    <s v="Campbell"/>
    <x v="0"/>
    <x v="525"/>
    <s v="Electra Townie 3i EQ (20-inch) - Boys' - 2017"/>
    <x v="5"/>
    <x v="0"/>
    <n v="2"/>
    <n v="979.98"/>
    <x v="0"/>
    <x v="3"/>
  </r>
  <r>
    <n v="1142"/>
    <x v="1116"/>
    <s v="Campbell"/>
    <x v="0"/>
    <x v="525"/>
    <s v="Electra Townie Original 7D EQ - Women's - 2016"/>
    <x v="0"/>
    <x v="0"/>
    <n v="2"/>
    <n v="1199.98"/>
    <x v="0"/>
    <x v="3"/>
  </r>
  <r>
    <n v="1142"/>
    <x v="1116"/>
    <s v="Campbell"/>
    <x v="0"/>
    <x v="525"/>
    <s v="Sun Bicycles Cruz 3 - Women's - 2017"/>
    <x v="3"/>
    <x v="7"/>
    <n v="2"/>
    <n v="899.98"/>
    <x v="0"/>
    <x v="3"/>
  </r>
  <r>
    <n v="1142"/>
    <x v="1116"/>
    <s v="Campbell"/>
    <x v="0"/>
    <x v="525"/>
    <s v="Sun Bicycles Cruz 7 - Women's - 2017"/>
    <x v="3"/>
    <x v="7"/>
    <n v="2"/>
    <n v="833.98"/>
    <x v="0"/>
    <x v="3"/>
  </r>
  <r>
    <n v="1142"/>
    <x v="1116"/>
    <s v="Campbell"/>
    <x v="0"/>
    <x v="525"/>
    <s v="Surly Ice Cream Truck Frameset - 2017"/>
    <x v="2"/>
    <x v="1"/>
    <n v="1"/>
    <n v="999.99"/>
    <x v="0"/>
    <x v="3"/>
  </r>
  <r>
    <n v="1143"/>
    <x v="1117"/>
    <s v="Pleasanton"/>
    <x v="0"/>
    <x v="526"/>
    <s v="Electra Sugar Skulls 1 (20-inch) - Girl's - 2017"/>
    <x v="5"/>
    <x v="0"/>
    <n v="1"/>
    <n v="299.99"/>
    <x v="0"/>
    <x v="0"/>
  </r>
  <r>
    <n v="1143"/>
    <x v="1117"/>
    <s v="Pleasanton"/>
    <x v="0"/>
    <x v="526"/>
    <s v="Sun Bicycles Cruz 7 - 2017"/>
    <x v="0"/>
    <x v="7"/>
    <n v="2"/>
    <n v="833.98"/>
    <x v="0"/>
    <x v="0"/>
  </r>
  <r>
    <n v="1143"/>
    <x v="1117"/>
    <s v="Pleasanton"/>
    <x v="0"/>
    <x v="526"/>
    <s v="Trek Emonda S 4 - 2017"/>
    <x v="6"/>
    <x v="2"/>
    <n v="1"/>
    <n v="1499.99"/>
    <x v="0"/>
    <x v="0"/>
  </r>
  <r>
    <n v="1144"/>
    <x v="1118"/>
    <s v="Queensbury"/>
    <x v="1"/>
    <x v="526"/>
    <s v="Trek Precaliber 12 Girls - 2017"/>
    <x v="5"/>
    <x v="2"/>
    <n v="1"/>
    <n v="189.99"/>
    <x v="1"/>
    <x v="2"/>
  </r>
  <r>
    <n v="1145"/>
    <x v="1119"/>
    <s v="Yorktown Heights"/>
    <x v="1"/>
    <x v="527"/>
    <s v="Sun Bicycles Streamway 7 - 2017"/>
    <x v="3"/>
    <x v="7"/>
    <n v="2"/>
    <n v="1067.98"/>
    <x v="1"/>
    <x v="1"/>
  </r>
  <r>
    <n v="1146"/>
    <x v="1120"/>
    <s v="Levittown"/>
    <x v="1"/>
    <x v="527"/>
    <s v="Electra Townie Original 7D - 2017"/>
    <x v="0"/>
    <x v="0"/>
    <n v="1"/>
    <n v="489.99"/>
    <x v="1"/>
    <x v="2"/>
  </r>
  <r>
    <n v="1146"/>
    <x v="1120"/>
    <s v="Levittown"/>
    <x v="1"/>
    <x v="527"/>
    <s v="Surly Straggler 650b - 2016"/>
    <x v="1"/>
    <x v="1"/>
    <n v="1"/>
    <n v="1680.99"/>
    <x v="1"/>
    <x v="2"/>
  </r>
  <r>
    <n v="1146"/>
    <x v="1120"/>
    <s v="Levittown"/>
    <x v="1"/>
    <x v="527"/>
    <s v="Surly Troll Frameset - 2017"/>
    <x v="2"/>
    <x v="1"/>
    <n v="1"/>
    <n v="832.99"/>
    <x v="1"/>
    <x v="2"/>
  </r>
  <r>
    <n v="1147"/>
    <x v="1121"/>
    <s v="Howard Beach"/>
    <x v="1"/>
    <x v="527"/>
    <s v="Electra Amsterdam Original 3i Ladies' - 2017"/>
    <x v="0"/>
    <x v="0"/>
    <n v="1"/>
    <n v="659.99"/>
    <x v="1"/>
    <x v="1"/>
  </r>
  <r>
    <n v="1147"/>
    <x v="1121"/>
    <s v="Howard Beach"/>
    <x v="1"/>
    <x v="527"/>
    <s v="Trek Stache 5 - 2017"/>
    <x v="2"/>
    <x v="2"/>
    <n v="2"/>
    <n v="2999.98"/>
    <x v="1"/>
    <x v="1"/>
  </r>
  <r>
    <n v="1148"/>
    <x v="1122"/>
    <s v="Sunnyside"/>
    <x v="1"/>
    <x v="527"/>
    <s v="Electra Amsterdam Original 3i Ladies' - 2017"/>
    <x v="0"/>
    <x v="0"/>
    <n v="1"/>
    <n v="659.99"/>
    <x v="1"/>
    <x v="2"/>
  </r>
  <r>
    <n v="1148"/>
    <x v="1122"/>
    <s v="Sunnyside"/>
    <x v="1"/>
    <x v="527"/>
    <s v="Electra Girl's Hawaii 1 (16-inch) - 2015/2016"/>
    <x v="5"/>
    <x v="0"/>
    <n v="1"/>
    <n v="269.99"/>
    <x v="1"/>
    <x v="2"/>
  </r>
  <r>
    <n v="1148"/>
    <x v="1122"/>
    <s v="Sunnyside"/>
    <x v="1"/>
    <x v="527"/>
    <s v="Electra Glam Punk 3i Ladies' - 2017"/>
    <x v="0"/>
    <x v="0"/>
    <n v="2"/>
    <n v="1599.98"/>
    <x v="1"/>
    <x v="2"/>
  </r>
  <r>
    <n v="1148"/>
    <x v="1122"/>
    <s v="Sunnyside"/>
    <x v="1"/>
    <x v="527"/>
    <s v="Haro Shredder Pro 20 - 2017"/>
    <x v="5"/>
    <x v="6"/>
    <n v="2"/>
    <n v="499.98"/>
    <x v="1"/>
    <x v="2"/>
  </r>
  <r>
    <n v="1149"/>
    <x v="1123"/>
    <s v="Mount Vernon"/>
    <x v="1"/>
    <x v="528"/>
    <s v="Electra Straight 8 3i (20-inch) - Boy's - 2017"/>
    <x v="5"/>
    <x v="0"/>
    <n v="2"/>
    <n v="979.98"/>
    <x v="1"/>
    <x v="2"/>
  </r>
  <r>
    <n v="1149"/>
    <x v="1123"/>
    <s v="Mount Vernon"/>
    <x v="1"/>
    <x v="528"/>
    <s v="Haro Downtown 16 - 2017"/>
    <x v="5"/>
    <x v="6"/>
    <n v="1"/>
    <n v="329.99"/>
    <x v="1"/>
    <x v="2"/>
  </r>
  <r>
    <n v="1149"/>
    <x v="1123"/>
    <s v="Mount Vernon"/>
    <x v="1"/>
    <x v="528"/>
    <s v="Haro Shredder Pro 20 - 2017"/>
    <x v="5"/>
    <x v="6"/>
    <n v="1"/>
    <n v="249.99"/>
    <x v="1"/>
    <x v="2"/>
  </r>
  <r>
    <n v="1149"/>
    <x v="1123"/>
    <s v="Mount Vernon"/>
    <x v="1"/>
    <x v="528"/>
    <s v="Trek Emonda S 4 - 2017"/>
    <x v="6"/>
    <x v="2"/>
    <n v="1"/>
    <n v="1499.99"/>
    <x v="1"/>
    <x v="2"/>
  </r>
  <r>
    <n v="1149"/>
    <x v="1123"/>
    <s v="Mount Vernon"/>
    <x v="1"/>
    <x v="528"/>
    <s v="Trek Madone 9.2 - 2017"/>
    <x v="6"/>
    <x v="2"/>
    <n v="1"/>
    <n v="4999.99"/>
    <x v="1"/>
    <x v="2"/>
  </r>
  <r>
    <n v="1150"/>
    <x v="1124"/>
    <s v="Merrick"/>
    <x v="1"/>
    <x v="529"/>
    <s v="Electra Cruiser 1 (24-Inch) - 2016"/>
    <x v="5"/>
    <x v="0"/>
    <n v="2"/>
    <n v="539.98"/>
    <x v="1"/>
    <x v="2"/>
  </r>
  <r>
    <n v="1150"/>
    <x v="1124"/>
    <s v="Merrick"/>
    <x v="1"/>
    <x v="529"/>
    <s v="Sun Bicycles Streamway - 2017"/>
    <x v="3"/>
    <x v="7"/>
    <n v="2"/>
    <n v="963.98"/>
    <x v="1"/>
    <x v="2"/>
  </r>
  <r>
    <n v="1150"/>
    <x v="1124"/>
    <s v="Merrick"/>
    <x v="1"/>
    <x v="529"/>
    <s v="Trek Precaliber 24 (21-Speed) - Girls - 2017"/>
    <x v="5"/>
    <x v="2"/>
    <n v="1"/>
    <n v="349.99"/>
    <x v="1"/>
    <x v="2"/>
  </r>
  <r>
    <n v="1150"/>
    <x v="1124"/>
    <s v="Merrick"/>
    <x v="1"/>
    <x v="529"/>
    <s v="Trek X-Caliber 8 - 2017"/>
    <x v="2"/>
    <x v="2"/>
    <n v="1"/>
    <n v="999.99"/>
    <x v="1"/>
    <x v="2"/>
  </r>
  <r>
    <n v="1151"/>
    <x v="1125"/>
    <s v="Apple Valley"/>
    <x v="0"/>
    <x v="530"/>
    <s v="Surly Ice Cream Truck Frameset - 2017"/>
    <x v="2"/>
    <x v="1"/>
    <n v="2"/>
    <n v="1999.98"/>
    <x v="0"/>
    <x v="3"/>
  </r>
  <r>
    <n v="1152"/>
    <x v="1126"/>
    <s v="Depew"/>
    <x v="1"/>
    <x v="530"/>
    <s v="Electra Townie Original 21D - 2016"/>
    <x v="3"/>
    <x v="0"/>
    <n v="1"/>
    <n v="549.99"/>
    <x v="1"/>
    <x v="1"/>
  </r>
  <r>
    <n v="1152"/>
    <x v="1126"/>
    <s v="Depew"/>
    <x v="1"/>
    <x v="530"/>
    <s v="Trek Madone 9.2 - 2017"/>
    <x v="6"/>
    <x v="2"/>
    <n v="1"/>
    <n v="4999.99"/>
    <x v="1"/>
    <x v="1"/>
  </r>
  <r>
    <n v="1152"/>
    <x v="1126"/>
    <s v="Depew"/>
    <x v="1"/>
    <x v="530"/>
    <s v="Trek Precaliber 24 (21-Speed) - Girls - 2017"/>
    <x v="5"/>
    <x v="2"/>
    <n v="2"/>
    <n v="699.98"/>
    <x v="1"/>
    <x v="1"/>
  </r>
  <r>
    <n v="1153"/>
    <x v="1127"/>
    <s v="Rochester"/>
    <x v="1"/>
    <x v="531"/>
    <s v="Sun Bicycles Streamway 3 - 2017"/>
    <x v="3"/>
    <x v="7"/>
    <n v="1"/>
    <n v="551.99"/>
    <x v="1"/>
    <x v="2"/>
  </r>
  <r>
    <n v="1153"/>
    <x v="1127"/>
    <s v="Rochester"/>
    <x v="1"/>
    <x v="531"/>
    <s v="Surly Ice Cream Truck Frameset - 2016"/>
    <x v="2"/>
    <x v="1"/>
    <n v="2"/>
    <n v="939.98"/>
    <x v="1"/>
    <x v="2"/>
  </r>
  <r>
    <n v="1154"/>
    <x v="1128"/>
    <s v="Niagara Falls"/>
    <x v="1"/>
    <x v="531"/>
    <s v="Pure Cycles Vine 8-Speed - 2016"/>
    <x v="0"/>
    <x v="4"/>
    <n v="1"/>
    <n v="429"/>
    <x v="1"/>
    <x v="2"/>
  </r>
  <r>
    <n v="1154"/>
    <x v="1128"/>
    <s v="Niagara Falls"/>
    <x v="1"/>
    <x v="531"/>
    <s v="Sun Bicycles ElectroLite - 2017"/>
    <x v="4"/>
    <x v="7"/>
    <n v="1"/>
    <n v="1559.99"/>
    <x v="1"/>
    <x v="2"/>
  </r>
  <r>
    <n v="1154"/>
    <x v="1128"/>
    <s v="Niagara Falls"/>
    <x v="1"/>
    <x v="531"/>
    <s v="Sun Bicycles Revolutions 24 - Girl's - 2017"/>
    <x v="0"/>
    <x v="7"/>
    <n v="2"/>
    <n v="501.98"/>
    <x v="1"/>
    <x v="2"/>
  </r>
  <r>
    <n v="1155"/>
    <x v="1129"/>
    <s v="Astoria"/>
    <x v="1"/>
    <x v="531"/>
    <s v="Electra Glam Punk 3i Ladies' - 2017"/>
    <x v="0"/>
    <x v="0"/>
    <n v="2"/>
    <n v="1599.98"/>
    <x v="1"/>
    <x v="2"/>
  </r>
  <r>
    <n v="1155"/>
    <x v="1129"/>
    <s v="Astoria"/>
    <x v="1"/>
    <x v="531"/>
    <s v="Sun Bicycles Cruz 3 - 2017"/>
    <x v="0"/>
    <x v="7"/>
    <n v="2"/>
    <n v="899.98"/>
    <x v="1"/>
    <x v="2"/>
  </r>
  <r>
    <n v="1155"/>
    <x v="1129"/>
    <s v="Astoria"/>
    <x v="1"/>
    <x v="531"/>
    <s v="Sun Bicycles Spider 3i - 2017"/>
    <x v="2"/>
    <x v="7"/>
    <n v="1"/>
    <n v="832.99"/>
    <x v="1"/>
    <x v="2"/>
  </r>
  <r>
    <n v="1155"/>
    <x v="1129"/>
    <s v="Astoria"/>
    <x v="1"/>
    <x v="531"/>
    <s v="Surly Ice Cream Truck Frameset - 2016"/>
    <x v="2"/>
    <x v="1"/>
    <n v="2"/>
    <n v="939.98"/>
    <x v="1"/>
    <x v="2"/>
  </r>
  <r>
    <n v="1156"/>
    <x v="1130"/>
    <s v="Richmond Hill"/>
    <x v="1"/>
    <x v="531"/>
    <s v="Sun Bicycles Drifter 7 - Women's - 2017"/>
    <x v="3"/>
    <x v="7"/>
    <n v="2"/>
    <n v="941.98"/>
    <x v="1"/>
    <x v="2"/>
  </r>
  <r>
    <n v="1156"/>
    <x v="1130"/>
    <s v="Richmond Hill"/>
    <x v="1"/>
    <x v="531"/>
    <s v="Trek Girl's Kickster - 2017"/>
    <x v="5"/>
    <x v="2"/>
    <n v="1"/>
    <n v="149.99"/>
    <x v="1"/>
    <x v="2"/>
  </r>
  <r>
    <n v="1157"/>
    <x v="183"/>
    <s v="Atwater"/>
    <x v="0"/>
    <x v="532"/>
    <s v="Electra Townie Original 7D EQ - Women's - 2016"/>
    <x v="0"/>
    <x v="0"/>
    <n v="1"/>
    <n v="599.99"/>
    <x v="0"/>
    <x v="3"/>
  </r>
  <r>
    <n v="1157"/>
    <x v="183"/>
    <s v="Atwater"/>
    <x v="0"/>
    <x v="532"/>
    <s v="Haro Flightline One ST - 2017"/>
    <x v="2"/>
    <x v="6"/>
    <n v="2"/>
    <n v="759.98"/>
    <x v="0"/>
    <x v="3"/>
  </r>
  <r>
    <n v="1157"/>
    <x v="183"/>
    <s v="Atwater"/>
    <x v="0"/>
    <x v="532"/>
    <s v="Haro Shift R3 - 2017"/>
    <x v="2"/>
    <x v="6"/>
    <n v="1"/>
    <n v="1469.99"/>
    <x v="0"/>
    <x v="3"/>
  </r>
  <r>
    <n v="1157"/>
    <x v="183"/>
    <s v="Atwater"/>
    <x v="0"/>
    <x v="532"/>
    <s v="Surly Wednesday - 2017"/>
    <x v="2"/>
    <x v="1"/>
    <n v="2"/>
    <n v="3265.98"/>
    <x v="0"/>
    <x v="3"/>
  </r>
  <r>
    <n v="1158"/>
    <x v="1131"/>
    <s v="San Carlos"/>
    <x v="0"/>
    <x v="532"/>
    <s v="Electra Cruiser Lux 1 - 2017"/>
    <x v="0"/>
    <x v="0"/>
    <n v="1"/>
    <n v="439.99"/>
    <x v="0"/>
    <x v="0"/>
  </r>
  <r>
    <n v="1158"/>
    <x v="1131"/>
    <s v="San Carlos"/>
    <x v="0"/>
    <x v="532"/>
    <s v="Electra Girl's Hawaii 1 16&quot; - 2017"/>
    <x v="5"/>
    <x v="0"/>
    <n v="2"/>
    <n v="599.98"/>
    <x v="0"/>
    <x v="0"/>
  </r>
  <r>
    <n v="1159"/>
    <x v="1132"/>
    <s v="Apple Valley"/>
    <x v="0"/>
    <x v="532"/>
    <s v="Electra Townie Original 21D - 2016"/>
    <x v="0"/>
    <x v="0"/>
    <n v="2"/>
    <n v="1099.98"/>
    <x v="0"/>
    <x v="3"/>
  </r>
  <r>
    <n v="1160"/>
    <x v="1133"/>
    <s v="San Pablo"/>
    <x v="0"/>
    <x v="532"/>
    <s v="Haro Shift R3 - 2017"/>
    <x v="2"/>
    <x v="6"/>
    <n v="1"/>
    <n v="1469.99"/>
    <x v="0"/>
    <x v="0"/>
  </r>
  <r>
    <n v="1160"/>
    <x v="1133"/>
    <s v="San Pablo"/>
    <x v="0"/>
    <x v="532"/>
    <s v="Trek Conduit+ - 2016"/>
    <x v="4"/>
    <x v="2"/>
    <n v="1"/>
    <n v="2999.99"/>
    <x v="0"/>
    <x v="0"/>
  </r>
  <r>
    <n v="1161"/>
    <x v="1134"/>
    <s v="Queensbury"/>
    <x v="1"/>
    <x v="532"/>
    <s v="Electra Girl's Hawaii 1 (16-inch) - 2015/2016"/>
    <x v="5"/>
    <x v="0"/>
    <n v="1"/>
    <n v="269.99"/>
    <x v="1"/>
    <x v="2"/>
  </r>
  <r>
    <n v="1161"/>
    <x v="1134"/>
    <s v="Queensbury"/>
    <x v="1"/>
    <x v="532"/>
    <s v="Haro Flightline Two 26 Plus - 2017"/>
    <x v="2"/>
    <x v="6"/>
    <n v="1"/>
    <n v="549.99"/>
    <x v="1"/>
    <x v="2"/>
  </r>
  <r>
    <n v="1161"/>
    <x v="1134"/>
    <s v="Queensbury"/>
    <x v="1"/>
    <x v="532"/>
    <s v="Sun Bicycles Atlas X-Type - 2017"/>
    <x v="0"/>
    <x v="7"/>
    <n v="2"/>
    <n v="833.98"/>
    <x v="1"/>
    <x v="2"/>
  </r>
  <r>
    <n v="1161"/>
    <x v="1134"/>
    <s v="Queensbury"/>
    <x v="1"/>
    <x v="532"/>
    <s v="Trek X-Caliber 8 - 2017"/>
    <x v="2"/>
    <x v="2"/>
    <n v="2"/>
    <n v="1999.98"/>
    <x v="1"/>
    <x v="2"/>
  </r>
  <r>
    <n v="1162"/>
    <x v="1135"/>
    <s v="Webster"/>
    <x v="1"/>
    <x v="532"/>
    <s v="Electra Townie Original 21D - 2016"/>
    <x v="0"/>
    <x v="0"/>
    <n v="2"/>
    <n v="1099.98"/>
    <x v="1"/>
    <x v="1"/>
  </r>
  <r>
    <n v="1162"/>
    <x v="1135"/>
    <s v="Webster"/>
    <x v="1"/>
    <x v="532"/>
    <s v="Haro Shift R3 - 2017"/>
    <x v="2"/>
    <x v="6"/>
    <n v="1"/>
    <n v="1469.99"/>
    <x v="1"/>
    <x v="1"/>
  </r>
  <r>
    <n v="1162"/>
    <x v="1135"/>
    <s v="Webster"/>
    <x v="1"/>
    <x v="532"/>
    <s v="Trek Fuel EX 9.8 29 - 2017"/>
    <x v="2"/>
    <x v="2"/>
    <n v="2"/>
    <n v="9999.98"/>
    <x v="1"/>
    <x v="1"/>
  </r>
  <r>
    <n v="1162"/>
    <x v="1135"/>
    <s v="Webster"/>
    <x v="1"/>
    <x v="532"/>
    <s v="Trek Girl's Kickster - 2017"/>
    <x v="5"/>
    <x v="2"/>
    <n v="1"/>
    <n v="149.99"/>
    <x v="1"/>
    <x v="1"/>
  </r>
  <r>
    <n v="1162"/>
    <x v="1135"/>
    <s v="Webster"/>
    <x v="1"/>
    <x v="532"/>
    <s v="Trek Precaliber 12 Girls - 2017"/>
    <x v="5"/>
    <x v="2"/>
    <n v="1"/>
    <n v="189.99"/>
    <x v="1"/>
    <x v="1"/>
  </r>
  <r>
    <n v="1163"/>
    <x v="1136"/>
    <s v="Hamburg"/>
    <x v="1"/>
    <x v="532"/>
    <s v="Surly Ogre Frameset - 2017"/>
    <x v="6"/>
    <x v="1"/>
    <n v="2"/>
    <n v="1499.98"/>
    <x v="1"/>
    <x v="1"/>
  </r>
  <r>
    <n v="1163"/>
    <x v="1136"/>
    <s v="Hamburg"/>
    <x v="1"/>
    <x v="532"/>
    <s v="Trek Boone Race Shop Limited - 2017"/>
    <x v="1"/>
    <x v="2"/>
    <n v="2"/>
    <n v="6999.98"/>
    <x v="1"/>
    <x v="1"/>
  </r>
  <r>
    <n v="1164"/>
    <x v="1137"/>
    <s v="Rego Park"/>
    <x v="1"/>
    <x v="532"/>
    <s v="Haro SR 1.1 - 2017"/>
    <x v="2"/>
    <x v="6"/>
    <n v="2"/>
    <n v="1079.98"/>
    <x v="1"/>
    <x v="1"/>
  </r>
  <r>
    <n v="1164"/>
    <x v="1137"/>
    <s v="Rego Park"/>
    <x v="1"/>
    <x v="532"/>
    <s v="Sun Bicycles Biscayne Tandem CB - 2017"/>
    <x v="0"/>
    <x v="7"/>
    <n v="1"/>
    <n v="647.99"/>
    <x v="1"/>
    <x v="1"/>
  </r>
  <r>
    <n v="1164"/>
    <x v="1137"/>
    <s v="Rego Park"/>
    <x v="1"/>
    <x v="532"/>
    <s v="Sun Bicycles Streamway 3 - 2017"/>
    <x v="3"/>
    <x v="7"/>
    <n v="2"/>
    <n v="1103.98"/>
    <x v="1"/>
    <x v="1"/>
  </r>
  <r>
    <n v="1164"/>
    <x v="1137"/>
    <s v="Rego Park"/>
    <x v="1"/>
    <x v="532"/>
    <s v="Trek Remedy 29 Carbon Frameset - 2016"/>
    <x v="2"/>
    <x v="2"/>
    <n v="1"/>
    <n v="1799.99"/>
    <x v="1"/>
    <x v="1"/>
  </r>
  <r>
    <n v="1165"/>
    <x v="1138"/>
    <s v="Troy"/>
    <x v="1"/>
    <x v="533"/>
    <s v="Sun Bicycles Cruz 3 - 2017"/>
    <x v="0"/>
    <x v="7"/>
    <n v="1"/>
    <n v="449.99"/>
    <x v="1"/>
    <x v="2"/>
  </r>
  <r>
    <n v="1165"/>
    <x v="1138"/>
    <s v="Troy"/>
    <x v="1"/>
    <x v="533"/>
    <s v="Sun Bicycles Lil Bolt Type-R - 2017"/>
    <x v="0"/>
    <x v="7"/>
    <n v="2"/>
    <n v="693.98"/>
    <x v="1"/>
    <x v="2"/>
  </r>
  <r>
    <n v="1166"/>
    <x v="1139"/>
    <s v="Levittown"/>
    <x v="1"/>
    <x v="534"/>
    <s v="Sun Bicycles Streamway 3 - 2017"/>
    <x v="3"/>
    <x v="7"/>
    <n v="2"/>
    <n v="1103.98"/>
    <x v="1"/>
    <x v="2"/>
  </r>
  <r>
    <n v="1167"/>
    <x v="1140"/>
    <s v="San Carlos"/>
    <x v="0"/>
    <x v="535"/>
    <s v="Electra Amsterdam Fashion 7i Ladies' - 2017"/>
    <x v="0"/>
    <x v="0"/>
    <n v="2"/>
    <n v="2199.98"/>
    <x v="0"/>
    <x v="0"/>
  </r>
  <r>
    <n v="1167"/>
    <x v="1140"/>
    <s v="San Carlos"/>
    <x v="0"/>
    <x v="535"/>
    <s v="Sun Bicycles Cruz 3 - 2017"/>
    <x v="0"/>
    <x v="7"/>
    <n v="1"/>
    <n v="449.99"/>
    <x v="0"/>
    <x v="0"/>
  </r>
  <r>
    <n v="1167"/>
    <x v="1140"/>
    <s v="San Carlos"/>
    <x v="0"/>
    <x v="535"/>
    <s v="Trek X-Caliber 8 - 2017"/>
    <x v="2"/>
    <x v="2"/>
    <n v="2"/>
    <n v="1999.98"/>
    <x v="0"/>
    <x v="0"/>
  </r>
  <r>
    <n v="1168"/>
    <x v="1141"/>
    <s v="Fairport"/>
    <x v="1"/>
    <x v="535"/>
    <s v="Electra Amsterdam Original 3i Ladies' - 2017"/>
    <x v="0"/>
    <x v="0"/>
    <n v="1"/>
    <n v="659.99"/>
    <x v="1"/>
    <x v="1"/>
  </r>
  <r>
    <n v="1168"/>
    <x v="1141"/>
    <s v="Fairport"/>
    <x v="1"/>
    <x v="535"/>
    <s v="Electra Girl's Hawaii 1 (20-inch) - 2015/2016"/>
    <x v="5"/>
    <x v="0"/>
    <n v="2"/>
    <n v="599.98"/>
    <x v="1"/>
    <x v="1"/>
  </r>
  <r>
    <n v="1168"/>
    <x v="1141"/>
    <s v="Fairport"/>
    <x v="1"/>
    <x v="535"/>
    <s v="Electra Moto 1 - 2016"/>
    <x v="0"/>
    <x v="0"/>
    <n v="2"/>
    <n v="1059.98"/>
    <x v="1"/>
    <x v="1"/>
  </r>
  <r>
    <n v="1168"/>
    <x v="1141"/>
    <s v="Fairport"/>
    <x v="1"/>
    <x v="535"/>
    <s v="Sun Bicycles Cruz 7 - 2017"/>
    <x v="3"/>
    <x v="7"/>
    <n v="2"/>
    <n v="833.98"/>
    <x v="1"/>
    <x v="1"/>
  </r>
  <r>
    <n v="1168"/>
    <x v="1141"/>
    <s v="Fairport"/>
    <x v="1"/>
    <x v="535"/>
    <s v="Trek Silque SLR 8 Women's - 2017"/>
    <x v="6"/>
    <x v="2"/>
    <n v="1"/>
    <n v="6499.99"/>
    <x v="1"/>
    <x v="1"/>
  </r>
  <r>
    <n v="1169"/>
    <x v="1142"/>
    <s v="Plattsburgh"/>
    <x v="1"/>
    <x v="535"/>
    <s v="Electra Amsterdam Fashion 7i Ladies' - 2017"/>
    <x v="0"/>
    <x v="0"/>
    <n v="2"/>
    <n v="2199.98"/>
    <x v="1"/>
    <x v="2"/>
  </r>
  <r>
    <n v="1169"/>
    <x v="1142"/>
    <s v="Plattsburgh"/>
    <x v="1"/>
    <x v="535"/>
    <s v="Trek Madone 9.2 - 2017"/>
    <x v="6"/>
    <x v="2"/>
    <n v="2"/>
    <n v="9999.98"/>
    <x v="1"/>
    <x v="2"/>
  </r>
  <r>
    <n v="1169"/>
    <x v="1142"/>
    <s v="Plattsburgh"/>
    <x v="1"/>
    <x v="535"/>
    <s v="Trek Precaliber 24 (21-Speed) - Girls - 2017"/>
    <x v="5"/>
    <x v="2"/>
    <n v="2"/>
    <n v="699.98"/>
    <x v="1"/>
    <x v="2"/>
  </r>
  <r>
    <n v="1169"/>
    <x v="1142"/>
    <s v="Plattsburgh"/>
    <x v="1"/>
    <x v="535"/>
    <s v="Trek Silque SLR 8 Women's - 2017"/>
    <x v="6"/>
    <x v="2"/>
    <n v="1"/>
    <n v="6499.99"/>
    <x v="1"/>
    <x v="2"/>
  </r>
  <r>
    <n v="1170"/>
    <x v="1143"/>
    <s v="Wantagh"/>
    <x v="1"/>
    <x v="536"/>
    <s v="Electra Moto 1 - 2016"/>
    <x v="0"/>
    <x v="0"/>
    <n v="1"/>
    <n v="529.99"/>
    <x v="1"/>
    <x v="1"/>
  </r>
  <r>
    <n v="1170"/>
    <x v="1143"/>
    <s v="Wantagh"/>
    <x v="1"/>
    <x v="536"/>
    <s v="Trek Boone 7 - 2017"/>
    <x v="1"/>
    <x v="2"/>
    <n v="2"/>
    <n v="6999.98"/>
    <x v="1"/>
    <x v="1"/>
  </r>
  <r>
    <n v="1170"/>
    <x v="1143"/>
    <s v="Wantagh"/>
    <x v="1"/>
    <x v="536"/>
    <s v="Trek Remedy 9.8 - 2017"/>
    <x v="2"/>
    <x v="2"/>
    <n v="2"/>
    <n v="10599.98"/>
    <x v="1"/>
    <x v="1"/>
  </r>
  <r>
    <n v="1171"/>
    <x v="1144"/>
    <s v="Smithtown"/>
    <x v="1"/>
    <x v="536"/>
    <s v="Haro Shredder 20 - 2017"/>
    <x v="5"/>
    <x v="6"/>
    <n v="2"/>
    <n v="419.98"/>
    <x v="1"/>
    <x v="1"/>
  </r>
  <r>
    <n v="1171"/>
    <x v="1144"/>
    <s v="Smithtown"/>
    <x v="1"/>
    <x v="536"/>
    <s v="Haro Shredder Pro 20 - 2017"/>
    <x v="5"/>
    <x v="6"/>
    <n v="2"/>
    <n v="499.98"/>
    <x v="1"/>
    <x v="1"/>
  </r>
  <r>
    <n v="1171"/>
    <x v="1144"/>
    <s v="Smithtown"/>
    <x v="1"/>
    <x v="536"/>
    <s v="Surly Straggler - 2016"/>
    <x v="1"/>
    <x v="1"/>
    <n v="2"/>
    <n v="3098"/>
    <x v="1"/>
    <x v="1"/>
  </r>
  <r>
    <n v="1172"/>
    <x v="1145"/>
    <s v="Oceanside"/>
    <x v="1"/>
    <x v="537"/>
    <s v="Sun Bicycles Biscayne Tandem CB - 2017"/>
    <x v="0"/>
    <x v="7"/>
    <n v="2"/>
    <n v="1295.98"/>
    <x v="1"/>
    <x v="2"/>
  </r>
  <r>
    <n v="1172"/>
    <x v="1145"/>
    <s v="Oceanside"/>
    <x v="1"/>
    <x v="537"/>
    <s v="Sun Bicycles Streamway - 2017"/>
    <x v="3"/>
    <x v="7"/>
    <n v="1"/>
    <n v="481.99"/>
    <x v="1"/>
    <x v="2"/>
  </r>
  <r>
    <n v="1173"/>
    <x v="1146"/>
    <s v="Kingston"/>
    <x v="1"/>
    <x v="538"/>
    <s v="Electra Girl's Hawaii 1 16&quot; - 2017"/>
    <x v="5"/>
    <x v="0"/>
    <n v="1"/>
    <n v="299.99"/>
    <x v="1"/>
    <x v="2"/>
  </r>
  <r>
    <n v="1173"/>
    <x v="1146"/>
    <s v="Kingston"/>
    <x v="1"/>
    <x v="538"/>
    <s v="Pure Cycles Vine 8-Speed - 2016"/>
    <x v="0"/>
    <x v="4"/>
    <n v="1"/>
    <n v="429"/>
    <x v="1"/>
    <x v="2"/>
  </r>
  <r>
    <n v="1173"/>
    <x v="1146"/>
    <s v="Kingston"/>
    <x v="1"/>
    <x v="538"/>
    <s v="Sun Bicycles Cruz 3 - 2017"/>
    <x v="0"/>
    <x v="7"/>
    <n v="1"/>
    <n v="449.99"/>
    <x v="1"/>
    <x v="2"/>
  </r>
  <r>
    <n v="1173"/>
    <x v="1146"/>
    <s v="Kingston"/>
    <x v="1"/>
    <x v="538"/>
    <s v="Sun Bicycles Streamway 3 - 2017"/>
    <x v="3"/>
    <x v="7"/>
    <n v="2"/>
    <n v="1103.98"/>
    <x v="1"/>
    <x v="2"/>
  </r>
  <r>
    <n v="1174"/>
    <x v="1147"/>
    <s v="Deer Park"/>
    <x v="1"/>
    <x v="538"/>
    <s v="Sun Bicycles Cruz 3 - 2017"/>
    <x v="3"/>
    <x v="7"/>
    <n v="1"/>
    <n v="449.99"/>
    <x v="1"/>
    <x v="1"/>
  </r>
  <r>
    <n v="1174"/>
    <x v="1147"/>
    <s v="Deer Park"/>
    <x v="1"/>
    <x v="538"/>
    <s v="Sun Bicycles Drifter 7 - 2017"/>
    <x v="3"/>
    <x v="7"/>
    <n v="2"/>
    <n v="941.98"/>
    <x v="1"/>
    <x v="1"/>
  </r>
  <r>
    <n v="1174"/>
    <x v="1147"/>
    <s v="Deer Park"/>
    <x v="1"/>
    <x v="538"/>
    <s v="Surly Ice Cream Truck Frameset - 2016"/>
    <x v="2"/>
    <x v="1"/>
    <n v="1"/>
    <n v="469.99"/>
    <x v="1"/>
    <x v="1"/>
  </r>
  <r>
    <n v="1175"/>
    <x v="1148"/>
    <s v="Hempstead"/>
    <x v="1"/>
    <x v="539"/>
    <s v="Electra Townie Original 7D EQ - Women's - 2016"/>
    <x v="0"/>
    <x v="0"/>
    <n v="1"/>
    <n v="599.99"/>
    <x v="1"/>
    <x v="1"/>
  </r>
  <r>
    <n v="1175"/>
    <x v="1148"/>
    <s v="Hempstead"/>
    <x v="1"/>
    <x v="539"/>
    <s v="Sun Bicycles Lil Bolt Type-R - 2017"/>
    <x v="0"/>
    <x v="7"/>
    <n v="1"/>
    <n v="346.99"/>
    <x v="1"/>
    <x v="1"/>
  </r>
  <r>
    <n v="1175"/>
    <x v="1148"/>
    <s v="Hempstead"/>
    <x v="1"/>
    <x v="539"/>
    <s v="Surly Wednesday Frameset - 2016"/>
    <x v="2"/>
    <x v="1"/>
    <n v="1"/>
    <n v="999.99"/>
    <x v="1"/>
    <x v="1"/>
  </r>
  <r>
    <n v="1175"/>
    <x v="1148"/>
    <s v="Hempstead"/>
    <x v="1"/>
    <x v="539"/>
    <s v="Trek Conduit+ - 2016"/>
    <x v="4"/>
    <x v="2"/>
    <n v="1"/>
    <n v="2999.99"/>
    <x v="1"/>
    <x v="1"/>
  </r>
  <r>
    <n v="1175"/>
    <x v="1148"/>
    <s v="Hempstead"/>
    <x v="1"/>
    <x v="539"/>
    <s v="Trek Madone 9.2 - 2017"/>
    <x v="6"/>
    <x v="2"/>
    <n v="2"/>
    <n v="9999.98"/>
    <x v="1"/>
    <x v="1"/>
  </r>
  <r>
    <n v="1176"/>
    <x v="1149"/>
    <s v="Richardson"/>
    <x v="2"/>
    <x v="540"/>
    <s v="Trek Precaliber 12 Boys - 2017"/>
    <x v="5"/>
    <x v="2"/>
    <n v="1"/>
    <n v="189.99"/>
    <x v="2"/>
    <x v="5"/>
  </r>
  <r>
    <n v="1177"/>
    <x v="1150"/>
    <s v="Victoria"/>
    <x v="2"/>
    <x v="541"/>
    <s v="Electra Cruiser Lux 1 - 2017"/>
    <x v="0"/>
    <x v="0"/>
    <n v="1"/>
    <n v="439.99"/>
    <x v="2"/>
    <x v="5"/>
  </r>
  <r>
    <n v="1177"/>
    <x v="1150"/>
    <s v="Victoria"/>
    <x v="2"/>
    <x v="541"/>
    <s v="Trek Boone 7 - 2017"/>
    <x v="1"/>
    <x v="2"/>
    <n v="2"/>
    <n v="6999.98"/>
    <x v="2"/>
    <x v="5"/>
  </r>
  <r>
    <n v="1178"/>
    <x v="1151"/>
    <s v="Buffalo"/>
    <x v="1"/>
    <x v="541"/>
    <s v="Electra Cruiser 1 (24-Inch) - 2016"/>
    <x v="0"/>
    <x v="0"/>
    <n v="2"/>
    <n v="539.98"/>
    <x v="1"/>
    <x v="1"/>
  </r>
  <r>
    <n v="1178"/>
    <x v="1151"/>
    <s v="Buffalo"/>
    <x v="1"/>
    <x v="541"/>
    <s v="Electra Glam Punk 3i Ladies' - 2017"/>
    <x v="0"/>
    <x v="0"/>
    <n v="1"/>
    <n v="799.99"/>
    <x v="1"/>
    <x v="1"/>
  </r>
  <r>
    <n v="1178"/>
    <x v="1151"/>
    <s v="Buffalo"/>
    <x v="1"/>
    <x v="541"/>
    <s v="Haro SR 1.3 - 2017"/>
    <x v="2"/>
    <x v="6"/>
    <n v="1"/>
    <n v="1409.99"/>
    <x v="1"/>
    <x v="1"/>
  </r>
  <r>
    <n v="1178"/>
    <x v="1151"/>
    <s v="Buffalo"/>
    <x v="1"/>
    <x v="541"/>
    <s v="Sun Bicycles Cruz 3 - Women's - 2017"/>
    <x v="3"/>
    <x v="7"/>
    <n v="1"/>
    <n v="449.99"/>
    <x v="1"/>
    <x v="1"/>
  </r>
  <r>
    <n v="1179"/>
    <x v="1152"/>
    <s v="Corpus Christi"/>
    <x v="2"/>
    <x v="541"/>
    <s v="Haro Shredder 20 Girls - 2017"/>
    <x v="5"/>
    <x v="6"/>
    <n v="2"/>
    <n v="419.98"/>
    <x v="2"/>
    <x v="5"/>
  </r>
  <r>
    <n v="1179"/>
    <x v="1152"/>
    <s v="Corpus Christi"/>
    <x v="2"/>
    <x v="541"/>
    <s v="Surly Wednesday Frameset - 2017"/>
    <x v="2"/>
    <x v="1"/>
    <n v="2"/>
    <n v="939.98"/>
    <x v="2"/>
    <x v="5"/>
  </r>
  <r>
    <n v="1179"/>
    <x v="1152"/>
    <s v="Corpus Christi"/>
    <x v="2"/>
    <x v="541"/>
    <s v="Trek Precaliber 12 Girls - 2017"/>
    <x v="5"/>
    <x v="2"/>
    <n v="2"/>
    <n v="379.98"/>
    <x v="2"/>
    <x v="5"/>
  </r>
  <r>
    <n v="1179"/>
    <x v="1152"/>
    <s v="Corpus Christi"/>
    <x v="2"/>
    <x v="541"/>
    <s v="Trek Silque SLR 7 Women's - 2017"/>
    <x v="6"/>
    <x v="2"/>
    <n v="1"/>
    <n v="5999.99"/>
    <x v="2"/>
    <x v="5"/>
  </r>
  <r>
    <n v="1180"/>
    <x v="1153"/>
    <s v="San Lorenzo"/>
    <x v="0"/>
    <x v="542"/>
    <s v="Sun Bicycles Revolutions 24 - 2017"/>
    <x v="0"/>
    <x v="7"/>
    <n v="2"/>
    <n v="501.98"/>
    <x v="0"/>
    <x v="3"/>
  </r>
  <r>
    <n v="1181"/>
    <x v="1154"/>
    <s v="Mahopac"/>
    <x v="1"/>
    <x v="542"/>
    <s v="Electra Straight 8 3i (20-inch) - Boy's - 2017"/>
    <x v="5"/>
    <x v="0"/>
    <n v="1"/>
    <n v="489.99"/>
    <x v="1"/>
    <x v="2"/>
  </r>
  <r>
    <n v="1182"/>
    <x v="1155"/>
    <s v="Smithtown"/>
    <x v="1"/>
    <x v="542"/>
    <s v="Sun Bicycles Spider 3i - 2017"/>
    <x v="2"/>
    <x v="7"/>
    <n v="1"/>
    <n v="832.99"/>
    <x v="1"/>
    <x v="2"/>
  </r>
  <r>
    <n v="1182"/>
    <x v="1155"/>
    <s v="Smithtown"/>
    <x v="1"/>
    <x v="542"/>
    <s v="Trek Domane SL 6 - 2017"/>
    <x v="6"/>
    <x v="2"/>
    <n v="2"/>
    <n v="6999.98"/>
    <x v="1"/>
    <x v="2"/>
  </r>
  <r>
    <n v="1183"/>
    <x v="1156"/>
    <s v="Bethpage"/>
    <x v="1"/>
    <x v="543"/>
    <s v="Sun Bicycles Brickell Tandem CB - 2017"/>
    <x v="0"/>
    <x v="7"/>
    <n v="2"/>
    <n v="1523.98"/>
    <x v="1"/>
    <x v="1"/>
  </r>
  <r>
    <n v="1183"/>
    <x v="1156"/>
    <s v="Bethpage"/>
    <x v="1"/>
    <x v="543"/>
    <s v="Surly Ice Cream Truck Frameset - 2016"/>
    <x v="2"/>
    <x v="1"/>
    <n v="2"/>
    <n v="939.98"/>
    <x v="1"/>
    <x v="1"/>
  </r>
  <r>
    <n v="1183"/>
    <x v="1156"/>
    <s v="Bethpage"/>
    <x v="1"/>
    <x v="543"/>
    <s v="Trek Boone Race Shop Limited - 2017"/>
    <x v="1"/>
    <x v="2"/>
    <n v="1"/>
    <n v="3499.99"/>
    <x v="1"/>
    <x v="1"/>
  </r>
  <r>
    <n v="1184"/>
    <x v="1157"/>
    <s v="Woodside"/>
    <x v="1"/>
    <x v="543"/>
    <s v="Electra Townie Original 7D EQ - 2016"/>
    <x v="0"/>
    <x v="0"/>
    <n v="2"/>
    <n v="1199.98"/>
    <x v="1"/>
    <x v="1"/>
  </r>
  <r>
    <n v="1184"/>
    <x v="1157"/>
    <s v="Woodside"/>
    <x v="1"/>
    <x v="543"/>
    <s v="Sun Bicycles Atlas X-Type - 2017"/>
    <x v="0"/>
    <x v="7"/>
    <n v="1"/>
    <n v="416.99"/>
    <x v="1"/>
    <x v="1"/>
  </r>
  <r>
    <n v="1185"/>
    <x v="1158"/>
    <s v="Hempstead"/>
    <x v="1"/>
    <x v="543"/>
    <s v="Electra Cruiser 1 (24-Inch) - 2016"/>
    <x v="5"/>
    <x v="0"/>
    <n v="1"/>
    <n v="269.99"/>
    <x v="1"/>
    <x v="1"/>
  </r>
  <r>
    <n v="1185"/>
    <x v="1158"/>
    <s v="Hempstead"/>
    <x v="1"/>
    <x v="543"/>
    <s v="Pure Cycles William 3-Speed - 2016"/>
    <x v="0"/>
    <x v="4"/>
    <n v="2"/>
    <n v="898"/>
    <x v="1"/>
    <x v="1"/>
  </r>
  <r>
    <n v="1185"/>
    <x v="1158"/>
    <s v="Hempstead"/>
    <x v="1"/>
    <x v="543"/>
    <s v="Sun Bicycles Brickell Tandem CB - 2017"/>
    <x v="0"/>
    <x v="7"/>
    <n v="1"/>
    <n v="761.99"/>
    <x v="1"/>
    <x v="1"/>
  </r>
  <r>
    <n v="1185"/>
    <x v="1158"/>
    <s v="Hempstead"/>
    <x v="1"/>
    <x v="543"/>
    <s v="Trek Boone Race Shop Limited - 2017"/>
    <x v="1"/>
    <x v="2"/>
    <n v="2"/>
    <n v="6999.98"/>
    <x v="1"/>
    <x v="1"/>
  </r>
  <r>
    <n v="1186"/>
    <x v="1159"/>
    <s v="East Northport"/>
    <x v="1"/>
    <x v="543"/>
    <s v="Sun Bicycles Cruz 3 - 2017"/>
    <x v="3"/>
    <x v="7"/>
    <n v="1"/>
    <n v="449.99"/>
    <x v="1"/>
    <x v="1"/>
  </r>
  <r>
    <n v="1186"/>
    <x v="1159"/>
    <s v="East Northport"/>
    <x v="1"/>
    <x v="543"/>
    <s v="Surly Big Dummy Frameset - 2017"/>
    <x v="2"/>
    <x v="1"/>
    <n v="1"/>
    <n v="999.99"/>
    <x v="1"/>
    <x v="1"/>
  </r>
  <r>
    <n v="1186"/>
    <x v="1159"/>
    <s v="East Northport"/>
    <x v="1"/>
    <x v="543"/>
    <s v="Trek Domane SL 6 - 2017"/>
    <x v="6"/>
    <x v="2"/>
    <n v="1"/>
    <n v="3499.99"/>
    <x v="1"/>
    <x v="1"/>
  </r>
  <r>
    <n v="1186"/>
    <x v="1159"/>
    <s v="East Northport"/>
    <x v="1"/>
    <x v="543"/>
    <s v="Trek Emonda S 4 - 2017"/>
    <x v="6"/>
    <x v="2"/>
    <n v="2"/>
    <n v="2999.98"/>
    <x v="1"/>
    <x v="1"/>
  </r>
  <r>
    <n v="1187"/>
    <x v="1160"/>
    <s v="East Meadow"/>
    <x v="1"/>
    <x v="544"/>
    <s v="Sun Bicycles Boardwalk (24-inch Wheels) - 2017"/>
    <x v="0"/>
    <x v="7"/>
    <n v="1"/>
    <n v="402.99"/>
    <x v="1"/>
    <x v="1"/>
  </r>
  <r>
    <n v="1187"/>
    <x v="1160"/>
    <s v="East Meadow"/>
    <x v="1"/>
    <x v="544"/>
    <s v="Surly Ogre Frameset - 2017"/>
    <x v="6"/>
    <x v="1"/>
    <n v="2"/>
    <n v="1499.98"/>
    <x v="1"/>
    <x v="1"/>
  </r>
  <r>
    <n v="1187"/>
    <x v="1160"/>
    <s v="East Meadow"/>
    <x v="1"/>
    <x v="544"/>
    <s v="Surly Troll Frameset - 2017"/>
    <x v="2"/>
    <x v="1"/>
    <n v="2"/>
    <n v="1665.98"/>
    <x v="1"/>
    <x v="1"/>
  </r>
  <r>
    <n v="1187"/>
    <x v="1160"/>
    <s v="East Meadow"/>
    <x v="1"/>
    <x v="544"/>
    <s v="Trek Fuel EX 8 29 - 2016"/>
    <x v="2"/>
    <x v="2"/>
    <n v="1"/>
    <n v="2899.99"/>
    <x v="1"/>
    <x v="1"/>
  </r>
  <r>
    <n v="1188"/>
    <x v="1161"/>
    <s v="Richmond Hill"/>
    <x v="1"/>
    <x v="544"/>
    <s v="Sun Bicycles Revolutions 24 - 2017"/>
    <x v="0"/>
    <x v="7"/>
    <n v="2"/>
    <n v="501.98"/>
    <x v="1"/>
    <x v="2"/>
  </r>
  <r>
    <n v="1188"/>
    <x v="1161"/>
    <s v="Richmond Hill"/>
    <x v="1"/>
    <x v="544"/>
    <s v="Trek Precaliber 12 Boys - 2017"/>
    <x v="5"/>
    <x v="2"/>
    <n v="2"/>
    <n v="379.98"/>
    <x v="1"/>
    <x v="2"/>
  </r>
  <r>
    <n v="1188"/>
    <x v="1161"/>
    <s v="Richmond Hill"/>
    <x v="1"/>
    <x v="544"/>
    <s v="Trek Precaliber 24 (21-Speed) - Girls - 2017"/>
    <x v="5"/>
    <x v="2"/>
    <n v="2"/>
    <n v="699.98"/>
    <x v="1"/>
    <x v="2"/>
  </r>
  <r>
    <n v="1189"/>
    <x v="1162"/>
    <s v="Port Jefferson Station"/>
    <x v="1"/>
    <x v="544"/>
    <s v="Electra Townie Original 7D - 2017"/>
    <x v="3"/>
    <x v="0"/>
    <n v="2"/>
    <n v="979.98"/>
    <x v="1"/>
    <x v="1"/>
  </r>
  <r>
    <n v="1189"/>
    <x v="1162"/>
    <s v="Port Jefferson Station"/>
    <x v="1"/>
    <x v="544"/>
    <s v="Trek Domane S 6 - 2017"/>
    <x v="6"/>
    <x v="2"/>
    <n v="1"/>
    <n v="2699.99"/>
    <x v="1"/>
    <x v="1"/>
  </r>
  <r>
    <n v="1189"/>
    <x v="1162"/>
    <s v="Port Jefferson Station"/>
    <x v="1"/>
    <x v="544"/>
    <s v="Trek Fuel EX 9.8 29 - 2017"/>
    <x v="2"/>
    <x v="2"/>
    <n v="2"/>
    <n v="9999.98"/>
    <x v="1"/>
    <x v="1"/>
  </r>
  <r>
    <n v="1190"/>
    <x v="1163"/>
    <s v="East Northport"/>
    <x v="1"/>
    <x v="545"/>
    <s v="Sun Bicycles Atlas X-Type - 2017"/>
    <x v="0"/>
    <x v="7"/>
    <n v="1"/>
    <n v="416.99"/>
    <x v="1"/>
    <x v="1"/>
  </r>
  <r>
    <n v="1191"/>
    <x v="1164"/>
    <s v="Monsey"/>
    <x v="1"/>
    <x v="546"/>
    <s v="Electra Townie 3i EQ (20-inch) - Boys' - 2017"/>
    <x v="5"/>
    <x v="0"/>
    <n v="1"/>
    <n v="489.99"/>
    <x v="1"/>
    <x v="1"/>
  </r>
  <r>
    <n v="1191"/>
    <x v="1164"/>
    <s v="Monsey"/>
    <x v="1"/>
    <x v="546"/>
    <s v="Trek Fuel EX 9.8 29 - 2017"/>
    <x v="2"/>
    <x v="2"/>
    <n v="2"/>
    <n v="9999.98"/>
    <x v="1"/>
    <x v="1"/>
  </r>
  <r>
    <n v="1191"/>
    <x v="1164"/>
    <s v="Monsey"/>
    <x v="1"/>
    <x v="546"/>
    <s v="Trek Precaliber 16 Boys - 2017"/>
    <x v="5"/>
    <x v="2"/>
    <n v="2"/>
    <n v="419.98"/>
    <x v="1"/>
    <x v="1"/>
  </r>
  <r>
    <n v="1192"/>
    <x v="1165"/>
    <s v="Albany"/>
    <x v="1"/>
    <x v="546"/>
    <s v="Electra Townie Original 21D - 2016"/>
    <x v="3"/>
    <x v="0"/>
    <n v="2"/>
    <n v="1099.98"/>
    <x v="1"/>
    <x v="1"/>
  </r>
  <r>
    <n v="1192"/>
    <x v="1165"/>
    <s v="Albany"/>
    <x v="1"/>
    <x v="546"/>
    <s v="Haro Flightline One ST - 2017"/>
    <x v="2"/>
    <x v="6"/>
    <n v="2"/>
    <n v="759.98"/>
    <x v="1"/>
    <x v="1"/>
  </r>
  <r>
    <n v="1192"/>
    <x v="1165"/>
    <s v="Albany"/>
    <x v="1"/>
    <x v="546"/>
    <s v="Trek Precaliber 12 Girls - 2017"/>
    <x v="5"/>
    <x v="2"/>
    <n v="2"/>
    <n v="379.98"/>
    <x v="1"/>
    <x v="1"/>
  </r>
  <r>
    <n v="1193"/>
    <x v="1166"/>
    <s v="Rego Park"/>
    <x v="1"/>
    <x v="546"/>
    <s v="Surly Big Dummy Frameset - 2017"/>
    <x v="2"/>
    <x v="1"/>
    <n v="1"/>
    <n v="999.99"/>
    <x v="1"/>
    <x v="2"/>
  </r>
  <r>
    <n v="1193"/>
    <x v="1166"/>
    <s v="Rego Park"/>
    <x v="1"/>
    <x v="546"/>
    <s v="Trek Boy's Kickster - 2015/2017"/>
    <x v="5"/>
    <x v="2"/>
    <n v="2"/>
    <n v="299.98"/>
    <x v="1"/>
    <x v="2"/>
  </r>
  <r>
    <n v="1194"/>
    <x v="1167"/>
    <s v="Torrance"/>
    <x v="0"/>
    <x v="547"/>
    <s v="Sun Bicycles Atlas X-Type - 2017"/>
    <x v="0"/>
    <x v="7"/>
    <n v="1"/>
    <n v="416.99"/>
    <x v="0"/>
    <x v="0"/>
  </r>
  <r>
    <n v="1194"/>
    <x v="1167"/>
    <s v="Torrance"/>
    <x v="0"/>
    <x v="547"/>
    <s v="Sun Bicycles Lil Kitt'n - 2017"/>
    <x v="5"/>
    <x v="7"/>
    <n v="1"/>
    <n v="109.99"/>
    <x v="0"/>
    <x v="0"/>
  </r>
  <r>
    <n v="1194"/>
    <x v="1167"/>
    <s v="Torrance"/>
    <x v="0"/>
    <x v="547"/>
    <s v="Sun Bicycles Streamway 7 - 2017"/>
    <x v="3"/>
    <x v="7"/>
    <n v="2"/>
    <n v="1067.98"/>
    <x v="0"/>
    <x v="0"/>
  </r>
  <r>
    <n v="1194"/>
    <x v="1167"/>
    <s v="Torrance"/>
    <x v="0"/>
    <x v="547"/>
    <s v="Trek Slash 8 27.5 - 2016"/>
    <x v="2"/>
    <x v="2"/>
    <n v="2"/>
    <n v="7999.98"/>
    <x v="0"/>
    <x v="0"/>
  </r>
  <r>
    <n v="1195"/>
    <x v="1168"/>
    <s v="Holbrook"/>
    <x v="1"/>
    <x v="547"/>
    <s v="Surly Steamroller - 2017"/>
    <x v="6"/>
    <x v="1"/>
    <n v="1"/>
    <n v="875.99"/>
    <x v="1"/>
    <x v="2"/>
  </r>
  <r>
    <n v="1196"/>
    <x v="1169"/>
    <s v="Lancaster"/>
    <x v="1"/>
    <x v="547"/>
    <s v="Surly Ogre Frameset - 2017"/>
    <x v="6"/>
    <x v="1"/>
    <n v="1"/>
    <n v="749.99"/>
    <x v="1"/>
    <x v="1"/>
  </r>
  <r>
    <n v="1197"/>
    <x v="1170"/>
    <s v="Bellmore"/>
    <x v="1"/>
    <x v="548"/>
    <s v="Electra Cruiser 1 (24-Inch) - 2016"/>
    <x v="0"/>
    <x v="0"/>
    <n v="1"/>
    <n v="269.99"/>
    <x v="1"/>
    <x v="1"/>
  </r>
  <r>
    <n v="1197"/>
    <x v="1170"/>
    <s v="Bellmore"/>
    <x v="1"/>
    <x v="548"/>
    <s v="Sun Bicycles Cruz 3 - 2017"/>
    <x v="3"/>
    <x v="7"/>
    <n v="2"/>
    <n v="899.98"/>
    <x v="1"/>
    <x v="1"/>
  </r>
  <r>
    <n v="1197"/>
    <x v="1170"/>
    <s v="Bellmore"/>
    <x v="1"/>
    <x v="548"/>
    <s v="Sun Bicycles Cruz 3 - Women's - 2017"/>
    <x v="3"/>
    <x v="7"/>
    <n v="2"/>
    <n v="899.98"/>
    <x v="1"/>
    <x v="1"/>
  </r>
  <r>
    <n v="1197"/>
    <x v="1170"/>
    <s v="Bellmore"/>
    <x v="1"/>
    <x v="548"/>
    <s v="Trek Conduit+ - 2016"/>
    <x v="4"/>
    <x v="2"/>
    <n v="2"/>
    <n v="5999.98"/>
    <x v="1"/>
    <x v="1"/>
  </r>
  <r>
    <n v="1198"/>
    <x v="1171"/>
    <s v="Bethpage"/>
    <x v="1"/>
    <x v="549"/>
    <s v="Sun Bicycles Streamway 7 - 2017"/>
    <x v="3"/>
    <x v="7"/>
    <n v="1"/>
    <n v="533.99"/>
    <x v="1"/>
    <x v="2"/>
  </r>
  <r>
    <n v="1199"/>
    <x v="1172"/>
    <s v="Fullerton"/>
    <x v="0"/>
    <x v="550"/>
    <s v="Haro Shredder Pro 20 - 2017"/>
    <x v="5"/>
    <x v="6"/>
    <n v="2"/>
    <n v="499.98"/>
    <x v="0"/>
    <x v="0"/>
  </r>
  <r>
    <n v="1199"/>
    <x v="1172"/>
    <s v="Fullerton"/>
    <x v="0"/>
    <x v="550"/>
    <s v="Sun Bicycles Cruz 7 - Women's - 2017"/>
    <x v="3"/>
    <x v="7"/>
    <n v="2"/>
    <n v="833.98"/>
    <x v="0"/>
    <x v="0"/>
  </r>
  <r>
    <n v="1199"/>
    <x v="1172"/>
    <s v="Fullerton"/>
    <x v="0"/>
    <x v="550"/>
    <s v="Trek Farley Alloy Frameset - 2017"/>
    <x v="2"/>
    <x v="2"/>
    <n v="1"/>
    <n v="469.99"/>
    <x v="0"/>
    <x v="0"/>
  </r>
  <r>
    <n v="1200"/>
    <x v="1173"/>
    <s v="Liverpool"/>
    <x v="1"/>
    <x v="550"/>
    <s v="Trek Fuel EX 5 27.5 Plus - 2017"/>
    <x v="2"/>
    <x v="2"/>
    <n v="2"/>
    <n v="4599.9799999999996"/>
    <x v="1"/>
    <x v="1"/>
  </r>
  <r>
    <n v="1201"/>
    <x v="1174"/>
    <s v="Ballston Spa"/>
    <x v="1"/>
    <x v="550"/>
    <s v="Electra Cruiser 1 (24-Inch) - 2016"/>
    <x v="0"/>
    <x v="0"/>
    <n v="1"/>
    <n v="269.99"/>
    <x v="1"/>
    <x v="1"/>
  </r>
  <r>
    <n v="1201"/>
    <x v="1174"/>
    <s v="Ballston Spa"/>
    <x v="1"/>
    <x v="550"/>
    <s v="Electra Girl's Hawaii 1 16&quot; - 2017"/>
    <x v="5"/>
    <x v="0"/>
    <n v="1"/>
    <n v="299.99"/>
    <x v="1"/>
    <x v="1"/>
  </r>
  <r>
    <n v="1201"/>
    <x v="1174"/>
    <s v="Ballston Spa"/>
    <x v="1"/>
    <x v="550"/>
    <s v="Electra Townie Original 7D EQ - 2016"/>
    <x v="3"/>
    <x v="0"/>
    <n v="1"/>
    <n v="599.99"/>
    <x v="1"/>
    <x v="1"/>
  </r>
  <r>
    <n v="1201"/>
    <x v="1174"/>
    <s v="Ballston Spa"/>
    <x v="1"/>
    <x v="550"/>
    <s v="Pure Cycles Vine 8-Speed - 2016"/>
    <x v="0"/>
    <x v="4"/>
    <n v="2"/>
    <n v="858"/>
    <x v="1"/>
    <x v="1"/>
  </r>
  <r>
    <n v="1201"/>
    <x v="1174"/>
    <s v="Ballston Spa"/>
    <x v="1"/>
    <x v="550"/>
    <s v="Pure Cycles William 3-Speed - 2016"/>
    <x v="0"/>
    <x v="4"/>
    <n v="2"/>
    <n v="898"/>
    <x v="1"/>
    <x v="1"/>
  </r>
  <r>
    <n v="1202"/>
    <x v="1175"/>
    <s v="Smithtown"/>
    <x v="1"/>
    <x v="551"/>
    <s v="Sun Bicycles Lil Kitt'n - 2017"/>
    <x v="5"/>
    <x v="7"/>
    <n v="2"/>
    <n v="219.98"/>
    <x v="1"/>
    <x v="1"/>
  </r>
  <r>
    <n v="1203"/>
    <x v="1176"/>
    <s v="Rochester"/>
    <x v="1"/>
    <x v="552"/>
    <s v="Surly Ice Cream Truck Frameset - 2016"/>
    <x v="2"/>
    <x v="1"/>
    <n v="2"/>
    <n v="939.98"/>
    <x v="1"/>
    <x v="2"/>
  </r>
  <r>
    <n v="1203"/>
    <x v="1176"/>
    <s v="Rochester"/>
    <x v="1"/>
    <x v="552"/>
    <s v="Trek Domane S 6 - 2017"/>
    <x v="6"/>
    <x v="2"/>
    <n v="1"/>
    <n v="2699.99"/>
    <x v="1"/>
    <x v="2"/>
  </r>
  <r>
    <n v="1204"/>
    <x v="1177"/>
    <s v="Coram"/>
    <x v="1"/>
    <x v="552"/>
    <s v="Haro Flightline One ST - 2017"/>
    <x v="2"/>
    <x v="6"/>
    <n v="2"/>
    <n v="759.98"/>
    <x v="1"/>
    <x v="1"/>
  </r>
  <r>
    <n v="1205"/>
    <x v="1178"/>
    <s v="Rocklin"/>
    <x v="0"/>
    <x v="553"/>
    <s v="Haro Shredder 20 - 2017"/>
    <x v="5"/>
    <x v="6"/>
    <n v="1"/>
    <n v="209.99"/>
    <x v="0"/>
    <x v="0"/>
  </r>
  <r>
    <n v="1205"/>
    <x v="1178"/>
    <s v="Rocklin"/>
    <x v="0"/>
    <x v="553"/>
    <s v="Haro SR 1.3 - 2017"/>
    <x v="2"/>
    <x v="6"/>
    <n v="2"/>
    <n v="2819.98"/>
    <x v="0"/>
    <x v="0"/>
  </r>
  <r>
    <n v="1205"/>
    <x v="1178"/>
    <s v="Rocklin"/>
    <x v="0"/>
    <x v="553"/>
    <s v="Sun Bicycles Atlas X-Type - 2017"/>
    <x v="0"/>
    <x v="7"/>
    <n v="1"/>
    <n v="416.99"/>
    <x v="0"/>
    <x v="0"/>
  </r>
  <r>
    <n v="1205"/>
    <x v="1178"/>
    <s v="Rocklin"/>
    <x v="0"/>
    <x v="553"/>
    <s v="Sun Bicycles Boardwalk (24-inch Wheels) - 2017"/>
    <x v="0"/>
    <x v="7"/>
    <n v="2"/>
    <n v="805.98"/>
    <x v="0"/>
    <x v="0"/>
  </r>
  <r>
    <n v="1205"/>
    <x v="1178"/>
    <s v="Rocklin"/>
    <x v="0"/>
    <x v="553"/>
    <s v="Sun Bicycles Streamway 7 - 2017"/>
    <x v="3"/>
    <x v="7"/>
    <n v="2"/>
    <n v="1067.98"/>
    <x v="0"/>
    <x v="0"/>
  </r>
  <r>
    <n v="1206"/>
    <x v="1179"/>
    <s v="East Northport"/>
    <x v="1"/>
    <x v="553"/>
    <s v="Sun Bicycles Brickell Tandem 7 - 2017"/>
    <x v="0"/>
    <x v="7"/>
    <n v="1"/>
    <n v="749.99"/>
    <x v="1"/>
    <x v="1"/>
  </r>
  <r>
    <n v="1206"/>
    <x v="1179"/>
    <s v="East Northport"/>
    <x v="1"/>
    <x v="553"/>
    <s v="Trek X-Caliber 8 - 2017"/>
    <x v="2"/>
    <x v="2"/>
    <n v="1"/>
    <n v="999.99"/>
    <x v="1"/>
    <x v="1"/>
  </r>
  <r>
    <n v="1207"/>
    <x v="1180"/>
    <s v="Massapequa"/>
    <x v="1"/>
    <x v="553"/>
    <s v="Electra Girl's Hawaii 1 (20-inch) - 2015/2016"/>
    <x v="5"/>
    <x v="0"/>
    <n v="1"/>
    <n v="299.99"/>
    <x v="1"/>
    <x v="1"/>
  </r>
  <r>
    <n v="1207"/>
    <x v="1180"/>
    <s v="Massapequa"/>
    <x v="1"/>
    <x v="553"/>
    <s v="Sun Bicycles Streamway - 2017"/>
    <x v="3"/>
    <x v="7"/>
    <n v="1"/>
    <n v="481.99"/>
    <x v="1"/>
    <x v="1"/>
  </r>
  <r>
    <n v="1207"/>
    <x v="1180"/>
    <s v="Massapequa"/>
    <x v="1"/>
    <x v="553"/>
    <s v="Sun Bicycles Streamway 3 - 2017"/>
    <x v="3"/>
    <x v="7"/>
    <n v="1"/>
    <n v="551.99"/>
    <x v="1"/>
    <x v="1"/>
  </r>
  <r>
    <n v="1208"/>
    <x v="1181"/>
    <s v="East Northport"/>
    <x v="1"/>
    <x v="553"/>
    <s v="Electra Cruiser 1 (24-Inch) - 2016"/>
    <x v="0"/>
    <x v="0"/>
    <n v="2"/>
    <n v="539.98"/>
    <x v="1"/>
    <x v="2"/>
  </r>
  <r>
    <n v="1208"/>
    <x v="1181"/>
    <s v="East Northport"/>
    <x v="1"/>
    <x v="553"/>
    <s v="Electra Townie Original 21D - 2016"/>
    <x v="0"/>
    <x v="0"/>
    <n v="1"/>
    <n v="549.99"/>
    <x v="1"/>
    <x v="2"/>
  </r>
  <r>
    <n v="1208"/>
    <x v="1181"/>
    <s v="East Northport"/>
    <x v="1"/>
    <x v="553"/>
    <s v="Sun Bicycles Lil Bolt Type-R - 2017"/>
    <x v="0"/>
    <x v="7"/>
    <n v="2"/>
    <n v="693.98"/>
    <x v="1"/>
    <x v="2"/>
  </r>
  <r>
    <n v="1208"/>
    <x v="1181"/>
    <s v="East Northport"/>
    <x v="1"/>
    <x v="553"/>
    <s v="Trek Girl's Kickster - 2017"/>
    <x v="5"/>
    <x v="2"/>
    <n v="2"/>
    <n v="299.98"/>
    <x v="1"/>
    <x v="2"/>
  </r>
  <r>
    <n v="1208"/>
    <x v="1181"/>
    <s v="East Northport"/>
    <x v="1"/>
    <x v="553"/>
    <s v="Trek Precaliber 12 Boys - 2017"/>
    <x v="5"/>
    <x v="2"/>
    <n v="1"/>
    <n v="189.99"/>
    <x v="1"/>
    <x v="2"/>
  </r>
  <r>
    <n v="1209"/>
    <x v="1182"/>
    <s v="Freeport"/>
    <x v="1"/>
    <x v="553"/>
    <s v="Electra Savannah 3i (20-inch) - Girl's - 2017"/>
    <x v="5"/>
    <x v="0"/>
    <n v="1"/>
    <n v="349.99"/>
    <x v="1"/>
    <x v="2"/>
  </r>
  <r>
    <n v="1209"/>
    <x v="1182"/>
    <s v="Freeport"/>
    <x v="1"/>
    <x v="553"/>
    <s v="Trek Precaliber 16 Boys - 2017"/>
    <x v="5"/>
    <x v="2"/>
    <n v="1"/>
    <n v="209.99"/>
    <x v="1"/>
    <x v="2"/>
  </r>
  <r>
    <n v="1210"/>
    <x v="1183"/>
    <s v="Amarillo"/>
    <x v="2"/>
    <x v="553"/>
    <s v="Electra Townie Original 7D EQ - 2016"/>
    <x v="3"/>
    <x v="0"/>
    <n v="1"/>
    <n v="599.99"/>
    <x v="2"/>
    <x v="4"/>
  </r>
  <r>
    <n v="1210"/>
    <x v="1183"/>
    <s v="Amarillo"/>
    <x v="2"/>
    <x v="553"/>
    <s v="Sun Bicycles Biscayne Tandem CB - 2017"/>
    <x v="0"/>
    <x v="7"/>
    <n v="2"/>
    <n v="1295.98"/>
    <x v="2"/>
    <x v="4"/>
  </r>
  <r>
    <n v="1210"/>
    <x v="1183"/>
    <s v="Amarillo"/>
    <x v="2"/>
    <x v="553"/>
    <s v="Sun Bicycles Lil Kitt'n - 2017"/>
    <x v="5"/>
    <x v="7"/>
    <n v="1"/>
    <n v="109.99"/>
    <x v="2"/>
    <x v="4"/>
  </r>
  <r>
    <n v="1210"/>
    <x v="1183"/>
    <s v="Amarillo"/>
    <x v="2"/>
    <x v="553"/>
    <s v="Sun Bicycles Spider 3i - 2017"/>
    <x v="2"/>
    <x v="7"/>
    <n v="2"/>
    <n v="1665.98"/>
    <x v="2"/>
    <x v="4"/>
  </r>
  <r>
    <n v="1210"/>
    <x v="1183"/>
    <s v="Amarillo"/>
    <x v="2"/>
    <x v="553"/>
    <s v="Surly Ice Cream Truck Frameset - 2016"/>
    <x v="2"/>
    <x v="1"/>
    <n v="2"/>
    <n v="939.98"/>
    <x v="2"/>
    <x v="4"/>
  </r>
  <r>
    <n v="1211"/>
    <x v="1184"/>
    <s v="Orchard Park"/>
    <x v="1"/>
    <x v="554"/>
    <s v="Electra Moto 1 - 2016"/>
    <x v="0"/>
    <x v="0"/>
    <n v="2"/>
    <n v="1059.98"/>
    <x v="1"/>
    <x v="2"/>
  </r>
  <r>
    <n v="1211"/>
    <x v="1184"/>
    <s v="Orchard Park"/>
    <x v="1"/>
    <x v="554"/>
    <s v="Haro Shredder 20 - 2017"/>
    <x v="5"/>
    <x v="6"/>
    <n v="1"/>
    <n v="209.99"/>
    <x v="1"/>
    <x v="2"/>
  </r>
  <r>
    <n v="1211"/>
    <x v="1184"/>
    <s v="Orchard Park"/>
    <x v="1"/>
    <x v="554"/>
    <s v="Haro Shredder 20 Girls - 2017"/>
    <x v="5"/>
    <x v="6"/>
    <n v="1"/>
    <n v="209.99"/>
    <x v="1"/>
    <x v="2"/>
  </r>
  <r>
    <n v="1211"/>
    <x v="1184"/>
    <s v="Orchard Park"/>
    <x v="1"/>
    <x v="554"/>
    <s v="Sun Bicycles Cruz 3 - Women's - 2017"/>
    <x v="3"/>
    <x v="7"/>
    <n v="2"/>
    <n v="899.98"/>
    <x v="1"/>
    <x v="2"/>
  </r>
  <r>
    <n v="1211"/>
    <x v="1184"/>
    <s v="Orchard Park"/>
    <x v="1"/>
    <x v="554"/>
    <s v="Trek Domane S 5 Disc - 2017"/>
    <x v="6"/>
    <x v="2"/>
    <n v="1"/>
    <n v="2599.9899999999998"/>
    <x v="1"/>
    <x v="2"/>
  </r>
  <r>
    <n v="1212"/>
    <x v="1185"/>
    <s v="Hamburg"/>
    <x v="1"/>
    <x v="554"/>
    <s v="Electra Cruiser Lux 1 - 2017"/>
    <x v="0"/>
    <x v="0"/>
    <n v="1"/>
    <n v="439.99"/>
    <x v="1"/>
    <x v="1"/>
  </r>
  <r>
    <n v="1212"/>
    <x v="1185"/>
    <s v="Hamburg"/>
    <x v="1"/>
    <x v="554"/>
    <s v="Haro Flightline One ST - 2017"/>
    <x v="2"/>
    <x v="6"/>
    <n v="2"/>
    <n v="759.98"/>
    <x v="1"/>
    <x v="1"/>
  </r>
  <r>
    <n v="1212"/>
    <x v="1185"/>
    <s v="Hamburg"/>
    <x v="1"/>
    <x v="554"/>
    <s v="Sun Bicycles Cruz 3 - 2017"/>
    <x v="0"/>
    <x v="7"/>
    <n v="2"/>
    <n v="899.98"/>
    <x v="1"/>
    <x v="1"/>
  </r>
  <r>
    <n v="1212"/>
    <x v="1185"/>
    <s v="Hamburg"/>
    <x v="1"/>
    <x v="554"/>
    <s v="Trek Stache 5 - 2017"/>
    <x v="2"/>
    <x v="2"/>
    <n v="2"/>
    <n v="2999.98"/>
    <x v="1"/>
    <x v="1"/>
  </r>
  <r>
    <n v="1213"/>
    <x v="1186"/>
    <s v="Harlingen"/>
    <x v="2"/>
    <x v="554"/>
    <s v="Electra Moto 1 - 2016"/>
    <x v="0"/>
    <x v="0"/>
    <n v="1"/>
    <n v="529.99"/>
    <x v="2"/>
    <x v="5"/>
  </r>
  <r>
    <n v="1213"/>
    <x v="1186"/>
    <s v="Harlingen"/>
    <x v="2"/>
    <x v="554"/>
    <s v="Electra Townie Original 7D - 2017"/>
    <x v="3"/>
    <x v="0"/>
    <n v="2"/>
    <n v="979.98"/>
    <x v="2"/>
    <x v="5"/>
  </r>
  <r>
    <n v="1213"/>
    <x v="1186"/>
    <s v="Harlingen"/>
    <x v="2"/>
    <x v="554"/>
    <s v="Electra Townie Original 7D - 2017"/>
    <x v="0"/>
    <x v="0"/>
    <n v="2"/>
    <n v="979.98"/>
    <x v="2"/>
    <x v="5"/>
  </r>
  <r>
    <n v="1213"/>
    <x v="1186"/>
    <s v="Harlingen"/>
    <x v="2"/>
    <x v="554"/>
    <s v="Sun Bicycles Biscayne Tandem CB - 2017"/>
    <x v="0"/>
    <x v="7"/>
    <n v="1"/>
    <n v="647.99"/>
    <x v="2"/>
    <x v="5"/>
  </r>
  <r>
    <n v="1214"/>
    <x v="1187"/>
    <s v="Lancaster"/>
    <x v="1"/>
    <x v="555"/>
    <s v="Electra Girl's Hawaii 1 (16-inch) - 2015/2016"/>
    <x v="5"/>
    <x v="0"/>
    <n v="1"/>
    <n v="269.99"/>
    <x v="1"/>
    <x v="1"/>
  </r>
  <r>
    <n v="1214"/>
    <x v="1187"/>
    <s v="Lancaster"/>
    <x v="1"/>
    <x v="555"/>
    <s v="Electra Glam Punk 3i Ladies' - 2017"/>
    <x v="0"/>
    <x v="0"/>
    <n v="2"/>
    <n v="1599.98"/>
    <x v="1"/>
    <x v="1"/>
  </r>
  <r>
    <n v="1214"/>
    <x v="1187"/>
    <s v="Lancaster"/>
    <x v="1"/>
    <x v="555"/>
    <s v="Sun Bicycles Revolutions 24 - Girl's - 2017"/>
    <x v="0"/>
    <x v="7"/>
    <n v="2"/>
    <n v="501.98"/>
    <x v="1"/>
    <x v="1"/>
  </r>
  <r>
    <n v="1214"/>
    <x v="1187"/>
    <s v="Lancaster"/>
    <x v="1"/>
    <x v="555"/>
    <s v="Trek Conduit+ - 2016"/>
    <x v="4"/>
    <x v="2"/>
    <n v="2"/>
    <n v="5999.98"/>
    <x v="1"/>
    <x v="1"/>
  </r>
  <r>
    <n v="1214"/>
    <x v="1187"/>
    <s v="Lancaster"/>
    <x v="1"/>
    <x v="555"/>
    <s v="Trek Slash 8 27.5 - 2016"/>
    <x v="2"/>
    <x v="2"/>
    <n v="1"/>
    <n v="3999.99"/>
    <x v="1"/>
    <x v="1"/>
  </r>
  <r>
    <n v="1215"/>
    <x v="1188"/>
    <s v="West Islip"/>
    <x v="1"/>
    <x v="555"/>
    <s v="Sun Bicycles Brickell Tandem 7 - 2017"/>
    <x v="0"/>
    <x v="7"/>
    <n v="2"/>
    <n v="1499.98"/>
    <x v="1"/>
    <x v="2"/>
  </r>
  <r>
    <n v="1215"/>
    <x v="1188"/>
    <s v="West Islip"/>
    <x v="1"/>
    <x v="555"/>
    <s v="Surly Straggler - 2016"/>
    <x v="1"/>
    <x v="1"/>
    <n v="2"/>
    <n v="3098"/>
    <x v="1"/>
    <x v="2"/>
  </r>
  <r>
    <n v="1216"/>
    <x v="1189"/>
    <s v="North Tonawanda"/>
    <x v="1"/>
    <x v="555"/>
    <s v="Electra Townie Original 7D - 2017"/>
    <x v="0"/>
    <x v="0"/>
    <n v="2"/>
    <n v="979.98"/>
    <x v="1"/>
    <x v="2"/>
  </r>
  <r>
    <n v="1216"/>
    <x v="1189"/>
    <s v="North Tonawanda"/>
    <x v="1"/>
    <x v="555"/>
    <s v="Pure Cycles William 3-Speed - 2016"/>
    <x v="0"/>
    <x v="4"/>
    <n v="1"/>
    <n v="449"/>
    <x v="1"/>
    <x v="2"/>
  </r>
  <r>
    <n v="1216"/>
    <x v="1189"/>
    <s v="North Tonawanda"/>
    <x v="1"/>
    <x v="555"/>
    <s v="Sun Bicycles Drifter 7 - 2017"/>
    <x v="3"/>
    <x v="7"/>
    <n v="2"/>
    <n v="941.98"/>
    <x v="1"/>
    <x v="2"/>
  </r>
  <r>
    <n v="1216"/>
    <x v="1189"/>
    <s v="North Tonawanda"/>
    <x v="1"/>
    <x v="555"/>
    <s v="Trek Domane SL Disc Frameset - 2017"/>
    <x v="6"/>
    <x v="2"/>
    <n v="1"/>
    <n v="3199.99"/>
    <x v="1"/>
    <x v="2"/>
  </r>
  <r>
    <n v="1216"/>
    <x v="1189"/>
    <s v="North Tonawanda"/>
    <x v="1"/>
    <x v="555"/>
    <s v="Trek Fuel EX 9.8 27.5 Plus - 2017"/>
    <x v="2"/>
    <x v="2"/>
    <n v="1"/>
    <n v="5299.99"/>
    <x v="1"/>
    <x v="2"/>
  </r>
  <r>
    <n v="1217"/>
    <x v="1190"/>
    <s v="Far Rockaway"/>
    <x v="1"/>
    <x v="555"/>
    <s v="Sun Bicycles Brickell Tandem 7 - 2017"/>
    <x v="0"/>
    <x v="7"/>
    <n v="1"/>
    <n v="749.99"/>
    <x v="1"/>
    <x v="2"/>
  </r>
  <r>
    <n v="1217"/>
    <x v="1190"/>
    <s v="Far Rockaway"/>
    <x v="1"/>
    <x v="555"/>
    <s v="Sun Bicycles Cruz 3 - 2017"/>
    <x v="3"/>
    <x v="7"/>
    <n v="2"/>
    <n v="899.98"/>
    <x v="1"/>
    <x v="2"/>
  </r>
  <r>
    <n v="1218"/>
    <x v="1191"/>
    <s v="Oakland"/>
    <x v="0"/>
    <x v="556"/>
    <s v="Electra Townie Original 7D - 2017"/>
    <x v="3"/>
    <x v="0"/>
    <n v="2"/>
    <n v="979.98"/>
    <x v="0"/>
    <x v="0"/>
  </r>
  <r>
    <n v="1218"/>
    <x v="1191"/>
    <s v="Oakland"/>
    <x v="0"/>
    <x v="556"/>
    <s v="Trek Farley Alloy Frameset - 2017"/>
    <x v="2"/>
    <x v="2"/>
    <n v="1"/>
    <n v="469.99"/>
    <x v="0"/>
    <x v="0"/>
  </r>
  <r>
    <n v="1219"/>
    <x v="1192"/>
    <s v="East Elmhurst"/>
    <x v="1"/>
    <x v="556"/>
    <s v="Pure Cycles Vine 8-Speed - 2016"/>
    <x v="0"/>
    <x v="4"/>
    <n v="2"/>
    <n v="858"/>
    <x v="1"/>
    <x v="2"/>
  </r>
  <r>
    <n v="1219"/>
    <x v="1192"/>
    <s v="East Elmhurst"/>
    <x v="1"/>
    <x v="556"/>
    <s v="Trek Boone 7 - 2017"/>
    <x v="1"/>
    <x v="2"/>
    <n v="2"/>
    <n v="6999.98"/>
    <x v="1"/>
    <x v="2"/>
  </r>
  <r>
    <n v="1219"/>
    <x v="1192"/>
    <s v="East Elmhurst"/>
    <x v="1"/>
    <x v="556"/>
    <s v="Trek Fuel EX 9.8 29 - 2017"/>
    <x v="2"/>
    <x v="2"/>
    <n v="2"/>
    <n v="9999.98"/>
    <x v="1"/>
    <x v="2"/>
  </r>
  <r>
    <n v="1220"/>
    <x v="1193"/>
    <s v="Whitestone"/>
    <x v="1"/>
    <x v="557"/>
    <s v="Haro Downtown 16 - 2017"/>
    <x v="5"/>
    <x v="6"/>
    <n v="2"/>
    <n v="659.98"/>
    <x v="1"/>
    <x v="1"/>
  </r>
  <r>
    <n v="1220"/>
    <x v="1193"/>
    <s v="Whitestone"/>
    <x v="1"/>
    <x v="557"/>
    <s v="Trek Domane SL 6 - 2017"/>
    <x v="6"/>
    <x v="2"/>
    <n v="1"/>
    <n v="3499.99"/>
    <x v="1"/>
    <x v="1"/>
  </r>
  <r>
    <n v="1220"/>
    <x v="1193"/>
    <s v="Whitestone"/>
    <x v="1"/>
    <x v="557"/>
    <s v="Trek Remedy 9.8 - 2017"/>
    <x v="2"/>
    <x v="2"/>
    <n v="2"/>
    <n v="10599.98"/>
    <x v="1"/>
    <x v="1"/>
  </r>
  <r>
    <n v="1221"/>
    <x v="1194"/>
    <s v="South Richmond Hill"/>
    <x v="1"/>
    <x v="557"/>
    <s v="Electra Amsterdam Fashion 7i Ladies' - 2017"/>
    <x v="0"/>
    <x v="0"/>
    <n v="2"/>
    <n v="2199.98"/>
    <x v="1"/>
    <x v="2"/>
  </r>
  <r>
    <n v="1221"/>
    <x v="1194"/>
    <s v="South Richmond Hill"/>
    <x v="1"/>
    <x v="557"/>
    <s v="Electra Savannah 3i (20-inch) - Girl's - 2017"/>
    <x v="5"/>
    <x v="0"/>
    <n v="2"/>
    <n v="699.98"/>
    <x v="1"/>
    <x v="2"/>
  </r>
  <r>
    <n v="1221"/>
    <x v="1194"/>
    <s v="South Richmond Hill"/>
    <x v="1"/>
    <x v="557"/>
    <s v="Electra Townie 3i EQ (20-inch) - Boys' - 2017"/>
    <x v="5"/>
    <x v="0"/>
    <n v="1"/>
    <n v="489.99"/>
    <x v="1"/>
    <x v="2"/>
  </r>
  <r>
    <n v="1221"/>
    <x v="1194"/>
    <s v="South Richmond Hill"/>
    <x v="1"/>
    <x v="557"/>
    <s v="Haro Flightline Two 26 Plus - 2017"/>
    <x v="2"/>
    <x v="6"/>
    <n v="2"/>
    <n v="1099.98"/>
    <x v="1"/>
    <x v="2"/>
  </r>
  <r>
    <n v="1221"/>
    <x v="1194"/>
    <s v="South Richmond Hill"/>
    <x v="1"/>
    <x v="557"/>
    <s v="Trek Fuel EX 5 27.5 Plus - 2017"/>
    <x v="2"/>
    <x v="2"/>
    <n v="2"/>
    <n v="4599.9799999999996"/>
    <x v="1"/>
    <x v="2"/>
  </r>
  <r>
    <n v="1222"/>
    <x v="1195"/>
    <s v="Amarillo"/>
    <x v="2"/>
    <x v="558"/>
    <s v="Electra Savannah 3i (20-inch) - Girl's - 2017"/>
    <x v="5"/>
    <x v="0"/>
    <n v="1"/>
    <n v="349.99"/>
    <x v="2"/>
    <x v="5"/>
  </r>
  <r>
    <n v="1223"/>
    <x v="1196"/>
    <s v="Brentwood"/>
    <x v="1"/>
    <x v="559"/>
    <s v="Sun Bicycles Streamway 3 - 2017"/>
    <x v="3"/>
    <x v="7"/>
    <n v="1"/>
    <n v="551.99"/>
    <x v="1"/>
    <x v="1"/>
  </r>
  <r>
    <n v="1224"/>
    <x v="1197"/>
    <s v="West Islip"/>
    <x v="1"/>
    <x v="560"/>
    <s v="Sun Bicycles Cruz 3 - Women's - 2017"/>
    <x v="3"/>
    <x v="7"/>
    <n v="1"/>
    <n v="449.99"/>
    <x v="1"/>
    <x v="1"/>
  </r>
  <r>
    <n v="1224"/>
    <x v="1197"/>
    <s v="West Islip"/>
    <x v="1"/>
    <x v="560"/>
    <s v="Trek Boone 7 - 2017"/>
    <x v="1"/>
    <x v="2"/>
    <n v="1"/>
    <n v="3499.99"/>
    <x v="1"/>
    <x v="1"/>
  </r>
  <r>
    <n v="1224"/>
    <x v="1197"/>
    <s v="West Islip"/>
    <x v="1"/>
    <x v="560"/>
    <s v="Trek Farley Alloy Frameset - 2017"/>
    <x v="2"/>
    <x v="2"/>
    <n v="1"/>
    <n v="469.99"/>
    <x v="1"/>
    <x v="1"/>
  </r>
  <r>
    <n v="1224"/>
    <x v="1197"/>
    <s v="West Islip"/>
    <x v="1"/>
    <x v="560"/>
    <s v="Trek Silque SLR 8 Women's - 2017"/>
    <x v="6"/>
    <x v="2"/>
    <n v="1"/>
    <n v="6499.99"/>
    <x v="1"/>
    <x v="1"/>
  </r>
  <r>
    <n v="1225"/>
    <x v="1198"/>
    <s v="San Pablo"/>
    <x v="0"/>
    <x v="561"/>
    <s v="Electra Amsterdam Fashion 7i Ladies' - 2017"/>
    <x v="0"/>
    <x v="0"/>
    <n v="1"/>
    <n v="1099.99"/>
    <x v="0"/>
    <x v="0"/>
  </r>
  <r>
    <n v="1225"/>
    <x v="1198"/>
    <s v="San Pablo"/>
    <x v="0"/>
    <x v="561"/>
    <s v="Surly Ice Cream Truck Frameset - 2016"/>
    <x v="2"/>
    <x v="1"/>
    <n v="2"/>
    <n v="939.98"/>
    <x v="0"/>
    <x v="0"/>
  </r>
  <r>
    <n v="1225"/>
    <x v="1198"/>
    <s v="San Pablo"/>
    <x v="0"/>
    <x v="561"/>
    <s v="Trek Domane S 5 Disc - 2017"/>
    <x v="6"/>
    <x v="2"/>
    <n v="2"/>
    <n v="5199.9799999999996"/>
    <x v="0"/>
    <x v="0"/>
  </r>
  <r>
    <n v="1226"/>
    <x v="1199"/>
    <s v="Richmond Hill"/>
    <x v="1"/>
    <x v="561"/>
    <s v="Electra Glam Punk 3i Ladies' - 2017"/>
    <x v="0"/>
    <x v="0"/>
    <n v="2"/>
    <n v="1599.98"/>
    <x v="1"/>
    <x v="2"/>
  </r>
  <r>
    <n v="1226"/>
    <x v="1199"/>
    <s v="Richmond Hill"/>
    <x v="1"/>
    <x v="561"/>
    <s v="Electra Townie 7D (20-inch) - Boys' - 2017"/>
    <x v="5"/>
    <x v="0"/>
    <n v="1"/>
    <n v="339.99"/>
    <x v="1"/>
    <x v="2"/>
  </r>
  <r>
    <n v="1226"/>
    <x v="1199"/>
    <s v="Richmond Hill"/>
    <x v="1"/>
    <x v="561"/>
    <s v="Surly Straggler 650b - 2016"/>
    <x v="1"/>
    <x v="1"/>
    <n v="2"/>
    <n v="3361.98"/>
    <x v="1"/>
    <x v="2"/>
  </r>
  <r>
    <n v="1226"/>
    <x v="1199"/>
    <s v="Richmond Hill"/>
    <x v="1"/>
    <x v="561"/>
    <s v="Trek Fuel EX 5 27.5 Plus - 2017"/>
    <x v="2"/>
    <x v="2"/>
    <n v="1"/>
    <n v="2299.9899999999998"/>
    <x v="1"/>
    <x v="2"/>
  </r>
  <r>
    <n v="1226"/>
    <x v="1199"/>
    <s v="Richmond Hill"/>
    <x v="1"/>
    <x v="561"/>
    <s v="Trek Silque SLR 8 Women's - 2017"/>
    <x v="6"/>
    <x v="2"/>
    <n v="1"/>
    <n v="6499.99"/>
    <x v="1"/>
    <x v="2"/>
  </r>
  <r>
    <n v="1227"/>
    <x v="1200"/>
    <s v="Merrick"/>
    <x v="1"/>
    <x v="561"/>
    <s v="Electra Townie Original 7D EQ - 2016"/>
    <x v="3"/>
    <x v="0"/>
    <n v="1"/>
    <n v="599.99"/>
    <x v="1"/>
    <x v="1"/>
  </r>
  <r>
    <n v="1227"/>
    <x v="1200"/>
    <s v="Merrick"/>
    <x v="1"/>
    <x v="561"/>
    <s v="Haro SR 1.1 - 2017"/>
    <x v="2"/>
    <x v="6"/>
    <n v="1"/>
    <n v="539.99"/>
    <x v="1"/>
    <x v="1"/>
  </r>
  <r>
    <n v="1227"/>
    <x v="1200"/>
    <s v="Merrick"/>
    <x v="1"/>
    <x v="561"/>
    <s v="Trek Fuel EX 5 27.5 Plus - 2017"/>
    <x v="2"/>
    <x v="2"/>
    <n v="2"/>
    <n v="4599.9799999999996"/>
    <x v="1"/>
    <x v="1"/>
  </r>
  <r>
    <n v="1227"/>
    <x v="1200"/>
    <s v="Merrick"/>
    <x v="1"/>
    <x v="561"/>
    <s v="Trek Precaliber 16 Girls - 2017"/>
    <x v="5"/>
    <x v="2"/>
    <n v="2"/>
    <n v="419.98"/>
    <x v="1"/>
    <x v="1"/>
  </r>
  <r>
    <n v="1227"/>
    <x v="1200"/>
    <s v="Merrick"/>
    <x v="1"/>
    <x v="561"/>
    <s v="Trek Remedy 29 Carbon Frameset - 2016"/>
    <x v="2"/>
    <x v="2"/>
    <n v="1"/>
    <n v="1799.99"/>
    <x v="1"/>
    <x v="1"/>
  </r>
  <r>
    <n v="1228"/>
    <x v="1201"/>
    <s v="Oswego"/>
    <x v="1"/>
    <x v="561"/>
    <s v="Electra Townie Original 7D EQ - Women's - 2016"/>
    <x v="0"/>
    <x v="0"/>
    <n v="2"/>
    <n v="1199.98"/>
    <x v="1"/>
    <x v="1"/>
  </r>
  <r>
    <n v="1228"/>
    <x v="1201"/>
    <s v="Oswego"/>
    <x v="1"/>
    <x v="561"/>
    <s v="Haro Shredder 20 - 2017"/>
    <x v="5"/>
    <x v="6"/>
    <n v="1"/>
    <n v="209.99"/>
    <x v="1"/>
    <x v="1"/>
  </r>
  <r>
    <n v="1228"/>
    <x v="1201"/>
    <s v="Oswego"/>
    <x v="1"/>
    <x v="561"/>
    <s v="Trek Domane S 6 - 2017"/>
    <x v="6"/>
    <x v="2"/>
    <n v="2"/>
    <n v="5399.98"/>
    <x v="1"/>
    <x v="1"/>
  </r>
  <r>
    <n v="1229"/>
    <x v="1202"/>
    <s v="Upland"/>
    <x v="0"/>
    <x v="562"/>
    <s v="Surly Troll Frameset - 2017"/>
    <x v="2"/>
    <x v="1"/>
    <n v="2"/>
    <n v="1665.98"/>
    <x v="0"/>
    <x v="3"/>
  </r>
  <r>
    <n v="1229"/>
    <x v="1202"/>
    <s v="Upland"/>
    <x v="0"/>
    <x v="562"/>
    <s v="Trek Powerfly 8 FS Plus - 2017"/>
    <x v="4"/>
    <x v="2"/>
    <n v="2"/>
    <n v="9999.98"/>
    <x v="0"/>
    <x v="3"/>
  </r>
  <r>
    <n v="1230"/>
    <x v="1203"/>
    <s v="Saratoga Springs"/>
    <x v="1"/>
    <x v="562"/>
    <s v="Haro Flightline Two 26 Plus - 2017"/>
    <x v="2"/>
    <x v="6"/>
    <n v="2"/>
    <n v="1099.98"/>
    <x v="1"/>
    <x v="1"/>
  </r>
  <r>
    <n v="1230"/>
    <x v="1203"/>
    <s v="Saratoga Springs"/>
    <x v="1"/>
    <x v="562"/>
    <s v="Trek Farley Alloy Frameset - 2017"/>
    <x v="2"/>
    <x v="2"/>
    <n v="2"/>
    <n v="939.98"/>
    <x v="1"/>
    <x v="1"/>
  </r>
  <r>
    <n v="1231"/>
    <x v="1204"/>
    <s v="Farmingdale"/>
    <x v="1"/>
    <x v="562"/>
    <s v="Electra Amsterdam Original 3i - 2015/2017"/>
    <x v="0"/>
    <x v="0"/>
    <n v="1"/>
    <n v="659.99"/>
    <x v="1"/>
    <x v="1"/>
  </r>
  <r>
    <n v="1231"/>
    <x v="1204"/>
    <s v="Farmingdale"/>
    <x v="1"/>
    <x v="562"/>
    <s v="Electra Cruiser Lux Fat Tire 1 Ladies - 2017"/>
    <x v="0"/>
    <x v="0"/>
    <n v="2"/>
    <n v="1199.98"/>
    <x v="1"/>
    <x v="1"/>
  </r>
  <r>
    <n v="1232"/>
    <x v="1205"/>
    <s v="Oakland"/>
    <x v="0"/>
    <x v="563"/>
    <s v="Sun Bicycles Drifter 7 - 2017"/>
    <x v="3"/>
    <x v="7"/>
    <n v="2"/>
    <n v="941.98"/>
    <x v="0"/>
    <x v="3"/>
  </r>
  <r>
    <n v="1232"/>
    <x v="1205"/>
    <s v="Oakland"/>
    <x v="0"/>
    <x v="563"/>
    <s v="Surly Ice Cream Truck Frameset - 2016"/>
    <x v="2"/>
    <x v="1"/>
    <n v="2"/>
    <n v="939.98"/>
    <x v="0"/>
    <x v="3"/>
  </r>
  <r>
    <n v="1232"/>
    <x v="1205"/>
    <s v="Oakland"/>
    <x v="0"/>
    <x v="563"/>
    <s v="Trek Fuel EX 8 29 - 2016"/>
    <x v="2"/>
    <x v="2"/>
    <n v="2"/>
    <n v="5799.98"/>
    <x v="0"/>
    <x v="3"/>
  </r>
  <r>
    <n v="1233"/>
    <x v="1206"/>
    <s v="Nanuet"/>
    <x v="1"/>
    <x v="563"/>
    <s v="Trek Domane S 6 - 2017"/>
    <x v="6"/>
    <x v="2"/>
    <n v="1"/>
    <n v="2699.99"/>
    <x v="1"/>
    <x v="1"/>
  </r>
  <r>
    <n v="1233"/>
    <x v="1206"/>
    <s v="Nanuet"/>
    <x v="1"/>
    <x v="563"/>
    <s v="Trek Powerfly 8 FS Plus - 2017"/>
    <x v="4"/>
    <x v="2"/>
    <n v="2"/>
    <n v="9999.98"/>
    <x v="1"/>
    <x v="1"/>
  </r>
  <r>
    <n v="1233"/>
    <x v="1206"/>
    <s v="Nanuet"/>
    <x v="1"/>
    <x v="563"/>
    <s v="Trek Precaliber 12 Boys - 2017"/>
    <x v="5"/>
    <x v="2"/>
    <n v="2"/>
    <n v="379.98"/>
    <x v="1"/>
    <x v="1"/>
  </r>
  <r>
    <n v="1234"/>
    <x v="1184"/>
    <s v="Orchard Park"/>
    <x v="1"/>
    <x v="564"/>
    <s v="Sun Bicycles Atlas X-Type - 2017"/>
    <x v="0"/>
    <x v="7"/>
    <n v="2"/>
    <n v="833.98"/>
    <x v="1"/>
    <x v="1"/>
  </r>
  <r>
    <n v="1234"/>
    <x v="1184"/>
    <s v="Orchard Park"/>
    <x v="1"/>
    <x v="564"/>
    <s v="Trek Domane SLR 6 Disc - 2017"/>
    <x v="6"/>
    <x v="2"/>
    <n v="2"/>
    <n v="10999.98"/>
    <x v="1"/>
    <x v="1"/>
  </r>
  <r>
    <n v="1235"/>
    <x v="1207"/>
    <s v="Albany"/>
    <x v="1"/>
    <x v="564"/>
    <s v="Trek Slash 8 27.5 - 2016"/>
    <x v="2"/>
    <x v="2"/>
    <n v="1"/>
    <n v="3999.99"/>
    <x v="1"/>
    <x v="1"/>
  </r>
  <r>
    <n v="1236"/>
    <x v="1208"/>
    <s v="Ballston Spa"/>
    <x v="1"/>
    <x v="565"/>
    <s v="Sun Bicycles ElectroLite - 2017"/>
    <x v="4"/>
    <x v="7"/>
    <n v="1"/>
    <n v="1559.99"/>
    <x v="1"/>
    <x v="2"/>
  </r>
  <r>
    <n v="1236"/>
    <x v="1208"/>
    <s v="Ballston Spa"/>
    <x v="1"/>
    <x v="565"/>
    <s v="Trek Farley Alloy Frameset - 2017"/>
    <x v="2"/>
    <x v="2"/>
    <n v="2"/>
    <n v="939.98"/>
    <x v="1"/>
    <x v="2"/>
  </r>
  <r>
    <n v="1236"/>
    <x v="1208"/>
    <s v="Ballston Spa"/>
    <x v="1"/>
    <x v="565"/>
    <s v="Trek Precaliber 24 (21-Speed) - Girls - 2017"/>
    <x v="5"/>
    <x v="2"/>
    <n v="1"/>
    <n v="349.99"/>
    <x v="1"/>
    <x v="2"/>
  </r>
  <r>
    <n v="1237"/>
    <x v="1209"/>
    <s v="Palos Verdes Peninsula"/>
    <x v="0"/>
    <x v="566"/>
    <s v="Electra Girl's Hawaii 1 (20-inch) - 2015/2016"/>
    <x v="5"/>
    <x v="0"/>
    <n v="1"/>
    <n v="299.99"/>
    <x v="0"/>
    <x v="0"/>
  </r>
  <r>
    <n v="1237"/>
    <x v="1209"/>
    <s v="Palos Verdes Peninsula"/>
    <x v="0"/>
    <x v="566"/>
    <s v="Electra Girl's Hawaii 1 16&quot; - 2017"/>
    <x v="5"/>
    <x v="0"/>
    <n v="2"/>
    <n v="599.98"/>
    <x v="0"/>
    <x v="0"/>
  </r>
  <r>
    <n v="1237"/>
    <x v="1209"/>
    <s v="Palos Verdes Peninsula"/>
    <x v="0"/>
    <x v="566"/>
    <s v="Electra Townie Original 7D - 2015/2016"/>
    <x v="3"/>
    <x v="0"/>
    <n v="1"/>
    <n v="499.99"/>
    <x v="0"/>
    <x v="0"/>
  </r>
  <r>
    <n v="1237"/>
    <x v="1209"/>
    <s v="Palos Verdes Peninsula"/>
    <x v="0"/>
    <x v="566"/>
    <s v="Trek Domane S 6 - 2017"/>
    <x v="6"/>
    <x v="2"/>
    <n v="2"/>
    <n v="5399.98"/>
    <x v="0"/>
    <x v="0"/>
  </r>
  <r>
    <n v="1237"/>
    <x v="1209"/>
    <s v="Palos Verdes Peninsula"/>
    <x v="0"/>
    <x v="566"/>
    <s v="Trek Precaliber 12 Boys - 2017"/>
    <x v="5"/>
    <x v="2"/>
    <n v="2"/>
    <n v="379.98"/>
    <x v="0"/>
    <x v="0"/>
  </r>
  <r>
    <n v="1238"/>
    <x v="1210"/>
    <s v="Jamestown"/>
    <x v="1"/>
    <x v="566"/>
    <s v="Electra Girl's Hawaii 1 (16-inch) - 2015/2016"/>
    <x v="0"/>
    <x v="0"/>
    <n v="1"/>
    <n v="269.99"/>
    <x v="1"/>
    <x v="1"/>
  </r>
  <r>
    <n v="1238"/>
    <x v="1210"/>
    <s v="Jamestown"/>
    <x v="1"/>
    <x v="566"/>
    <s v="Electra Sugar Skulls 1 (20-inch) - Girl's - 2017"/>
    <x v="5"/>
    <x v="0"/>
    <n v="2"/>
    <n v="599.98"/>
    <x v="1"/>
    <x v="1"/>
  </r>
  <r>
    <n v="1238"/>
    <x v="1210"/>
    <s v="Jamestown"/>
    <x v="1"/>
    <x v="566"/>
    <s v="Electra Townie 7D (20-inch) - Boys' - 2017"/>
    <x v="5"/>
    <x v="0"/>
    <n v="1"/>
    <n v="339.99"/>
    <x v="1"/>
    <x v="1"/>
  </r>
  <r>
    <n v="1238"/>
    <x v="1210"/>
    <s v="Jamestown"/>
    <x v="1"/>
    <x v="566"/>
    <s v="Trek Fuel EX 9.8 29 - 2017"/>
    <x v="2"/>
    <x v="2"/>
    <n v="1"/>
    <n v="4999.99"/>
    <x v="1"/>
    <x v="1"/>
  </r>
  <r>
    <n v="1239"/>
    <x v="1211"/>
    <s v="Port Washington"/>
    <x v="1"/>
    <x v="566"/>
    <s v="Electra Moto 1 - 2016"/>
    <x v="0"/>
    <x v="0"/>
    <n v="2"/>
    <n v="1059.98"/>
    <x v="1"/>
    <x v="2"/>
  </r>
  <r>
    <n v="1239"/>
    <x v="1211"/>
    <s v="Port Washington"/>
    <x v="1"/>
    <x v="566"/>
    <s v="Surly Troll Frameset - 2017"/>
    <x v="2"/>
    <x v="1"/>
    <n v="1"/>
    <n v="832.99"/>
    <x v="1"/>
    <x v="2"/>
  </r>
  <r>
    <n v="1239"/>
    <x v="1211"/>
    <s v="Port Washington"/>
    <x v="1"/>
    <x v="566"/>
    <s v="Trek Precaliber 24 (21-Speed) - Girls - 2017"/>
    <x v="5"/>
    <x v="2"/>
    <n v="1"/>
    <n v="349.99"/>
    <x v="1"/>
    <x v="2"/>
  </r>
  <r>
    <n v="1239"/>
    <x v="1211"/>
    <s v="Port Washington"/>
    <x v="1"/>
    <x v="566"/>
    <s v="Trek Session DH 27.5 Carbon Frameset - 2017"/>
    <x v="2"/>
    <x v="2"/>
    <n v="2"/>
    <n v="939.98"/>
    <x v="1"/>
    <x v="2"/>
  </r>
  <r>
    <n v="1240"/>
    <x v="1212"/>
    <s v="Hicksville"/>
    <x v="1"/>
    <x v="567"/>
    <s v="Electra Girl's Hawaii 1 (20-inch) - 2015/2016"/>
    <x v="5"/>
    <x v="0"/>
    <n v="2"/>
    <n v="599.98"/>
    <x v="1"/>
    <x v="2"/>
  </r>
  <r>
    <n v="1240"/>
    <x v="1212"/>
    <s v="Hicksville"/>
    <x v="1"/>
    <x v="567"/>
    <s v="Electra Glam Punk 3i Ladies' - 2017"/>
    <x v="0"/>
    <x v="0"/>
    <n v="2"/>
    <n v="1599.98"/>
    <x v="1"/>
    <x v="2"/>
  </r>
  <r>
    <n v="1240"/>
    <x v="1212"/>
    <s v="Hicksville"/>
    <x v="1"/>
    <x v="567"/>
    <s v="Electra Moto 1 - 2016"/>
    <x v="0"/>
    <x v="0"/>
    <n v="2"/>
    <n v="1059.98"/>
    <x v="1"/>
    <x v="2"/>
  </r>
  <r>
    <n v="1240"/>
    <x v="1212"/>
    <s v="Hicksville"/>
    <x v="1"/>
    <x v="567"/>
    <s v="Sun Bicycles Cruz 7 - 2017"/>
    <x v="3"/>
    <x v="7"/>
    <n v="2"/>
    <n v="833.98"/>
    <x v="1"/>
    <x v="2"/>
  </r>
  <r>
    <n v="1240"/>
    <x v="1212"/>
    <s v="Hicksville"/>
    <x v="1"/>
    <x v="567"/>
    <s v="Trek Emonda S 5 - 2017"/>
    <x v="6"/>
    <x v="2"/>
    <n v="1"/>
    <n v="1999.99"/>
    <x v="1"/>
    <x v="2"/>
  </r>
  <r>
    <n v="1241"/>
    <x v="1213"/>
    <s v="Richmond Hill"/>
    <x v="1"/>
    <x v="567"/>
    <s v="Electra Cruiser Lux 1 - 2017"/>
    <x v="0"/>
    <x v="0"/>
    <n v="1"/>
    <n v="439.99"/>
    <x v="1"/>
    <x v="2"/>
  </r>
  <r>
    <n v="1241"/>
    <x v="1213"/>
    <s v="Richmond Hill"/>
    <x v="1"/>
    <x v="567"/>
    <s v="Sun Bicycles Atlas X-Type - 2017"/>
    <x v="0"/>
    <x v="7"/>
    <n v="2"/>
    <n v="833.98"/>
    <x v="1"/>
    <x v="2"/>
  </r>
  <r>
    <n v="1242"/>
    <x v="1214"/>
    <s v="Woodhaven"/>
    <x v="1"/>
    <x v="568"/>
    <s v="Electra Amsterdam Original 3i - 2015/2017"/>
    <x v="0"/>
    <x v="0"/>
    <n v="1"/>
    <n v="659.99"/>
    <x v="1"/>
    <x v="1"/>
  </r>
  <r>
    <n v="1242"/>
    <x v="1214"/>
    <s v="Woodhaven"/>
    <x v="1"/>
    <x v="568"/>
    <s v="Haro Shredder Pro 20 - 2017"/>
    <x v="5"/>
    <x v="6"/>
    <n v="1"/>
    <n v="249.99"/>
    <x v="1"/>
    <x v="1"/>
  </r>
  <r>
    <n v="1242"/>
    <x v="1214"/>
    <s v="Woodhaven"/>
    <x v="1"/>
    <x v="568"/>
    <s v="Surly Big Dummy Frameset - 2017"/>
    <x v="2"/>
    <x v="1"/>
    <n v="1"/>
    <n v="999.99"/>
    <x v="1"/>
    <x v="1"/>
  </r>
  <r>
    <n v="1242"/>
    <x v="1214"/>
    <s v="Woodhaven"/>
    <x v="1"/>
    <x v="568"/>
    <s v="Surly Straggler - 2016"/>
    <x v="1"/>
    <x v="1"/>
    <n v="1"/>
    <n v="1549"/>
    <x v="1"/>
    <x v="1"/>
  </r>
  <r>
    <n v="1243"/>
    <x v="1215"/>
    <s v="Maspeth"/>
    <x v="1"/>
    <x v="568"/>
    <s v="Haro SR 1.1 - 2017"/>
    <x v="2"/>
    <x v="6"/>
    <n v="1"/>
    <n v="539.99"/>
    <x v="1"/>
    <x v="1"/>
  </r>
  <r>
    <n v="1244"/>
    <x v="1216"/>
    <s v="Sunnyside"/>
    <x v="1"/>
    <x v="569"/>
    <s v="Haro Flightline One ST - 2017"/>
    <x v="2"/>
    <x v="6"/>
    <n v="2"/>
    <n v="759.98"/>
    <x v="1"/>
    <x v="1"/>
  </r>
  <r>
    <n v="1244"/>
    <x v="1216"/>
    <s v="Sunnyside"/>
    <x v="1"/>
    <x v="569"/>
    <s v="Haro Flightline Two 26 Plus - 2017"/>
    <x v="2"/>
    <x v="6"/>
    <n v="2"/>
    <n v="1099.98"/>
    <x v="1"/>
    <x v="1"/>
  </r>
  <r>
    <n v="1244"/>
    <x v="1216"/>
    <s v="Sunnyside"/>
    <x v="1"/>
    <x v="569"/>
    <s v="Haro SR 1.2 - 2017"/>
    <x v="2"/>
    <x v="6"/>
    <n v="1"/>
    <n v="869.99"/>
    <x v="1"/>
    <x v="1"/>
  </r>
  <r>
    <n v="1244"/>
    <x v="1216"/>
    <s v="Sunnyside"/>
    <x v="1"/>
    <x v="569"/>
    <s v="Surly Wednesday Frameset - 2017"/>
    <x v="2"/>
    <x v="1"/>
    <n v="1"/>
    <n v="469.99"/>
    <x v="1"/>
    <x v="1"/>
  </r>
  <r>
    <n v="1245"/>
    <x v="1217"/>
    <s v="Bay Shore"/>
    <x v="1"/>
    <x v="570"/>
    <s v="Electra Cruiser 1 (24-Inch) - 2016"/>
    <x v="0"/>
    <x v="0"/>
    <n v="1"/>
    <n v="269.99"/>
    <x v="1"/>
    <x v="2"/>
  </r>
  <r>
    <n v="1246"/>
    <x v="1218"/>
    <s v="Hollis"/>
    <x v="1"/>
    <x v="570"/>
    <s v="Haro SR 1.2 - 2017"/>
    <x v="2"/>
    <x v="6"/>
    <n v="2"/>
    <n v="1739.98"/>
    <x v="1"/>
    <x v="2"/>
  </r>
  <r>
    <n v="1246"/>
    <x v="1218"/>
    <s v="Hollis"/>
    <x v="1"/>
    <x v="570"/>
    <s v="Haro SR 1.3 - 2017"/>
    <x v="2"/>
    <x v="6"/>
    <n v="1"/>
    <n v="1409.99"/>
    <x v="1"/>
    <x v="2"/>
  </r>
  <r>
    <n v="1246"/>
    <x v="1218"/>
    <s v="Hollis"/>
    <x v="1"/>
    <x v="570"/>
    <s v="Sun Bicycles Biscayne Tandem CB - 2017"/>
    <x v="0"/>
    <x v="7"/>
    <n v="2"/>
    <n v="1295.98"/>
    <x v="1"/>
    <x v="2"/>
  </r>
  <r>
    <n v="1247"/>
    <x v="1219"/>
    <s v="Pomona"/>
    <x v="0"/>
    <x v="571"/>
    <s v="Electra Moto 1 - 2016"/>
    <x v="0"/>
    <x v="0"/>
    <n v="2"/>
    <n v="1059.98"/>
    <x v="0"/>
    <x v="0"/>
  </r>
  <r>
    <n v="1247"/>
    <x v="1219"/>
    <s v="Pomona"/>
    <x v="0"/>
    <x v="571"/>
    <s v="Electra Townie Original 7D EQ - 2016"/>
    <x v="3"/>
    <x v="0"/>
    <n v="1"/>
    <n v="599.99"/>
    <x v="0"/>
    <x v="0"/>
  </r>
  <r>
    <n v="1247"/>
    <x v="1219"/>
    <s v="Pomona"/>
    <x v="0"/>
    <x v="571"/>
    <s v="Surly Karate Monkey 27.5+ Frameset - 2017"/>
    <x v="2"/>
    <x v="1"/>
    <n v="2"/>
    <n v="4999.9799999999996"/>
    <x v="0"/>
    <x v="0"/>
  </r>
  <r>
    <n v="1248"/>
    <x v="1220"/>
    <s v="Campbell"/>
    <x v="0"/>
    <x v="571"/>
    <s v="Electra Townie Original 21D - 2016"/>
    <x v="0"/>
    <x v="0"/>
    <n v="1"/>
    <n v="549.99"/>
    <x v="0"/>
    <x v="3"/>
  </r>
  <r>
    <n v="1248"/>
    <x v="1220"/>
    <s v="Campbell"/>
    <x v="0"/>
    <x v="571"/>
    <s v="Haro Shredder 20 - 2017"/>
    <x v="5"/>
    <x v="6"/>
    <n v="1"/>
    <n v="209.99"/>
    <x v="0"/>
    <x v="3"/>
  </r>
  <r>
    <n v="1248"/>
    <x v="1220"/>
    <s v="Campbell"/>
    <x v="0"/>
    <x v="571"/>
    <s v="Haro Shredder Pro 20 - 2017"/>
    <x v="5"/>
    <x v="6"/>
    <n v="2"/>
    <n v="499.98"/>
    <x v="0"/>
    <x v="3"/>
  </r>
  <r>
    <n v="1248"/>
    <x v="1220"/>
    <s v="Campbell"/>
    <x v="0"/>
    <x v="571"/>
    <s v="Surly Wednesday Frameset - 2017"/>
    <x v="2"/>
    <x v="1"/>
    <n v="2"/>
    <n v="939.98"/>
    <x v="0"/>
    <x v="3"/>
  </r>
  <r>
    <n v="1249"/>
    <x v="1221"/>
    <s v="Oswego"/>
    <x v="1"/>
    <x v="572"/>
    <s v="Sun Bicycles Streamway - 2017"/>
    <x v="3"/>
    <x v="7"/>
    <n v="1"/>
    <n v="481.99"/>
    <x v="1"/>
    <x v="1"/>
  </r>
  <r>
    <n v="1249"/>
    <x v="1221"/>
    <s v="Oswego"/>
    <x v="1"/>
    <x v="572"/>
    <s v="Trek Boone 7 - 2017"/>
    <x v="1"/>
    <x v="2"/>
    <n v="1"/>
    <n v="3499.99"/>
    <x v="1"/>
    <x v="1"/>
  </r>
  <r>
    <n v="1249"/>
    <x v="1221"/>
    <s v="Oswego"/>
    <x v="1"/>
    <x v="572"/>
    <s v="Trek Powerfly 8 FS Plus - 2017"/>
    <x v="4"/>
    <x v="2"/>
    <n v="1"/>
    <n v="4999.99"/>
    <x v="1"/>
    <x v="1"/>
  </r>
  <r>
    <n v="1250"/>
    <x v="1222"/>
    <s v="Yonkers"/>
    <x v="1"/>
    <x v="572"/>
    <s v="Electra Townie Original 7D EQ - Women's - 2016"/>
    <x v="0"/>
    <x v="0"/>
    <n v="2"/>
    <n v="1199.98"/>
    <x v="1"/>
    <x v="1"/>
  </r>
  <r>
    <n v="1250"/>
    <x v="1222"/>
    <s v="Yonkers"/>
    <x v="1"/>
    <x v="572"/>
    <s v="Sun Bicycles Biscayne Tandem CB - 2017"/>
    <x v="0"/>
    <x v="7"/>
    <n v="2"/>
    <n v="1295.98"/>
    <x v="1"/>
    <x v="1"/>
  </r>
  <r>
    <n v="1250"/>
    <x v="1222"/>
    <s v="Yonkers"/>
    <x v="1"/>
    <x v="572"/>
    <s v="Sun Bicycles Revolutions 24 - 2017"/>
    <x v="0"/>
    <x v="7"/>
    <n v="2"/>
    <n v="501.98"/>
    <x v="1"/>
    <x v="1"/>
  </r>
  <r>
    <n v="1250"/>
    <x v="1222"/>
    <s v="Yonkers"/>
    <x v="1"/>
    <x v="572"/>
    <s v="Surly Ice Cream Truck Frameset - 2016"/>
    <x v="2"/>
    <x v="1"/>
    <n v="2"/>
    <n v="939.98"/>
    <x v="1"/>
    <x v="1"/>
  </r>
  <r>
    <n v="1251"/>
    <x v="1223"/>
    <s v="Richardson"/>
    <x v="2"/>
    <x v="572"/>
    <s v="Trek Domane SLR 6 Disc - 2017"/>
    <x v="6"/>
    <x v="2"/>
    <n v="1"/>
    <n v="5499.99"/>
    <x v="2"/>
    <x v="5"/>
  </r>
  <r>
    <n v="1251"/>
    <x v="1223"/>
    <s v="Richardson"/>
    <x v="2"/>
    <x v="572"/>
    <s v="Trek Fuel EX 9.8 29 - 2017"/>
    <x v="2"/>
    <x v="2"/>
    <n v="2"/>
    <n v="9999.98"/>
    <x v="2"/>
    <x v="5"/>
  </r>
  <r>
    <n v="1251"/>
    <x v="1223"/>
    <s v="Richardson"/>
    <x v="2"/>
    <x v="572"/>
    <s v="Trek Slash 8 27.5 - 2016"/>
    <x v="2"/>
    <x v="2"/>
    <n v="1"/>
    <n v="3999.99"/>
    <x v="2"/>
    <x v="5"/>
  </r>
  <r>
    <n v="1252"/>
    <x v="1224"/>
    <s v="Anaheim"/>
    <x v="0"/>
    <x v="573"/>
    <s v="Sun Bicycles Boardwalk (24-inch Wheels) - 2017"/>
    <x v="0"/>
    <x v="7"/>
    <n v="1"/>
    <n v="402.99"/>
    <x v="0"/>
    <x v="3"/>
  </r>
  <r>
    <n v="1252"/>
    <x v="1224"/>
    <s v="Anaheim"/>
    <x v="0"/>
    <x v="573"/>
    <s v="Sun Bicycles Lil Kitt'n - 2017"/>
    <x v="5"/>
    <x v="7"/>
    <n v="1"/>
    <n v="109.99"/>
    <x v="0"/>
    <x v="3"/>
  </r>
  <r>
    <n v="1252"/>
    <x v="1224"/>
    <s v="Anaheim"/>
    <x v="0"/>
    <x v="573"/>
    <s v="Trek Emonda S 5 - 2017"/>
    <x v="6"/>
    <x v="2"/>
    <n v="2"/>
    <n v="3999.98"/>
    <x v="0"/>
    <x v="3"/>
  </r>
  <r>
    <n v="1253"/>
    <x v="1225"/>
    <s v="Elmont"/>
    <x v="1"/>
    <x v="573"/>
    <s v="Electra Cruiser 1 (24-Inch) - 2016"/>
    <x v="5"/>
    <x v="0"/>
    <n v="1"/>
    <n v="269.99"/>
    <x v="1"/>
    <x v="1"/>
  </r>
  <r>
    <n v="1253"/>
    <x v="1225"/>
    <s v="Elmont"/>
    <x v="1"/>
    <x v="573"/>
    <s v="Electra Townie Original 7D - 2015/2016"/>
    <x v="3"/>
    <x v="0"/>
    <n v="2"/>
    <n v="999.98"/>
    <x v="1"/>
    <x v="1"/>
  </r>
  <r>
    <n v="1253"/>
    <x v="1225"/>
    <s v="Elmont"/>
    <x v="1"/>
    <x v="573"/>
    <s v="Trek Precaliber 12 Girls - 2017"/>
    <x v="5"/>
    <x v="2"/>
    <n v="1"/>
    <n v="189.99"/>
    <x v="1"/>
    <x v="1"/>
  </r>
  <r>
    <n v="1254"/>
    <x v="1226"/>
    <s v="Rockville Centre"/>
    <x v="1"/>
    <x v="573"/>
    <s v="Sun Bicycles Brickell Tandem CB - 2017"/>
    <x v="0"/>
    <x v="7"/>
    <n v="1"/>
    <n v="761.99"/>
    <x v="1"/>
    <x v="2"/>
  </r>
  <r>
    <n v="1254"/>
    <x v="1226"/>
    <s v="Rockville Centre"/>
    <x v="1"/>
    <x v="573"/>
    <s v="Trek Precaliber 24 (21-Speed) - Girls - 2017"/>
    <x v="5"/>
    <x v="2"/>
    <n v="1"/>
    <n v="349.99"/>
    <x v="1"/>
    <x v="2"/>
  </r>
  <r>
    <n v="1255"/>
    <x v="1227"/>
    <s v="Uniondale"/>
    <x v="1"/>
    <x v="574"/>
    <s v="Electra Amsterdam Original 3i Ladies' - 2017"/>
    <x v="0"/>
    <x v="0"/>
    <n v="1"/>
    <n v="659.99"/>
    <x v="1"/>
    <x v="1"/>
  </r>
  <r>
    <n v="1255"/>
    <x v="1227"/>
    <s v="Uniondale"/>
    <x v="1"/>
    <x v="574"/>
    <s v="Electra Girl's Hawaii 1 (16-inch) - 2015/2016"/>
    <x v="0"/>
    <x v="0"/>
    <n v="2"/>
    <n v="539.98"/>
    <x v="1"/>
    <x v="1"/>
  </r>
  <r>
    <n v="1255"/>
    <x v="1227"/>
    <s v="Uniondale"/>
    <x v="1"/>
    <x v="574"/>
    <s v="Electra Townie Original 7D EQ - 2016"/>
    <x v="3"/>
    <x v="0"/>
    <n v="2"/>
    <n v="1199.98"/>
    <x v="1"/>
    <x v="1"/>
  </r>
  <r>
    <n v="1255"/>
    <x v="1227"/>
    <s v="Uniondale"/>
    <x v="1"/>
    <x v="574"/>
    <s v="Surly Ogre Frameset - 2017"/>
    <x v="6"/>
    <x v="1"/>
    <n v="1"/>
    <n v="749.99"/>
    <x v="1"/>
    <x v="1"/>
  </r>
  <r>
    <n v="1255"/>
    <x v="1227"/>
    <s v="Uniondale"/>
    <x v="1"/>
    <x v="574"/>
    <s v="Trek Fuel EX 9.8 27.5 Plus - 2017"/>
    <x v="2"/>
    <x v="2"/>
    <n v="2"/>
    <n v="10599.98"/>
    <x v="1"/>
    <x v="1"/>
  </r>
  <r>
    <n v="1256"/>
    <x v="1228"/>
    <s v="Holbrook"/>
    <x v="1"/>
    <x v="574"/>
    <s v="Electra Townie 3i EQ (20-inch) - Boys' - 2017"/>
    <x v="5"/>
    <x v="0"/>
    <n v="1"/>
    <n v="489.99"/>
    <x v="1"/>
    <x v="1"/>
  </r>
  <r>
    <n v="1256"/>
    <x v="1228"/>
    <s v="Holbrook"/>
    <x v="1"/>
    <x v="574"/>
    <s v="Haro SR 1.1 - 2017"/>
    <x v="2"/>
    <x v="6"/>
    <n v="2"/>
    <n v="1079.98"/>
    <x v="1"/>
    <x v="1"/>
  </r>
  <r>
    <n v="1257"/>
    <x v="1229"/>
    <s v="Rochester"/>
    <x v="1"/>
    <x v="574"/>
    <s v="Haro Shift R3 - 2017"/>
    <x v="2"/>
    <x v="6"/>
    <n v="1"/>
    <n v="1469.99"/>
    <x v="1"/>
    <x v="2"/>
  </r>
  <r>
    <n v="1257"/>
    <x v="1229"/>
    <s v="Rochester"/>
    <x v="1"/>
    <x v="574"/>
    <s v="Pure Cycles Vine 8-Speed - 2016"/>
    <x v="0"/>
    <x v="4"/>
    <n v="2"/>
    <n v="858"/>
    <x v="1"/>
    <x v="2"/>
  </r>
  <r>
    <n v="1257"/>
    <x v="1229"/>
    <s v="Rochester"/>
    <x v="1"/>
    <x v="574"/>
    <s v="Surly Ice Cream Truck Frameset - 2017"/>
    <x v="2"/>
    <x v="1"/>
    <n v="2"/>
    <n v="1999.98"/>
    <x v="1"/>
    <x v="2"/>
  </r>
  <r>
    <n v="1257"/>
    <x v="1229"/>
    <s v="Rochester"/>
    <x v="1"/>
    <x v="574"/>
    <s v="Trek Fuel EX 8 29 - 2016"/>
    <x v="2"/>
    <x v="2"/>
    <n v="1"/>
    <n v="2899.99"/>
    <x v="1"/>
    <x v="2"/>
  </r>
  <r>
    <n v="1257"/>
    <x v="1229"/>
    <s v="Rochester"/>
    <x v="1"/>
    <x v="574"/>
    <s v="Trek Powerfly 8 FS Plus - 2017"/>
    <x v="4"/>
    <x v="2"/>
    <n v="1"/>
    <n v="4999.99"/>
    <x v="1"/>
    <x v="2"/>
  </r>
  <r>
    <n v="1258"/>
    <x v="1230"/>
    <s v="Jackson Heights"/>
    <x v="1"/>
    <x v="575"/>
    <s v="Electra Sugar Skulls 1 (20-inch) - Girl's - 2017"/>
    <x v="5"/>
    <x v="0"/>
    <n v="2"/>
    <n v="599.98"/>
    <x v="1"/>
    <x v="2"/>
  </r>
  <r>
    <n v="1258"/>
    <x v="1230"/>
    <s v="Jackson Heights"/>
    <x v="1"/>
    <x v="575"/>
    <s v="Haro Shredder Pro 20 - 2017"/>
    <x v="5"/>
    <x v="6"/>
    <n v="2"/>
    <n v="499.98"/>
    <x v="1"/>
    <x v="2"/>
  </r>
  <r>
    <n v="1259"/>
    <x v="688"/>
    <s v="Uniondale"/>
    <x v="1"/>
    <x v="576"/>
    <s v="Pure Cycles William 3-Speed - 2016"/>
    <x v="0"/>
    <x v="4"/>
    <n v="1"/>
    <n v="449"/>
    <x v="1"/>
    <x v="2"/>
  </r>
  <r>
    <n v="1259"/>
    <x v="688"/>
    <s v="Uniondale"/>
    <x v="1"/>
    <x v="576"/>
    <s v="Sun Bicycles ElectroLite - 2017"/>
    <x v="4"/>
    <x v="7"/>
    <n v="1"/>
    <n v="1559.99"/>
    <x v="1"/>
    <x v="2"/>
  </r>
  <r>
    <n v="1260"/>
    <x v="1231"/>
    <s v="Rosedale"/>
    <x v="1"/>
    <x v="577"/>
    <s v="Sun Bicycles Revolutions 24 - 2017"/>
    <x v="0"/>
    <x v="7"/>
    <n v="1"/>
    <n v="250.99"/>
    <x v="1"/>
    <x v="1"/>
  </r>
  <r>
    <n v="1260"/>
    <x v="1231"/>
    <s v="Rosedale"/>
    <x v="1"/>
    <x v="577"/>
    <s v="Trek Remedy 29 Carbon Frameset - 2016"/>
    <x v="2"/>
    <x v="2"/>
    <n v="1"/>
    <n v="1799.99"/>
    <x v="1"/>
    <x v="1"/>
  </r>
  <r>
    <n v="1261"/>
    <x v="1232"/>
    <s v="Woodhaven"/>
    <x v="1"/>
    <x v="578"/>
    <s v="Electra Townie 3i EQ (20-inch) - Boys' - 2017"/>
    <x v="5"/>
    <x v="0"/>
    <n v="1"/>
    <n v="489.99"/>
    <x v="1"/>
    <x v="2"/>
  </r>
  <r>
    <n v="1261"/>
    <x v="1232"/>
    <s v="Woodhaven"/>
    <x v="1"/>
    <x v="578"/>
    <s v="Sun Bicycles Brickell Tandem 7 - 2017"/>
    <x v="0"/>
    <x v="7"/>
    <n v="1"/>
    <n v="749.99"/>
    <x v="1"/>
    <x v="2"/>
  </r>
  <r>
    <n v="1261"/>
    <x v="1232"/>
    <s v="Woodhaven"/>
    <x v="1"/>
    <x v="578"/>
    <s v="Trek Fuel EX 5 27.5 Plus - 2017"/>
    <x v="2"/>
    <x v="2"/>
    <n v="1"/>
    <n v="2299.9899999999998"/>
    <x v="1"/>
    <x v="2"/>
  </r>
  <r>
    <n v="1261"/>
    <x v="1232"/>
    <s v="Woodhaven"/>
    <x v="1"/>
    <x v="578"/>
    <s v="Trek Precaliber 12 Girls - 2017"/>
    <x v="5"/>
    <x v="2"/>
    <n v="2"/>
    <n v="379.98"/>
    <x v="1"/>
    <x v="2"/>
  </r>
  <r>
    <n v="1262"/>
    <x v="1233"/>
    <s v="Amsterdam"/>
    <x v="1"/>
    <x v="578"/>
    <s v="Electra Glam Punk 3i Ladies' - 2017"/>
    <x v="0"/>
    <x v="0"/>
    <n v="1"/>
    <n v="799.99"/>
    <x v="1"/>
    <x v="1"/>
  </r>
  <r>
    <n v="1262"/>
    <x v="1233"/>
    <s v="Amsterdam"/>
    <x v="1"/>
    <x v="578"/>
    <s v="Haro Flightline One ST - 2017"/>
    <x v="2"/>
    <x v="6"/>
    <n v="1"/>
    <n v="379.99"/>
    <x v="1"/>
    <x v="1"/>
  </r>
  <r>
    <n v="1262"/>
    <x v="1233"/>
    <s v="Amsterdam"/>
    <x v="1"/>
    <x v="578"/>
    <s v="Surly Steamroller - 2017"/>
    <x v="6"/>
    <x v="1"/>
    <n v="1"/>
    <n v="875.99"/>
    <x v="1"/>
    <x v="1"/>
  </r>
  <r>
    <n v="1262"/>
    <x v="1233"/>
    <s v="Amsterdam"/>
    <x v="1"/>
    <x v="578"/>
    <s v="Trek Fuel EX 9.8 27.5 Plus - 2017"/>
    <x v="2"/>
    <x v="2"/>
    <n v="2"/>
    <n v="10599.98"/>
    <x v="1"/>
    <x v="1"/>
  </r>
  <r>
    <n v="1263"/>
    <x v="1234"/>
    <s v="Port Chester"/>
    <x v="1"/>
    <x v="578"/>
    <s v="Haro SR 1.2 - 2017"/>
    <x v="2"/>
    <x v="6"/>
    <n v="1"/>
    <n v="869.99"/>
    <x v="1"/>
    <x v="1"/>
  </r>
  <r>
    <n v="1263"/>
    <x v="1234"/>
    <s v="Port Chester"/>
    <x v="1"/>
    <x v="578"/>
    <s v="Pure Cycles William 3-Speed - 2016"/>
    <x v="0"/>
    <x v="4"/>
    <n v="2"/>
    <n v="898"/>
    <x v="1"/>
    <x v="1"/>
  </r>
  <r>
    <n v="1263"/>
    <x v="1234"/>
    <s v="Port Chester"/>
    <x v="1"/>
    <x v="578"/>
    <s v="Trek Boone 7 - 2017"/>
    <x v="1"/>
    <x v="2"/>
    <n v="1"/>
    <n v="3499.99"/>
    <x v="1"/>
    <x v="1"/>
  </r>
  <r>
    <n v="1264"/>
    <x v="1235"/>
    <s v="Farmingdale"/>
    <x v="1"/>
    <x v="579"/>
    <s v="Electra Glam Punk 3i Ladies' - 2017"/>
    <x v="0"/>
    <x v="0"/>
    <n v="2"/>
    <n v="1599.98"/>
    <x v="1"/>
    <x v="1"/>
  </r>
  <r>
    <n v="1264"/>
    <x v="1235"/>
    <s v="Farmingdale"/>
    <x v="1"/>
    <x v="579"/>
    <s v="Electra Townie 7D (20-inch) - Boys' - 2017"/>
    <x v="5"/>
    <x v="0"/>
    <n v="1"/>
    <n v="339.99"/>
    <x v="1"/>
    <x v="1"/>
  </r>
  <r>
    <n v="1264"/>
    <x v="1235"/>
    <s v="Farmingdale"/>
    <x v="1"/>
    <x v="579"/>
    <s v="Surly Steamroller - 2017"/>
    <x v="6"/>
    <x v="1"/>
    <n v="1"/>
    <n v="875.99"/>
    <x v="1"/>
    <x v="1"/>
  </r>
  <r>
    <n v="1264"/>
    <x v="1235"/>
    <s v="Farmingdale"/>
    <x v="1"/>
    <x v="579"/>
    <s v="Trek X-Caliber 8 - 2017"/>
    <x v="2"/>
    <x v="2"/>
    <n v="2"/>
    <n v="1999.98"/>
    <x v="1"/>
    <x v="1"/>
  </r>
  <r>
    <n v="1265"/>
    <x v="1236"/>
    <s v="Rochester"/>
    <x v="1"/>
    <x v="579"/>
    <s v="Haro Shift R3 - 2017"/>
    <x v="2"/>
    <x v="6"/>
    <n v="2"/>
    <n v="2939.98"/>
    <x v="1"/>
    <x v="2"/>
  </r>
  <r>
    <n v="1265"/>
    <x v="1236"/>
    <s v="Rochester"/>
    <x v="1"/>
    <x v="579"/>
    <s v="Sun Bicycles Biscayne Tandem 7 - 2017"/>
    <x v="0"/>
    <x v="7"/>
    <n v="2"/>
    <n v="1239.98"/>
    <x v="1"/>
    <x v="2"/>
  </r>
  <r>
    <n v="1266"/>
    <x v="1237"/>
    <s v="Elmhurst"/>
    <x v="1"/>
    <x v="580"/>
    <s v="Trek Emonda S 4 - 2017"/>
    <x v="6"/>
    <x v="2"/>
    <n v="1"/>
    <n v="1499.99"/>
    <x v="1"/>
    <x v="1"/>
  </r>
  <r>
    <n v="1266"/>
    <x v="1237"/>
    <s v="Elmhurst"/>
    <x v="1"/>
    <x v="580"/>
    <s v="Trek Precaliber 16 Girls - 2017"/>
    <x v="5"/>
    <x v="2"/>
    <n v="1"/>
    <n v="209.99"/>
    <x v="1"/>
    <x v="1"/>
  </r>
  <r>
    <n v="1267"/>
    <x v="1238"/>
    <s v="Mahopac"/>
    <x v="1"/>
    <x v="580"/>
    <s v="Electra Girl's Hawaii 1 16&quot; - 2017"/>
    <x v="5"/>
    <x v="0"/>
    <n v="1"/>
    <n v="299.99"/>
    <x v="1"/>
    <x v="1"/>
  </r>
  <r>
    <n v="1267"/>
    <x v="1238"/>
    <s v="Mahopac"/>
    <x v="1"/>
    <x v="580"/>
    <s v="Haro SR 1.2 - 2017"/>
    <x v="2"/>
    <x v="6"/>
    <n v="1"/>
    <n v="869.99"/>
    <x v="1"/>
    <x v="1"/>
  </r>
  <r>
    <n v="1267"/>
    <x v="1238"/>
    <s v="Mahopac"/>
    <x v="1"/>
    <x v="580"/>
    <s v="Sun Bicycles Cruz 3 - Women's - 2017"/>
    <x v="3"/>
    <x v="7"/>
    <n v="1"/>
    <n v="449.99"/>
    <x v="1"/>
    <x v="1"/>
  </r>
  <r>
    <n v="1267"/>
    <x v="1238"/>
    <s v="Mahopac"/>
    <x v="1"/>
    <x v="580"/>
    <s v="Surly Big Dummy Frameset - 2017"/>
    <x v="2"/>
    <x v="1"/>
    <n v="1"/>
    <n v="999.99"/>
    <x v="1"/>
    <x v="1"/>
  </r>
  <r>
    <n v="1268"/>
    <x v="1239"/>
    <s v="Lawndale"/>
    <x v="0"/>
    <x v="581"/>
    <s v="Electra Townie 3i EQ (20-inch) - Boys' - 2017"/>
    <x v="5"/>
    <x v="0"/>
    <n v="1"/>
    <n v="489.99"/>
    <x v="0"/>
    <x v="3"/>
  </r>
  <r>
    <n v="1268"/>
    <x v="1239"/>
    <s v="Lawndale"/>
    <x v="0"/>
    <x v="581"/>
    <s v="Sun Bicycles Cruz 3 - 2017"/>
    <x v="0"/>
    <x v="7"/>
    <n v="2"/>
    <n v="899.98"/>
    <x v="0"/>
    <x v="3"/>
  </r>
  <r>
    <n v="1268"/>
    <x v="1239"/>
    <s v="Lawndale"/>
    <x v="0"/>
    <x v="581"/>
    <s v="Trek Domane S 5 Disc - 2017"/>
    <x v="6"/>
    <x v="2"/>
    <n v="2"/>
    <n v="5199.9799999999996"/>
    <x v="0"/>
    <x v="3"/>
  </r>
  <r>
    <n v="1268"/>
    <x v="1239"/>
    <s v="Lawndale"/>
    <x v="0"/>
    <x v="581"/>
    <s v="Trek Precaliber 12 Boys - 2017"/>
    <x v="5"/>
    <x v="2"/>
    <n v="2"/>
    <n v="379.98"/>
    <x v="0"/>
    <x v="3"/>
  </r>
  <r>
    <n v="1269"/>
    <x v="1240"/>
    <s v="Mount Vernon"/>
    <x v="1"/>
    <x v="581"/>
    <s v="Sun Bicycles Drifter 7 - Women's - 2017"/>
    <x v="3"/>
    <x v="7"/>
    <n v="1"/>
    <n v="470.99"/>
    <x v="1"/>
    <x v="1"/>
  </r>
  <r>
    <n v="1269"/>
    <x v="1240"/>
    <s v="Mount Vernon"/>
    <x v="1"/>
    <x v="581"/>
    <s v="Trek Fuel EX 8 29 - 2016"/>
    <x v="2"/>
    <x v="2"/>
    <n v="2"/>
    <n v="5799.98"/>
    <x v="1"/>
    <x v="1"/>
  </r>
  <r>
    <n v="1269"/>
    <x v="1240"/>
    <s v="Mount Vernon"/>
    <x v="1"/>
    <x v="581"/>
    <s v="Trek Slash 8 27.5 - 2016"/>
    <x v="2"/>
    <x v="2"/>
    <n v="1"/>
    <n v="3999.99"/>
    <x v="1"/>
    <x v="1"/>
  </r>
  <r>
    <n v="1270"/>
    <x v="1241"/>
    <s v="East Meadow"/>
    <x v="1"/>
    <x v="581"/>
    <s v="Trek Domane SL Disc Frameset - 2017"/>
    <x v="6"/>
    <x v="2"/>
    <n v="1"/>
    <n v="3199.99"/>
    <x v="1"/>
    <x v="1"/>
  </r>
  <r>
    <n v="1271"/>
    <x v="1242"/>
    <s v="Patchogue"/>
    <x v="1"/>
    <x v="582"/>
    <s v="Electra Townie Original 7D - 2015/2016"/>
    <x v="3"/>
    <x v="0"/>
    <n v="2"/>
    <n v="999.98"/>
    <x v="1"/>
    <x v="1"/>
  </r>
  <r>
    <n v="1271"/>
    <x v="1242"/>
    <s v="Patchogue"/>
    <x v="1"/>
    <x v="582"/>
    <s v="Trek Farley Alloy Frameset - 2017"/>
    <x v="2"/>
    <x v="2"/>
    <n v="2"/>
    <n v="939.98"/>
    <x v="1"/>
    <x v="1"/>
  </r>
  <r>
    <n v="1271"/>
    <x v="1242"/>
    <s v="Patchogue"/>
    <x v="1"/>
    <x v="582"/>
    <s v="Trek Precaliber 12 Boys - 2017"/>
    <x v="5"/>
    <x v="2"/>
    <n v="2"/>
    <n v="379.98"/>
    <x v="1"/>
    <x v="1"/>
  </r>
  <r>
    <n v="1271"/>
    <x v="1242"/>
    <s v="Patchogue"/>
    <x v="1"/>
    <x v="582"/>
    <s v="Trek Silque SLR 7 Women's - 2017"/>
    <x v="6"/>
    <x v="2"/>
    <n v="2"/>
    <n v="11999.98"/>
    <x v="1"/>
    <x v="1"/>
  </r>
  <r>
    <n v="1272"/>
    <x v="1243"/>
    <s v="Monroe"/>
    <x v="1"/>
    <x v="582"/>
    <s v="Electra Townie Original 7D EQ - 2016"/>
    <x v="0"/>
    <x v="0"/>
    <n v="2"/>
    <n v="1199.98"/>
    <x v="1"/>
    <x v="1"/>
  </r>
  <r>
    <n v="1272"/>
    <x v="1243"/>
    <s v="Monroe"/>
    <x v="1"/>
    <x v="582"/>
    <s v="Sun Bicycles Atlas X-Type - 2017"/>
    <x v="0"/>
    <x v="7"/>
    <n v="2"/>
    <n v="833.98"/>
    <x v="1"/>
    <x v="1"/>
  </r>
  <r>
    <n v="1272"/>
    <x v="1243"/>
    <s v="Monroe"/>
    <x v="1"/>
    <x v="582"/>
    <s v="Trek Girl's Kickster - 2017"/>
    <x v="5"/>
    <x v="2"/>
    <n v="1"/>
    <n v="149.99"/>
    <x v="1"/>
    <x v="1"/>
  </r>
  <r>
    <n v="1273"/>
    <x v="1244"/>
    <s v="Kingston"/>
    <x v="1"/>
    <x v="582"/>
    <s v="Electra Girl's Hawaii 1 16&quot; - 2017"/>
    <x v="5"/>
    <x v="0"/>
    <n v="2"/>
    <n v="599.98"/>
    <x v="1"/>
    <x v="1"/>
  </r>
  <r>
    <n v="1273"/>
    <x v="1244"/>
    <s v="Kingston"/>
    <x v="1"/>
    <x v="582"/>
    <s v="Electra Townie Original 7D EQ - Women's - 2016"/>
    <x v="0"/>
    <x v="0"/>
    <n v="1"/>
    <n v="599.99"/>
    <x v="1"/>
    <x v="1"/>
  </r>
  <r>
    <n v="1273"/>
    <x v="1244"/>
    <s v="Kingston"/>
    <x v="1"/>
    <x v="582"/>
    <s v="Trek Madone 9.2 - 2017"/>
    <x v="6"/>
    <x v="2"/>
    <n v="1"/>
    <n v="4999.99"/>
    <x v="1"/>
    <x v="1"/>
  </r>
  <r>
    <n v="1274"/>
    <x v="1245"/>
    <s v="Ballston Spa"/>
    <x v="1"/>
    <x v="583"/>
    <s v="Electra Amsterdam Fashion 7i Ladies' - 2017"/>
    <x v="0"/>
    <x v="0"/>
    <n v="1"/>
    <n v="1099.99"/>
    <x v="1"/>
    <x v="2"/>
  </r>
  <r>
    <n v="1275"/>
    <x v="1246"/>
    <s v="San Jose"/>
    <x v="0"/>
    <x v="584"/>
    <s v="Surly Ice Cream Truck Frameset - 2017"/>
    <x v="2"/>
    <x v="1"/>
    <n v="1"/>
    <n v="999.99"/>
    <x v="0"/>
    <x v="0"/>
  </r>
  <r>
    <n v="1275"/>
    <x v="1246"/>
    <s v="San Jose"/>
    <x v="0"/>
    <x v="584"/>
    <s v="Trek Madone 9.2 - 2017"/>
    <x v="6"/>
    <x v="2"/>
    <n v="1"/>
    <n v="4999.99"/>
    <x v="0"/>
    <x v="0"/>
  </r>
  <r>
    <n v="1276"/>
    <x v="1247"/>
    <s v="Depew"/>
    <x v="1"/>
    <x v="585"/>
    <s v="Electra Townie Original 21D - 2016"/>
    <x v="3"/>
    <x v="0"/>
    <n v="2"/>
    <n v="1099.98"/>
    <x v="1"/>
    <x v="1"/>
  </r>
  <r>
    <n v="1276"/>
    <x v="1247"/>
    <s v="Depew"/>
    <x v="1"/>
    <x v="585"/>
    <s v="Pure Cycles Western 3-Speed - Women's - 2015/2016"/>
    <x v="0"/>
    <x v="4"/>
    <n v="2"/>
    <n v="898"/>
    <x v="1"/>
    <x v="1"/>
  </r>
  <r>
    <n v="1276"/>
    <x v="1247"/>
    <s v="Depew"/>
    <x v="1"/>
    <x v="585"/>
    <s v="Sun Bicycles Biscayne Tandem CB - 2017"/>
    <x v="0"/>
    <x v="7"/>
    <n v="2"/>
    <n v="1295.98"/>
    <x v="1"/>
    <x v="1"/>
  </r>
  <r>
    <n v="1276"/>
    <x v="1247"/>
    <s v="Depew"/>
    <x v="1"/>
    <x v="585"/>
    <s v="Trek Fuel EX 5 27.5 Plus - 2017"/>
    <x v="2"/>
    <x v="2"/>
    <n v="1"/>
    <n v="2299.9899999999998"/>
    <x v="1"/>
    <x v="1"/>
  </r>
  <r>
    <n v="1276"/>
    <x v="1247"/>
    <s v="Depew"/>
    <x v="1"/>
    <x v="585"/>
    <s v="Trek Madone 9.2 - 2017"/>
    <x v="6"/>
    <x v="2"/>
    <n v="1"/>
    <n v="4999.99"/>
    <x v="1"/>
    <x v="1"/>
  </r>
  <r>
    <n v="1277"/>
    <x v="1248"/>
    <s v="Patchogue"/>
    <x v="1"/>
    <x v="586"/>
    <s v="Haro Shredder 20 Girls - 2017"/>
    <x v="5"/>
    <x v="6"/>
    <n v="2"/>
    <n v="419.98"/>
    <x v="1"/>
    <x v="1"/>
  </r>
  <r>
    <n v="1277"/>
    <x v="1248"/>
    <s v="Patchogue"/>
    <x v="1"/>
    <x v="586"/>
    <s v="Surly Straggler 650b - 2016"/>
    <x v="1"/>
    <x v="1"/>
    <n v="1"/>
    <n v="1680.99"/>
    <x v="1"/>
    <x v="1"/>
  </r>
  <r>
    <n v="1277"/>
    <x v="1248"/>
    <s v="Patchogue"/>
    <x v="1"/>
    <x v="586"/>
    <s v="Trek Conduit+ - 2016"/>
    <x v="4"/>
    <x v="2"/>
    <n v="2"/>
    <n v="5999.98"/>
    <x v="1"/>
    <x v="1"/>
  </r>
  <r>
    <n v="1277"/>
    <x v="1248"/>
    <s v="Patchogue"/>
    <x v="1"/>
    <x v="586"/>
    <s v="Trek Domane SLR 6 Disc - 2017"/>
    <x v="6"/>
    <x v="2"/>
    <n v="2"/>
    <n v="10999.98"/>
    <x v="1"/>
    <x v="1"/>
  </r>
  <r>
    <n v="1277"/>
    <x v="1248"/>
    <s v="Patchogue"/>
    <x v="1"/>
    <x v="586"/>
    <s v="Trek Fuel EX 8 29 - 2016"/>
    <x v="2"/>
    <x v="2"/>
    <n v="1"/>
    <n v="2899.99"/>
    <x v="1"/>
    <x v="1"/>
  </r>
  <r>
    <n v="1278"/>
    <x v="1249"/>
    <s v="Port Chester"/>
    <x v="1"/>
    <x v="586"/>
    <s v="Sun Bicycles Streamway 3 - 2017"/>
    <x v="3"/>
    <x v="7"/>
    <n v="2"/>
    <n v="1103.98"/>
    <x v="1"/>
    <x v="2"/>
  </r>
  <r>
    <n v="1278"/>
    <x v="1249"/>
    <s v="Port Chester"/>
    <x v="1"/>
    <x v="586"/>
    <s v="Trek Farley Alloy Frameset - 2017"/>
    <x v="2"/>
    <x v="2"/>
    <n v="1"/>
    <n v="469.99"/>
    <x v="1"/>
    <x v="2"/>
  </r>
  <r>
    <n v="1279"/>
    <x v="1250"/>
    <s v="South Richmond Hill"/>
    <x v="1"/>
    <x v="586"/>
    <s v="Trek Conduit+ - 2016"/>
    <x v="4"/>
    <x v="2"/>
    <n v="2"/>
    <n v="5999.98"/>
    <x v="1"/>
    <x v="1"/>
  </r>
  <r>
    <n v="1280"/>
    <x v="1251"/>
    <s v="Corpus Christi"/>
    <x v="2"/>
    <x v="586"/>
    <s v="Electra Cruiser Lux 1 - 2017"/>
    <x v="0"/>
    <x v="0"/>
    <n v="1"/>
    <n v="439.99"/>
    <x v="2"/>
    <x v="5"/>
  </r>
  <r>
    <n v="1280"/>
    <x v="1251"/>
    <s v="Corpus Christi"/>
    <x v="2"/>
    <x v="586"/>
    <s v="Sun Bicycles Biscayne Tandem 7 - 2017"/>
    <x v="0"/>
    <x v="7"/>
    <n v="2"/>
    <n v="1239.98"/>
    <x v="2"/>
    <x v="5"/>
  </r>
  <r>
    <n v="1280"/>
    <x v="1251"/>
    <s v="Corpus Christi"/>
    <x v="2"/>
    <x v="586"/>
    <s v="Surly Steamroller - 2017"/>
    <x v="6"/>
    <x v="1"/>
    <n v="1"/>
    <n v="875.99"/>
    <x v="2"/>
    <x v="5"/>
  </r>
  <r>
    <n v="1280"/>
    <x v="1251"/>
    <s v="Corpus Christi"/>
    <x v="2"/>
    <x v="586"/>
    <s v="Trek Boone Race Shop Limited - 2017"/>
    <x v="1"/>
    <x v="2"/>
    <n v="1"/>
    <n v="3499.99"/>
    <x v="2"/>
    <x v="5"/>
  </r>
  <r>
    <n v="1281"/>
    <x v="1252"/>
    <s v="Lancaster"/>
    <x v="1"/>
    <x v="587"/>
    <s v="Electra Cruiser Lux Fat Tire 1 Ladies - 2017"/>
    <x v="0"/>
    <x v="0"/>
    <n v="1"/>
    <n v="599.99"/>
    <x v="1"/>
    <x v="1"/>
  </r>
  <r>
    <n v="1281"/>
    <x v="1252"/>
    <s v="Lancaster"/>
    <x v="1"/>
    <x v="587"/>
    <s v="Surly Troll Frameset - 2017"/>
    <x v="2"/>
    <x v="1"/>
    <n v="1"/>
    <n v="832.99"/>
    <x v="1"/>
    <x v="1"/>
  </r>
  <r>
    <n v="1281"/>
    <x v="1252"/>
    <s v="Lancaster"/>
    <x v="1"/>
    <x v="587"/>
    <s v="Trek Domane SL 6 - 2017"/>
    <x v="6"/>
    <x v="2"/>
    <n v="2"/>
    <n v="6999.98"/>
    <x v="1"/>
    <x v="1"/>
  </r>
  <r>
    <n v="1282"/>
    <x v="1253"/>
    <s v="Oceanside"/>
    <x v="1"/>
    <x v="588"/>
    <s v="Sun Bicycles Drifter 7 - Women's - 2017"/>
    <x v="3"/>
    <x v="7"/>
    <n v="1"/>
    <n v="470.99"/>
    <x v="1"/>
    <x v="1"/>
  </r>
  <r>
    <n v="1282"/>
    <x v="1253"/>
    <s v="Oceanside"/>
    <x v="1"/>
    <x v="588"/>
    <s v="Trek Silque SLR 7 Women's - 2017"/>
    <x v="6"/>
    <x v="2"/>
    <n v="2"/>
    <n v="11999.98"/>
    <x v="1"/>
    <x v="1"/>
  </r>
  <r>
    <n v="1283"/>
    <x v="1254"/>
    <s v="Huntington Station"/>
    <x v="1"/>
    <x v="589"/>
    <s v="Electra Amsterdam Fashion 7i Ladies' - 2017"/>
    <x v="0"/>
    <x v="0"/>
    <n v="1"/>
    <n v="1099.99"/>
    <x v="1"/>
    <x v="2"/>
  </r>
  <r>
    <n v="1283"/>
    <x v="1254"/>
    <s v="Huntington Station"/>
    <x v="1"/>
    <x v="589"/>
    <s v="Surly Straggler 650b - 2016"/>
    <x v="1"/>
    <x v="1"/>
    <n v="1"/>
    <n v="1680.99"/>
    <x v="1"/>
    <x v="2"/>
  </r>
  <r>
    <n v="1283"/>
    <x v="1254"/>
    <s v="Huntington Station"/>
    <x v="1"/>
    <x v="589"/>
    <s v="Trek Farley Alloy Frameset - 2017"/>
    <x v="2"/>
    <x v="2"/>
    <n v="1"/>
    <n v="469.99"/>
    <x v="1"/>
    <x v="2"/>
  </r>
  <r>
    <n v="1283"/>
    <x v="1254"/>
    <s v="Huntington Station"/>
    <x v="1"/>
    <x v="589"/>
    <s v="Trek Powerfly 8 FS Plus - 2017"/>
    <x v="4"/>
    <x v="2"/>
    <n v="2"/>
    <n v="9999.98"/>
    <x v="1"/>
    <x v="2"/>
  </r>
  <r>
    <n v="1283"/>
    <x v="1254"/>
    <s v="Huntington Station"/>
    <x v="1"/>
    <x v="589"/>
    <s v="Trek Slash 8 27.5 - 2016"/>
    <x v="2"/>
    <x v="2"/>
    <n v="1"/>
    <n v="3999.99"/>
    <x v="1"/>
    <x v="2"/>
  </r>
  <r>
    <n v="1284"/>
    <x v="1255"/>
    <s v="Plattsburgh"/>
    <x v="1"/>
    <x v="589"/>
    <s v="Electra Townie 7D (20-inch) - Boys' - 2017"/>
    <x v="5"/>
    <x v="0"/>
    <n v="1"/>
    <n v="339.99"/>
    <x v="1"/>
    <x v="2"/>
  </r>
  <r>
    <n v="1284"/>
    <x v="1255"/>
    <s v="Plattsburgh"/>
    <x v="1"/>
    <x v="589"/>
    <s v="Trek Fuel EX 8 29 - 2016"/>
    <x v="2"/>
    <x v="2"/>
    <n v="2"/>
    <n v="5799.98"/>
    <x v="1"/>
    <x v="2"/>
  </r>
  <r>
    <n v="1284"/>
    <x v="1255"/>
    <s v="Plattsburgh"/>
    <x v="1"/>
    <x v="589"/>
    <s v="Trek Remedy 29 Carbon Frameset - 2016"/>
    <x v="2"/>
    <x v="2"/>
    <n v="1"/>
    <n v="1799.99"/>
    <x v="1"/>
    <x v="2"/>
  </r>
  <r>
    <n v="1285"/>
    <x v="1256"/>
    <s v="Buffalo"/>
    <x v="1"/>
    <x v="589"/>
    <s v="Haro Shredder 20 Girls - 2017"/>
    <x v="5"/>
    <x v="6"/>
    <n v="1"/>
    <n v="209.99"/>
    <x v="1"/>
    <x v="2"/>
  </r>
  <r>
    <n v="1285"/>
    <x v="1256"/>
    <s v="Buffalo"/>
    <x v="1"/>
    <x v="589"/>
    <s v="Sun Bicycles Biscayne Tandem CB - 2017"/>
    <x v="0"/>
    <x v="7"/>
    <n v="2"/>
    <n v="1295.98"/>
    <x v="1"/>
    <x v="2"/>
  </r>
  <r>
    <n v="1285"/>
    <x v="1256"/>
    <s v="Buffalo"/>
    <x v="1"/>
    <x v="589"/>
    <s v="Sun Bicycles Cruz 7 - 2017"/>
    <x v="0"/>
    <x v="7"/>
    <n v="2"/>
    <n v="833.98"/>
    <x v="1"/>
    <x v="2"/>
  </r>
  <r>
    <n v="1285"/>
    <x v="1256"/>
    <s v="Buffalo"/>
    <x v="1"/>
    <x v="589"/>
    <s v="Surly Ice Cream Truck Frameset - 2016"/>
    <x v="2"/>
    <x v="1"/>
    <n v="1"/>
    <n v="469.99"/>
    <x v="1"/>
    <x v="2"/>
  </r>
  <r>
    <n v="1286"/>
    <x v="1257"/>
    <s v="Forest Hills"/>
    <x v="1"/>
    <x v="589"/>
    <s v="Electra Amsterdam Fashion 7i Ladies' - 2017"/>
    <x v="0"/>
    <x v="0"/>
    <n v="2"/>
    <n v="2199.98"/>
    <x v="1"/>
    <x v="2"/>
  </r>
  <r>
    <n v="1286"/>
    <x v="1257"/>
    <s v="Forest Hills"/>
    <x v="1"/>
    <x v="589"/>
    <s v="Sun Bicycles Cruz 7 - Women's - 2017"/>
    <x v="3"/>
    <x v="7"/>
    <n v="2"/>
    <n v="833.98"/>
    <x v="1"/>
    <x v="2"/>
  </r>
  <r>
    <n v="1286"/>
    <x v="1257"/>
    <s v="Forest Hills"/>
    <x v="1"/>
    <x v="589"/>
    <s v="Trek Precaliber 12 Boys - 2017"/>
    <x v="5"/>
    <x v="2"/>
    <n v="1"/>
    <n v="189.99"/>
    <x v="1"/>
    <x v="2"/>
  </r>
  <r>
    <n v="1287"/>
    <x v="1258"/>
    <s v="South El Monte"/>
    <x v="0"/>
    <x v="590"/>
    <s v="Electra Townie 3i EQ (20-inch) - Boys' - 2017"/>
    <x v="5"/>
    <x v="0"/>
    <n v="2"/>
    <n v="979.98"/>
    <x v="0"/>
    <x v="3"/>
  </r>
  <r>
    <n v="1287"/>
    <x v="1258"/>
    <s v="South El Monte"/>
    <x v="0"/>
    <x v="590"/>
    <s v="Sun Bicycles Streamway 3 - 2017"/>
    <x v="3"/>
    <x v="7"/>
    <n v="1"/>
    <n v="551.99"/>
    <x v="0"/>
    <x v="3"/>
  </r>
  <r>
    <n v="1287"/>
    <x v="1258"/>
    <s v="South El Monte"/>
    <x v="0"/>
    <x v="590"/>
    <s v="Surly Big Dummy Frameset - 2017"/>
    <x v="2"/>
    <x v="1"/>
    <n v="2"/>
    <n v="1999.98"/>
    <x v="0"/>
    <x v="3"/>
  </r>
  <r>
    <n v="1287"/>
    <x v="1258"/>
    <s v="South El Monte"/>
    <x v="0"/>
    <x v="590"/>
    <s v="Trek Boone 7 - 2017"/>
    <x v="1"/>
    <x v="2"/>
    <n v="2"/>
    <n v="6999.98"/>
    <x v="0"/>
    <x v="3"/>
  </r>
  <r>
    <n v="1288"/>
    <x v="1259"/>
    <s v="Victoria"/>
    <x v="2"/>
    <x v="590"/>
    <s v="Electra Townie Original 7D - 2017"/>
    <x v="0"/>
    <x v="0"/>
    <n v="2"/>
    <n v="979.98"/>
    <x v="2"/>
    <x v="5"/>
  </r>
  <r>
    <n v="1288"/>
    <x v="1259"/>
    <s v="Victoria"/>
    <x v="2"/>
    <x v="590"/>
    <s v="Pure Cycles Vine 8-Speed - 2016"/>
    <x v="0"/>
    <x v="4"/>
    <n v="2"/>
    <n v="858"/>
    <x v="2"/>
    <x v="5"/>
  </r>
  <r>
    <n v="1288"/>
    <x v="1259"/>
    <s v="Victoria"/>
    <x v="2"/>
    <x v="590"/>
    <s v="Sun Bicycles Brickell Tandem 7 - 2017"/>
    <x v="0"/>
    <x v="7"/>
    <n v="1"/>
    <n v="749.99"/>
    <x v="2"/>
    <x v="5"/>
  </r>
  <r>
    <n v="1288"/>
    <x v="1259"/>
    <s v="Victoria"/>
    <x v="2"/>
    <x v="590"/>
    <s v="Trek Boone 7 - 2017"/>
    <x v="1"/>
    <x v="2"/>
    <n v="2"/>
    <n v="6999.98"/>
    <x v="2"/>
    <x v="5"/>
  </r>
  <r>
    <n v="1289"/>
    <x v="1260"/>
    <s v="San Lorenzo"/>
    <x v="0"/>
    <x v="591"/>
    <s v="Surly Wednesday Frameset - 2016"/>
    <x v="2"/>
    <x v="1"/>
    <n v="1"/>
    <n v="999.99"/>
    <x v="0"/>
    <x v="3"/>
  </r>
  <r>
    <n v="1289"/>
    <x v="1260"/>
    <s v="San Lorenzo"/>
    <x v="0"/>
    <x v="591"/>
    <s v="Trek Precaliber 16 Boys - 2017"/>
    <x v="5"/>
    <x v="2"/>
    <n v="1"/>
    <n v="209.99"/>
    <x v="0"/>
    <x v="3"/>
  </r>
  <r>
    <n v="1290"/>
    <x v="1261"/>
    <s v="Canandaigua"/>
    <x v="1"/>
    <x v="591"/>
    <s v="Electra Cruiser Lux Fat Tire 1 Ladies - 2017"/>
    <x v="0"/>
    <x v="0"/>
    <n v="2"/>
    <n v="1199.98"/>
    <x v="1"/>
    <x v="1"/>
  </r>
  <r>
    <n v="1290"/>
    <x v="1261"/>
    <s v="Canandaigua"/>
    <x v="1"/>
    <x v="591"/>
    <s v="Haro Shredder 20 - 2017"/>
    <x v="5"/>
    <x v="6"/>
    <n v="2"/>
    <n v="419.98"/>
    <x v="1"/>
    <x v="1"/>
  </r>
  <r>
    <n v="1290"/>
    <x v="1261"/>
    <s v="Canandaigua"/>
    <x v="1"/>
    <x v="591"/>
    <s v="Surly Troll Frameset - 2017"/>
    <x v="2"/>
    <x v="1"/>
    <n v="1"/>
    <n v="832.99"/>
    <x v="1"/>
    <x v="1"/>
  </r>
  <r>
    <n v="1291"/>
    <x v="1262"/>
    <s v="Brooklyn"/>
    <x v="1"/>
    <x v="592"/>
    <s v="Trek Emonda S 5 - 2017"/>
    <x v="6"/>
    <x v="2"/>
    <n v="1"/>
    <n v="1999.99"/>
    <x v="1"/>
    <x v="1"/>
  </r>
  <r>
    <n v="1291"/>
    <x v="1262"/>
    <s v="Brooklyn"/>
    <x v="1"/>
    <x v="592"/>
    <s v="Trek Madone 9.2 - 2017"/>
    <x v="6"/>
    <x v="2"/>
    <n v="2"/>
    <n v="9999.98"/>
    <x v="1"/>
    <x v="1"/>
  </r>
  <r>
    <n v="1292"/>
    <x v="1263"/>
    <s v="Astoria"/>
    <x v="1"/>
    <x v="593"/>
    <s v="Electra Amsterdam Original 3i - 2015/2017"/>
    <x v="0"/>
    <x v="0"/>
    <n v="1"/>
    <n v="659.99"/>
    <x v="1"/>
    <x v="1"/>
  </r>
  <r>
    <n v="1293"/>
    <x v="1264"/>
    <s v="East Elmhurst"/>
    <x v="1"/>
    <x v="593"/>
    <s v="Electra Cruiser Lux 1 - 2017"/>
    <x v="0"/>
    <x v="0"/>
    <n v="2"/>
    <n v="879.98"/>
    <x v="1"/>
    <x v="2"/>
  </r>
  <r>
    <n v="1293"/>
    <x v="1264"/>
    <s v="East Elmhurst"/>
    <x v="1"/>
    <x v="593"/>
    <s v="Haro Flightline Two 26 Plus - 2017"/>
    <x v="2"/>
    <x v="6"/>
    <n v="2"/>
    <n v="1099.98"/>
    <x v="1"/>
    <x v="2"/>
  </r>
  <r>
    <n v="1293"/>
    <x v="1264"/>
    <s v="East Elmhurst"/>
    <x v="1"/>
    <x v="593"/>
    <s v="Trek Precaliber 12 Girls - 2017"/>
    <x v="5"/>
    <x v="2"/>
    <n v="2"/>
    <n v="379.98"/>
    <x v="1"/>
    <x v="2"/>
  </r>
  <r>
    <n v="1294"/>
    <x v="1265"/>
    <s v="Palos Verdes Peninsula"/>
    <x v="0"/>
    <x v="594"/>
    <s v="Electra Girl's Hawaii 1 16&quot; - 2017"/>
    <x v="5"/>
    <x v="0"/>
    <n v="2"/>
    <n v="599.98"/>
    <x v="0"/>
    <x v="0"/>
  </r>
  <r>
    <n v="1294"/>
    <x v="1265"/>
    <s v="Palos Verdes Peninsula"/>
    <x v="0"/>
    <x v="594"/>
    <s v="Haro SR 1.1 - 2017"/>
    <x v="2"/>
    <x v="6"/>
    <n v="1"/>
    <n v="539.99"/>
    <x v="0"/>
    <x v="0"/>
  </r>
  <r>
    <n v="1295"/>
    <x v="1266"/>
    <s v="Maspeth"/>
    <x v="1"/>
    <x v="594"/>
    <s v="Heller Shagamaw Frame - 2016"/>
    <x v="2"/>
    <x v="5"/>
    <n v="2"/>
    <n v="2641.98"/>
    <x v="1"/>
    <x v="2"/>
  </r>
  <r>
    <n v="1295"/>
    <x v="1266"/>
    <s v="Maspeth"/>
    <x v="1"/>
    <x v="594"/>
    <s v="Surly Steamroller - 2017"/>
    <x v="6"/>
    <x v="1"/>
    <n v="1"/>
    <n v="875.99"/>
    <x v="1"/>
    <x v="2"/>
  </r>
  <r>
    <n v="1295"/>
    <x v="1266"/>
    <s v="Maspeth"/>
    <x v="1"/>
    <x v="594"/>
    <s v="Trek Powerfly 8 FS Plus - 2017"/>
    <x v="4"/>
    <x v="2"/>
    <n v="1"/>
    <n v="4999.99"/>
    <x v="1"/>
    <x v="2"/>
  </r>
  <r>
    <n v="1296"/>
    <x v="1267"/>
    <s v="Sacramento"/>
    <x v="0"/>
    <x v="595"/>
    <s v="Electra Townie Original 7D - 2015/2016"/>
    <x v="3"/>
    <x v="0"/>
    <n v="2"/>
    <n v="999.98"/>
    <x v="0"/>
    <x v="3"/>
  </r>
  <r>
    <n v="1296"/>
    <x v="1267"/>
    <s v="Sacramento"/>
    <x v="0"/>
    <x v="595"/>
    <s v="Electra Townie Original 7D EQ - 2016"/>
    <x v="0"/>
    <x v="0"/>
    <n v="1"/>
    <n v="599.99"/>
    <x v="0"/>
    <x v="3"/>
  </r>
  <r>
    <n v="1296"/>
    <x v="1267"/>
    <s v="Sacramento"/>
    <x v="0"/>
    <x v="595"/>
    <s v="Ritchey Timberwolf Frameset - 2016"/>
    <x v="2"/>
    <x v="3"/>
    <n v="2"/>
    <n v="1499.98"/>
    <x v="0"/>
    <x v="3"/>
  </r>
  <r>
    <n v="1296"/>
    <x v="1267"/>
    <s v="Sacramento"/>
    <x v="0"/>
    <x v="595"/>
    <s v="Trek Precaliber 16 Girls - 2017"/>
    <x v="5"/>
    <x v="2"/>
    <n v="1"/>
    <n v="209.99"/>
    <x v="0"/>
    <x v="3"/>
  </r>
  <r>
    <n v="1297"/>
    <x v="1268"/>
    <s v="Floral Park"/>
    <x v="1"/>
    <x v="595"/>
    <s v="Sun Bicycles Streamway - 2017"/>
    <x v="3"/>
    <x v="7"/>
    <n v="2"/>
    <n v="963.98"/>
    <x v="1"/>
    <x v="1"/>
  </r>
  <r>
    <n v="1297"/>
    <x v="1268"/>
    <s v="Floral Park"/>
    <x v="1"/>
    <x v="595"/>
    <s v="Trek Fuel EX 9.8 27.5 Plus - 2017"/>
    <x v="2"/>
    <x v="2"/>
    <n v="1"/>
    <n v="5299.99"/>
    <x v="1"/>
    <x v="1"/>
  </r>
  <r>
    <n v="1297"/>
    <x v="1268"/>
    <s v="Floral Park"/>
    <x v="1"/>
    <x v="595"/>
    <s v="Trek Silque SLR 8 Women's - 2017"/>
    <x v="6"/>
    <x v="2"/>
    <n v="2"/>
    <n v="12999.98"/>
    <x v="1"/>
    <x v="1"/>
  </r>
  <r>
    <n v="1298"/>
    <x v="1269"/>
    <s v="Corpus Christi"/>
    <x v="2"/>
    <x v="595"/>
    <s v="Sun Bicycles Drifter 7 - 2017"/>
    <x v="3"/>
    <x v="7"/>
    <n v="2"/>
    <n v="941.98"/>
    <x v="2"/>
    <x v="5"/>
  </r>
  <r>
    <n v="1298"/>
    <x v="1269"/>
    <s v="Corpus Christi"/>
    <x v="2"/>
    <x v="595"/>
    <s v="Trek Domane S 5 Disc - 2017"/>
    <x v="6"/>
    <x v="2"/>
    <n v="1"/>
    <n v="2599.9899999999998"/>
    <x v="2"/>
    <x v="5"/>
  </r>
  <r>
    <n v="1299"/>
    <x v="1270"/>
    <s v="Pleasanton"/>
    <x v="0"/>
    <x v="596"/>
    <s v="Electra Cruiser Lux Fat Tire 1 Ladies - 2017"/>
    <x v="0"/>
    <x v="0"/>
    <n v="1"/>
    <n v="599.99"/>
    <x v="0"/>
    <x v="0"/>
  </r>
  <r>
    <n v="1299"/>
    <x v="1270"/>
    <s v="Pleasanton"/>
    <x v="0"/>
    <x v="596"/>
    <s v="Electra Girl's Hawaii 1 (16-inch) - 2015/2016"/>
    <x v="0"/>
    <x v="0"/>
    <n v="2"/>
    <n v="539.98"/>
    <x v="0"/>
    <x v="0"/>
  </r>
  <r>
    <n v="1299"/>
    <x v="1270"/>
    <s v="Pleasanton"/>
    <x v="0"/>
    <x v="596"/>
    <s v="Electra Townie 7D (20-inch) - Boys' - 2017"/>
    <x v="5"/>
    <x v="0"/>
    <n v="1"/>
    <n v="339.99"/>
    <x v="0"/>
    <x v="0"/>
  </r>
  <r>
    <n v="1299"/>
    <x v="1270"/>
    <s v="Pleasanton"/>
    <x v="0"/>
    <x v="596"/>
    <s v="Surly Steamroller - 2017"/>
    <x v="6"/>
    <x v="1"/>
    <n v="2"/>
    <n v="1751.98"/>
    <x v="0"/>
    <x v="0"/>
  </r>
  <r>
    <n v="1300"/>
    <x v="1271"/>
    <s v="Webster"/>
    <x v="1"/>
    <x v="596"/>
    <s v="Electra Townie 7D (20-inch) - Boys' - 2017"/>
    <x v="5"/>
    <x v="0"/>
    <n v="2"/>
    <n v="679.98"/>
    <x v="1"/>
    <x v="1"/>
  </r>
  <r>
    <n v="1300"/>
    <x v="1271"/>
    <s v="Webster"/>
    <x v="1"/>
    <x v="596"/>
    <s v="Trek Madone 9.2 - 2017"/>
    <x v="6"/>
    <x v="2"/>
    <n v="2"/>
    <n v="9999.98"/>
    <x v="1"/>
    <x v="1"/>
  </r>
  <r>
    <n v="1301"/>
    <x v="1272"/>
    <s v="Apple Valley"/>
    <x v="0"/>
    <x v="597"/>
    <s v="Haro SR 1.2 - 2017"/>
    <x v="2"/>
    <x v="6"/>
    <n v="2"/>
    <n v="1739.98"/>
    <x v="0"/>
    <x v="3"/>
  </r>
  <r>
    <n v="1301"/>
    <x v="1272"/>
    <s v="Apple Valley"/>
    <x v="0"/>
    <x v="597"/>
    <s v="Sun Bicycles Streamway 7 - 2017"/>
    <x v="3"/>
    <x v="7"/>
    <n v="2"/>
    <n v="1067.98"/>
    <x v="0"/>
    <x v="3"/>
  </r>
  <r>
    <n v="1301"/>
    <x v="1272"/>
    <s v="Apple Valley"/>
    <x v="0"/>
    <x v="597"/>
    <s v="Trek Remedy 29 Carbon Frameset - 2016"/>
    <x v="2"/>
    <x v="2"/>
    <n v="1"/>
    <n v="1799.99"/>
    <x v="0"/>
    <x v="3"/>
  </r>
  <r>
    <n v="1302"/>
    <x v="1273"/>
    <s v="Poughkeepsie"/>
    <x v="1"/>
    <x v="597"/>
    <s v="Electra Townie Original 7D EQ - Women's - 2016"/>
    <x v="0"/>
    <x v="0"/>
    <n v="2"/>
    <n v="1199.98"/>
    <x v="1"/>
    <x v="2"/>
  </r>
  <r>
    <n v="1302"/>
    <x v="1273"/>
    <s v="Poughkeepsie"/>
    <x v="1"/>
    <x v="597"/>
    <s v="Haro Flightline Two 26 Plus - 2017"/>
    <x v="2"/>
    <x v="6"/>
    <n v="1"/>
    <n v="549.99"/>
    <x v="1"/>
    <x v="2"/>
  </r>
  <r>
    <n v="1302"/>
    <x v="1273"/>
    <s v="Poughkeepsie"/>
    <x v="1"/>
    <x v="597"/>
    <s v="Trek Domane SLR 6 Disc - 2017"/>
    <x v="6"/>
    <x v="2"/>
    <n v="2"/>
    <n v="10999.98"/>
    <x v="1"/>
    <x v="2"/>
  </r>
  <r>
    <n v="1303"/>
    <x v="1274"/>
    <s v="Smithtown"/>
    <x v="1"/>
    <x v="597"/>
    <s v="Electra Moto 3i (20-inch) - Boy's - 2017"/>
    <x v="5"/>
    <x v="0"/>
    <n v="1"/>
    <n v="349.99"/>
    <x v="1"/>
    <x v="2"/>
  </r>
  <r>
    <n v="1303"/>
    <x v="1274"/>
    <s v="Smithtown"/>
    <x v="1"/>
    <x v="597"/>
    <s v="Electra Townie Original 21D - 2016"/>
    <x v="3"/>
    <x v="0"/>
    <n v="2"/>
    <n v="1099.98"/>
    <x v="1"/>
    <x v="2"/>
  </r>
  <r>
    <n v="1303"/>
    <x v="1274"/>
    <s v="Smithtown"/>
    <x v="1"/>
    <x v="597"/>
    <s v="Sun Bicycles Brickell Tandem 7 - 2017"/>
    <x v="0"/>
    <x v="7"/>
    <n v="1"/>
    <n v="749.99"/>
    <x v="1"/>
    <x v="2"/>
  </r>
  <r>
    <n v="1303"/>
    <x v="1274"/>
    <s v="Smithtown"/>
    <x v="1"/>
    <x v="597"/>
    <s v="Sun Bicycles Cruz 3 - Women's - 2017"/>
    <x v="3"/>
    <x v="7"/>
    <n v="1"/>
    <n v="449.99"/>
    <x v="1"/>
    <x v="2"/>
  </r>
  <r>
    <n v="1303"/>
    <x v="1274"/>
    <s v="Smithtown"/>
    <x v="1"/>
    <x v="597"/>
    <s v="Trek Boone Race Shop Limited - 2017"/>
    <x v="1"/>
    <x v="2"/>
    <n v="2"/>
    <n v="6999.98"/>
    <x v="1"/>
    <x v="2"/>
  </r>
  <r>
    <n v="1304"/>
    <x v="1275"/>
    <s v="Buffalo"/>
    <x v="1"/>
    <x v="597"/>
    <s v="Electra Sugar Skulls 1 (20-inch) - Girl's - 2017"/>
    <x v="5"/>
    <x v="0"/>
    <n v="2"/>
    <n v="599.98"/>
    <x v="1"/>
    <x v="1"/>
  </r>
  <r>
    <n v="1304"/>
    <x v="1275"/>
    <s v="Buffalo"/>
    <x v="1"/>
    <x v="597"/>
    <s v="Electra Townie Original 7D - 2017"/>
    <x v="3"/>
    <x v="0"/>
    <n v="1"/>
    <n v="489.99"/>
    <x v="1"/>
    <x v="1"/>
  </r>
  <r>
    <n v="1304"/>
    <x v="1275"/>
    <s v="Buffalo"/>
    <x v="1"/>
    <x v="597"/>
    <s v="Pure Cycles Vine 8-Speed - 2016"/>
    <x v="0"/>
    <x v="4"/>
    <n v="1"/>
    <n v="429"/>
    <x v="1"/>
    <x v="1"/>
  </r>
  <r>
    <n v="1304"/>
    <x v="1275"/>
    <s v="Buffalo"/>
    <x v="1"/>
    <x v="597"/>
    <s v="Sun Bicycles Brickell Tandem CB - 2017"/>
    <x v="0"/>
    <x v="7"/>
    <n v="1"/>
    <n v="761.99"/>
    <x v="1"/>
    <x v="1"/>
  </r>
  <r>
    <n v="1305"/>
    <x v="1276"/>
    <s v="Elmhurst"/>
    <x v="1"/>
    <x v="598"/>
    <s v="Haro Downtown 16 - 2017"/>
    <x v="5"/>
    <x v="6"/>
    <n v="1"/>
    <n v="329.99"/>
    <x v="1"/>
    <x v="2"/>
  </r>
  <r>
    <n v="1305"/>
    <x v="1276"/>
    <s v="Elmhurst"/>
    <x v="1"/>
    <x v="598"/>
    <s v="Surly Straggler 650b - 2016"/>
    <x v="1"/>
    <x v="1"/>
    <n v="1"/>
    <n v="1680.99"/>
    <x v="1"/>
    <x v="2"/>
  </r>
  <r>
    <n v="1305"/>
    <x v="1276"/>
    <s v="Elmhurst"/>
    <x v="1"/>
    <x v="598"/>
    <s v="Trek Conduit+ - 2016"/>
    <x v="4"/>
    <x v="2"/>
    <n v="1"/>
    <n v="2999.99"/>
    <x v="1"/>
    <x v="2"/>
  </r>
  <r>
    <n v="1305"/>
    <x v="1276"/>
    <s v="Elmhurst"/>
    <x v="1"/>
    <x v="598"/>
    <s v="Trek Precaliber 24 (21-Speed) - Girls - 2017"/>
    <x v="5"/>
    <x v="2"/>
    <n v="2"/>
    <n v="699.98"/>
    <x v="1"/>
    <x v="2"/>
  </r>
  <r>
    <n v="1306"/>
    <x v="1277"/>
    <s v="Ossining"/>
    <x v="1"/>
    <x v="599"/>
    <s v="Electra Amsterdam Fashion 7i Ladies' - 2017"/>
    <x v="0"/>
    <x v="0"/>
    <n v="2"/>
    <n v="2199.98"/>
    <x v="1"/>
    <x v="1"/>
  </r>
  <r>
    <n v="1306"/>
    <x v="1277"/>
    <s v="Ossining"/>
    <x v="1"/>
    <x v="599"/>
    <s v="Haro SR 1.2 - 2017"/>
    <x v="2"/>
    <x v="6"/>
    <n v="1"/>
    <n v="869.99"/>
    <x v="1"/>
    <x v="1"/>
  </r>
  <r>
    <n v="1306"/>
    <x v="1277"/>
    <s v="Ossining"/>
    <x v="1"/>
    <x v="599"/>
    <s v="Sun Bicycles Streamway 3 - 2017"/>
    <x v="3"/>
    <x v="7"/>
    <n v="2"/>
    <n v="1103.98"/>
    <x v="1"/>
    <x v="1"/>
  </r>
  <r>
    <n v="1306"/>
    <x v="1277"/>
    <s v="Ossining"/>
    <x v="1"/>
    <x v="599"/>
    <s v="Trek Conduit+ - 2016"/>
    <x v="4"/>
    <x v="2"/>
    <n v="2"/>
    <n v="5999.98"/>
    <x v="1"/>
    <x v="1"/>
  </r>
  <r>
    <n v="1306"/>
    <x v="1277"/>
    <s v="Ossining"/>
    <x v="1"/>
    <x v="599"/>
    <s v="Trek Fuel EX 5 27.5 Plus - 2017"/>
    <x v="2"/>
    <x v="2"/>
    <n v="1"/>
    <n v="2299.9899999999998"/>
    <x v="1"/>
    <x v="1"/>
  </r>
  <r>
    <n v="1307"/>
    <x v="1278"/>
    <s v="San Carlos"/>
    <x v="0"/>
    <x v="600"/>
    <s v="Electra Moto 3i (20-inch) - Boy's - 2017"/>
    <x v="5"/>
    <x v="0"/>
    <n v="2"/>
    <n v="699.98"/>
    <x v="0"/>
    <x v="0"/>
  </r>
  <r>
    <n v="1307"/>
    <x v="1278"/>
    <s v="San Carlos"/>
    <x v="0"/>
    <x v="600"/>
    <s v="Sun Bicycles Cruz 7 - 2017"/>
    <x v="0"/>
    <x v="7"/>
    <n v="2"/>
    <n v="833.98"/>
    <x v="0"/>
    <x v="0"/>
  </r>
  <r>
    <n v="1307"/>
    <x v="1278"/>
    <s v="San Carlos"/>
    <x v="0"/>
    <x v="600"/>
    <s v="Surly Ogre Frameset - 2017"/>
    <x v="6"/>
    <x v="1"/>
    <n v="2"/>
    <n v="1499.98"/>
    <x v="0"/>
    <x v="0"/>
  </r>
  <r>
    <n v="1308"/>
    <x v="1279"/>
    <s v="Port Jefferson Station"/>
    <x v="1"/>
    <x v="600"/>
    <s v="Electra Girl's Hawaii 1 (16-inch) - 2015/2016"/>
    <x v="0"/>
    <x v="0"/>
    <n v="2"/>
    <n v="539.98"/>
    <x v="1"/>
    <x v="2"/>
  </r>
  <r>
    <n v="1308"/>
    <x v="1279"/>
    <s v="Port Jefferson Station"/>
    <x v="1"/>
    <x v="600"/>
    <s v="Sun Bicycles Cruz 7 - 2017"/>
    <x v="0"/>
    <x v="7"/>
    <n v="1"/>
    <n v="416.99"/>
    <x v="1"/>
    <x v="2"/>
  </r>
  <r>
    <n v="1308"/>
    <x v="1279"/>
    <s v="Port Jefferson Station"/>
    <x v="1"/>
    <x v="600"/>
    <s v="Trek Domane SL Disc Frameset - 2017"/>
    <x v="6"/>
    <x v="2"/>
    <n v="1"/>
    <n v="3199.99"/>
    <x v="1"/>
    <x v="2"/>
  </r>
  <r>
    <n v="1308"/>
    <x v="1279"/>
    <s v="Port Jefferson Station"/>
    <x v="1"/>
    <x v="600"/>
    <s v="Trek Domane SLR 6 Disc - 2017"/>
    <x v="6"/>
    <x v="2"/>
    <n v="1"/>
    <n v="5499.99"/>
    <x v="1"/>
    <x v="2"/>
  </r>
  <r>
    <n v="1308"/>
    <x v="1279"/>
    <s v="Port Jefferson Station"/>
    <x v="1"/>
    <x v="600"/>
    <s v="Trek Farley Alloy Frameset - 2017"/>
    <x v="2"/>
    <x v="2"/>
    <n v="1"/>
    <n v="469.99"/>
    <x v="1"/>
    <x v="2"/>
  </r>
  <r>
    <n v="1309"/>
    <x v="1280"/>
    <s v="Astoria"/>
    <x v="1"/>
    <x v="600"/>
    <s v="Sun Bicycles Lil Bolt Type-R - 2017"/>
    <x v="0"/>
    <x v="7"/>
    <n v="1"/>
    <n v="346.99"/>
    <x v="1"/>
    <x v="1"/>
  </r>
  <r>
    <n v="1309"/>
    <x v="1280"/>
    <s v="Astoria"/>
    <x v="1"/>
    <x v="600"/>
    <s v="Trek Precaliber 12 Boys - 2017"/>
    <x v="5"/>
    <x v="2"/>
    <n v="2"/>
    <n v="379.98"/>
    <x v="1"/>
    <x v="1"/>
  </r>
  <r>
    <n v="1310"/>
    <x v="1281"/>
    <s v="San Lorenzo"/>
    <x v="0"/>
    <x v="601"/>
    <s v="Electra Glam Punk 3i Ladies' - 2017"/>
    <x v="0"/>
    <x v="0"/>
    <n v="2"/>
    <n v="1599.98"/>
    <x v="0"/>
    <x v="3"/>
  </r>
  <r>
    <n v="1310"/>
    <x v="1281"/>
    <s v="San Lorenzo"/>
    <x v="0"/>
    <x v="601"/>
    <s v="Surly Straggler 650b - 2016"/>
    <x v="1"/>
    <x v="1"/>
    <n v="2"/>
    <n v="3361.98"/>
    <x v="0"/>
    <x v="3"/>
  </r>
  <r>
    <n v="1310"/>
    <x v="1281"/>
    <s v="San Lorenzo"/>
    <x v="0"/>
    <x v="601"/>
    <s v="Trek Domane S 5 Disc - 2017"/>
    <x v="6"/>
    <x v="2"/>
    <n v="1"/>
    <n v="2599.9899999999998"/>
    <x v="0"/>
    <x v="3"/>
  </r>
  <r>
    <n v="1310"/>
    <x v="1281"/>
    <s v="San Lorenzo"/>
    <x v="0"/>
    <x v="601"/>
    <s v="Trek Domane SL Disc Frameset - 2017"/>
    <x v="6"/>
    <x v="2"/>
    <n v="1"/>
    <n v="3199.99"/>
    <x v="0"/>
    <x v="3"/>
  </r>
  <r>
    <n v="1311"/>
    <x v="1282"/>
    <s v="Saint Albans"/>
    <x v="1"/>
    <x v="601"/>
    <s v="Haro SR 1.2 - 2017"/>
    <x v="2"/>
    <x v="6"/>
    <n v="2"/>
    <n v="1739.98"/>
    <x v="1"/>
    <x v="1"/>
  </r>
  <r>
    <n v="1311"/>
    <x v="1282"/>
    <s v="Saint Albans"/>
    <x v="1"/>
    <x v="601"/>
    <s v="Sun Bicycles Cruz 7 - 2017"/>
    <x v="0"/>
    <x v="7"/>
    <n v="1"/>
    <n v="416.99"/>
    <x v="1"/>
    <x v="1"/>
  </r>
  <r>
    <n v="1311"/>
    <x v="1282"/>
    <s v="Saint Albans"/>
    <x v="1"/>
    <x v="601"/>
    <s v="Surly Big Dummy Frameset - 2017"/>
    <x v="2"/>
    <x v="1"/>
    <n v="2"/>
    <n v="1999.98"/>
    <x v="1"/>
    <x v="1"/>
  </r>
  <r>
    <n v="1311"/>
    <x v="1282"/>
    <s v="Saint Albans"/>
    <x v="1"/>
    <x v="601"/>
    <s v="Trek Fuel EX 5 27.5 Plus - 2017"/>
    <x v="2"/>
    <x v="2"/>
    <n v="1"/>
    <n v="2299.9899999999998"/>
    <x v="1"/>
    <x v="1"/>
  </r>
  <r>
    <n v="1312"/>
    <x v="1283"/>
    <s v="Fresno"/>
    <x v="0"/>
    <x v="602"/>
    <s v="Electra Girl's Hawaii 1 (16-inch) - 2015/2016"/>
    <x v="0"/>
    <x v="0"/>
    <n v="1"/>
    <n v="269.99"/>
    <x v="0"/>
    <x v="3"/>
  </r>
  <r>
    <n v="1312"/>
    <x v="1283"/>
    <s v="Fresno"/>
    <x v="0"/>
    <x v="602"/>
    <s v="Electra Townie Original 7D EQ - Women's - 2016"/>
    <x v="0"/>
    <x v="0"/>
    <n v="1"/>
    <n v="599.99"/>
    <x v="0"/>
    <x v="3"/>
  </r>
  <r>
    <n v="1312"/>
    <x v="1283"/>
    <s v="Fresno"/>
    <x v="0"/>
    <x v="602"/>
    <s v="Sun Bicycles Revolutions 24 - Girl's - 2017"/>
    <x v="0"/>
    <x v="7"/>
    <n v="2"/>
    <n v="501.98"/>
    <x v="0"/>
    <x v="3"/>
  </r>
  <r>
    <n v="1313"/>
    <x v="1284"/>
    <s v="Ontario"/>
    <x v="0"/>
    <x v="602"/>
    <s v="Electra Cruiser Lux Fat Tire 1 Ladies - 2017"/>
    <x v="0"/>
    <x v="0"/>
    <n v="1"/>
    <n v="599.99"/>
    <x v="0"/>
    <x v="3"/>
  </r>
  <r>
    <n v="1313"/>
    <x v="1284"/>
    <s v="Ontario"/>
    <x v="0"/>
    <x v="602"/>
    <s v="Sun Bicycles Cruz 7 - 2017"/>
    <x v="0"/>
    <x v="7"/>
    <n v="1"/>
    <n v="416.99"/>
    <x v="0"/>
    <x v="3"/>
  </r>
  <r>
    <n v="1313"/>
    <x v="1284"/>
    <s v="Ontario"/>
    <x v="0"/>
    <x v="602"/>
    <s v="Surly Wednesday Frameset - 2017"/>
    <x v="2"/>
    <x v="1"/>
    <n v="1"/>
    <n v="469.99"/>
    <x v="0"/>
    <x v="3"/>
  </r>
  <r>
    <n v="1314"/>
    <x v="1285"/>
    <s v="Saint Albans"/>
    <x v="1"/>
    <x v="602"/>
    <s v="Haro Shredder Pro 20 - 2017"/>
    <x v="5"/>
    <x v="6"/>
    <n v="1"/>
    <n v="249.99"/>
    <x v="1"/>
    <x v="2"/>
  </r>
  <r>
    <n v="1314"/>
    <x v="1285"/>
    <s v="Saint Albans"/>
    <x v="1"/>
    <x v="602"/>
    <s v="Sun Bicycles Biscayne Tandem 7 - 2017"/>
    <x v="0"/>
    <x v="7"/>
    <n v="2"/>
    <n v="1239.98"/>
    <x v="1"/>
    <x v="2"/>
  </r>
  <r>
    <n v="1314"/>
    <x v="1285"/>
    <s v="Saint Albans"/>
    <x v="1"/>
    <x v="602"/>
    <s v="Surly Steamroller - 2017"/>
    <x v="6"/>
    <x v="1"/>
    <n v="1"/>
    <n v="875.99"/>
    <x v="1"/>
    <x v="2"/>
  </r>
  <r>
    <n v="1315"/>
    <x v="1286"/>
    <s v="San Angelo"/>
    <x v="2"/>
    <x v="602"/>
    <s v="Electra Townie Original 21D - 2016"/>
    <x v="3"/>
    <x v="0"/>
    <n v="1"/>
    <n v="549.99"/>
    <x v="2"/>
    <x v="5"/>
  </r>
  <r>
    <n v="1315"/>
    <x v="1286"/>
    <s v="San Angelo"/>
    <x v="2"/>
    <x v="602"/>
    <s v="Electra Townie Original 7D EQ - 2016"/>
    <x v="3"/>
    <x v="0"/>
    <n v="1"/>
    <n v="599.99"/>
    <x v="2"/>
    <x v="5"/>
  </r>
  <r>
    <n v="1315"/>
    <x v="1286"/>
    <s v="San Angelo"/>
    <x v="2"/>
    <x v="602"/>
    <s v="Electra Townie Original 7D EQ - 2016"/>
    <x v="0"/>
    <x v="0"/>
    <n v="2"/>
    <n v="1199.98"/>
    <x v="2"/>
    <x v="5"/>
  </r>
  <r>
    <n v="1315"/>
    <x v="1286"/>
    <s v="San Angelo"/>
    <x v="2"/>
    <x v="602"/>
    <s v="Haro Shift R3 - 2017"/>
    <x v="2"/>
    <x v="6"/>
    <n v="1"/>
    <n v="1469.99"/>
    <x v="2"/>
    <x v="5"/>
  </r>
  <r>
    <n v="1315"/>
    <x v="1286"/>
    <s v="San Angelo"/>
    <x v="2"/>
    <x v="602"/>
    <s v="Sun Bicycles Streamway - 2017"/>
    <x v="3"/>
    <x v="7"/>
    <n v="2"/>
    <n v="963.98"/>
    <x v="2"/>
    <x v="5"/>
  </r>
  <r>
    <n v="1316"/>
    <x v="1287"/>
    <s v="Rocklin"/>
    <x v="0"/>
    <x v="603"/>
    <s v="Electra Girl's Hawaii 1 16&quot; - 2017"/>
    <x v="0"/>
    <x v="0"/>
    <n v="2"/>
    <n v="599.98"/>
    <x v="0"/>
    <x v="3"/>
  </r>
  <r>
    <n v="1316"/>
    <x v="1287"/>
    <s v="Rocklin"/>
    <x v="0"/>
    <x v="603"/>
    <s v="Trek Precaliber 16 Girls - 2017"/>
    <x v="5"/>
    <x v="2"/>
    <n v="1"/>
    <n v="209.99"/>
    <x v="0"/>
    <x v="3"/>
  </r>
  <r>
    <n v="1317"/>
    <x v="1288"/>
    <s v="Oxnard"/>
    <x v="0"/>
    <x v="604"/>
    <s v="Electra Amsterdam Original 3i Ladies' - 2017"/>
    <x v="0"/>
    <x v="0"/>
    <n v="1"/>
    <n v="659.99"/>
    <x v="0"/>
    <x v="3"/>
  </r>
  <r>
    <n v="1318"/>
    <x v="1289"/>
    <s v="Amityville"/>
    <x v="1"/>
    <x v="604"/>
    <s v="Electra Amsterdam Original 3i Ladies' - 2017"/>
    <x v="0"/>
    <x v="0"/>
    <n v="2"/>
    <n v="1319.98"/>
    <x v="1"/>
    <x v="1"/>
  </r>
  <r>
    <n v="1318"/>
    <x v="1289"/>
    <s v="Amityville"/>
    <x v="1"/>
    <x v="604"/>
    <s v="Haro Shredder 20 - 2017"/>
    <x v="5"/>
    <x v="6"/>
    <n v="1"/>
    <n v="209.99"/>
    <x v="1"/>
    <x v="1"/>
  </r>
  <r>
    <n v="1318"/>
    <x v="1289"/>
    <s v="Amityville"/>
    <x v="1"/>
    <x v="604"/>
    <s v="Sun Bicycles Drifter 7 - Women's - 2017"/>
    <x v="3"/>
    <x v="7"/>
    <n v="1"/>
    <n v="470.99"/>
    <x v="1"/>
    <x v="1"/>
  </r>
  <r>
    <n v="1318"/>
    <x v="1289"/>
    <s v="Amityville"/>
    <x v="1"/>
    <x v="604"/>
    <s v="Trek Boone 7 - 2017"/>
    <x v="1"/>
    <x v="2"/>
    <n v="2"/>
    <n v="6999.98"/>
    <x v="1"/>
    <x v="1"/>
  </r>
  <r>
    <n v="1319"/>
    <x v="1290"/>
    <s v="Amityville"/>
    <x v="1"/>
    <x v="604"/>
    <s v="Electra Cruiser Lux Fat Tire 1 Ladies - 2017"/>
    <x v="0"/>
    <x v="0"/>
    <n v="1"/>
    <n v="599.99"/>
    <x v="1"/>
    <x v="1"/>
  </r>
  <r>
    <n v="1319"/>
    <x v="1290"/>
    <s v="Amityville"/>
    <x v="1"/>
    <x v="604"/>
    <s v="Trek Precaliber 24 (21-Speed) - Girls - 2017"/>
    <x v="5"/>
    <x v="2"/>
    <n v="1"/>
    <n v="349.99"/>
    <x v="1"/>
    <x v="1"/>
  </r>
  <r>
    <n v="1320"/>
    <x v="1291"/>
    <s v="San Pablo"/>
    <x v="0"/>
    <x v="605"/>
    <s v="Electra Sugar Skulls 1 (20-inch) - Girl's - 2017"/>
    <x v="5"/>
    <x v="0"/>
    <n v="2"/>
    <n v="599.98"/>
    <x v="0"/>
    <x v="3"/>
  </r>
  <r>
    <n v="1320"/>
    <x v="1291"/>
    <s v="San Pablo"/>
    <x v="0"/>
    <x v="605"/>
    <s v="Haro Shredder 20 Girls - 2017"/>
    <x v="5"/>
    <x v="6"/>
    <n v="1"/>
    <n v="209.99"/>
    <x v="0"/>
    <x v="3"/>
  </r>
  <r>
    <n v="1320"/>
    <x v="1291"/>
    <s v="San Pablo"/>
    <x v="0"/>
    <x v="605"/>
    <s v="Sun Bicycles Streamway - 2017"/>
    <x v="3"/>
    <x v="7"/>
    <n v="1"/>
    <n v="481.99"/>
    <x v="0"/>
    <x v="3"/>
  </r>
  <r>
    <n v="1321"/>
    <x v="1292"/>
    <s v="Fresno"/>
    <x v="0"/>
    <x v="606"/>
    <s v="Sun Bicycles Cruz 7 - 2017"/>
    <x v="3"/>
    <x v="7"/>
    <n v="1"/>
    <n v="416.99"/>
    <x v="0"/>
    <x v="3"/>
  </r>
  <r>
    <n v="1321"/>
    <x v="1292"/>
    <s v="Fresno"/>
    <x v="0"/>
    <x v="606"/>
    <s v="Surly Straggler 650b - 2016"/>
    <x v="1"/>
    <x v="1"/>
    <n v="2"/>
    <n v="3361.98"/>
    <x v="0"/>
    <x v="3"/>
  </r>
  <r>
    <n v="1321"/>
    <x v="1292"/>
    <s v="Fresno"/>
    <x v="0"/>
    <x v="606"/>
    <s v="Trek Session DH 27.5 Carbon Frameset - 2017"/>
    <x v="2"/>
    <x v="2"/>
    <n v="1"/>
    <n v="469.99"/>
    <x v="0"/>
    <x v="3"/>
  </r>
  <r>
    <n v="1322"/>
    <x v="1293"/>
    <s v="Lancaster"/>
    <x v="1"/>
    <x v="607"/>
    <s v="Sun Bicycles Streamway - 2017"/>
    <x v="3"/>
    <x v="7"/>
    <n v="2"/>
    <n v="963.98"/>
    <x v="1"/>
    <x v="2"/>
  </r>
  <r>
    <n v="1322"/>
    <x v="1293"/>
    <s v="Lancaster"/>
    <x v="1"/>
    <x v="607"/>
    <s v="Surly Karate Monkey 27.5+ Frameset - 2017"/>
    <x v="2"/>
    <x v="1"/>
    <n v="2"/>
    <n v="4999.9799999999996"/>
    <x v="1"/>
    <x v="2"/>
  </r>
  <r>
    <n v="1323"/>
    <x v="1294"/>
    <s v="Ozone Park"/>
    <x v="1"/>
    <x v="607"/>
    <s v="Electra Amsterdam Original 3i - 2015/2017"/>
    <x v="0"/>
    <x v="0"/>
    <n v="1"/>
    <n v="659.99"/>
    <x v="1"/>
    <x v="1"/>
  </r>
  <r>
    <n v="1323"/>
    <x v="1294"/>
    <s v="Ozone Park"/>
    <x v="1"/>
    <x v="607"/>
    <s v="Electra Townie Original 7D EQ - Women's - 2016"/>
    <x v="0"/>
    <x v="0"/>
    <n v="1"/>
    <n v="599.99"/>
    <x v="1"/>
    <x v="1"/>
  </r>
  <r>
    <n v="1323"/>
    <x v="1294"/>
    <s v="Ozone Park"/>
    <x v="1"/>
    <x v="607"/>
    <s v="Surly Big Dummy Frameset - 2017"/>
    <x v="2"/>
    <x v="1"/>
    <n v="2"/>
    <n v="1999.98"/>
    <x v="1"/>
    <x v="1"/>
  </r>
  <r>
    <n v="1324"/>
    <x v="1295"/>
    <s v="Fresh Meadows"/>
    <x v="1"/>
    <x v="608"/>
    <s v="Electra Koa 3i Ladies' - 2018"/>
    <x v="0"/>
    <x v="0"/>
    <n v="1"/>
    <n v="899.99"/>
    <x v="1"/>
    <x v="1"/>
  </r>
  <r>
    <n v="1324"/>
    <x v="1295"/>
    <s v="Fresh Meadows"/>
    <x v="1"/>
    <x v="608"/>
    <s v="Sun Bicycles Revolutions 24 - 2017"/>
    <x v="0"/>
    <x v="7"/>
    <n v="1"/>
    <n v="250.99"/>
    <x v="1"/>
    <x v="1"/>
  </r>
  <r>
    <n v="1324"/>
    <x v="1295"/>
    <s v="Fresh Meadows"/>
    <x v="1"/>
    <x v="608"/>
    <s v="Surly Wednesday Frameset - 2016"/>
    <x v="2"/>
    <x v="1"/>
    <n v="1"/>
    <n v="999.99"/>
    <x v="1"/>
    <x v="1"/>
  </r>
  <r>
    <n v="1324"/>
    <x v="1295"/>
    <s v="Fresh Meadows"/>
    <x v="1"/>
    <x v="608"/>
    <s v="Trek Fuel EX 7 29 - 2018"/>
    <x v="2"/>
    <x v="2"/>
    <n v="2"/>
    <n v="4999.9799999999996"/>
    <x v="1"/>
    <x v="1"/>
  </r>
  <r>
    <n v="1325"/>
    <x v="906"/>
    <s v="Rowlett"/>
    <x v="2"/>
    <x v="608"/>
    <s v="Electra Amsterdam Fashion 3i Ladies' - 2017/2018"/>
    <x v="0"/>
    <x v="0"/>
    <n v="1"/>
    <n v="899.99"/>
    <x v="2"/>
    <x v="4"/>
  </r>
  <r>
    <n v="1325"/>
    <x v="906"/>
    <s v="Rowlett"/>
    <x v="2"/>
    <x v="608"/>
    <s v="Surly Karate Monkey 27.5+ Frameset - 2017"/>
    <x v="2"/>
    <x v="1"/>
    <n v="1"/>
    <n v="2499.9899999999998"/>
    <x v="2"/>
    <x v="4"/>
  </r>
  <r>
    <n v="1325"/>
    <x v="906"/>
    <s v="Rowlett"/>
    <x v="2"/>
    <x v="608"/>
    <s v="Trek Crockett 7 Disc - 2018"/>
    <x v="1"/>
    <x v="2"/>
    <n v="1"/>
    <n v="2999.99"/>
    <x v="2"/>
    <x v="4"/>
  </r>
  <r>
    <n v="1325"/>
    <x v="906"/>
    <s v="Rowlett"/>
    <x v="2"/>
    <x v="608"/>
    <s v="Trek Remedy 7 27.5 - 2018"/>
    <x v="2"/>
    <x v="2"/>
    <n v="1"/>
    <n v="2999.99"/>
    <x v="2"/>
    <x v="4"/>
  </r>
  <r>
    <n v="1326"/>
    <x v="1296"/>
    <s v="Longview"/>
    <x v="2"/>
    <x v="608"/>
    <s v="Trek Dual Sport+ - 2018"/>
    <x v="4"/>
    <x v="2"/>
    <n v="2"/>
    <n v="5599.98"/>
    <x v="2"/>
    <x v="5"/>
  </r>
  <r>
    <n v="1326"/>
    <x v="1296"/>
    <s v="Longview"/>
    <x v="2"/>
    <x v="608"/>
    <s v="Trek Precaliber 12 Boy's - 2018"/>
    <x v="5"/>
    <x v="2"/>
    <n v="2"/>
    <n v="399.98"/>
    <x v="2"/>
    <x v="5"/>
  </r>
  <r>
    <n v="1327"/>
    <x v="1297"/>
    <s v="Endicott"/>
    <x v="1"/>
    <x v="609"/>
    <s v="Electra Koa 3i Ladies' - 2018"/>
    <x v="0"/>
    <x v="0"/>
    <n v="2"/>
    <n v="1799.98"/>
    <x v="1"/>
    <x v="1"/>
  </r>
  <r>
    <n v="1327"/>
    <x v="1297"/>
    <s v="Endicott"/>
    <x v="1"/>
    <x v="609"/>
    <s v="Trek Domane AL 3 Women's - 2018"/>
    <x v="6"/>
    <x v="2"/>
    <n v="1"/>
    <n v="919.99"/>
    <x v="1"/>
    <x v="1"/>
  </r>
  <r>
    <n v="1327"/>
    <x v="1297"/>
    <s v="Endicott"/>
    <x v="1"/>
    <x v="609"/>
    <s v="Trek Domane ALR 4 Disc Women's - 2018"/>
    <x v="6"/>
    <x v="2"/>
    <n v="2"/>
    <n v="3099.98"/>
    <x v="1"/>
    <x v="1"/>
  </r>
  <r>
    <n v="1327"/>
    <x v="1297"/>
    <s v="Endicott"/>
    <x v="1"/>
    <x v="609"/>
    <s v="Trek Emonda S 4 - 2017"/>
    <x v="6"/>
    <x v="2"/>
    <n v="2"/>
    <n v="2999.98"/>
    <x v="1"/>
    <x v="1"/>
  </r>
  <r>
    <n v="1328"/>
    <x v="1298"/>
    <s v="Wantagh"/>
    <x v="1"/>
    <x v="609"/>
    <s v="Electra Cruiser 7D Tall - 2016/2018"/>
    <x v="0"/>
    <x v="0"/>
    <n v="1"/>
    <n v="319.99"/>
    <x v="1"/>
    <x v="1"/>
  </r>
  <r>
    <n v="1328"/>
    <x v="1298"/>
    <s v="Wantagh"/>
    <x v="1"/>
    <x v="609"/>
    <s v="Electra Townie Commute 8D - 2018"/>
    <x v="3"/>
    <x v="0"/>
    <n v="1"/>
    <n v="749.99"/>
    <x v="1"/>
    <x v="1"/>
  </r>
  <r>
    <n v="1328"/>
    <x v="1298"/>
    <s v="Wantagh"/>
    <x v="1"/>
    <x v="609"/>
    <s v="Electra Townie Commute 8D - 2018"/>
    <x v="0"/>
    <x v="0"/>
    <n v="1"/>
    <n v="749.99"/>
    <x v="1"/>
    <x v="1"/>
  </r>
  <r>
    <n v="1328"/>
    <x v="1298"/>
    <s v="Wantagh"/>
    <x v="1"/>
    <x v="609"/>
    <s v="Electra Townie Original 7D EQ - 2018"/>
    <x v="0"/>
    <x v="0"/>
    <n v="1"/>
    <n v="599.99"/>
    <x v="1"/>
    <x v="1"/>
  </r>
  <r>
    <n v="1328"/>
    <x v="1298"/>
    <s v="Wantagh"/>
    <x v="1"/>
    <x v="609"/>
    <s v="Trek X-Caliber 7 - 2018"/>
    <x v="2"/>
    <x v="2"/>
    <n v="2"/>
    <n v="1839.98"/>
    <x v="1"/>
    <x v="1"/>
  </r>
  <r>
    <n v="1329"/>
    <x v="1299"/>
    <s v="Oxnard"/>
    <x v="0"/>
    <x v="610"/>
    <s v="Electra Cruiser 1 (24-Inch) - 2016"/>
    <x v="0"/>
    <x v="0"/>
    <n v="1"/>
    <n v="269.99"/>
    <x v="0"/>
    <x v="3"/>
  </r>
  <r>
    <n v="1329"/>
    <x v="1299"/>
    <s v="Oxnard"/>
    <x v="0"/>
    <x v="610"/>
    <s v="Electra Heartchya 1 (20-inch) - Girl's - 2018"/>
    <x v="5"/>
    <x v="0"/>
    <n v="2"/>
    <n v="639.98"/>
    <x v="0"/>
    <x v="3"/>
  </r>
  <r>
    <n v="1329"/>
    <x v="1299"/>
    <s v="Oxnard"/>
    <x v="0"/>
    <x v="610"/>
    <s v="Sun Bicycles Cruz 7 - 2017"/>
    <x v="3"/>
    <x v="7"/>
    <n v="1"/>
    <n v="416.99"/>
    <x v="0"/>
    <x v="3"/>
  </r>
  <r>
    <n v="1329"/>
    <x v="1299"/>
    <s v="Oxnard"/>
    <x v="0"/>
    <x v="610"/>
    <s v="Trek Domane ALR 3 - 2018"/>
    <x v="6"/>
    <x v="2"/>
    <n v="1"/>
    <n v="1099.99"/>
    <x v="0"/>
    <x v="3"/>
  </r>
  <r>
    <n v="1329"/>
    <x v="1299"/>
    <s v="Oxnard"/>
    <x v="0"/>
    <x v="610"/>
    <s v="Trek Domane S 6 - 2017"/>
    <x v="6"/>
    <x v="2"/>
    <n v="1"/>
    <n v="2699.99"/>
    <x v="0"/>
    <x v="3"/>
  </r>
  <r>
    <n v="1330"/>
    <x v="1300"/>
    <s v="Ronkonkoma"/>
    <x v="1"/>
    <x v="610"/>
    <s v="Electra Cruiser Lux 1 Ladies' - 2018"/>
    <x v="0"/>
    <x v="0"/>
    <n v="2"/>
    <n v="859.98"/>
    <x v="1"/>
    <x v="2"/>
  </r>
  <r>
    <n v="1330"/>
    <x v="1300"/>
    <s v="Ronkonkoma"/>
    <x v="1"/>
    <x v="610"/>
    <s v="Electra Cruiser Lux 7D Ladies' - 2018"/>
    <x v="0"/>
    <x v="0"/>
    <n v="1"/>
    <n v="479.99"/>
    <x v="1"/>
    <x v="2"/>
  </r>
  <r>
    <n v="1330"/>
    <x v="1300"/>
    <s v="Ronkonkoma"/>
    <x v="1"/>
    <x v="610"/>
    <s v="Electra Cyclosaurus 1 (16-inch) - Boy's - 2018"/>
    <x v="5"/>
    <x v="0"/>
    <n v="1"/>
    <n v="279.99"/>
    <x v="1"/>
    <x v="2"/>
  </r>
  <r>
    <n v="1330"/>
    <x v="1300"/>
    <s v="Ronkonkoma"/>
    <x v="1"/>
    <x v="610"/>
    <s v="Electra Townie Original 21D EQ Ladies' - 2018"/>
    <x v="0"/>
    <x v="0"/>
    <n v="2"/>
    <n v="1359.98"/>
    <x v="1"/>
    <x v="2"/>
  </r>
  <r>
    <n v="1330"/>
    <x v="1300"/>
    <s v="Ronkonkoma"/>
    <x v="1"/>
    <x v="610"/>
    <s v="Electra Townie Original 7D - 2017"/>
    <x v="3"/>
    <x v="0"/>
    <n v="2"/>
    <n v="979.98"/>
    <x v="1"/>
    <x v="2"/>
  </r>
  <r>
    <n v="1331"/>
    <x v="1301"/>
    <s v="Massapequa Park"/>
    <x v="1"/>
    <x v="611"/>
    <s v="Electra Superbolt 3i 20&quot; - 2018"/>
    <x v="5"/>
    <x v="0"/>
    <n v="1"/>
    <n v="369.99"/>
    <x v="1"/>
    <x v="1"/>
  </r>
  <r>
    <n v="1331"/>
    <x v="1301"/>
    <s v="Massapequa Park"/>
    <x v="1"/>
    <x v="611"/>
    <s v="Electra Townie Balloon 3i EQ Ladies' - 2018"/>
    <x v="3"/>
    <x v="0"/>
    <n v="1"/>
    <n v="799.99"/>
    <x v="1"/>
    <x v="1"/>
  </r>
  <r>
    <n v="1331"/>
    <x v="1301"/>
    <s v="Massapequa Park"/>
    <x v="1"/>
    <x v="611"/>
    <s v="Electra Townie Go! 8i Ladies' - 2018"/>
    <x v="0"/>
    <x v="0"/>
    <n v="1"/>
    <n v="2599.9899999999998"/>
    <x v="1"/>
    <x v="1"/>
  </r>
  <r>
    <n v="1331"/>
    <x v="1301"/>
    <s v="Massapequa Park"/>
    <x v="1"/>
    <x v="611"/>
    <s v="Trek Domane ALR 5 Disc - 2018"/>
    <x v="6"/>
    <x v="2"/>
    <n v="2"/>
    <n v="3599.98"/>
    <x v="1"/>
    <x v="1"/>
  </r>
  <r>
    <n v="1332"/>
    <x v="1302"/>
    <s v="Merrick"/>
    <x v="1"/>
    <x v="612"/>
    <s v="Electra Treasure 3i 20&quot; - 2018"/>
    <x v="5"/>
    <x v="0"/>
    <n v="1"/>
    <n v="369.99"/>
    <x v="1"/>
    <x v="2"/>
  </r>
  <r>
    <n v="1332"/>
    <x v="1302"/>
    <s v="Merrick"/>
    <x v="1"/>
    <x v="612"/>
    <s v="Electra Water Lily 1 (16-inch) - Girl's - 2018"/>
    <x v="5"/>
    <x v="0"/>
    <n v="1"/>
    <n v="279.99"/>
    <x v="1"/>
    <x v="2"/>
  </r>
  <r>
    <n v="1332"/>
    <x v="1302"/>
    <s v="Merrick"/>
    <x v="1"/>
    <x v="612"/>
    <s v="Haro Shredder 20 Girls - 2017"/>
    <x v="5"/>
    <x v="6"/>
    <n v="2"/>
    <n v="419.98"/>
    <x v="1"/>
    <x v="2"/>
  </r>
  <r>
    <n v="1332"/>
    <x v="1302"/>
    <s v="Merrick"/>
    <x v="1"/>
    <x v="612"/>
    <s v="Trek Domane AL 3 - 2018"/>
    <x v="6"/>
    <x v="2"/>
    <n v="2"/>
    <n v="1839.98"/>
    <x v="1"/>
    <x v="2"/>
  </r>
  <r>
    <n v="1333"/>
    <x v="1303"/>
    <s v="Houston"/>
    <x v="2"/>
    <x v="612"/>
    <s v="Electra Sugar Skulls 1 (20-inch) - Girl's - 2017"/>
    <x v="5"/>
    <x v="0"/>
    <n v="2"/>
    <n v="599.98"/>
    <x v="2"/>
    <x v="4"/>
  </r>
  <r>
    <n v="1333"/>
    <x v="1303"/>
    <s v="Houston"/>
    <x v="2"/>
    <x v="612"/>
    <s v="Electra Townie Original 21D - 2016"/>
    <x v="0"/>
    <x v="0"/>
    <n v="1"/>
    <n v="549.99"/>
    <x v="2"/>
    <x v="4"/>
  </r>
  <r>
    <n v="1333"/>
    <x v="1303"/>
    <s v="Houston"/>
    <x v="2"/>
    <x v="612"/>
    <s v="Electra Townie Original 21D EQ - 2017/2018"/>
    <x v="3"/>
    <x v="0"/>
    <n v="2"/>
    <n v="1359.98"/>
    <x v="2"/>
    <x v="4"/>
  </r>
  <r>
    <n v="1333"/>
    <x v="1303"/>
    <s v="Houston"/>
    <x v="2"/>
    <x v="612"/>
    <s v="Sun Bicycles Biscayne Tandem CB - 2017"/>
    <x v="0"/>
    <x v="7"/>
    <n v="1"/>
    <n v="647.99"/>
    <x v="2"/>
    <x v="4"/>
  </r>
  <r>
    <n v="1333"/>
    <x v="1303"/>
    <s v="Houston"/>
    <x v="2"/>
    <x v="612"/>
    <s v="Trek Super Commuter+ 8S - 2018"/>
    <x v="4"/>
    <x v="2"/>
    <n v="2"/>
    <n v="9999.98"/>
    <x v="2"/>
    <x v="4"/>
  </r>
  <r>
    <n v="1334"/>
    <x v="1304"/>
    <s v="Mount Vernon"/>
    <x v="1"/>
    <x v="613"/>
    <s v="Electra Cruiser 1 (24-Inch) - 2016"/>
    <x v="0"/>
    <x v="0"/>
    <n v="1"/>
    <n v="269.99"/>
    <x v="1"/>
    <x v="1"/>
  </r>
  <r>
    <n v="1334"/>
    <x v="1304"/>
    <s v="Mount Vernon"/>
    <x v="1"/>
    <x v="613"/>
    <s v="Sun Bicycles Lil Kitt'n - 2017"/>
    <x v="5"/>
    <x v="7"/>
    <n v="2"/>
    <n v="219.98"/>
    <x v="1"/>
    <x v="1"/>
  </r>
  <r>
    <n v="1334"/>
    <x v="1304"/>
    <s v="Mount Vernon"/>
    <x v="1"/>
    <x v="613"/>
    <s v="Trek Emonda SLR 6 - 2018"/>
    <x v="6"/>
    <x v="2"/>
    <n v="2"/>
    <n v="8999.98"/>
    <x v="1"/>
    <x v="1"/>
  </r>
  <r>
    <n v="1334"/>
    <x v="1304"/>
    <s v="Mount Vernon"/>
    <x v="1"/>
    <x v="613"/>
    <s v="Trek Fuel EX 5 27.5 Plus - 2017"/>
    <x v="2"/>
    <x v="2"/>
    <n v="1"/>
    <n v="2299.9899999999998"/>
    <x v="1"/>
    <x v="1"/>
  </r>
  <r>
    <n v="1334"/>
    <x v="1304"/>
    <s v="Mount Vernon"/>
    <x v="1"/>
    <x v="613"/>
    <s v="Trek Powerfly 7 FS - 2018"/>
    <x v="4"/>
    <x v="2"/>
    <n v="2"/>
    <n v="9999.98"/>
    <x v="1"/>
    <x v="1"/>
  </r>
  <r>
    <n v="1335"/>
    <x v="1305"/>
    <s v="West Babylon"/>
    <x v="1"/>
    <x v="613"/>
    <s v="Trek Fuel EX 5 Plus - 2018"/>
    <x v="2"/>
    <x v="2"/>
    <n v="2"/>
    <n v="4499.9799999999996"/>
    <x v="1"/>
    <x v="2"/>
  </r>
  <r>
    <n v="1336"/>
    <x v="1306"/>
    <s v="San Jose"/>
    <x v="0"/>
    <x v="614"/>
    <s v="Electra Cruiser 1 (24-Inch) - 2016"/>
    <x v="5"/>
    <x v="0"/>
    <n v="2"/>
    <n v="539.98"/>
    <x v="0"/>
    <x v="0"/>
  </r>
  <r>
    <n v="1336"/>
    <x v="1306"/>
    <s v="San Jose"/>
    <x v="0"/>
    <x v="614"/>
    <s v="Trek Boone 7 Disc - 2018"/>
    <x v="1"/>
    <x v="2"/>
    <n v="1"/>
    <n v="3999.99"/>
    <x v="0"/>
    <x v="0"/>
  </r>
  <r>
    <n v="1336"/>
    <x v="1306"/>
    <s v="San Jose"/>
    <x v="0"/>
    <x v="614"/>
    <s v="Trek Conduit+ - 2018"/>
    <x v="4"/>
    <x v="2"/>
    <n v="1"/>
    <n v="2799.99"/>
    <x v="0"/>
    <x v="0"/>
  </r>
  <r>
    <n v="1336"/>
    <x v="1306"/>
    <s v="San Jose"/>
    <x v="0"/>
    <x v="614"/>
    <s v="Trek Domane SL Frameset Women's - 2018"/>
    <x v="6"/>
    <x v="2"/>
    <n v="1"/>
    <n v="6499.99"/>
    <x v="0"/>
    <x v="0"/>
  </r>
  <r>
    <n v="1336"/>
    <x v="1306"/>
    <s v="San Jose"/>
    <x v="0"/>
    <x v="614"/>
    <s v="Trek X-Caliber 8 - 2017"/>
    <x v="2"/>
    <x v="2"/>
    <n v="2"/>
    <n v="1999.98"/>
    <x v="0"/>
    <x v="0"/>
  </r>
  <r>
    <n v="1337"/>
    <x v="1307"/>
    <s v="Hollis"/>
    <x v="1"/>
    <x v="614"/>
    <s v="Trek Domane SL 7 Women's - 2018"/>
    <x v="6"/>
    <x v="2"/>
    <n v="1"/>
    <n v="4999.99"/>
    <x v="1"/>
    <x v="2"/>
  </r>
  <r>
    <n v="1338"/>
    <x v="1308"/>
    <s v="Baldwinsville"/>
    <x v="1"/>
    <x v="615"/>
    <s v="Trek Emonda SLR 8 - 2018"/>
    <x v="6"/>
    <x v="2"/>
    <n v="2"/>
    <n v="12999.98"/>
    <x v="1"/>
    <x v="1"/>
  </r>
  <r>
    <n v="1339"/>
    <x v="1309"/>
    <s v="Los Angeles"/>
    <x v="0"/>
    <x v="616"/>
    <s v="Trek Domane SLR Frameset - 2018"/>
    <x v="6"/>
    <x v="2"/>
    <n v="1"/>
    <n v="3199.99"/>
    <x v="0"/>
    <x v="3"/>
  </r>
  <r>
    <n v="1340"/>
    <x v="1310"/>
    <s v="Anaheim"/>
    <x v="0"/>
    <x v="617"/>
    <s v="Electra Relic 3i - 2018"/>
    <x v="0"/>
    <x v="0"/>
    <n v="2"/>
    <n v="1699.98"/>
    <x v="0"/>
    <x v="3"/>
  </r>
  <r>
    <n v="1340"/>
    <x v="1310"/>
    <s v="Anaheim"/>
    <x v="0"/>
    <x v="617"/>
    <s v="Electra Townie Go! 8i Ladies' - 2018"/>
    <x v="0"/>
    <x v="0"/>
    <n v="1"/>
    <n v="2599.9899999999998"/>
    <x v="0"/>
    <x v="3"/>
  </r>
  <r>
    <n v="1340"/>
    <x v="1310"/>
    <s v="Anaheim"/>
    <x v="0"/>
    <x v="617"/>
    <s v="Haro Shredder 20 - 2017"/>
    <x v="5"/>
    <x v="6"/>
    <n v="2"/>
    <n v="419.98"/>
    <x v="0"/>
    <x v="3"/>
  </r>
  <r>
    <n v="1341"/>
    <x v="1311"/>
    <s v="Bay Shore"/>
    <x v="1"/>
    <x v="617"/>
    <s v="Electra Daydreamer 3i Ladies' - 2018"/>
    <x v="0"/>
    <x v="0"/>
    <n v="2"/>
    <n v="1799.98"/>
    <x v="1"/>
    <x v="2"/>
  </r>
  <r>
    <n v="1341"/>
    <x v="1311"/>
    <s v="Bay Shore"/>
    <x v="1"/>
    <x v="617"/>
    <s v="Electra Queen of Hearts 3i - 2018"/>
    <x v="0"/>
    <x v="0"/>
    <n v="2"/>
    <n v="1499.98"/>
    <x v="1"/>
    <x v="2"/>
  </r>
  <r>
    <n v="1341"/>
    <x v="1311"/>
    <s v="Bay Shore"/>
    <x v="1"/>
    <x v="617"/>
    <s v="Sun Bicycles Revolutions 24 - 2017"/>
    <x v="0"/>
    <x v="7"/>
    <n v="2"/>
    <n v="501.98"/>
    <x v="1"/>
    <x v="2"/>
  </r>
  <r>
    <n v="1341"/>
    <x v="1311"/>
    <s v="Bay Shore"/>
    <x v="1"/>
    <x v="617"/>
    <s v="Trek Domane SLR 6 Disc - 2017"/>
    <x v="6"/>
    <x v="2"/>
    <n v="2"/>
    <n v="10999.98"/>
    <x v="1"/>
    <x v="2"/>
  </r>
  <r>
    <n v="1342"/>
    <x v="1312"/>
    <s v="Jamaica"/>
    <x v="1"/>
    <x v="617"/>
    <s v="Sun Bicycles ElectroLite - 2017"/>
    <x v="4"/>
    <x v="7"/>
    <n v="1"/>
    <n v="1559.99"/>
    <x v="1"/>
    <x v="2"/>
  </r>
  <r>
    <n v="1342"/>
    <x v="1312"/>
    <s v="Jamaica"/>
    <x v="1"/>
    <x v="617"/>
    <s v="Trek Precaliber 16 Boy's - 2018"/>
    <x v="5"/>
    <x v="2"/>
    <n v="1"/>
    <n v="209.99"/>
    <x v="1"/>
    <x v="2"/>
  </r>
  <r>
    <n v="1343"/>
    <x v="1313"/>
    <s v="Lindenhurst"/>
    <x v="1"/>
    <x v="618"/>
    <s v="Electra Sugar Skulls 1 (20-inch) - Girl's - 2017"/>
    <x v="5"/>
    <x v="0"/>
    <n v="1"/>
    <n v="299.99"/>
    <x v="1"/>
    <x v="1"/>
  </r>
  <r>
    <n v="1343"/>
    <x v="1313"/>
    <s v="Lindenhurst"/>
    <x v="1"/>
    <x v="618"/>
    <s v="Electra Townie Original 21D Ladies' - 2018"/>
    <x v="0"/>
    <x v="0"/>
    <n v="1"/>
    <n v="559.99"/>
    <x v="1"/>
    <x v="1"/>
  </r>
  <r>
    <n v="1343"/>
    <x v="1313"/>
    <s v="Lindenhurst"/>
    <x v="1"/>
    <x v="618"/>
    <s v="Sun Bicycles Lil Bolt Type-R - 2017"/>
    <x v="0"/>
    <x v="7"/>
    <n v="2"/>
    <n v="693.98"/>
    <x v="1"/>
    <x v="1"/>
  </r>
  <r>
    <n v="1343"/>
    <x v="1313"/>
    <s v="Lindenhurst"/>
    <x v="1"/>
    <x v="618"/>
    <s v="Trek Boone 5 Disc - 2018"/>
    <x v="1"/>
    <x v="2"/>
    <n v="1"/>
    <n v="3299.99"/>
    <x v="1"/>
    <x v="1"/>
  </r>
  <r>
    <n v="1343"/>
    <x v="1313"/>
    <s v="Lindenhurst"/>
    <x v="1"/>
    <x v="618"/>
    <s v="Trek Domane SL 6 Disc - 2018"/>
    <x v="6"/>
    <x v="2"/>
    <n v="2"/>
    <n v="6999.98"/>
    <x v="1"/>
    <x v="1"/>
  </r>
  <r>
    <n v="1344"/>
    <x v="1314"/>
    <s v="Mount Vernon"/>
    <x v="1"/>
    <x v="618"/>
    <s v="Electra Glam Punk 3i Ladies' - 2017"/>
    <x v="0"/>
    <x v="0"/>
    <n v="2"/>
    <n v="1599.98"/>
    <x v="1"/>
    <x v="1"/>
  </r>
  <r>
    <n v="1344"/>
    <x v="1314"/>
    <s v="Mount Vernon"/>
    <x v="1"/>
    <x v="618"/>
    <s v="Sun Bicycles Streamway 3 - 2017"/>
    <x v="3"/>
    <x v="7"/>
    <n v="2"/>
    <n v="1103.98"/>
    <x v="1"/>
    <x v="1"/>
  </r>
  <r>
    <n v="1344"/>
    <x v="1314"/>
    <s v="Mount Vernon"/>
    <x v="1"/>
    <x v="618"/>
    <s v="Surly Wednesday Frameset - 2016"/>
    <x v="2"/>
    <x v="1"/>
    <n v="1"/>
    <n v="999.99"/>
    <x v="1"/>
    <x v="1"/>
  </r>
  <r>
    <n v="1344"/>
    <x v="1314"/>
    <s v="Mount Vernon"/>
    <x v="1"/>
    <x v="618"/>
    <s v="Trek Powerfly 8 FS Plus - 2017"/>
    <x v="4"/>
    <x v="2"/>
    <n v="1"/>
    <n v="4999.99"/>
    <x v="1"/>
    <x v="1"/>
  </r>
  <r>
    <n v="1345"/>
    <x v="1315"/>
    <s v="Nanuet"/>
    <x v="1"/>
    <x v="619"/>
    <s v="Ritchey Timberwolf Frameset - 2016"/>
    <x v="2"/>
    <x v="3"/>
    <n v="2"/>
    <n v="1499.98"/>
    <x v="1"/>
    <x v="1"/>
  </r>
  <r>
    <n v="1345"/>
    <x v="1315"/>
    <s v="Nanuet"/>
    <x v="1"/>
    <x v="619"/>
    <s v="Surly Straggler 650b - 2018"/>
    <x v="6"/>
    <x v="1"/>
    <n v="2"/>
    <n v="3098"/>
    <x v="1"/>
    <x v="1"/>
  </r>
  <r>
    <n v="1345"/>
    <x v="1315"/>
    <s v="Nanuet"/>
    <x v="1"/>
    <x v="619"/>
    <s v="Trek Domane ALR Disc Frameset - 2018"/>
    <x v="6"/>
    <x v="2"/>
    <n v="2"/>
    <n v="6399.98"/>
    <x v="1"/>
    <x v="1"/>
  </r>
  <r>
    <n v="1345"/>
    <x v="1315"/>
    <s v="Nanuet"/>
    <x v="1"/>
    <x v="619"/>
    <s v="Trek Fuel EX 9.8 29 - 2017"/>
    <x v="2"/>
    <x v="2"/>
    <n v="2"/>
    <n v="9999.98"/>
    <x v="1"/>
    <x v="1"/>
  </r>
  <r>
    <n v="1346"/>
    <x v="1316"/>
    <s v="Forney"/>
    <x v="2"/>
    <x v="619"/>
    <s v="Electra White Water 3i - 2018"/>
    <x v="0"/>
    <x v="0"/>
    <n v="1"/>
    <n v="749.99"/>
    <x v="2"/>
    <x v="4"/>
  </r>
  <r>
    <n v="1346"/>
    <x v="1316"/>
    <s v="Forney"/>
    <x v="2"/>
    <x v="619"/>
    <s v="Pure Cycles Western 3-Speed - Women's - 2015/2016"/>
    <x v="0"/>
    <x v="4"/>
    <n v="2"/>
    <n v="898"/>
    <x v="2"/>
    <x v="4"/>
  </r>
  <r>
    <n v="1346"/>
    <x v="1316"/>
    <s v="Forney"/>
    <x v="2"/>
    <x v="619"/>
    <s v="Strider Classic 12 Balance Bike - 2018"/>
    <x v="5"/>
    <x v="8"/>
    <n v="2"/>
    <n v="179.98"/>
    <x v="2"/>
    <x v="4"/>
  </r>
  <r>
    <n v="1346"/>
    <x v="1316"/>
    <s v="Forney"/>
    <x v="2"/>
    <x v="619"/>
    <s v="Trek Emonda SL 7 - 2018"/>
    <x v="6"/>
    <x v="2"/>
    <n v="1"/>
    <n v="4499.99"/>
    <x v="2"/>
    <x v="4"/>
  </r>
  <r>
    <n v="1346"/>
    <x v="1316"/>
    <s v="Forney"/>
    <x v="2"/>
    <x v="619"/>
    <s v="Trek Remedy 27.5 C Frameset - 2018"/>
    <x v="2"/>
    <x v="2"/>
    <n v="2"/>
    <n v="2999.98"/>
    <x v="2"/>
    <x v="4"/>
  </r>
  <r>
    <n v="1347"/>
    <x v="1317"/>
    <s v="Palos Verdes Peninsula"/>
    <x v="0"/>
    <x v="620"/>
    <s v="Surly Ogre Frameset - 2017"/>
    <x v="6"/>
    <x v="1"/>
    <n v="1"/>
    <n v="749.99"/>
    <x v="0"/>
    <x v="0"/>
  </r>
  <r>
    <n v="1347"/>
    <x v="1317"/>
    <s v="Palos Verdes Peninsula"/>
    <x v="0"/>
    <x v="620"/>
    <s v="Trek Fuel EX 9.8 27.5 Plus - 2017"/>
    <x v="2"/>
    <x v="2"/>
    <n v="2"/>
    <n v="10599.98"/>
    <x v="0"/>
    <x v="0"/>
  </r>
  <r>
    <n v="1348"/>
    <x v="1318"/>
    <s v="Santa Clara"/>
    <x v="0"/>
    <x v="620"/>
    <s v="Trek Domane ALR 5 Gravel - 2018"/>
    <x v="6"/>
    <x v="2"/>
    <n v="1"/>
    <n v="1799.99"/>
    <x v="0"/>
    <x v="0"/>
  </r>
  <r>
    <n v="1348"/>
    <x v="1318"/>
    <s v="Santa Clara"/>
    <x v="0"/>
    <x v="620"/>
    <s v="Trek Domane SL 8 Disc - 2018"/>
    <x v="6"/>
    <x v="2"/>
    <n v="1"/>
    <n v="5499.99"/>
    <x v="0"/>
    <x v="0"/>
  </r>
  <r>
    <n v="1348"/>
    <x v="1318"/>
    <s v="Santa Clara"/>
    <x v="0"/>
    <x v="620"/>
    <s v="Trek Madone 9.2 - 2017"/>
    <x v="6"/>
    <x v="2"/>
    <n v="2"/>
    <n v="9999.98"/>
    <x v="0"/>
    <x v="0"/>
  </r>
  <r>
    <n v="1348"/>
    <x v="1318"/>
    <s v="Santa Clara"/>
    <x v="0"/>
    <x v="620"/>
    <s v="Trek Powerfly 7 FS - 2018"/>
    <x v="4"/>
    <x v="2"/>
    <n v="1"/>
    <n v="4999.99"/>
    <x v="0"/>
    <x v="0"/>
  </r>
  <r>
    <n v="1349"/>
    <x v="1319"/>
    <s v="Garden City"/>
    <x v="1"/>
    <x v="620"/>
    <s v="Surly Straggler - 2018"/>
    <x v="6"/>
    <x v="1"/>
    <n v="2"/>
    <n v="3098"/>
    <x v="1"/>
    <x v="1"/>
  </r>
  <r>
    <n v="1349"/>
    <x v="1319"/>
    <s v="Garden City"/>
    <x v="1"/>
    <x v="620"/>
    <s v="Trek Domane SL 6 Disc - 2018"/>
    <x v="6"/>
    <x v="2"/>
    <n v="1"/>
    <n v="3499.99"/>
    <x v="1"/>
    <x v="1"/>
  </r>
  <r>
    <n v="1349"/>
    <x v="1319"/>
    <s v="Garden City"/>
    <x v="1"/>
    <x v="620"/>
    <s v="Trek Fuel EX 5 Plus - 2018"/>
    <x v="2"/>
    <x v="2"/>
    <n v="2"/>
    <n v="4499.9799999999996"/>
    <x v="1"/>
    <x v="1"/>
  </r>
  <r>
    <n v="1349"/>
    <x v="1319"/>
    <s v="Garden City"/>
    <x v="1"/>
    <x v="620"/>
    <s v="Trek Super Commuter+ 8S - 2018"/>
    <x v="4"/>
    <x v="2"/>
    <n v="2"/>
    <n v="9999.98"/>
    <x v="1"/>
    <x v="1"/>
  </r>
  <r>
    <n v="1350"/>
    <x v="1320"/>
    <s v="Ossining"/>
    <x v="1"/>
    <x v="620"/>
    <s v="Electra Cruiser 1 (24-Inch) - 2016"/>
    <x v="0"/>
    <x v="0"/>
    <n v="2"/>
    <n v="539.98"/>
    <x v="1"/>
    <x v="2"/>
  </r>
  <r>
    <n v="1350"/>
    <x v="1320"/>
    <s v="Ossining"/>
    <x v="1"/>
    <x v="620"/>
    <s v="Electra Townie Balloon 3i EQ - 2017/2018"/>
    <x v="3"/>
    <x v="0"/>
    <n v="1"/>
    <n v="749.99"/>
    <x v="1"/>
    <x v="2"/>
  </r>
  <r>
    <n v="1350"/>
    <x v="1320"/>
    <s v="Ossining"/>
    <x v="1"/>
    <x v="620"/>
    <s v="Electra Townie Go! 8i - 2017/2018"/>
    <x v="0"/>
    <x v="0"/>
    <n v="1"/>
    <n v="2599.9899999999998"/>
    <x v="1"/>
    <x v="2"/>
  </r>
  <r>
    <n v="1350"/>
    <x v="1320"/>
    <s v="Ossining"/>
    <x v="1"/>
    <x v="620"/>
    <s v="Electra Townie Go! 8i Ladies' - 2018"/>
    <x v="0"/>
    <x v="0"/>
    <n v="1"/>
    <n v="2599.9899999999998"/>
    <x v="1"/>
    <x v="2"/>
  </r>
  <r>
    <n v="1350"/>
    <x v="1320"/>
    <s v="Ossining"/>
    <x v="1"/>
    <x v="620"/>
    <s v="Trek Emonda ALR 6 - 2018"/>
    <x v="6"/>
    <x v="2"/>
    <n v="1"/>
    <n v="2299.9899999999998"/>
    <x v="1"/>
    <x v="2"/>
  </r>
  <r>
    <n v="1351"/>
    <x v="1321"/>
    <s v="New York"/>
    <x v="1"/>
    <x v="621"/>
    <s v="Electra Under-The-Sea 1 16&quot; - 2018"/>
    <x v="5"/>
    <x v="0"/>
    <n v="2"/>
    <n v="559.98"/>
    <x v="1"/>
    <x v="2"/>
  </r>
  <r>
    <n v="1351"/>
    <x v="1321"/>
    <s v="New York"/>
    <x v="1"/>
    <x v="621"/>
    <s v="Trek Procaliber Frameset - 2018"/>
    <x v="2"/>
    <x v="2"/>
    <n v="1"/>
    <n v="1499.99"/>
    <x v="1"/>
    <x v="2"/>
  </r>
  <r>
    <n v="1352"/>
    <x v="1322"/>
    <s v="Scarsdale"/>
    <x v="1"/>
    <x v="621"/>
    <s v="Electra Cyclosaurus 1 (16-inch) - Boy's - 2018"/>
    <x v="5"/>
    <x v="0"/>
    <n v="2"/>
    <n v="559.98"/>
    <x v="1"/>
    <x v="1"/>
  </r>
  <r>
    <n v="1352"/>
    <x v="1322"/>
    <s v="Scarsdale"/>
    <x v="1"/>
    <x v="621"/>
    <s v="Electra Townie 3i EQ (20-inch) - Boys' - 2017"/>
    <x v="5"/>
    <x v="0"/>
    <n v="1"/>
    <n v="489.99"/>
    <x v="1"/>
    <x v="1"/>
  </r>
  <r>
    <n v="1352"/>
    <x v="1322"/>
    <s v="Scarsdale"/>
    <x v="1"/>
    <x v="621"/>
    <s v="Surly Steamroller - 2017"/>
    <x v="6"/>
    <x v="1"/>
    <n v="2"/>
    <n v="1751.98"/>
    <x v="1"/>
    <x v="1"/>
  </r>
  <r>
    <n v="1352"/>
    <x v="1322"/>
    <s v="Scarsdale"/>
    <x v="1"/>
    <x v="621"/>
    <s v="Trek Girl's Kickster - 2017"/>
    <x v="5"/>
    <x v="2"/>
    <n v="2"/>
    <n v="299.98"/>
    <x v="1"/>
    <x v="1"/>
  </r>
  <r>
    <n v="1352"/>
    <x v="1322"/>
    <s v="Scarsdale"/>
    <x v="1"/>
    <x v="621"/>
    <s v="Trek Procaliber 6 - 2018"/>
    <x v="2"/>
    <x v="2"/>
    <n v="1"/>
    <n v="1799.99"/>
    <x v="1"/>
    <x v="1"/>
  </r>
  <r>
    <n v="1353"/>
    <x v="1323"/>
    <s v="Whitestone"/>
    <x v="1"/>
    <x v="622"/>
    <s v="Electra Cruiser Lux Fat Tire 7D - 2018"/>
    <x v="0"/>
    <x v="0"/>
    <n v="1"/>
    <n v="639.99"/>
    <x v="1"/>
    <x v="1"/>
  </r>
  <r>
    <n v="1353"/>
    <x v="1323"/>
    <s v="Whitestone"/>
    <x v="1"/>
    <x v="622"/>
    <s v="Electra Townie Balloon 3i EQ Ladies' - 2018"/>
    <x v="3"/>
    <x v="0"/>
    <n v="1"/>
    <n v="799.99"/>
    <x v="1"/>
    <x v="1"/>
  </r>
  <r>
    <n v="1353"/>
    <x v="1323"/>
    <s v="Whitestone"/>
    <x v="1"/>
    <x v="622"/>
    <s v="Sun Bicycles Cruz 7 - 2017"/>
    <x v="3"/>
    <x v="7"/>
    <n v="2"/>
    <n v="833.98"/>
    <x v="1"/>
    <x v="1"/>
  </r>
  <r>
    <n v="1353"/>
    <x v="1323"/>
    <s v="Whitestone"/>
    <x v="1"/>
    <x v="622"/>
    <s v="Trek Girl's Kickster - 2017"/>
    <x v="5"/>
    <x v="2"/>
    <n v="2"/>
    <n v="299.98"/>
    <x v="1"/>
    <x v="1"/>
  </r>
  <r>
    <n v="1354"/>
    <x v="1324"/>
    <s v="Santa Cruz"/>
    <x v="0"/>
    <x v="623"/>
    <s v="Trek Domane AL 2 Women's - 2018"/>
    <x v="6"/>
    <x v="2"/>
    <n v="2"/>
    <n v="1499.98"/>
    <x v="0"/>
    <x v="3"/>
  </r>
  <r>
    <n v="1355"/>
    <x v="1325"/>
    <s v="Bethpage"/>
    <x v="1"/>
    <x v="623"/>
    <s v="Electra Townie Go! 8i Ladies' - 2018"/>
    <x v="0"/>
    <x v="0"/>
    <n v="1"/>
    <n v="2599.9899999999998"/>
    <x v="1"/>
    <x v="2"/>
  </r>
  <r>
    <n v="1355"/>
    <x v="1325"/>
    <s v="Bethpage"/>
    <x v="1"/>
    <x v="623"/>
    <s v="Electra Townie Original 1 Ladies' - 2018"/>
    <x v="3"/>
    <x v="0"/>
    <n v="2"/>
    <n v="899.98"/>
    <x v="1"/>
    <x v="2"/>
  </r>
  <r>
    <n v="1355"/>
    <x v="1325"/>
    <s v="Bethpage"/>
    <x v="1"/>
    <x v="623"/>
    <s v="Electra Under-The-Sea 1 16&quot; - 2018"/>
    <x v="5"/>
    <x v="0"/>
    <n v="1"/>
    <n v="279.99"/>
    <x v="1"/>
    <x v="2"/>
  </r>
  <r>
    <n v="1355"/>
    <x v="1325"/>
    <s v="Bethpage"/>
    <x v="1"/>
    <x v="623"/>
    <s v="Trek Domane SLR 8 Disc - 2018"/>
    <x v="6"/>
    <x v="2"/>
    <n v="1"/>
    <n v="7499.99"/>
    <x v="1"/>
    <x v="2"/>
  </r>
  <r>
    <n v="1356"/>
    <x v="1326"/>
    <s v="Valley Stream"/>
    <x v="1"/>
    <x v="623"/>
    <s v="Electra Townie Commute Go! Ladies' - 2018"/>
    <x v="4"/>
    <x v="0"/>
    <n v="2"/>
    <n v="5999.98"/>
    <x v="1"/>
    <x v="1"/>
  </r>
  <r>
    <n v="1356"/>
    <x v="1326"/>
    <s v="Valley Stream"/>
    <x v="1"/>
    <x v="623"/>
    <s v="Electra Townie Go! 8i - 2017/2018"/>
    <x v="4"/>
    <x v="0"/>
    <n v="1"/>
    <n v="2599.9899999999998"/>
    <x v="1"/>
    <x v="1"/>
  </r>
  <r>
    <n v="1356"/>
    <x v="1326"/>
    <s v="Valley Stream"/>
    <x v="1"/>
    <x v="623"/>
    <s v="Trek Precaliber 24 (7-Speed) - Boys - 2018"/>
    <x v="5"/>
    <x v="2"/>
    <n v="2"/>
    <n v="639.98"/>
    <x v="1"/>
    <x v="1"/>
  </r>
  <r>
    <n v="1357"/>
    <x v="1327"/>
    <s v="Ballston Spa"/>
    <x v="1"/>
    <x v="624"/>
    <s v="Sun Bicycles ElectroLite - 2017"/>
    <x v="4"/>
    <x v="7"/>
    <n v="1"/>
    <n v="1559.99"/>
    <x v="1"/>
    <x v="1"/>
  </r>
  <r>
    <n v="1357"/>
    <x v="1327"/>
    <s v="Ballston Spa"/>
    <x v="1"/>
    <x v="624"/>
    <s v="Trek Domane ALR 5 Disc - 2018"/>
    <x v="6"/>
    <x v="2"/>
    <n v="2"/>
    <n v="3599.98"/>
    <x v="1"/>
    <x v="1"/>
  </r>
  <r>
    <n v="1357"/>
    <x v="1327"/>
    <s v="Ballston Spa"/>
    <x v="1"/>
    <x v="624"/>
    <s v="Trek Stache Carbon Frameset - 2018"/>
    <x v="2"/>
    <x v="2"/>
    <n v="1"/>
    <n v="919.99"/>
    <x v="1"/>
    <x v="1"/>
  </r>
  <r>
    <n v="1358"/>
    <x v="1328"/>
    <s v="Atwater"/>
    <x v="0"/>
    <x v="625"/>
    <s v="Electra Amsterdam Fashion 3i Ladies' - 2017/2018"/>
    <x v="0"/>
    <x v="0"/>
    <n v="2"/>
    <n v="1799.98"/>
    <x v="0"/>
    <x v="0"/>
  </r>
  <r>
    <n v="1359"/>
    <x v="1329"/>
    <s v="Forney"/>
    <x v="2"/>
    <x v="625"/>
    <s v="Electra Amsterdam Original 3i Ladies' - 2017"/>
    <x v="0"/>
    <x v="0"/>
    <n v="1"/>
    <n v="659.99"/>
    <x v="2"/>
    <x v="5"/>
  </r>
  <r>
    <n v="1359"/>
    <x v="1329"/>
    <s v="Forney"/>
    <x v="2"/>
    <x v="625"/>
    <s v="Electra Cyclosaurus 1 (16-inch) - Boy's - 2018"/>
    <x v="5"/>
    <x v="0"/>
    <n v="1"/>
    <n v="279.99"/>
    <x v="2"/>
    <x v="5"/>
  </r>
  <r>
    <n v="1360"/>
    <x v="1330"/>
    <s v="Bronx"/>
    <x v="1"/>
    <x v="626"/>
    <s v="Surly Wednesday - 2017"/>
    <x v="2"/>
    <x v="1"/>
    <n v="1"/>
    <n v="1632.99"/>
    <x v="1"/>
    <x v="1"/>
  </r>
  <r>
    <n v="1361"/>
    <x v="1331"/>
    <s v="Franklin Square"/>
    <x v="1"/>
    <x v="626"/>
    <s v="Electra Townie Balloon 8D EQ - 2016/2017/2018"/>
    <x v="3"/>
    <x v="0"/>
    <n v="2"/>
    <n v="1499.98"/>
    <x v="1"/>
    <x v="2"/>
  </r>
  <r>
    <n v="1361"/>
    <x v="1331"/>
    <s v="Franklin Square"/>
    <x v="1"/>
    <x v="626"/>
    <s v="Surly Pack Rat - 2018"/>
    <x v="6"/>
    <x v="1"/>
    <n v="2"/>
    <n v="2698"/>
    <x v="1"/>
    <x v="2"/>
  </r>
  <r>
    <n v="1361"/>
    <x v="1331"/>
    <s v="Franklin Square"/>
    <x v="1"/>
    <x v="626"/>
    <s v="Trek Domane SL 7 Women's - 2018"/>
    <x v="6"/>
    <x v="2"/>
    <n v="1"/>
    <n v="4999.99"/>
    <x v="1"/>
    <x v="2"/>
  </r>
  <r>
    <n v="1362"/>
    <x v="1332"/>
    <s v="Middle Village"/>
    <x v="1"/>
    <x v="627"/>
    <s v="Surly Big Dummy Frameset - 2017"/>
    <x v="2"/>
    <x v="1"/>
    <n v="2"/>
    <n v="1999.98"/>
    <x v="1"/>
    <x v="1"/>
  </r>
  <r>
    <n v="1362"/>
    <x v="1332"/>
    <s v="Middle Village"/>
    <x v="1"/>
    <x v="627"/>
    <s v="Trek Fuel EX 8 29 - 2016"/>
    <x v="2"/>
    <x v="2"/>
    <n v="2"/>
    <n v="5799.98"/>
    <x v="1"/>
    <x v="1"/>
  </r>
  <r>
    <n v="1362"/>
    <x v="1332"/>
    <s v="Middle Village"/>
    <x v="1"/>
    <x v="627"/>
    <s v="Trek Super Commuter+ 7 - 2018"/>
    <x v="4"/>
    <x v="2"/>
    <n v="2"/>
    <n v="7199.98"/>
    <x v="1"/>
    <x v="1"/>
  </r>
  <r>
    <n v="1363"/>
    <x v="1333"/>
    <s v="South Ozone Park"/>
    <x v="1"/>
    <x v="628"/>
    <s v="Sun Bicycles Revolutions 24 - 2017"/>
    <x v="0"/>
    <x v="7"/>
    <n v="2"/>
    <n v="501.98"/>
    <x v="1"/>
    <x v="1"/>
  </r>
  <r>
    <n v="1364"/>
    <x v="1334"/>
    <s v="Howard Beach"/>
    <x v="1"/>
    <x v="629"/>
    <s v="Sun Bicycles Biscayne Tandem CB - 2017"/>
    <x v="0"/>
    <x v="7"/>
    <n v="1"/>
    <n v="647.99"/>
    <x v="1"/>
    <x v="1"/>
  </r>
  <r>
    <n v="1364"/>
    <x v="1334"/>
    <s v="Howard Beach"/>
    <x v="1"/>
    <x v="629"/>
    <s v="Sun Bicycles Drifter 7 - 2017"/>
    <x v="3"/>
    <x v="7"/>
    <n v="1"/>
    <n v="470.99"/>
    <x v="1"/>
    <x v="1"/>
  </r>
  <r>
    <n v="1364"/>
    <x v="1334"/>
    <s v="Howard Beach"/>
    <x v="1"/>
    <x v="629"/>
    <s v="Trek Domane SL 5 Disc Women's - 2018"/>
    <x v="6"/>
    <x v="2"/>
    <n v="1"/>
    <n v="2499.9899999999998"/>
    <x v="1"/>
    <x v="1"/>
  </r>
  <r>
    <n v="1364"/>
    <x v="1334"/>
    <s v="Howard Beach"/>
    <x v="1"/>
    <x v="629"/>
    <s v="Trek Domane SLR 9 Disc - 2018"/>
    <x v="6"/>
    <x v="2"/>
    <n v="2"/>
    <n v="23999.98"/>
    <x v="1"/>
    <x v="1"/>
  </r>
  <r>
    <n v="1365"/>
    <x v="1335"/>
    <s v="Utica"/>
    <x v="1"/>
    <x v="629"/>
    <s v="Electra Morningstar 3i Ladies' - 2018"/>
    <x v="0"/>
    <x v="0"/>
    <n v="1"/>
    <n v="749.99"/>
    <x v="1"/>
    <x v="2"/>
  </r>
  <r>
    <n v="1365"/>
    <x v="1335"/>
    <s v="Utica"/>
    <x v="1"/>
    <x v="629"/>
    <s v="Trek Domane ALR 4 Disc - 2018"/>
    <x v="6"/>
    <x v="2"/>
    <n v="1"/>
    <n v="1549.99"/>
    <x v="1"/>
    <x v="2"/>
  </r>
  <r>
    <n v="1365"/>
    <x v="1335"/>
    <s v="Utica"/>
    <x v="1"/>
    <x v="629"/>
    <s v="Trek Madone 9.2 - 2017"/>
    <x v="6"/>
    <x v="2"/>
    <n v="1"/>
    <n v="4999.99"/>
    <x v="1"/>
    <x v="2"/>
  </r>
  <r>
    <n v="1366"/>
    <x v="1336"/>
    <s v="Staten Island"/>
    <x v="1"/>
    <x v="630"/>
    <s v="Surly ECR 27.5 - 2018"/>
    <x v="2"/>
    <x v="1"/>
    <n v="2"/>
    <n v="3798"/>
    <x v="1"/>
    <x v="1"/>
  </r>
  <r>
    <n v="1366"/>
    <x v="1336"/>
    <s v="Staten Island"/>
    <x v="1"/>
    <x v="630"/>
    <s v="Trek Fuel EX 8 29 - 2018"/>
    <x v="2"/>
    <x v="2"/>
    <n v="1"/>
    <n v="3199.99"/>
    <x v="1"/>
    <x v="1"/>
  </r>
  <r>
    <n v="1366"/>
    <x v="1336"/>
    <s v="Staten Island"/>
    <x v="1"/>
    <x v="630"/>
    <s v="Trek Powerfly 5 - 2018"/>
    <x v="4"/>
    <x v="2"/>
    <n v="1"/>
    <n v="3499.99"/>
    <x v="1"/>
    <x v="1"/>
  </r>
  <r>
    <n v="1367"/>
    <x v="1337"/>
    <s v="Canyon Country"/>
    <x v="0"/>
    <x v="631"/>
    <s v="Electra Townie Original 21D - 2016"/>
    <x v="3"/>
    <x v="0"/>
    <n v="2"/>
    <n v="1099.98"/>
    <x v="0"/>
    <x v="3"/>
  </r>
  <r>
    <n v="1367"/>
    <x v="1337"/>
    <s v="Canyon Country"/>
    <x v="0"/>
    <x v="631"/>
    <s v="Heller Bloodhound Trail - 2018"/>
    <x v="2"/>
    <x v="5"/>
    <n v="2"/>
    <n v="5198"/>
    <x v="0"/>
    <x v="3"/>
  </r>
  <r>
    <n v="1367"/>
    <x v="1337"/>
    <s v="Canyon Country"/>
    <x v="0"/>
    <x v="631"/>
    <s v="Surly Krampus - 2018"/>
    <x v="2"/>
    <x v="1"/>
    <n v="1"/>
    <n v="1499"/>
    <x v="0"/>
    <x v="3"/>
  </r>
  <r>
    <n v="1367"/>
    <x v="1337"/>
    <s v="Canyon Country"/>
    <x v="0"/>
    <x v="631"/>
    <s v="Trek Procal AL Frameset - 2018"/>
    <x v="2"/>
    <x v="2"/>
    <n v="1"/>
    <n v="1499.99"/>
    <x v="0"/>
    <x v="3"/>
  </r>
  <r>
    <n v="1368"/>
    <x v="1338"/>
    <s v="Ossining"/>
    <x v="1"/>
    <x v="631"/>
    <s v="Sun Bicycles Revolutions 24 - 2017"/>
    <x v="0"/>
    <x v="7"/>
    <n v="1"/>
    <n v="250.99"/>
    <x v="1"/>
    <x v="1"/>
  </r>
  <r>
    <n v="1368"/>
    <x v="1338"/>
    <s v="Ossining"/>
    <x v="1"/>
    <x v="631"/>
    <s v="Trek CrossRip+ - 2018"/>
    <x v="4"/>
    <x v="2"/>
    <n v="1"/>
    <n v="4499.99"/>
    <x v="1"/>
    <x v="1"/>
  </r>
  <r>
    <n v="1368"/>
    <x v="1338"/>
    <s v="Ossining"/>
    <x v="1"/>
    <x v="631"/>
    <s v="Trek Marlin 5 - 2018"/>
    <x v="2"/>
    <x v="2"/>
    <n v="2"/>
    <n v="979.98"/>
    <x v="1"/>
    <x v="1"/>
  </r>
  <r>
    <n v="1369"/>
    <x v="1339"/>
    <s v="Farmingdale"/>
    <x v="1"/>
    <x v="632"/>
    <s v="Electra Cruiser 1 - 2016/2017/2018"/>
    <x v="0"/>
    <x v="0"/>
    <n v="2"/>
    <n v="539.98"/>
    <x v="1"/>
    <x v="1"/>
  </r>
  <r>
    <n v="1370"/>
    <x v="1340"/>
    <s v="Monroe"/>
    <x v="1"/>
    <x v="632"/>
    <s v="Trek Crockett 5 Disc - 2018"/>
    <x v="1"/>
    <x v="2"/>
    <n v="2"/>
    <n v="3599.98"/>
    <x v="1"/>
    <x v="2"/>
  </r>
  <r>
    <n v="1370"/>
    <x v="1340"/>
    <s v="Monroe"/>
    <x v="1"/>
    <x v="632"/>
    <s v="Trek Precaliber 16 Boys - 2017"/>
    <x v="5"/>
    <x v="2"/>
    <n v="2"/>
    <n v="419.98"/>
    <x v="1"/>
    <x v="2"/>
  </r>
  <r>
    <n v="1370"/>
    <x v="1340"/>
    <s v="Monroe"/>
    <x v="1"/>
    <x v="632"/>
    <s v="Trek Remedy 27.5 C Frameset - 2018"/>
    <x v="2"/>
    <x v="2"/>
    <n v="1"/>
    <n v="1499.99"/>
    <x v="1"/>
    <x v="2"/>
  </r>
  <r>
    <n v="1370"/>
    <x v="1340"/>
    <s v="Monroe"/>
    <x v="1"/>
    <x v="632"/>
    <s v="Trek Slash 8 27.5 - 2016"/>
    <x v="2"/>
    <x v="2"/>
    <n v="1"/>
    <n v="3999.99"/>
    <x v="1"/>
    <x v="2"/>
  </r>
  <r>
    <n v="1371"/>
    <x v="1341"/>
    <s v="West Hempstead"/>
    <x v="1"/>
    <x v="633"/>
    <s v="Electra Cruiser Lux 3i - 2018"/>
    <x v="0"/>
    <x v="0"/>
    <n v="2"/>
    <n v="1059.98"/>
    <x v="1"/>
    <x v="2"/>
  </r>
  <r>
    <n v="1371"/>
    <x v="1341"/>
    <s v="West Hempstead"/>
    <x v="1"/>
    <x v="633"/>
    <s v="Trek Remedy 29 Carbon Frameset - 2016"/>
    <x v="2"/>
    <x v="2"/>
    <n v="2"/>
    <n v="3599.98"/>
    <x v="1"/>
    <x v="2"/>
  </r>
  <r>
    <n v="1372"/>
    <x v="1342"/>
    <s v="Corona"/>
    <x v="1"/>
    <x v="633"/>
    <s v="Electra Heartchya 1 (20-inch) - Girl's - 2018"/>
    <x v="5"/>
    <x v="0"/>
    <n v="2"/>
    <n v="639.98"/>
    <x v="1"/>
    <x v="1"/>
  </r>
  <r>
    <n v="1372"/>
    <x v="1342"/>
    <s v="Corona"/>
    <x v="1"/>
    <x v="633"/>
    <s v="Electra Townie Balloon 8D EQ - 2016/2017/2018"/>
    <x v="3"/>
    <x v="0"/>
    <n v="1"/>
    <n v="749.99"/>
    <x v="1"/>
    <x v="1"/>
  </r>
  <r>
    <n v="1373"/>
    <x v="1343"/>
    <s v="Garland"/>
    <x v="2"/>
    <x v="633"/>
    <s v="Trek Boone Race Shop Limited - 2017"/>
    <x v="1"/>
    <x v="2"/>
    <n v="1"/>
    <n v="3499.99"/>
    <x v="2"/>
    <x v="5"/>
  </r>
  <r>
    <n v="1374"/>
    <x v="1344"/>
    <s v="San Carlos"/>
    <x v="0"/>
    <x v="634"/>
    <s v="Trek Domane SL 5 - 2018"/>
    <x v="6"/>
    <x v="2"/>
    <n v="2"/>
    <n v="4399.9799999999996"/>
    <x v="0"/>
    <x v="3"/>
  </r>
  <r>
    <n v="1374"/>
    <x v="1344"/>
    <s v="San Carlos"/>
    <x v="0"/>
    <x v="634"/>
    <s v="Trek Stache Carbon Frameset - 2018"/>
    <x v="2"/>
    <x v="2"/>
    <n v="2"/>
    <n v="1839.98"/>
    <x v="0"/>
    <x v="3"/>
  </r>
  <r>
    <n v="1375"/>
    <x v="1345"/>
    <s v="Longview"/>
    <x v="2"/>
    <x v="634"/>
    <s v="Trek Domane ALR 5 Gravel - 2018"/>
    <x v="6"/>
    <x v="2"/>
    <n v="2"/>
    <n v="3599.98"/>
    <x v="2"/>
    <x v="4"/>
  </r>
  <r>
    <n v="1375"/>
    <x v="1345"/>
    <s v="Longview"/>
    <x v="2"/>
    <x v="634"/>
    <s v="Trek Domane SL 5 Disc - 2018"/>
    <x v="6"/>
    <x v="2"/>
    <n v="1"/>
    <n v="2499.9899999999998"/>
    <x v="2"/>
    <x v="4"/>
  </r>
  <r>
    <n v="1376"/>
    <x v="1346"/>
    <s v="San Carlos"/>
    <x v="0"/>
    <x v="635"/>
    <s v="Heller Shagamaw Frame - 2016"/>
    <x v="2"/>
    <x v="5"/>
    <n v="1"/>
    <n v="1320.99"/>
    <x v="0"/>
    <x v="0"/>
  </r>
  <r>
    <n v="1377"/>
    <x v="1347"/>
    <s v="Howard Beach"/>
    <x v="1"/>
    <x v="635"/>
    <s v="Trek Domane SL 7 Women's - 2018"/>
    <x v="6"/>
    <x v="2"/>
    <n v="2"/>
    <n v="9999.98"/>
    <x v="1"/>
    <x v="2"/>
  </r>
  <r>
    <n v="1377"/>
    <x v="1347"/>
    <s v="Howard Beach"/>
    <x v="1"/>
    <x v="635"/>
    <s v="Trek Emonda S 4 - 2017"/>
    <x v="6"/>
    <x v="2"/>
    <n v="1"/>
    <n v="1499.99"/>
    <x v="1"/>
    <x v="2"/>
  </r>
  <r>
    <n v="1377"/>
    <x v="1347"/>
    <s v="Howard Beach"/>
    <x v="1"/>
    <x v="635"/>
    <s v="Trek Stache Carbon Frameset - 2018"/>
    <x v="2"/>
    <x v="2"/>
    <n v="1"/>
    <n v="919.99"/>
    <x v="1"/>
    <x v="2"/>
  </r>
  <r>
    <n v="1377"/>
    <x v="1347"/>
    <s v="Howard Beach"/>
    <x v="1"/>
    <x v="635"/>
    <s v="Trek XM700+ Lowstep - 2018"/>
    <x v="4"/>
    <x v="2"/>
    <n v="2"/>
    <n v="6999.98"/>
    <x v="1"/>
    <x v="2"/>
  </r>
  <r>
    <n v="1378"/>
    <x v="1348"/>
    <s v="Fullerton"/>
    <x v="0"/>
    <x v="636"/>
    <s v="Electra Moto 3i (20-inch) - Boy's - 2017"/>
    <x v="5"/>
    <x v="0"/>
    <n v="2"/>
    <n v="699.98"/>
    <x v="0"/>
    <x v="0"/>
  </r>
  <r>
    <n v="1378"/>
    <x v="1348"/>
    <s v="Fullerton"/>
    <x v="0"/>
    <x v="636"/>
    <s v="Ritchey Timberwolf Frameset - 2016"/>
    <x v="2"/>
    <x v="3"/>
    <n v="2"/>
    <n v="1499.98"/>
    <x v="0"/>
    <x v="0"/>
  </r>
  <r>
    <n v="1378"/>
    <x v="1348"/>
    <s v="Fullerton"/>
    <x v="0"/>
    <x v="636"/>
    <s v="Sun Bicycles Drifter 7 - 2017"/>
    <x v="3"/>
    <x v="7"/>
    <n v="1"/>
    <n v="470.99"/>
    <x v="0"/>
    <x v="0"/>
  </r>
  <r>
    <n v="1378"/>
    <x v="1348"/>
    <s v="Fullerton"/>
    <x v="0"/>
    <x v="636"/>
    <s v="Trek Fuel EX 8 29 XT - 2018"/>
    <x v="2"/>
    <x v="2"/>
    <n v="2"/>
    <n v="6399.98"/>
    <x v="0"/>
    <x v="0"/>
  </r>
  <r>
    <n v="1378"/>
    <x v="1348"/>
    <s v="Fullerton"/>
    <x v="0"/>
    <x v="636"/>
    <s v="Trek X-Caliber 7 - 2018"/>
    <x v="2"/>
    <x v="2"/>
    <n v="2"/>
    <n v="1839.98"/>
    <x v="0"/>
    <x v="0"/>
  </r>
  <r>
    <n v="1379"/>
    <x v="1349"/>
    <s v="Ronkonkoma"/>
    <x v="1"/>
    <x v="636"/>
    <s v="Electra Moto 1 - 2016"/>
    <x v="0"/>
    <x v="0"/>
    <n v="1"/>
    <n v="529.99"/>
    <x v="1"/>
    <x v="1"/>
  </r>
  <r>
    <n v="1379"/>
    <x v="1349"/>
    <s v="Ronkonkoma"/>
    <x v="1"/>
    <x v="636"/>
    <s v="Strider Classic 12 Balance Bike - 2018"/>
    <x v="5"/>
    <x v="8"/>
    <n v="2"/>
    <n v="179.98"/>
    <x v="1"/>
    <x v="1"/>
  </r>
  <r>
    <n v="1379"/>
    <x v="1349"/>
    <s v="Ronkonkoma"/>
    <x v="1"/>
    <x v="636"/>
    <s v="Trek X-Caliber 8 - 2018"/>
    <x v="2"/>
    <x v="2"/>
    <n v="1"/>
    <n v="999.99"/>
    <x v="1"/>
    <x v="1"/>
  </r>
  <r>
    <n v="1380"/>
    <x v="1350"/>
    <s v="San Diego"/>
    <x v="0"/>
    <x v="637"/>
    <s v="Electra Cruiser Lux 1 - 2016/2018"/>
    <x v="0"/>
    <x v="0"/>
    <n v="2"/>
    <n v="859.98"/>
    <x v="0"/>
    <x v="3"/>
  </r>
  <r>
    <n v="1380"/>
    <x v="1350"/>
    <s v="San Diego"/>
    <x v="0"/>
    <x v="637"/>
    <s v="Electra Townie Balloon 7i EQ Ladies' - 2017/2018"/>
    <x v="0"/>
    <x v="0"/>
    <n v="2"/>
    <n v="1799.98"/>
    <x v="0"/>
    <x v="3"/>
  </r>
  <r>
    <n v="1381"/>
    <x v="1351"/>
    <s v="New City"/>
    <x v="1"/>
    <x v="637"/>
    <s v="Electra Tiger Shark 3i - 2018"/>
    <x v="0"/>
    <x v="0"/>
    <n v="2"/>
    <n v="1799.98"/>
    <x v="1"/>
    <x v="2"/>
  </r>
  <r>
    <n v="1381"/>
    <x v="1351"/>
    <s v="New City"/>
    <x v="1"/>
    <x v="637"/>
    <s v="Trek Precaliber 20 Boy's - 2018"/>
    <x v="5"/>
    <x v="2"/>
    <n v="2"/>
    <n v="459.98"/>
    <x v="1"/>
    <x v="2"/>
  </r>
  <r>
    <n v="1382"/>
    <x v="1352"/>
    <s v="Woodside"/>
    <x v="1"/>
    <x v="638"/>
    <s v="Electra Amsterdam Fashion 7i Ladies' - 2017"/>
    <x v="0"/>
    <x v="0"/>
    <n v="2"/>
    <n v="2199.98"/>
    <x v="1"/>
    <x v="1"/>
  </r>
  <r>
    <n v="1382"/>
    <x v="1352"/>
    <s v="Woodside"/>
    <x v="1"/>
    <x v="638"/>
    <s v="Electra Cruiser Lux 7D Ladies' - 2018"/>
    <x v="0"/>
    <x v="0"/>
    <n v="1"/>
    <n v="479.99"/>
    <x v="1"/>
    <x v="1"/>
  </r>
  <r>
    <n v="1382"/>
    <x v="1352"/>
    <s v="Woodside"/>
    <x v="1"/>
    <x v="638"/>
    <s v="Electra Delivery 3i - 2016/2017/2018"/>
    <x v="0"/>
    <x v="0"/>
    <n v="1"/>
    <n v="959.99"/>
    <x v="1"/>
    <x v="1"/>
  </r>
  <r>
    <n v="1382"/>
    <x v="1352"/>
    <s v="Woodside"/>
    <x v="1"/>
    <x v="638"/>
    <s v="Electra Townie Balloon 8D EQ - 2016/2017/2018"/>
    <x v="0"/>
    <x v="0"/>
    <n v="1"/>
    <n v="749.99"/>
    <x v="1"/>
    <x v="1"/>
  </r>
  <r>
    <n v="1382"/>
    <x v="1352"/>
    <s v="Woodside"/>
    <x v="1"/>
    <x v="638"/>
    <s v="Trek X-Caliber Frameset - 2018"/>
    <x v="2"/>
    <x v="2"/>
    <n v="1"/>
    <n v="1499.99"/>
    <x v="1"/>
    <x v="1"/>
  </r>
  <r>
    <n v="1383"/>
    <x v="1353"/>
    <s v="Anaheim"/>
    <x v="0"/>
    <x v="639"/>
    <s v="Sun Bicycles Lil Bolt Type-R - 2017"/>
    <x v="0"/>
    <x v="7"/>
    <n v="2"/>
    <n v="693.98"/>
    <x v="0"/>
    <x v="3"/>
  </r>
  <r>
    <n v="1383"/>
    <x v="1353"/>
    <s v="Anaheim"/>
    <x v="0"/>
    <x v="639"/>
    <s v="Trek XM700+ Lowstep - 2018"/>
    <x v="4"/>
    <x v="2"/>
    <n v="2"/>
    <n v="6999.98"/>
    <x v="0"/>
    <x v="3"/>
  </r>
  <r>
    <n v="1384"/>
    <x v="1354"/>
    <s v="Spring Valley"/>
    <x v="1"/>
    <x v="640"/>
    <s v="Electra Savannah 3i (20-inch) - Girl's - 2017"/>
    <x v="5"/>
    <x v="0"/>
    <n v="1"/>
    <n v="349.99"/>
    <x v="1"/>
    <x v="2"/>
  </r>
  <r>
    <n v="1384"/>
    <x v="1354"/>
    <s v="Spring Valley"/>
    <x v="1"/>
    <x v="640"/>
    <s v="Trek Farley Alloy Frameset - 2017"/>
    <x v="2"/>
    <x v="2"/>
    <n v="1"/>
    <n v="469.99"/>
    <x v="1"/>
    <x v="2"/>
  </r>
  <r>
    <n v="1384"/>
    <x v="1354"/>
    <s v="Spring Valley"/>
    <x v="1"/>
    <x v="640"/>
    <s v="Trek Fuel EX 8 29 XT - 2018"/>
    <x v="2"/>
    <x v="2"/>
    <n v="2"/>
    <n v="6399.98"/>
    <x v="1"/>
    <x v="2"/>
  </r>
  <r>
    <n v="1384"/>
    <x v="1354"/>
    <s v="Spring Valley"/>
    <x v="1"/>
    <x v="640"/>
    <s v="Trek Precaliber 16 Boys - 2017"/>
    <x v="5"/>
    <x v="2"/>
    <n v="1"/>
    <n v="209.99"/>
    <x v="1"/>
    <x v="2"/>
  </r>
  <r>
    <n v="1385"/>
    <x v="1355"/>
    <s v="Longview"/>
    <x v="2"/>
    <x v="640"/>
    <s v="Electra Townie Original 21D - 2016"/>
    <x v="3"/>
    <x v="0"/>
    <n v="2"/>
    <n v="1099.98"/>
    <x v="2"/>
    <x v="5"/>
  </r>
  <r>
    <n v="1385"/>
    <x v="1355"/>
    <s v="Longview"/>
    <x v="2"/>
    <x v="640"/>
    <s v="Trek Domane ALR 5 Disc - 2018"/>
    <x v="6"/>
    <x v="2"/>
    <n v="1"/>
    <n v="1799.99"/>
    <x v="2"/>
    <x v="5"/>
  </r>
  <r>
    <n v="1385"/>
    <x v="1355"/>
    <s v="Longview"/>
    <x v="2"/>
    <x v="640"/>
    <s v="Trek Stache 5 - 2017"/>
    <x v="2"/>
    <x v="2"/>
    <n v="2"/>
    <n v="2999.98"/>
    <x v="2"/>
    <x v="5"/>
  </r>
  <r>
    <n v="1385"/>
    <x v="1355"/>
    <s v="Longview"/>
    <x v="2"/>
    <x v="640"/>
    <s v="Trek X-Caliber Frameset - 2018"/>
    <x v="2"/>
    <x v="2"/>
    <n v="1"/>
    <n v="1499.99"/>
    <x v="2"/>
    <x v="5"/>
  </r>
  <r>
    <n v="1386"/>
    <x v="1356"/>
    <s v="Canyon Country"/>
    <x v="0"/>
    <x v="641"/>
    <s v="Electra Sweet Ride 3i (20-inch) - Girls' - 2018"/>
    <x v="5"/>
    <x v="0"/>
    <n v="1"/>
    <n v="369.99"/>
    <x v="0"/>
    <x v="0"/>
  </r>
  <r>
    <n v="1386"/>
    <x v="1356"/>
    <s v="Canyon Country"/>
    <x v="0"/>
    <x v="641"/>
    <s v="Electra Townie Balloon 7i EQ Ladies' - 2017/2018"/>
    <x v="3"/>
    <x v="0"/>
    <n v="1"/>
    <n v="899.99"/>
    <x v="0"/>
    <x v="0"/>
  </r>
  <r>
    <n v="1386"/>
    <x v="1356"/>
    <s v="Canyon Country"/>
    <x v="0"/>
    <x v="641"/>
    <s v="Trek Emonda SL 7 - 2018"/>
    <x v="6"/>
    <x v="2"/>
    <n v="1"/>
    <n v="4499.99"/>
    <x v="0"/>
    <x v="0"/>
  </r>
  <r>
    <n v="1386"/>
    <x v="1356"/>
    <s v="Canyon Country"/>
    <x v="0"/>
    <x v="641"/>
    <s v="Trek MT 201 - 2018"/>
    <x v="5"/>
    <x v="2"/>
    <n v="1"/>
    <n v="249.99"/>
    <x v="0"/>
    <x v="0"/>
  </r>
  <r>
    <n v="1387"/>
    <x v="1051"/>
    <s v="Monsey"/>
    <x v="1"/>
    <x v="641"/>
    <s v="Sun Bicycles Cruz 3 - 2017"/>
    <x v="3"/>
    <x v="7"/>
    <n v="1"/>
    <n v="449.99"/>
    <x v="1"/>
    <x v="2"/>
  </r>
  <r>
    <n v="1388"/>
    <x v="1357"/>
    <s v="Schenectady"/>
    <x v="1"/>
    <x v="641"/>
    <s v="Electra Townie Commute Go! - 2018"/>
    <x v="0"/>
    <x v="0"/>
    <n v="1"/>
    <n v="2999.99"/>
    <x v="1"/>
    <x v="2"/>
  </r>
  <r>
    <n v="1389"/>
    <x v="1358"/>
    <s v="Massapequa"/>
    <x v="1"/>
    <x v="642"/>
    <s v="Electra Cruiser 7D (24-Inch) Ladies' - 2016/2018"/>
    <x v="0"/>
    <x v="0"/>
    <n v="1"/>
    <n v="319.99"/>
    <x v="1"/>
    <x v="2"/>
  </r>
  <r>
    <n v="1389"/>
    <x v="1358"/>
    <s v="Massapequa"/>
    <x v="1"/>
    <x v="642"/>
    <s v="Haro Downtown 16 - 2017"/>
    <x v="5"/>
    <x v="6"/>
    <n v="2"/>
    <n v="659.98"/>
    <x v="1"/>
    <x v="2"/>
  </r>
  <r>
    <n v="1389"/>
    <x v="1358"/>
    <s v="Massapequa"/>
    <x v="1"/>
    <x v="642"/>
    <s v="Trek Domane SL 6 - 2018"/>
    <x v="6"/>
    <x v="2"/>
    <n v="2"/>
    <n v="6399.98"/>
    <x v="1"/>
    <x v="2"/>
  </r>
  <r>
    <n v="1390"/>
    <x v="1359"/>
    <s v="Amityville"/>
    <x v="1"/>
    <x v="643"/>
    <s v="Electra Townie Balloon 7i EQ Ladies' - 2017/2018"/>
    <x v="3"/>
    <x v="0"/>
    <n v="1"/>
    <n v="899.99"/>
    <x v="1"/>
    <x v="2"/>
  </r>
  <r>
    <n v="1390"/>
    <x v="1359"/>
    <s v="Amityville"/>
    <x v="1"/>
    <x v="643"/>
    <s v="Haro Shift R3 - 2017"/>
    <x v="2"/>
    <x v="6"/>
    <n v="2"/>
    <n v="2939.98"/>
    <x v="1"/>
    <x v="2"/>
  </r>
  <r>
    <n v="1390"/>
    <x v="1359"/>
    <s v="Amityville"/>
    <x v="1"/>
    <x v="643"/>
    <s v="Sun Bicycles Streamway - 2017"/>
    <x v="3"/>
    <x v="7"/>
    <n v="1"/>
    <n v="481.99"/>
    <x v="1"/>
    <x v="2"/>
  </r>
  <r>
    <n v="1390"/>
    <x v="1359"/>
    <s v="Amityville"/>
    <x v="1"/>
    <x v="643"/>
    <s v="Surly Big Dummy Frameset - 2017"/>
    <x v="2"/>
    <x v="1"/>
    <n v="2"/>
    <n v="1999.98"/>
    <x v="1"/>
    <x v="2"/>
  </r>
  <r>
    <n v="1390"/>
    <x v="1359"/>
    <s v="Amityville"/>
    <x v="1"/>
    <x v="643"/>
    <s v="Trek Domane ALR 5 Gravel - 2018"/>
    <x v="6"/>
    <x v="2"/>
    <n v="2"/>
    <n v="3599.98"/>
    <x v="1"/>
    <x v="2"/>
  </r>
  <r>
    <n v="1391"/>
    <x v="1360"/>
    <s v="Rockville Centre"/>
    <x v="1"/>
    <x v="644"/>
    <s v="Electra Cruiser Lux 3i - 2018"/>
    <x v="0"/>
    <x v="0"/>
    <n v="2"/>
    <n v="1059.98"/>
    <x v="1"/>
    <x v="2"/>
  </r>
  <r>
    <n v="1391"/>
    <x v="1360"/>
    <s v="Rockville Centre"/>
    <x v="1"/>
    <x v="644"/>
    <s v="Electra Treasure 1 20&quot; - 2018"/>
    <x v="5"/>
    <x v="0"/>
    <n v="2"/>
    <n v="639.98"/>
    <x v="1"/>
    <x v="2"/>
  </r>
  <r>
    <n v="1391"/>
    <x v="1360"/>
    <s v="Rockville Centre"/>
    <x v="1"/>
    <x v="644"/>
    <s v="Trek Precaliber 24 21-speed Boy's - 2018"/>
    <x v="5"/>
    <x v="2"/>
    <n v="1"/>
    <n v="369.99"/>
    <x v="1"/>
    <x v="2"/>
  </r>
  <r>
    <n v="1392"/>
    <x v="1361"/>
    <s v="Flushing"/>
    <x v="1"/>
    <x v="644"/>
    <s v="Electra Townie Commute 27D Ladies - 2018"/>
    <x v="0"/>
    <x v="0"/>
    <n v="2"/>
    <n v="1799.98"/>
    <x v="1"/>
    <x v="1"/>
  </r>
  <r>
    <n v="1392"/>
    <x v="1361"/>
    <s v="Flushing"/>
    <x v="1"/>
    <x v="644"/>
    <s v="Trek Precaliber 12 Boys - 2017"/>
    <x v="5"/>
    <x v="2"/>
    <n v="2"/>
    <n v="379.98"/>
    <x v="1"/>
    <x v="1"/>
  </r>
  <r>
    <n v="1393"/>
    <x v="1362"/>
    <s v="Newburgh"/>
    <x v="1"/>
    <x v="645"/>
    <s v="Electra Amsterdam Original 3i Ladies' - 2017"/>
    <x v="0"/>
    <x v="0"/>
    <n v="1"/>
    <n v="659.99"/>
    <x v="1"/>
    <x v="2"/>
  </r>
  <r>
    <n v="1393"/>
    <x v="1362"/>
    <s v="Newburgh"/>
    <x v="1"/>
    <x v="645"/>
    <s v="Haro Shredder 20 - 2017"/>
    <x v="5"/>
    <x v="6"/>
    <n v="1"/>
    <n v="209.99"/>
    <x v="1"/>
    <x v="2"/>
  </r>
  <r>
    <n v="1393"/>
    <x v="1362"/>
    <s v="Newburgh"/>
    <x v="1"/>
    <x v="645"/>
    <s v="Trek Kickster - 2018"/>
    <x v="5"/>
    <x v="2"/>
    <n v="2"/>
    <n v="319.98"/>
    <x v="1"/>
    <x v="2"/>
  </r>
  <r>
    <n v="1393"/>
    <x v="1362"/>
    <s v="Newburgh"/>
    <x v="1"/>
    <x v="645"/>
    <s v="Trek Remedy 9.8 - 2017"/>
    <x v="2"/>
    <x v="2"/>
    <n v="2"/>
    <n v="10599.98"/>
    <x v="1"/>
    <x v="2"/>
  </r>
  <r>
    <n v="1394"/>
    <x v="1363"/>
    <s v="Sugar Land"/>
    <x v="2"/>
    <x v="645"/>
    <s v="Trek 1120 - 2018"/>
    <x v="6"/>
    <x v="2"/>
    <n v="2"/>
    <n v="4999.9799999999996"/>
    <x v="2"/>
    <x v="4"/>
  </r>
  <r>
    <n v="1395"/>
    <x v="1364"/>
    <s v="Sacramento"/>
    <x v="0"/>
    <x v="646"/>
    <s v="Electra Townie Original 21D EQ - 2017/2018"/>
    <x v="0"/>
    <x v="0"/>
    <n v="1"/>
    <n v="679.99"/>
    <x v="0"/>
    <x v="3"/>
  </r>
  <r>
    <n v="1395"/>
    <x v="1364"/>
    <s v="Sacramento"/>
    <x v="0"/>
    <x v="646"/>
    <s v="Trek Domane AL 3 Women's - 2018"/>
    <x v="6"/>
    <x v="2"/>
    <n v="2"/>
    <n v="1839.98"/>
    <x v="0"/>
    <x v="3"/>
  </r>
  <r>
    <n v="1395"/>
    <x v="1364"/>
    <s v="Sacramento"/>
    <x v="0"/>
    <x v="646"/>
    <s v="Trek Emonda S 4 - 2017"/>
    <x v="6"/>
    <x v="2"/>
    <n v="2"/>
    <n v="2999.98"/>
    <x v="0"/>
    <x v="3"/>
  </r>
  <r>
    <n v="1395"/>
    <x v="1364"/>
    <s v="Sacramento"/>
    <x v="0"/>
    <x v="646"/>
    <s v="Trek Super Commuter+ 7 - 2018"/>
    <x v="4"/>
    <x v="2"/>
    <n v="1"/>
    <n v="3599.99"/>
    <x v="0"/>
    <x v="3"/>
  </r>
  <r>
    <n v="1396"/>
    <x v="1365"/>
    <s v="Ronkonkoma"/>
    <x v="1"/>
    <x v="646"/>
    <s v="Trek Domane SL 5 - 2018"/>
    <x v="6"/>
    <x v="2"/>
    <n v="1"/>
    <n v="2199.9899999999998"/>
    <x v="1"/>
    <x v="2"/>
  </r>
  <r>
    <n v="1396"/>
    <x v="1365"/>
    <s v="Ronkonkoma"/>
    <x v="1"/>
    <x v="646"/>
    <s v="Trek Emonda S 5 - 2017"/>
    <x v="6"/>
    <x v="2"/>
    <n v="1"/>
    <n v="1999.99"/>
    <x v="1"/>
    <x v="2"/>
  </r>
  <r>
    <n v="1397"/>
    <x v="1366"/>
    <s v="North Tonawanda"/>
    <x v="1"/>
    <x v="646"/>
    <s v="Electra White Water 3i - 2018"/>
    <x v="0"/>
    <x v="0"/>
    <n v="1"/>
    <n v="749.99"/>
    <x v="1"/>
    <x v="1"/>
  </r>
  <r>
    <n v="1397"/>
    <x v="1366"/>
    <s v="North Tonawanda"/>
    <x v="1"/>
    <x v="646"/>
    <s v="Sun Bicycles Biscayne Tandem CB - 2017"/>
    <x v="0"/>
    <x v="7"/>
    <n v="2"/>
    <n v="1295.98"/>
    <x v="1"/>
    <x v="1"/>
  </r>
  <r>
    <n v="1397"/>
    <x v="1366"/>
    <s v="North Tonawanda"/>
    <x v="1"/>
    <x v="646"/>
    <s v="Surly Pack Rat Frameset - 2018"/>
    <x v="2"/>
    <x v="1"/>
    <n v="2"/>
    <n v="939.98"/>
    <x v="1"/>
    <x v="1"/>
  </r>
  <r>
    <n v="1397"/>
    <x v="1366"/>
    <s v="North Tonawanda"/>
    <x v="1"/>
    <x v="646"/>
    <s v="Trek Remedy 7 27.5 - 2018"/>
    <x v="2"/>
    <x v="2"/>
    <n v="1"/>
    <n v="2999.99"/>
    <x v="1"/>
    <x v="1"/>
  </r>
  <r>
    <n v="1397"/>
    <x v="1366"/>
    <s v="North Tonawanda"/>
    <x v="1"/>
    <x v="646"/>
    <s v="Trek Slash 8 27.5 - 2016"/>
    <x v="2"/>
    <x v="2"/>
    <n v="1"/>
    <n v="3999.99"/>
    <x v="1"/>
    <x v="1"/>
  </r>
  <r>
    <n v="1398"/>
    <x v="1367"/>
    <s v="Bakersfield"/>
    <x v="0"/>
    <x v="647"/>
    <s v="Sun Bicycles Cruz 7 - 2017"/>
    <x v="0"/>
    <x v="7"/>
    <n v="2"/>
    <n v="833.98"/>
    <x v="0"/>
    <x v="3"/>
  </r>
  <r>
    <n v="1398"/>
    <x v="1367"/>
    <s v="Bakersfield"/>
    <x v="0"/>
    <x v="647"/>
    <s v="Surly Ogre Frameset - 2017"/>
    <x v="6"/>
    <x v="1"/>
    <n v="1"/>
    <n v="749.99"/>
    <x v="0"/>
    <x v="3"/>
  </r>
  <r>
    <n v="1399"/>
    <x v="1368"/>
    <s v="Saratoga Springs"/>
    <x v="1"/>
    <x v="647"/>
    <s v="Electra Cruiser Lux 7D - 2018"/>
    <x v="0"/>
    <x v="0"/>
    <n v="1"/>
    <n v="479.99"/>
    <x v="1"/>
    <x v="1"/>
  </r>
  <r>
    <n v="1399"/>
    <x v="1368"/>
    <s v="Saratoga Springs"/>
    <x v="1"/>
    <x v="647"/>
    <s v="Surly Karate Monkey 27.5+ Frameset - 2017"/>
    <x v="2"/>
    <x v="1"/>
    <n v="1"/>
    <n v="2499.9899999999998"/>
    <x v="1"/>
    <x v="1"/>
  </r>
  <r>
    <n v="1399"/>
    <x v="1368"/>
    <s v="Saratoga Springs"/>
    <x v="1"/>
    <x v="647"/>
    <s v="Surly Pack Rat Frameset - 2018"/>
    <x v="2"/>
    <x v="1"/>
    <n v="2"/>
    <n v="939.98"/>
    <x v="1"/>
    <x v="1"/>
  </r>
  <r>
    <n v="1399"/>
    <x v="1368"/>
    <s v="Saratoga Springs"/>
    <x v="1"/>
    <x v="647"/>
    <s v="Surly Straggler - 2018"/>
    <x v="1"/>
    <x v="1"/>
    <n v="2"/>
    <n v="3098"/>
    <x v="1"/>
    <x v="1"/>
  </r>
  <r>
    <n v="1400"/>
    <x v="1369"/>
    <s v="Staten Island"/>
    <x v="1"/>
    <x v="648"/>
    <s v="Electra Straight 8 3i - 2018"/>
    <x v="0"/>
    <x v="0"/>
    <n v="2"/>
    <n v="1819.98"/>
    <x v="1"/>
    <x v="1"/>
  </r>
  <r>
    <n v="1400"/>
    <x v="1369"/>
    <s v="Staten Island"/>
    <x v="1"/>
    <x v="648"/>
    <s v="Electra Townie Original 21D - 2016"/>
    <x v="3"/>
    <x v="0"/>
    <n v="2"/>
    <n v="1099.98"/>
    <x v="1"/>
    <x v="1"/>
  </r>
  <r>
    <n v="1400"/>
    <x v="1369"/>
    <s v="Staten Island"/>
    <x v="1"/>
    <x v="648"/>
    <s v="Trek Precaliber 16 Girls - 2017"/>
    <x v="5"/>
    <x v="2"/>
    <n v="1"/>
    <n v="209.99"/>
    <x v="1"/>
    <x v="1"/>
  </r>
  <r>
    <n v="1400"/>
    <x v="1369"/>
    <s v="Staten Island"/>
    <x v="1"/>
    <x v="648"/>
    <s v="Trek Precaliber 20 Girl's - 2018"/>
    <x v="5"/>
    <x v="2"/>
    <n v="1"/>
    <n v="229.99"/>
    <x v="1"/>
    <x v="1"/>
  </r>
  <r>
    <n v="1401"/>
    <x v="1370"/>
    <s v="Plattsburgh"/>
    <x v="1"/>
    <x v="649"/>
    <s v="Electra Cruiser Lux 1 Ladies' - 2018"/>
    <x v="0"/>
    <x v="0"/>
    <n v="1"/>
    <n v="429.99"/>
    <x v="1"/>
    <x v="2"/>
  </r>
  <r>
    <n v="1401"/>
    <x v="1370"/>
    <s v="Plattsburgh"/>
    <x v="1"/>
    <x v="649"/>
    <s v="Electra Townie Balloon 3i EQ - 2017/2018"/>
    <x v="0"/>
    <x v="0"/>
    <n v="2"/>
    <n v="1499.98"/>
    <x v="1"/>
    <x v="2"/>
  </r>
  <r>
    <n v="1401"/>
    <x v="1370"/>
    <s v="Plattsburgh"/>
    <x v="1"/>
    <x v="649"/>
    <s v="Trek 820 - 2018"/>
    <x v="2"/>
    <x v="2"/>
    <n v="1"/>
    <n v="379.99"/>
    <x v="1"/>
    <x v="2"/>
  </r>
  <r>
    <n v="1402"/>
    <x v="1371"/>
    <s v="Rome"/>
    <x v="1"/>
    <x v="650"/>
    <s v="Surly Karate Monkey 27.5+ Frameset - 2017"/>
    <x v="2"/>
    <x v="1"/>
    <n v="2"/>
    <n v="4999.9799999999996"/>
    <x v="1"/>
    <x v="1"/>
  </r>
  <r>
    <n v="1402"/>
    <x v="1371"/>
    <s v="Rome"/>
    <x v="1"/>
    <x v="650"/>
    <s v="Trek Lift+ Lowstep - 2018"/>
    <x v="4"/>
    <x v="2"/>
    <n v="2"/>
    <n v="5599.98"/>
    <x v="1"/>
    <x v="1"/>
  </r>
  <r>
    <n v="1402"/>
    <x v="1371"/>
    <s v="Rome"/>
    <x v="1"/>
    <x v="650"/>
    <s v="Trek Powerfly 7 FS - 2018"/>
    <x v="4"/>
    <x v="2"/>
    <n v="1"/>
    <n v="4999.99"/>
    <x v="1"/>
    <x v="1"/>
  </r>
  <r>
    <n v="1402"/>
    <x v="1371"/>
    <s v="Rome"/>
    <x v="1"/>
    <x v="650"/>
    <s v="Trek Precaliber 20 6-speed Girl's - 2018"/>
    <x v="5"/>
    <x v="2"/>
    <n v="1"/>
    <n v="289.99"/>
    <x v="1"/>
    <x v="1"/>
  </r>
  <r>
    <n v="1403"/>
    <x v="1372"/>
    <s v="Hicksville"/>
    <x v="1"/>
    <x v="651"/>
    <s v="Haro Shredder 20 Girls - 2017"/>
    <x v="5"/>
    <x v="6"/>
    <n v="2"/>
    <n v="419.98"/>
    <x v="1"/>
    <x v="2"/>
  </r>
  <r>
    <n v="1404"/>
    <x v="1373"/>
    <s v="Duarte"/>
    <x v="0"/>
    <x v="652"/>
    <s v="Electra Cruiser 1 Ladies' - 2018"/>
    <x v="0"/>
    <x v="0"/>
    <n v="1"/>
    <n v="269.99"/>
    <x v="0"/>
    <x v="3"/>
  </r>
  <r>
    <n v="1404"/>
    <x v="1373"/>
    <s v="Duarte"/>
    <x v="0"/>
    <x v="652"/>
    <s v="Trek 820 - 2018"/>
    <x v="2"/>
    <x v="2"/>
    <n v="2"/>
    <n v="759.98"/>
    <x v="0"/>
    <x v="3"/>
  </r>
  <r>
    <n v="1404"/>
    <x v="1373"/>
    <s v="Duarte"/>
    <x v="0"/>
    <x v="652"/>
    <s v="Trek Lift+ - 2018"/>
    <x v="4"/>
    <x v="2"/>
    <n v="2"/>
    <n v="5599.98"/>
    <x v="0"/>
    <x v="3"/>
  </r>
  <r>
    <n v="1405"/>
    <x v="1374"/>
    <s v="Commack"/>
    <x v="1"/>
    <x v="653"/>
    <s v="Trek Emonda SL 6 Disc - 2018"/>
    <x v="6"/>
    <x v="2"/>
    <n v="2"/>
    <n v="5999.98"/>
    <x v="1"/>
    <x v="1"/>
  </r>
  <r>
    <n v="1406"/>
    <x v="1375"/>
    <s v="Mahopac"/>
    <x v="1"/>
    <x v="653"/>
    <s v="Electra Cruiser Lux 1 Ladies' - 2018"/>
    <x v="0"/>
    <x v="0"/>
    <n v="2"/>
    <n v="859.98"/>
    <x v="1"/>
    <x v="2"/>
  </r>
  <r>
    <n v="1406"/>
    <x v="1375"/>
    <s v="Mahopac"/>
    <x v="1"/>
    <x v="653"/>
    <s v="Trek Marlin 5 - 2018"/>
    <x v="2"/>
    <x v="2"/>
    <n v="1"/>
    <n v="489.99"/>
    <x v="1"/>
    <x v="2"/>
  </r>
  <r>
    <n v="1407"/>
    <x v="595"/>
    <s v="Canandaigua"/>
    <x v="1"/>
    <x v="654"/>
    <s v="Electra Townie Balloon 3i EQ Ladies' - 2018"/>
    <x v="3"/>
    <x v="0"/>
    <n v="1"/>
    <n v="799.99"/>
    <x v="1"/>
    <x v="1"/>
  </r>
  <r>
    <n v="1407"/>
    <x v="595"/>
    <s v="Canandaigua"/>
    <x v="1"/>
    <x v="654"/>
    <s v="Sun Bicycles Spider 3i - 2017"/>
    <x v="2"/>
    <x v="7"/>
    <n v="1"/>
    <n v="832.99"/>
    <x v="1"/>
    <x v="1"/>
  </r>
  <r>
    <n v="1407"/>
    <x v="595"/>
    <s v="Canandaigua"/>
    <x v="1"/>
    <x v="654"/>
    <s v="Surly Troll Frameset - 2017"/>
    <x v="2"/>
    <x v="1"/>
    <n v="2"/>
    <n v="1665.98"/>
    <x v="1"/>
    <x v="1"/>
  </r>
  <r>
    <n v="1407"/>
    <x v="595"/>
    <s v="Canandaigua"/>
    <x v="1"/>
    <x v="654"/>
    <s v="Trek Superfly 20 - 2018"/>
    <x v="5"/>
    <x v="2"/>
    <n v="1"/>
    <n v="399.99"/>
    <x v="1"/>
    <x v="1"/>
  </r>
  <r>
    <n v="1408"/>
    <x v="1376"/>
    <s v="Pittsford"/>
    <x v="1"/>
    <x v="654"/>
    <s v="Electra Girl's Hawaii 1 (20-inch) - 2015/2016"/>
    <x v="5"/>
    <x v="0"/>
    <n v="2"/>
    <n v="599.98"/>
    <x v="1"/>
    <x v="1"/>
  </r>
  <r>
    <n v="1408"/>
    <x v="1376"/>
    <s v="Pittsford"/>
    <x v="1"/>
    <x v="654"/>
    <s v="Heller Shagamaw GX1 - 2018"/>
    <x v="2"/>
    <x v="5"/>
    <n v="2"/>
    <n v="5198"/>
    <x v="1"/>
    <x v="1"/>
  </r>
  <r>
    <n v="1408"/>
    <x v="1376"/>
    <s v="Pittsford"/>
    <x v="1"/>
    <x v="654"/>
    <s v="Trek Domane AL 2 Women's - 2018"/>
    <x v="6"/>
    <x v="2"/>
    <n v="1"/>
    <n v="749.99"/>
    <x v="1"/>
    <x v="1"/>
  </r>
  <r>
    <n v="1408"/>
    <x v="1376"/>
    <s v="Pittsford"/>
    <x v="1"/>
    <x v="654"/>
    <s v="Trek Marlin 6 - 2018"/>
    <x v="2"/>
    <x v="2"/>
    <n v="1"/>
    <n v="579.99"/>
    <x v="1"/>
    <x v="1"/>
  </r>
  <r>
    <n v="1409"/>
    <x v="1150"/>
    <s v="Victoria"/>
    <x v="2"/>
    <x v="654"/>
    <s v="Electra Cruiser 1 Tall - 2016/2018"/>
    <x v="0"/>
    <x v="0"/>
    <n v="1"/>
    <n v="269.99"/>
    <x v="2"/>
    <x v="4"/>
  </r>
  <r>
    <n v="1409"/>
    <x v="1150"/>
    <s v="Victoria"/>
    <x v="2"/>
    <x v="654"/>
    <s v="Electra Townie Balloon 7i EQ - 2018"/>
    <x v="3"/>
    <x v="0"/>
    <n v="2"/>
    <n v="1799.98"/>
    <x v="2"/>
    <x v="4"/>
  </r>
  <r>
    <n v="1409"/>
    <x v="1150"/>
    <s v="Victoria"/>
    <x v="2"/>
    <x v="654"/>
    <s v="Strider Strider 20 Sport - 2018"/>
    <x v="5"/>
    <x v="8"/>
    <n v="1"/>
    <n v="289.99"/>
    <x v="2"/>
    <x v="4"/>
  </r>
  <r>
    <n v="1409"/>
    <x v="1150"/>
    <s v="Victoria"/>
    <x v="2"/>
    <x v="654"/>
    <s v="Trek CrossRip 2 - 2018"/>
    <x v="6"/>
    <x v="2"/>
    <n v="1"/>
    <n v="1299.99"/>
    <x v="2"/>
    <x v="4"/>
  </r>
  <r>
    <n v="1409"/>
    <x v="1150"/>
    <s v="Victoria"/>
    <x v="2"/>
    <x v="654"/>
    <s v="Trek Domane SL 6 - 2018"/>
    <x v="6"/>
    <x v="2"/>
    <n v="2"/>
    <n v="6399.98"/>
    <x v="2"/>
    <x v="4"/>
  </r>
  <r>
    <n v="1410"/>
    <x v="1377"/>
    <s v="Astoria"/>
    <x v="1"/>
    <x v="655"/>
    <s v="Electra Townie Original 21D EQ - 2017/2018"/>
    <x v="3"/>
    <x v="0"/>
    <n v="1"/>
    <n v="679.99"/>
    <x v="1"/>
    <x v="2"/>
  </r>
  <r>
    <n v="1410"/>
    <x v="1377"/>
    <s v="Astoria"/>
    <x v="1"/>
    <x v="655"/>
    <s v="Trek Powerfly 7 FS - 2018"/>
    <x v="4"/>
    <x v="2"/>
    <n v="2"/>
    <n v="9999.98"/>
    <x v="1"/>
    <x v="2"/>
  </r>
  <r>
    <n v="1410"/>
    <x v="1377"/>
    <s v="Astoria"/>
    <x v="1"/>
    <x v="655"/>
    <s v="Trek Super Commuter+ 8S - 2018"/>
    <x v="4"/>
    <x v="2"/>
    <n v="2"/>
    <n v="9999.98"/>
    <x v="1"/>
    <x v="2"/>
  </r>
  <r>
    <n v="1411"/>
    <x v="1378"/>
    <s v="San Jose"/>
    <x v="0"/>
    <x v="656"/>
    <s v="Electra Townie Balloon 8D EQ Ladies' - 2016/2017/2018"/>
    <x v="3"/>
    <x v="0"/>
    <n v="2"/>
    <n v="1499.98"/>
    <x v="0"/>
    <x v="0"/>
  </r>
  <r>
    <n v="1411"/>
    <x v="1378"/>
    <s v="San Jose"/>
    <x v="0"/>
    <x v="656"/>
    <s v="Trek Conduit+ - 2016"/>
    <x v="4"/>
    <x v="2"/>
    <n v="1"/>
    <n v="2999.99"/>
    <x v="0"/>
    <x v="0"/>
  </r>
  <r>
    <n v="1412"/>
    <x v="1379"/>
    <s v="Fresh Meadows"/>
    <x v="1"/>
    <x v="656"/>
    <s v="Sun Bicycles Cruz 7 - Women's - 2017"/>
    <x v="3"/>
    <x v="7"/>
    <n v="2"/>
    <n v="833.98"/>
    <x v="1"/>
    <x v="2"/>
  </r>
  <r>
    <n v="1412"/>
    <x v="1379"/>
    <s v="Fresh Meadows"/>
    <x v="1"/>
    <x v="656"/>
    <s v="Trek Domane AL 3 Women's - 2018"/>
    <x v="6"/>
    <x v="2"/>
    <n v="2"/>
    <n v="1839.98"/>
    <x v="1"/>
    <x v="2"/>
  </r>
  <r>
    <n v="1412"/>
    <x v="1379"/>
    <s v="Fresh Meadows"/>
    <x v="1"/>
    <x v="656"/>
    <s v="Trek Fuel EX 9.8 27.5 Plus - 2017"/>
    <x v="2"/>
    <x v="2"/>
    <n v="1"/>
    <n v="5299.99"/>
    <x v="1"/>
    <x v="2"/>
  </r>
  <r>
    <n v="1413"/>
    <x v="764"/>
    <s v="Houston"/>
    <x v="2"/>
    <x v="656"/>
    <s v="Electra Under-The-Sea 1 16&quot; - 2018"/>
    <x v="5"/>
    <x v="0"/>
    <n v="2"/>
    <n v="559.98"/>
    <x v="2"/>
    <x v="4"/>
  </r>
  <r>
    <n v="1414"/>
    <x v="1380"/>
    <s v="Plainview"/>
    <x v="1"/>
    <x v="657"/>
    <s v="Electra Sweet Ride 3i (20-inch) - Girls' - 2018"/>
    <x v="5"/>
    <x v="0"/>
    <n v="2"/>
    <n v="739.98"/>
    <x v="1"/>
    <x v="2"/>
  </r>
  <r>
    <n v="1414"/>
    <x v="1380"/>
    <s v="Plainview"/>
    <x v="1"/>
    <x v="657"/>
    <s v="Trek Emonda SL 6 Disc - 2018"/>
    <x v="6"/>
    <x v="2"/>
    <n v="2"/>
    <n v="5999.98"/>
    <x v="1"/>
    <x v="2"/>
  </r>
  <r>
    <n v="1415"/>
    <x v="1381"/>
    <s v="Glen Cove"/>
    <x v="1"/>
    <x v="657"/>
    <s v="Electra Townie Original 3i EQ - 2017/2018"/>
    <x v="0"/>
    <x v="0"/>
    <n v="1"/>
    <n v="659.99"/>
    <x v="1"/>
    <x v="2"/>
  </r>
  <r>
    <n v="1415"/>
    <x v="1381"/>
    <s v="Glen Cove"/>
    <x v="1"/>
    <x v="657"/>
    <s v="Pure Cycles Vine 8-Speed - 2016"/>
    <x v="0"/>
    <x v="4"/>
    <n v="1"/>
    <n v="429"/>
    <x v="1"/>
    <x v="2"/>
  </r>
  <r>
    <n v="1415"/>
    <x v="1381"/>
    <s v="Glen Cove"/>
    <x v="1"/>
    <x v="657"/>
    <s v="Strider Sport 16 - 2018"/>
    <x v="5"/>
    <x v="8"/>
    <n v="2"/>
    <n v="499.98"/>
    <x v="1"/>
    <x v="2"/>
  </r>
  <r>
    <n v="1415"/>
    <x v="1381"/>
    <s v="Glen Cove"/>
    <x v="1"/>
    <x v="657"/>
    <s v="Surly Wednesday - 2017"/>
    <x v="2"/>
    <x v="1"/>
    <n v="2"/>
    <n v="3265.98"/>
    <x v="1"/>
    <x v="2"/>
  </r>
  <r>
    <n v="1416"/>
    <x v="1382"/>
    <s v="Lake Jackson"/>
    <x v="2"/>
    <x v="657"/>
    <s v="Electra Townie Commute 8D Ladies' - 2018"/>
    <x v="0"/>
    <x v="0"/>
    <n v="2"/>
    <n v="1399.98"/>
    <x v="2"/>
    <x v="4"/>
  </r>
  <r>
    <n v="1416"/>
    <x v="1382"/>
    <s v="Lake Jackson"/>
    <x v="2"/>
    <x v="657"/>
    <s v="Haro Shredder 20 - 2017"/>
    <x v="5"/>
    <x v="6"/>
    <n v="2"/>
    <n v="419.98"/>
    <x v="2"/>
    <x v="4"/>
  </r>
  <r>
    <n v="1416"/>
    <x v="1382"/>
    <s v="Lake Jackson"/>
    <x v="2"/>
    <x v="657"/>
    <s v="Trek XM700+ - 2018"/>
    <x v="4"/>
    <x v="2"/>
    <n v="1"/>
    <n v="3499.99"/>
    <x v="2"/>
    <x v="4"/>
  </r>
  <r>
    <n v="1417"/>
    <x v="1383"/>
    <s v="Mountain View"/>
    <x v="0"/>
    <x v="658"/>
    <s v="Electra Moto 3i - 2018"/>
    <x v="0"/>
    <x v="0"/>
    <n v="2"/>
    <n v="1279.98"/>
    <x v="0"/>
    <x v="0"/>
  </r>
  <r>
    <n v="1418"/>
    <x v="1384"/>
    <s v="Ithaca"/>
    <x v="1"/>
    <x v="658"/>
    <s v="Electra Townie Original 21D EQ Ladies' - 2018"/>
    <x v="0"/>
    <x v="0"/>
    <n v="2"/>
    <n v="1359.98"/>
    <x v="1"/>
    <x v="1"/>
  </r>
  <r>
    <n v="1418"/>
    <x v="1384"/>
    <s v="Ithaca"/>
    <x v="1"/>
    <x v="658"/>
    <s v="Trek Fuel EX 7 29 - 2018"/>
    <x v="2"/>
    <x v="2"/>
    <n v="2"/>
    <n v="4999.9799999999996"/>
    <x v="1"/>
    <x v="1"/>
  </r>
  <r>
    <n v="1419"/>
    <x v="1385"/>
    <s v="Webster"/>
    <x v="1"/>
    <x v="658"/>
    <s v="Electra Daydreamer 3i Ladies' - 2018"/>
    <x v="0"/>
    <x v="0"/>
    <n v="1"/>
    <n v="899.99"/>
    <x v="1"/>
    <x v="1"/>
  </r>
  <r>
    <n v="1419"/>
    <x v="1385"/>
    <s v="Webster"/>
    <x v="1"/>
    <x v="658"/>
    <s v="Electra Koa 3i Ladies' - 2018"/>
    <x v="0"/>
    <x v="0"/>
    <n v="2"/>
    <n v="1799.98"/>
    <x v="1"/>
    <x v="1"/>
  </r>
  <r>
    <n v="1419"/>
    <x v="1385"/>
    <s v="Webster"/>
    <x v="1"/>
    <x v="658"/>
    <s v="Surly Krampus - 2018"/>
    <x v="2"/>
    <x v="1"/>
    <n v="1"/>
    <n v="1499"/>
    <x v="1"/>
    <x v="1"/>
  </r>
  <r>
    <n v="1420"/>
    <x v="1386"/>
    <s v="Howard Beach"/>
    <x v="1"/>
    <x v="658"/>
    <s v="Surly ECR 27.5 - 2018"/>
    <x v="2"/>
    <x v="1"/>
    <n v="1"/>
    <n v="1899"/>
    <x v="1"/>
    <x v="2"/>
  </r>
  <r>
    <n v="1420"/>
    <x v="1386"/>
    <s v="Howard Beach"/>
    <x v="1"/>
    <x v="658"/>
    <s v="Trek Verve+ Lowstep - 2018"/>
    <x v="4"/>
    <x v="2"/>
    <n v="1"/>
    <n v="2299.9899999999998"/>
    <x v="1"/>
    <x v="2"/>
  </r>
  <r>
    <n v="1420"/>
    <x v="1386"/>
    <s v="Howard Beach"/>
    <x v="1"/>
    <x v="658"/>
    <s v="Trek XM700+ - 2018"/>
    <x v="4"/>
    <x v="2"/>
    <n v="2"/>
    <n v="6999.98"/>
    <x v="1"/>
    <x v="2"/>
  </r>
  <r>
    <n v="1421"/>
    <x v="1387"/>
    <s v="Queensbury"/>
    <x v="1"/>
    <x v="659"/>
    <s v="Electra Water Lily 1 (16-inch) - Girl's - 2018"/>
    <x v="5"/>
    <x v="0"/>
    <n v="2"/>
    <n v="559.98"/>
    <x v="1"/>
    <x v="2"/>
  </r>
  <r>
    <n v="1422"/>
    <x v="1388"/>
    <s v="Amarillo"/>
    <x v="2"/>
    <x v="659"/>
    <s v="Electra Townie Original 21D EQ Ladies' - 2018"/>
    <x v="0"/>
    <x v="0"/>
    <n v="1"/>
    <n v="679.99"/>
    <x v="2"/>
    <x v="4"/>
  </r>
  <r>
    <n v="1422"/>
    <x v="1388"/>
    <s v="Amarillo"/>
    <x v="2"/>
    <x v="659"/>
    <s v="Sun Bicycles Brickell Tandem CB - 2017"/>
    <x v="0"/>
    <x v="7"/>
    <n v="2"/>
    <n v="1523.98"/>
    <x v="2"/>
    <x v="4"/>
  </r>
  <r>
    <n v="1422"/>
    <x v="1388"/>
    <s v="Amarillo"/>
    <x v="2"/>
    <x v="659"/>
    <s v="Trek Domane AL 3 Women's - 2018"/>
    <x v="6"/>
    <x v="2"/>
    <n v="2"/>
    <n v="1839.98"/>
    <x v="2"/>
    <x v="4"/>
  </r>
  <r>
    <n v="1423"/>
    <x v="1389"/>
    <s v="Campbell"/>
    <x v="0"/>
    <x v="660"/>
    <s v="Electra Townie Original 1 - 2018"/>
    <x v="3"/>
    <x v="0"/>
    <n v="1"/>
    <n v="449.99"/>
    <x v="0"/>
    <x v="0"/>
  </r>
  <r>
    <n v="1423"/>
    <x v="1389"/>
    <s v="Campbell"/>
    <x v="0"/>
    <x v="660"/>
    <s v="Electra White Water 3i - 2018"/>
    <x v="0"/>
    <x v="0"/>
    <n v="1"/>
    <n v="749.99"/>
    <x v="0"/>
    <x v="0"/>
  </r>
  <r>
    <n v="1423"/>
    <x v="1389"/>
    <s v="Campbell"/>
    <x v="0"/>
    <x v="660"/>
    <s v="Sun Bicycles Atlas X-Type - 2017"/>
    <x v="0"/>
    <x v="7"/>
    <n v="1"/>
    <n v="416.99"/>
    <x v="0"/>
    <x v="0"/>
  </r>
  <r>
    <n v="1423"/>
    <x v="1389"/>
    <s v="Campbell"/>
    <x v="0"/>
    <x v="660"/>
    <s v="Trek Marlin 5 - 2018"/>
    <x v="2"/>
    <x v="2"/>
    <n v="2"/>
    <n v="979.98"/>
    <x v="0"/>
    <x v="0"/>
  </r>
  <r>
    <n v="1424"/>
    <x v="1390"/>
    <s v="San Lorenzo"/>
    <x v="0"/>
    <x v="661"/>
    <s v="Trek Remedy 9.8 27.5 - 2018"/>
    <x v="2"/>
    <x v="2"/>
    <n v="2"/>
    <n v="9999.98"/>
    <x v="0"/>
    <x v="0"/>
  </r>
  <r>
    <n v="1425"/>
    <x v="1391"/>
    <s v="Newburgh"/>
    <x v="1"/>
    <x v="661"/>
    <s v="Electra Cruiser 7D (24-Inch) Ladies' - 2016/2018"/>
    <x v="0"/>
    <x v="0"/>
    <n v="2"/>
    <n v="639.98"/>
    <x v="1"/>
    <x v="1"/>
  </r>
  <r>
    <n v="1425"/>
    <x v="1391"/>
    <s v="Newburgh"/>
    <x v="1"/>
    <x v="661"/>
    <s v="Haro Shredder 20 Girls - 2017"/>
    <x v="5"/>
    <x v="6"/>
    <n v="1"/>
    <n v="209.99"/>
    <x v="1"/>
    <x v="1"/>
  </r>
  <r>
    <n v="1425"/>
    <x v="1391"/>
    <s v="Newburgh"/>
    <x v="1"/>
    <x v="661"/>
    <s v="Strider Classic 12 Balance Bike - 2018"/>
    <x v="5"/>
    <x v="8"/>
    <n v="1"/>
    <n v="89.99"/>
    <x v="1"/>
    <x v="1"/>
  </r>
  <r>
    <n v="1425"/>
    <x v="1391"/>
    <s v="Newburgh"/>
    <x v="1"/>
    <x v="661"/>
    <s v="Trek Domane ALR 5 Disc - 2018"/>
    <x v="6"/>
    <x v="2"/>
    <n v="2"/>
    <n v="3599.98"/>
    <x v="1"/>
    <x v="1"/>
  </r>
  <r>
    <n v="1425"/>
    <x v="1391"/>
    <s v="Newburgh"/>
    <x v="1"/>
    <x v="661"/>
    <s v="Trek Domane SL Disc Frameset - 2017"/>
    <x v="6"/>
    <x v="2"/>
    <n v="2"/>
    <n v="6399.98"/>
    <x v="1"/>
    <x v="1"/>
  </r>
  <r>
    <n v="1426"/>
    <x v="1392"/>
    <s v="Rochester"/>
    <x v="1"/>
    <x v="661"/>
    <s v="Electra Cruiser 7D (24-Inch) Ladies' - 2016/2018"/>
    <x v="5"/>
    <x v="0"/>
    <n v="1"/>
    <n v="319.99"/>
    <x v="1"/>
    <x v="1"/>
  </r>
  <r>
    <n v="1426"/>
    <x v="1392"/>
    <s v="Rochester"/>
    <x v="1"/>
    <x v="661"/>
    <s v="Electra Queen of Hearts 3i - 2018"/>
    <x v="0"/>
    <x v="0"/>
    <n v="1"/>
    <n v="749.99"/>
    <x v="1"/>
    <x v="1"/>
  </r>
  <r>
    <n v="1426"/>
    <x v="1392"/>
    <s v="Rochester"/>
    <x v="1"/>
    <x v="661"/>
    <s v="Electra Townie Original 7D EQ - Women's - 2016"/>
    <x v="0"/>
    <x v="0"/>
    <n v="2"/>
    <n v="1199.98"/>
    <x v="1"/>
    <x v="1"/>
  </r>
  <r>
    <n v="1427"/>
    <x v="1393"/>
    <s v="Ballston Spa"/>
    <x v="1"/>
    <x v="661"/>
    <s v="Electra Cruiser Lux 1 Ladies' - 2018"/>
    <x v="0"/>
    <x v="0"/>
    <n v="2"/>
    <n v="859.98"/>
    <x v="1"/>
    <x v="1"/>
  </r>
  <r>
    <n v="1427"/>
    <x v="1393"/>
    <s v="Ballston Spa"/>
    <x v="1"/>
    <x v="661"/>
    <s v="Surly Straggler 650b - 2018"/>
    <x v="6"/>
    <x v="1"/>
    <n v="2"/>
    <n v="3098"/>
    <x v="1"/>
    <x v="1"/>
  </r>
  <r>
    <n v="1427"/>
    <x v="1393"/>
    <s v="Ballston Spa"/>
    <x v="1"/>
    <x v="661"/>
    <s v="Trek Remedy 7 27.5 - 2018"/>
    <x v="2"/>
    <x v="2"/>
    <n v="1"/>
    <n v="2999.99"/>
    <x v="1"/>
    <x v="1"/>
  </r>
  <r>
    <n v="1428"/>
    <x v="1394"/>
    <s v="Franklin Square"/>
    <x v="1"/>
    <x v="662"/>
    <s v="Electra Super Moto 8i - 2018"/>
    <x v="0"/>
    <x v="0"/>
    <n v="2"/>
    <n v="1799.98"/>
    <x v="1"/>
    <x v="2"/>
  </r>
  <r>
    <n v="1428"/>
    <x v="1394"/>
    <s v="Franklin Square"/>
    <x v="1"/>
    <x v="662"/>
    <s v="Surly Big Fat Dummy Frameset - 2018"/>
    <x v="2"/>
    <x v="1"/>
    <n v="1"/>
    <n v="469.99"/>
    <x v="1"/>
    <x v="2"/>
  </r>
  <r>
    <n v="1428"/>
    <x v="1394"/>
    <s v="Franklin Square"/>
    <x v="1"/>
    <x v="662"/>
    <s v="Surly Karate Monkey 27.5+ Frameset - 2017"/>
    <x v="2"/>
    <x v="1"/>
    <n v="1"/>
    <n v="2499.9899999999998"/>
    <x v="1"/>
    <x v="2"/>
  </r>
  <r>
    <n v="1428"/>
    <x v="1394"/>
    <s v="Franklin Square"/>
    <x v="1"/>
    <x v="662"/>
    <s v="Trek Neko+ - 2018"/>
    <x v="4"/>
    <x v="2"/>
    <n v="2"/>
    <n v="5599.98"/>
    <x v="1"/>
    <x v="2"/>
  </r>
  <r>
    <n v="1428"/>
    <x v="1394"/>
    <s v="Franklin Square"/>
    <x v="1"/>
    <x v="662"/>
    <s v="Trek XM700+ - 2018"/>
    <x v="4"/>
    <x v="2"/>
    <n v="2"/>
    <n v="6999.98"/>
    <x v="1"/>
    <x v="2"/>
  </r>
  <r>
    <n v="1429"/>
    <x v="1395"/>
    <s v="Astoria"/>
    <x v="1"/>
    <x v="662"/>
    <s v="Electra Amsterdam Original 3i - 2015/2017"/>
    <x v="0"/>
    <x v="0"/>
    <n v="2"/>
    <n v="1319.98"/>
    <x v="1"/>
    <x v="1"/>
  </r>
  <r>
    <n v="1430"/>
    <x v="1396"/>
    <s v="Lindenhurst"/>
    <x v="1"/>
    <x v="663"/>
    <s v="Electra Cruiser 7D (24-Inch) Ladies' - 2016/2018"/>
    <x v="5"/>
    <x v="0"/>
    <n v="1"/>
    <n v="319.99"/>
    <x v="1"/>
    <x v="2"/>
  </r>
  <r>
    <n v="1430"/>
    <x v="1396"/>
    <s v="Lindenhurst"/>
    <x v="1"/>
    <x v="663"/>
    <s v="Electra Cruiser 7D Ladies' - 2016/2018"/>
    <x v="0"/>
    <x v="0"/>
    <n v="1"/>
    <n v="319.99"/>
    <x v="1"/>
    <x v="2"/>
  </r>
  <r>
    <n v="1431"/>
    <x v="1397"/>
    <s v="Webster"/>
    <x v="1"/>
    <x v="664"/>
    <s v="Electra Townie Balloon 3i EQ - 2017/2018"/>
    <x v="0"/>
    <x v="0"/>
    <n v="1"/>
    <n v="749.99"/>
    <x v="1"/>
    <x v="1"/>
  </r>
  <r>
    <n v="1431"/>
    <x v="1397"/>
    <s v="Webster"/>
    <x v="1"/>
    <x v="664"/>
    <s v="Electra Townie Commute Go! Ladies' - 2018"/>
    <x v="0"/>
    <x v="0"/>
    <n v="1"/>
    <n v="2999.99"/>
    <x v="1"/>
    <x v="1"/>
  </r>
  <r>
    <n v="1431"/>
    <x v="1397"/>
    <s v="Webster"/>
    <x v="1"/>
    <x v="664"/>
    <s v="Surly Ogre Frameset - 2017"/>
    <x v="6"/>
    <x v="1"/>
    <n v="1"/>
    <n v="749.99"/>
    <x v="1"/>
    <x v="1"/>
  </r>
  <r>
    <n v="1431"/>
    <x v="1397"/>
    <s v="Webster"/>
    <x v="1"/>
    <x v="664"/>
    <s v="Trek Boone 7 Disc - 2018"/>
    <x v="1"/>
    <x v="2"/>
    <n v="1"/>
    <n v="3999.99"/>
    <x v="1"/>
    <x v="1"/>
  </r>
  <r>
    <n v="1432"/>
    <x v="1398"/>
    <s v="Lindenhurst"/>
    <x v="1"/>
    <x v="664"/>
    <s v="Surly ECR - 2018"/>
    <x v="6"/>
    <x v="1"/>
    <n v="1"/>
    <n v="1899"/>
    <x v="1"/>
    <x v="1"/>
  </r>
  <r>
    <n v="1433"/>
    <x v="1399"/>
    <s v="Pittsford"/>
    <x v="1"/>
    <x v="664"/>
    <s v="Strider Sport 16 - 2018"/>
    <x v="5"/>
    <x v="8"/>
    <n v="1"/>
    <n v="249.99"/>
    <x v="1"/>
    <x v="2"/>
  </r>
  <r>
    <n v="1434"/>
    <x v="1400"/>
    <s v="Ithaca"/>
    <x v="1"/>
    <x v="665"/>
    <s v="Electra Cruiser Lux 1 - 2016/2018"/>
    <x v="0"/>
    <x v="0"/>
    <n v="2"/>
    <n v="859.98"/>
    <x v="1"/>
    <x v="1"/>
  </r>
  <r>
    <n v="1434"/>
    <x v="1400"/>
    <s v="Ithaca"/>
    <x v="1"/>
    <x v="665"/>
    <s v="Electra Starship 1 16&quot; - 2018"/>
    <x v="5"/>
    <x v="0"/>
    <n v="2"/>
    <n v="559.98"/>
    <x v="1"/>
    <x v="1"/>
  </r>
  <r>
    <n v="1434"/>
    <x v="1400"/>
    <s v="Ithaca"/>
    <x v="1"/>
    <x v="665"/>
    <s v="Electra Townie Commute Go! - 2018"/>
    <x v="4"/>
    <x v="0"/>
    <n v="1"/>
    <n v="2999.99"/>
    <x v="1"/>
    <x v="1"/>
  </r>
  <r>
    <n v="1434"/>
    <x v="1400"/>
    <s v="Ithaca"/>
    <x v="1"/>
    <x v="665"/>
    <s v="Trek Powerfly 8 FS Plus - 2017"/>
    <x v="4"/>
    <x v="2"/>
    <n v="2"/>
    <n v="9999.98"/>
    <x v="1"/>
    <x v="1"/>
  </r>
  <r>
    <n v="1435"/>
    <x v="1401"/>
    <s v="Mount Vernon"/>
    <x v="1"/>
    <x v="665"/>
    <s v="Electra Townie Balloon 3i EQ Ladies' - 2018"/>
    <x v="0"/>
    <x v="0"/>
    <n v="1"/>
    <n v="799.99"/>
    <x v="1"/>
    <x v="1"/>
  </r>
  <r>
    <n v="1435"/>
    <x v="1401"/>
    <s v="Mount Vernon"/>
    <x v="1"/>
    <x v="665"/>
    <s v="Sun Bicycles ElectroLite - 2017"/>
    <x v="4"/>
    <x v="7"/>
    <n v="1"/>
    <n v="1559.99"/>
    <x v="1"/>
    <x v="1"/>
  </r>
  <r>
    <n v="1435"/>
    <x v="1401"/>
    <s v="Mount Vernon"/>
    <x v="1"/>
    <x v="665"/>
    <s v="Trek Stache 5 - 2018"/>
    <x v="2"/>
    <x v="2"/>
    <n v="2"/>
    <n v="3199.98"/>
    <x v="1"/>
    <x v="1"/>
  </r>
  <r>
    <n v="1435"/>
    <x v="1401"/>
    <s v="Mount Vernon"/>
    <x v="1"/>
    <x v="665"/>
    <s v="Trek X-Caliber 8 - 2017"/>
    <x v="2"/>
    <x v="2"/>
    <n v="1"/>
    <n v="999.99"/>
    <x v="1"/>
    <x v="1"/>
  </r>
  <r>
    <n v="1436"/>
    <x v="1402"/>
    <s v="Rosedale"/>
    <x v="1"/>
    <x v="665"/>
    <s v="Electra Townie Original 21D Ladies' - 2018"/>
    <x v="0"/>
    <x v="0"/>
    <n v="2"/>
    <n v="1119.98"/>
    <x v="1"/>
    <x v="1"/>
  </r>
  <r>
    <n v="1437"/>
    <x v="1403"/>
    <s v="Palos Verdes Peninsula"/>
    <x v="0"/>
    <x v="666"/>
    <s v="Trek Stache 5 - 2018"/>
    <x v="2"/>
    <x v="2"/>
    <n v="2"/>
    <n v="3199.98"/>
    <x v="0"/>
    <x v="0"/>
  </r>
  <r>
    <n v="1438"/>
    <x v="1404"/>
    <s v="Oceanside"/>
    <x v="1"/>
    <x v="666"/>
    <s v="Electra Amsterdam Fashion 7i Ladies' - 2017"/>
    <x v="0"/>
    <x v="0"/>
    <n v="2"/>
    <n v="2199.98"/>
    <x v="1"/>
    <x v="1"/>
  </r>
  <r>
    <n v="1438"/>
    <x v="1404"/>
    <s v="Oceanside"/>
    <x v="1"/>
    <x v="666"/>
    <s v="Electra Delivery 3i - 2016/2017/2018"/>
    <x v="0"/>
    <x v="0"/>
    <n v="1"/>
    <n v="959.99"/>
    <x v="1"/>
    <x v="1"/>
  </r>
  <r>
    <n v="1438"/>
    <x v="1404"/>
    <s v="Oceanside"/>
    <x v="1"/>
    <x v="666"/>
    <s v="Heller Shagamaw GX1 - 2018"/>
    <x v="2"/>
    <x v="5"/>
    <n v="1"/>
    <n v="2599"/>
    <x v="1"/>
    <x v="1"/>
  </r>
  <r>
    <n v="1438"/>
    <x v="1404"/>
    <s v="Oceanside"/>
    <x v="1"/>
    <x v="666"/>
    <s v="Trek Dual Sport+ - 2018"/>
    <x v="4"/>
    <x v="2"/>
    <n v="2"/>
    <n v="5599.98"/>
    <x v="1"/>
    <x v="1"/>
  </r>
  <r>
    <n v="1438"/>
    <x v="1404"/>
    <s v="Oceanside"/>
    <x v="1"/>
    <x v="666"/>
    <s v="Trek Remedy 9.8 27.5 - 2018"/>
    <x v="2"/>
    <x v="2"/>
    <n v="1"/>
    <n v="4999.99"/>
    <x v="1"/>
    <x v="1"/>
  </r>
  <r>
    <n v="1439"/>
    <x v="1405"/>
    <s v="Plainview"/>
    <x v="1"/>
    <x v="666"/>
    <s v="Electra Townie Original 7D - 2017"/>
    <x v="3"/>
    <x v="0"/>
    <n v="2"/>
    <n v="979.98"/>
    <x v="1"/>
    <x v="2"/>
  </r>
  <r>
    <n v="1439"/>
    <x v="1405"/>
    <s v="Plainview"/>
    <x v="1"/>
    <x v="666"/>
    <s v="Strider Classic 12 Balance Bike - 2018"/>
    <x v="5"/>
    <x v="8"/>
    <n v="1"/>
    <n v="89.99"/>
    <x v="1"/>
    <x v="2"/>
  </r>
  <r>
    <n v="1439"/>
    <x v="1405"/>
    <s v="Plainview"/>
    <x v="1"/>
    <x v="666"/>
    <s v="Trek Domane SLR 8 Disc - 2018"/>
    <x v="6"/>
    <x v="2"/>
    <n v="1"/>
    <n v="7499.99"/>
    <x v="1"/>
    <x v="2"/>
  </r>
  <r>
    <n v="1439"/>
    <x v="1405"/>
    <s v="Plainview"/>
    <x v="1"/>
    <x v="666"/>
    <s v="Trek Fuel EX 5 27.5 Plus - 2017"/>
    <x v="2"/>
    <x v="2"/>
    <n v="1"/>
    <n v="2299.9899999999998"/>
    <x v="1"/>
    <x v="2"/>
  </r>
  <r>
    <n v="1440"/>
    <x v="1406"/>
    <s v="Sugar Land"/>
    <x v="2"/>
    <x v="666"/>
    <s v="Sun Bicycles Cruz 7 - Women's - 2017"/>
    <x v="3"/>
    <x v="7"/>
    <n v="1"/>
    <n v="416.99"/>
    <x v="2"/>
    <x v="4"/>
  </r>
  <r>
    <n v="1440"/>
    <x v="1406"/>
    <s v="Sugar Land"/>
    <x v="2"/>
    <x v="666"/>
    <s v="Sun Bicycles Revolutions 24 - Girl's - 2017"/>
    <x v="0"/>
    <x v="7"/>
    <n v="2"/>
    <n v="501.98"/>
    <x v="2"/>
    <x v="4"/>
  </r>
  <r>
    <n v="1440"/>
    <x v="1406"/>
    <s v="Sugar Land"/>
    <x v="2"/>
    <x v="666"/>
    <s v="Trek CrossRip+ - 2018"/>
    <x v="4"/>
    <x v="2"/>
    <n v="1"/>
    <n v="4499.99"/>
    <x v="2"/>
    <x v="4"/>
  </r>
  <r>
    <n v="1440"/>
    <x v="1406"/>
    <s v="Sugar Land"/>
    <x v="2"/>
    <x v="666"/>
    <s v="Trek Domane AL 2 - 2018"/>
    <x v="6"/>
    <x v="2"/>
    <n v="2"/>
    <n v="1499.98"/>
    <x v="2"/>
    <x v="4"/>
  </r>
  <r>
    <n v="1440"/>
    <x v="1406"/>
    <s v="Sugar Land"/>
    <x v="2"/>
    <x v="666"/>
    <s v="Trek Marlin 7 - 2017/2018"/>
    <x v="2"/>
    <x v="2"/>
    <n v="2"/>
    <n v="1499.98"/>
    <x v="2"/>
    <x v="4"/>
  </r>
  <r>
    <n v="1441"/>
    <x v="1407"/>
    <s v="San Angelo"/>
    <x v="2"/>
    <x v="666"/>
    <s v="Electra Townie Commute 8D Ladies' - 2018"/>
    <x v="0"/>
    <x v="0"/>
    <n v="2"/>
    <n v="1399.98"/>
    <x v="2"/>
    <x v="4"/>
  </r>
  <r>
    <n v="1441"/>
    <x v="1407"/>
    <s v="San Angelo"/>
    <x v="2"/>
    <x v="666"/>
    <s v="Haro SR 1.3 - 2017"/>
    <x v="2"/>
    <x v="6"/>
    <n v="1"/>
    <n v="1409.99"/>
    <x v="2"/>
    <x v="4"/>
  </r>
  <r>
    <n v="1441"/>
    <x v="1407"/>
    <s v="San Angelo"/>
    <x v="2"/>
    <x v="666"/>
    <s v="Surly Ice Cream Truck Frameset - 2016"/>
    <x v="2"/>
    <x v="1"/>
    <n v="1"/>
    <n v="469.99"/>
    <x v="2"/>
    <x v="4"/>
  </r>
  <r>
    <n v="1442"/>
    <x v="1408"/>
    <s v="Freeport"/>
    <x v="1"/>
    <x v="667"/>
    <s v="Electra Cruiser 1 Ladies' - 2018"/>
    <x v="0"/>
    <x v="0"/>
    <n v="1"/>
    <n v="269.99"/>
    <x v="1"/>
    <x v="2"/>
  </r>
  <r>
    <n v="1442"/>
    <x v="1408"/>
    <s v="Freeport"/>
    <x v="1"/>
    <x v="667"/>
    <s v="Trek Emonda SLR 6 - 2018"/>
    <x v="6"/>
    <x v="2"/>
    <n v="1"/>
    <n v="4499.99"/>
    <x v="1"/>
    <x v="2"/>
  </r>
  <r>
    <n v="1442"/>
    <x v="1408"/>
    <s v="Freeport"/>
    <x v="1"/>
    <x v="667"/>
    <s v="Trek Precaliber 16 Girl's - 2018"/>
    <x v="5"/>
    <x v="2"/>
    <n v="2"/>
    <n v="419.98"/>
    <x v="1"/>
    <x v="2"/>
  </r>
  <r>
    <n v="1443"/>
    <x v="1409"/>
    <s v="Long Beach"/>
    <x v="1"/>
    <x v="667"/>
    <s v="Electra Townie 7D (20-inch) - Boys' - 2017"/>
    <x v="5"/>
    <x v="0"/>
    <n v="2"/>
    <n v="679.98"/>
    <x v="1"/>
    <x v="2"/>
  </r>
  <r>
    <n v="1443"/>
    <x v="1409"/>
    <s v="Long Beach"/>
    <x v="1"/>
    <x v="667"/>
    <s v="Trek Emonda S 5 - 2017"/>
    <x v="6"/>
    <x v="2"/>
    <n v="1"/>
    <n v="1999.99"/>
    <x v="1"/>
    <x v="2"/>
  </r>
  <r>
    <n v="1443"/>
    <x v="1409"/>
    <s v="Long Beach"/>
    <x v="1"/>
    <x v="667"/>
    <s v="Trek Emonda SLR 6 - 2018"/>
    <x v="6"/>
    <x v="2"/>
    <n v="1"/>
    <n v="4499.99"/>
    <x v="1"/>
    <x v="2"/>
  </r>
  <r>
    <n v="1444"/>
    <x v="1410"/>
    <s v="Auburn"/>
    <x v="1"/>
    <x v="667"/>
    <s v="Surly ECR 27.5 - 2018"/>
    <x v="2"/>
    <x v="1"/>
    <n v="2"/>
    <n v="3798"/>
    <x v="1"/>
    <x v="1"/>
  </r>
  <r>
    <n v="1444"/>
    <x v="1410"/>
    <s v="Auburn"/>
    <x v="1"/>
    <x v="667"/>
    <s v="Trek Precaliber 16 Girls - 2017"/>
    <x v="5"/>
    <x v="2"/>
    <n v="1"/>
    <n v="209.99"/>
    <x v="1"/>
    <x v="1"/>
  </r>
  <r>
    <n v="1445"/>
    <x v="1411"/>
    <s v="Scarsdale"/>
    <x v="1"/>
    <x v="668"/>
    <s v="Electra Moto 3i - 2018"/>
    <x v="0"/>
    <x v="0"/>
    <n v="2"/>
    <n v="1279.98"/>
    <x v="1"/>
    <x v="2"/>
  </r>
  <r>
    <n v="1445"/>
    <x v="1411"/>
    <s v="Scarsdale"/>
    <x v="1"/>
    <x v="668"/>
    <s v="Surly Steamroller - 2017"/>
    <x v="6"/>
    <x v="1"/>
    <n v="1"/>
    <n v="875.99"/>
    <x v="1"/>
    <x v="2"/>
  </r>
  <r>
    <n v="1445"/>
    <x v="1411"/>
    <s v="Scarsdale"/>
    <x v="1"/>
    <x v="668"/>
    <s v="Trek Farley Carbon Frameset - 2018"/>
    <x v="2"/>
    <x v="2"/>
    <n v="2"/>
    <n v="1999.98"/>
    <x v="1"/>
    <x v="2"/>
  </r>
  <r>
    <n v="1446"/>
    <x v="1412"/>
    <s v="Schenectady"/>
    <x v="1"/>
    <x v="668"/>
    <s v="Electra Cruiser 7D (24-Inch) Ladies' - 2016/2018"/>
    <x v="0"/>
    <x v="0"/>
    <n v="1"/>
    <n v="319.99"/>
    <x v="1"/>
    <x v="1"/>
  </r>
  <r>
    <n v="1446"/>
    <x v="1412"/>
    <s v="Schenectady"/>
    <x v="1"/>
    <x v="668"/>
    <s v="Electra Cruiser Lux Fat Tire 7D - 2018"/>
    <x v="0"/>
    <x v="0"/>
    <n v="2"/>
    <n v="1279.98"/>
    <x v="1"/>
    <x v="1"/>
  </r>
  <r>
    <n v="1446"/>
    <x v="1412"/>
    <s v="Schenectady"/>
    <x v="1"/>
    <x v="668"/>
    <s v="Electra Daydreamer 3i Ladies' - 2018"/>
    <x v="0"/>
    <x v="0"/>
    <n v="2"/>
    <n v="1799.98"/>
    <x v="1"/>
    <x v="1"/>
  </r>
  <r>
    <n v="1447"/>
    <x v="1413"/>
    <s v="Pleasanton"/>
    <x v="0"/>
    <x v="669"/>
    <s v="Trek Domane SL 8 Disc - 2018"/>
    <x v="6"/>
    <x v="2"/>
    <n v="1"/>
    <n v="5499.99"/>
    <x v="0"/>
    <x v="3"/>
  </r>
  <r>
    <n v="1448"/>
    <x v="1414"/>
    <s v="Brentwood"/>
    <x v="1"/>
    <x v="669"/>
    <s v="Electra Townie Balloon 8D EQ Ladies' - 2016/2017/2018"/>
    <x v="0"/>
    <x v="0"/>
    <n v="1"/>
    <n v="749.99"/>
    <x v="1"/>
    <x v="1"/>
  </r>
  <r>
    <n v="1449"/>
    <x v="1415"/>
    <s v="Woodside"/>
    <x v="1"/>
    <x v="669"/>
    <s v="Electra Girl's Hawaii 1 (16-inch) - 2015/2016"/>
    <x v="0"/>
    <x v="0"/>
    <n v="2"/>
    <n v="539.98"/>
    <x v="1"/>
    <x v="2"/>
  </r>
  <r>
    <n v="1449"/>
    <x v="1415"/>
    <s v="Woodside"/>
    <x v="1"/>
    <x v="669"/>
    <s v="Electra Townie Balloon 3i EQ Ladies' - 2018"/>
    <x v="0"/>
    <x v="0"/>
    <n v="2"/>
    <n v="1599.98"/>
    <x v="1"/>
    <x v="2"/>
  </r>
  <r>
    <n v="1449"/>
    <x v="1415"/>
    <s v="Woodside"/>
    <x v="1"/>
    <x v="669"/>
    <s v="Electra Townie Commute Go! Ladies' - 2018"/>
    <x v="0"/>
    <x v="0"/>
    <n v="2"/>
    <n v="5999.98"/>
    <x v="1"/>
    <x v="2"/>
  </r>
  <r>
    <n v="1449"/>
    <x v="1415"/>
    <s v="Woodside"/>
    <x v="1"/>
    <x v="669"/>
    <s v="Trek Domane S 6 - 2017"/>
    <x v="6"/>
    <x v="2"/>
    <n v="1"/>
    <n v="2699.99"/>
    <x v="1"/>
    <x v="2"/>
  </r>
  <r>
    <n v="1449"/>
    <x v="1415"/>
    <s v="Woodside"/>
    <x v="1"/>
    <x v="669"/>
    <s v="Trek Emonda ALR 6 - 2018"/>
    <x v="6"/>
    <x v="2"/>
    <n v="1"/>
    <n v="2299.9899999999998"/>
    <x v="1"/>
    <x v="2"/>
  </r>
  <r>
    <n v="1450"/>
    <x v="1416"/>
    <s v="Uniondale"/>
    <x v="1"/>
    <x v="670"/>
    <s v="Electra Koa 3i Ladies' - 2018"/>
    <x v="0"/>
    <x v="0"/>
    <n v="2"/>
    <n v="1799.98"/>
    <x v="1"/>
    <x v="2"/>
  </r>
  <r>
    <n v="1450"/>
    <x v="1416"/>
    <s v="Uniondale"/>
    <x v="1"/>
    <x v="670"/>
    <s v="Electra Straight 8 3i (20-inch) - Boy's - 2017"/>
    <x v="5"/>
    <x v="0"/>
    <n v="1"/>
    <n v="489.99"/>
    <x v="1"/>
    <x v="2"/>
  </r>
  <r>
    <n v="1450"/>
    <x v="1416"/>
    <s v="Uniondale"/>
    <x v="1"/>
    <x v="670"/>
    <s v="Electra Townie Original 21D - 2018"/>
    <x v="3"/>
    <x v="0"/>
    <n v="1"/>
    <n v="559.99"/>
    <x v="1"/>
    <x v="2"/>
  </r>
  <r>
    <n v="1450"/>
    <x v="1416"/>
    <s v="Uniondale"/>
    <x v="1"/>
    <x v="670"/>
    <s v="Trek Crockett 7 Disc - 2018"/>
    <x v="1"/>
    <x v="2"/>
    <n v="2"/>
    <n v="5999.98"/>
    <x v="1"/>
    <x v="2"/>
  </r>
  <r>
    <n v="1450"/>
    <x v="1416"/>
    <s v="Uniondale"/>
    <x v="1"/>
    <x v="670"/>
    <s v="Trek Domane ALR Frameset - 2018"/>
    <x v="6"/>
    <x v="2"/>
    <n v="2"/>
    <n v="6399.98"/>
    <x v="1"/>
    <x v="2"/>
  </r>
  <r>
    <n v="1451"/>
    <x v="1417"/>
    <s v="Howard Beach"/>
    <x v="1"/>
    <x v="670"/>
    <s v="Trek Ticket S Frame - 2018"/>
    <x v="2"/>
    <x v="2"/>
    <n v="1"/>
    <n v="1469.99"/>
    <x v="1"/>
    <x v="1"/>
  </r>
  <r>
    <n v="1452"/>
    <x v="1418"/>
    <s v="Oxnard"/>
    <x v="0"/>
    <x v="671"/>
    <s v="Electra Daydreamer 3i Ladies' - 2018"/>
    <x v="0"/>
    <x v="0"/>
    <n v="1"/>
    <n v="899.99"/>
    <x v="0"/>
    <x v="3"/>
  </r>
  <r>
    <n v="1452"/>
    <x v="1418"/>
    <s v="Oxnard"/>
    <x v="0"/>
    <x v="671"/>
    <s v="Electra Sugar Skulls 1 (20-inch) - Girl's - 2017"/>
    <x v="5"/>
    <x v="0"/>
    <n v="2"/>
    <n v="599.98"/>
    <x v="0"/>
    <x v="3"/>
  </r>
  <r>
    <n v="1452"/>
    <x v="1418"/>
    <s v="Oxnard"/>
    <x v="0"/>
    <x v="671"/>
    <s v="Sun Bicycles Cruz 7 - Women's - 2017"/>
    <x v="3"/>
    <x v="7"/>
    <n v="2"/>
    <n v="833.98"/>
    <x v="0"/>
    <x v="3"/>
  </r>
  <r>
    <n v="1452"/>
    <x v="1418"/>
    <s v="Oxnard"/>
    <x v="0"/>
    <x v="671"/>
    <s v="Trek Girl's Kickster - 2017"/>
    <x v="5"/>
    <x v="2"/>
    <n v="2"/>
    <n v="299.98"/>
    <x v="0"/>
    <x v="3"/>
  </r>
  <r>
    <n v="1453"/>
    <x v="1419"/>
    <s v="Encino"/>
    <x v="0"/>
    <x v="671"/>
    <s v="Trek Precaliber 16 Boys - 2017"/>
    <x v="5"/>
    <x v="2"/>
    <n v="2"/>
    <n v="419.98"/>
    <x v="0"/>
    <x v="3"/>
  </r>
  <r>
    <n v="1454"/>
    <x v="1420"/>
    <s v="Liverpool"/>
    <x v="1"/>
    <x v="671"/>
    <s v="Electra Heartchya 1 (20-inch) - Girl's - 2018"/>
    <x v="5"/>
    <x v="0"/>
    <n v="1"/>
    <n v="319.99"/>
    <x v="1"/>
    <x v="1"/>
  </r>
  <r>
    <n v="1454"/>
    <x v="1420"/>
    <s v="Liverpool"/>
    <x v="1"/>
    <x v="671"/>
    <s v="Haro Flightline Two 26 Plus - 2017"/>
    <x v="2"/>
    <x v="6"/>
    <n v="2"/>
    <n v="1099.98"/>
    <x v="1"/>
    <x v="1"/>
  </r>
  <r>
    <n v="1454"/>
    <x v="1420"/>
    <s v="Liverpool"/>
    <x v="1"/>
    <x v="671"/>
    <s v="Sun Bicycles Spider 3i - 2017"/>
    <x v="2"/>
    <x v="7"/>
    <n v="2"/>
    <n v="1665.98"/>
    <x v="1"/>
    <x v="1"/>
  </r>
  <r>
    <n v="1454"/>
    <x v="1420"/>
    <s v="Liverpool"/>
    <x v="1"/>
    <x v="671"/>
    <s v="Surly Krampus - 2018"/>
    <x v="2"/>
    <x v="1"/>
    <n v="1"/>
    <n v="1499"/>
    <x v="1"/>
    <x v="1"/>
  </r>
  <r>
    <n v="1455"/>
    <x v="1421"/>
    <s v="Commack"/>
    <x v="1"/>
    <x v="671"/>
    <s v="Electra Townie 7D (20-inch) - Boys' - 2017"/>
    <x v="5"/>
    <x v="0"/>
    <n v="2"/>
    <n v="679.98"/>
    <x v="1"/>
    <x v="1"/>
  </r>
  <r>
    <n v="1455"/>
    <x v="1421"/>
    <s v="Commack"/>
    <x v="1"/>
    <x v="671"/>
    <s v="Electra Townie Balloon 3i EQ - 2017/2018"/>
    <x v="0"/>
    <x v="0"/>
    <n v="1"/>
    <n v="749.99"/>
    <x v="1"/>
    <x v="1"/>
  </r>
  <r>
    <n v="1456"/>
    <x v="1422"/>
    <s v="Valley Stream"/>
    <x v="1"/>
    <x v="671"/>
    <s v="Electra Townie Original 3i EQ Ladies' - 2018"/>
    <x v="0"/>
    <x v="0"/>
    <n v="1"/>
    <n v="639.99"/>
    <x v="1"/>
    <x v="2"/>
  </r>
  <r>
    <n v="1456"/>
    <x v="1422"/>
    <s v="Valley Stream"/>
    <x v="1"/>
    <x v="671"/>
    <s v="Surly Big Fat Dummy Frameset - 2018"/>
    <x v="2"/>
    <x v="1"/>
    <n v="1"/>
    <n v="469.99"/>
    <x v="1"/>
    <x v="2"/>
  </r>
  <r>
    <n v="1456"/>
    <x v="1422"/>
    <s v="Valley Stream"/>
    <x v="1"/>
    <x v="671"/>
    <s v="Trek Kickster - 2018"/>
    <x v="5"/>
    <x v="2"/>
    <n v="2"/>
    <n v="319.98"/>
    <x v="1"/>
    <x v="2"/>
  </r>
  <r>
    <n v="1456"/>
    <x v="1422"/>
    <s v="Valley Stream"/>
    <x v="1"/>
    <x v="671"/>
    <s v="Trek Lift+ - 2018"/>
    <x v="4"/>
    <x v="2"/>
    <n v="2"/>
    <n v="5599.98"/>
    <x v="1"/>
    <x v="2"/>
  </r>
  <r>
    <n v="1456"/>
    <x v="1422"/>
    <s v="Valley Stream"/>
    <x v="1"/>
    <x v="671"/>
    <s v="Trek Precaliber 20 6-speed Boy's - 2018"/>
    <x v="5"/>
    <x v="2"/>
    <n v="1"/>
    <n v="289.99"/>
    <x v="1"/>
    <x v="2"/>
  </r>
  <r>
    <n v="1457"/>
    <x v="1423"/>
    <s v="Freeport"/>
    <x v="1"/>
    <x v="671"/>
    <s v="Sun Bicycles Drifter 7 - Women's - 2017"/>
    <x v="3"/>
    <x v="7"/>
    <n v="1"/>
    <n v="470.99"/>
    <x v="1"/>
    <x v="1"/>
  </r>
  <r>
    <n v="1457"/>
    <x v="1423"/>
    <s v="Freeport"/>
    <x v="1"/>
    <x v="671"/>
    <s v="Trek Domane SL 5 Disc Women's - 2018"/>
    <x v="6"/>
    <x v="2"/>
    <n v="2"/>
    <n v="4999.9799999999996"/>
    <x v="1"/>
    <x v="1"/>
  </r>
  <r>
    <n v="1457"/>
    <x v="1423"/>
    <s v="Freeport"/>
    <x v="1"/>
    <x v="671"/>
    <s v="Trek Kickster - 2018"/>
    <x v="5"/>
    <x v="2"/>
    <n v="1"/>
    <n v="159.99"/>
    <x v="1"/>
    <x v="1"/>
  </r>
  <r>
    <n v="1457"/>
    <x v="1423"/>
    <s v="Freeport"/>
    <x v="1"/>
    <x v="671"/>
    <s v="Trek Marlin 5 - 2018"/>
    <x v="2"/>
    <x v="2"/>
    <n v="1"/>
    <n v="489.99"/>
    <x v="1"/>
    <x v="1"/>
  </r>
  <r>
    <n v="1458"/>
    <x v="1424"/>
    <s v="Rowlett"/>
    <x v="2"/>
    <x v="671"/>
    <s v="Electra Townie Original 21D - 2016"/>
    <x v="0"/>
    <x v="0"/>
    <n v="1"/>
    <n v="549.99"/>
    <x v="2"/>
    <x v="4"/>
  </r>
  <r>
    <n v="1458"/>
    <x v="1424"/>
    <s v="Rowlett"/>
    <x v="2"/>
    <x v="671"/>
    <s v="Electra Treasure 1 20&quot; - 2018"/>
    <x v="5"/>
    <x v="0"/>
    <n v="2"/>
    <n v="639.98"/>
    <x v="2"/>
    <x v="4"/>
  </r>
  <r>
    <n v="1458"/>
    <x v="1424"/>
    <s v="Rowlett"/>
    <x v="2"/>
    <x v="671"/>
    <s v="Sun Bicycles Biscayne Tandem CB - 2017"/>
    <x v="0"/>
    <x v="7"/>
    <n v="2"/>
    <n v="1295.98"/>
    <x v="2"/>
    <x v="4"/>
  </r>
  <r>
    <n v="1458"/>
    <x v="1424"/>
    <s v="Rowlett"/>
    <x v="2"/>
    <x v="671"/>
    <s v="Sun Bicycles Streamway 7 - 2017"/>
    <x v="3"/>
    <x v="7"/>
    <n v="1"/>
    <n v="533.99"/>
    <x v="2"/>
    <x v="4"/>
  </r>
  <r>
    <n v="1459"/>
    <x v="75"/>
    <s v="Port Washington"/>
    <x v="1"/>
    <x v="672"/>
    <s v="Electra Amsterdam Royal 8i - 2017/2018"/>
    <x v="0"/>
    <x v="0"/>
    <n v="1"/>
    <n v="1259.9000000000001"/>
    <x v="1"/>
    <x v="2"/>
  </r>
  <r>
    <n v="1460"/>
    <x v="1425"/>
    <s v="Mount Vernon"/>
    <x v="1"/>
    <x v="672"/>
    <s v="Electra Girl's Hawaii 1 16&quot; - 2017"/>
    <x v="0"/>
    <x v="0"/>
    <n v="1"/>
    <n v="299.99"/>
    <x v="1"/>
    <x v="2"/>
  </r>
  <r>
    <n v="1460"/>
    <x v="1425"/>
    <s v="Mount Vernon"/>
    <x v="1"/>
    <x v="672"/>
    <s v="Surly ECR Frameset - 2018"/>
    <x v="6"/>
    <x v="1"/>
    <n v="1"/>
    <n v="749.99"/>
    <x v="1"/>
    <x v="2"/>
  </r>
  <r>
    <n v="1460"/>
    <x v="1425"/>
    <s v="Mount Vernon"/>
    <x v="1"/>
    <x v="672"/>
    <s v="Trek Farley Carbon Frameset - 2018"/>
    <x v="2"/>
    <x v="2"/>
    <n v="2"/>
    <n v="1999.98"/>
    <x v="1"/>
    <x v="2"/>
  </r>
  <r>
    <n v="1460"/>
    <x v="1425"/>
    <s v="Mount Vernon"/>
    <x v="1"/>
    <x v="672"/>
    <s v="Trek Powerfly 5 FS - 2018"/>
    <x v="4"/>
    <x v="2"/>
    <n v="1"/>
    <n v="4499.99"/>
    <x v="1"/>
    <x v="2"/>
  </r>
  <r>
    <n v="1460"/>
    <x v="1425"/>
    <s v="Mount Vernon"/>
    <x v="1"/>
    <x v="672"/>
    <s v="Trek Slash 8 27.5 - 2016"/>
    <x v="2"/>
    <x v="2"/>
    <n v="2"/>
    <n v="7999.98"/>
    <x v="1"/>
    <x v="2"/>
  </r>
  <r>
    <n v="1461"/>
    <x v="1426"/>
    <s v="Spring Valley"/>
    <x v="1"/>
    <x v="673"/>
    <s v="Electra Townie Commute 8D Ladies' - 2018"/>
    <x v="0"/>
    <x v="0"/>
    <n v="2"/>
    <n v="1399.98"/>
    <x v="1"/>
    <x v="1"/>
  </r>
  <r>
    <n v="1461"/>
    <x v="1426"/>
    <s v="Spring Valley"/>
    <x v="1"/>
    <x v="673"/>
    <s v="Trek Emonda S 4 - 2017"/>
    <x v="6"/>
    <x v="2"/>
    <n v="1"/>
    <n v="1499.99"/>
    <x v="1"/>
    <x v="1"/>
  </r>
  <r>
    <n v="1462"/>
    <x v="1427"/>
    <s v="Depew"/>
    <x v="1"/>
    <x v="673"/>
    <s v="Electra Cruiser Lux 3i - 2018"/>
    <x v="0"/>
    <x v="0"/>
    <n v="1"/>
    <n v="529.99"/>
    <x v="1"/>
    <x v="1"/>
  </r>
  <r>
    <n v="1462"/>
    <x v="1427"/>
    <s v="Depew"/>
    <x v="1"/>
    <x v="673"/>
    <s v="Electra Tiger Shark 3i (20-inch) - Boys' - 2018"/>
    <x v="5"/>
    <x v="0"/>
    <n v="1"/>
    <n v="369.99"/>
    <x v="1"/>
    <x v="1"/>
  </r>
  <r>
    <n v="1462"/>
    <x v="1427"/>
    <s v="Depew"/>
    <x v="1"/>
    <x v="673"/>
    <s v="Electra Townie Commute Go! - 2018"/>
    <x v="0"/>
    <x v="0"/>
    <n v="1"/>
    <n v="2999.99"/>
    <x v="1"/>
    <x v="1"/>
  </r>
  <r>
    <n v="1462"/>
    <x v="1427"/>
    <s v="Depew"/>
    <x v="1"/>
    <x v="673"/>
    <s v="Electra Townie Original 7D - 2015/2016"/>
    <x v="3"/>
    <x v="0"/>
    <n v="1"/>
    <n v="499.99"/>
    <x v="1"/>
    <x v="1"/>
  </r>
  <r>
    <n v="1462"/>
    <x v="1427"/>
    <s v="Depew"/>
    <x v="1"/>
    <x v="673"/>
    <s v="Strider Classic 12 Balance Bike - 2018"/>
    <x v="5"/>
    <x v="8"/>
    <n v="1"/>
    <n v="89.99"/>
    <x v="1"/>
    <x v="1"/>
  </r>
  <r>
    <n v="1463"/>
    <x v="1428"/>
    <s v="Astoria"/>
    <x v="1"/>
    <x v="674"/>
    <s v="Surly Straggler - 2018"/>
    <x v="6"/>
    <x v="1"/>
    <n v="1"/>
    <n v="1549"/>
    <x v="1"/>
    <x v="2"/>
  </r>
  <r>
    <n v="1463"/>
    <x v="1428"/>
    <s v="Astoria"/>
    <x v="1"/>
    <x v="674"/>
    <s v="Trek Silque SLR 8 Women's - 2017"/>
    <x v="6"/>
    <x v="2"/>
    <n v="2"/>
    <n v="12999.98"/>
    <x v="1"/>
    <x v="2"/>
  </r>
  <r>
    <n v="1464"/>
    <x v="1429"/>
    <s v="Canandaigua"/>
    <x v="1"/>
    <x v="675"/>
    <s v="Sun Bicycles Cruz 7 - Women's - 2017"/>
    <x v="3"/>
    <x v="7"/>
    <n v="2"/>
    <n v="833.98"/>
    <x v="1"/>
    <x v="2"/>
  </r>
  <r>
    <n v="1464"/>
    <x v="1429"/>
    <s v="Canandaigua"/>
    <x v="1"/>
    <x v="675"/>
    <s v="Surly Krampus - 2018"/>
    <x v="2"/>
    <x v="1"/>
    <n v="1"/>
    <n v="1499"/>
    <x v="1"/>
    <x v="2"/>
  </r>
  <r>
    <n v="1464"/>
    <x v="1429"/>
    <s v="Canandaigua"/>
    <x v="1"/>
    <x v="675"/>
    <s v="Trek 1120 - 2018"/>
    <x v="6"/>
    <x v="2"/>
    <n v="2"/>
    <n v="4999.9799999999996"/>
    <x v="1"/>
    <x v="2"/>
  </r>
  <r>
    <n v="1464"/>
    <x v="1429"/>
    <s v="Canandaigua"/>
    <x v="1"/>
    <x v="675"/>
    <s v="Trek Domane ALR 4 Disc Women's - 2018"/>
    <x v="6"/>
    <x v="2"/>
    <n v="2"/>
    <n v="3099.98"/>
    <x v="1"/>
    <x v="2"/>
  </r>
  <r>
    <n v="1465"/>
    <x v="1430"/>
    <s v="Coram"/>
    <x v="1"/>
    <x v="676"/>
    <s v="Electra Amsterdam Original 3i - 2015/2017"/>
    <x v="0"/>
    <x v="0"/>
    <n v="2"/>
    <n v="1319.98"/>
    <x v="1"/>
    <x v="2"/>
  </r>
  <r>
    <n v="1466"/>
    <x v="1431"/>
    <s v="Oxnard"/>
    <x v="0"/>
    <x v="677"/>
    <s v="Electra Townie Commute 27D Ladies - 2018"/>
    <x v="3"/>
    <x v="0"/>
    <n v="2"/>
    <n v="1799.98"/>
    <x v="0"/>
    <x v="3"/>
  </r>
  <r>
    <n v="1466"/>
    <x v="1431"/>
    <s v="Oxnard"/>
    <x v="0"/>
    <x v="677"/>
    <s v="Electra Townie Commute Go! - 2018"/>
    <x v="0"/>
    <x v="0"/>
    <n v="1"/>
    <n v="2999.99"/>
    <x v="0"/>
    <x v="3"/>
  </r>
  <r>
    <n v="1466"/>
    <x v="1431"/>
    <s v="Oxnard"/>
    <x v="0"/>
    <x v="677"/>
    <s v="Surly Pack Rat - 2018"/>
    <x v="6"/>
    <x v="1"/>
    <n v="2"/>
    <n v="2698"/>
    <x v="0"/>
    <x v="3"/>
  </r>
  <r>
    <n v="1466"/>
    <x v="1431"/>
    <s v="Oxnard"/>
    <x v="0"/>
    <x v="677"/>
    <s v="Trek Stache 5 - 2017"/>
    <x v="2"/>
    <x v="2"/>
    <n v="2"/>
    <n v="2999.98"/>
    <x v="0"/>
    <x v="3"/>
  </r>
  <r>
    <n v="1467"/>
    <x v="1432"/>
    <s v="Plainview"/>
    <x v="1"/>
    <x v="677"/>
    <s v="Pure Cycles Western 3-Speed - Women's - 2015/2016"/>
    <x v="0"/>
    <x v="4"/>
    <n v="1"/>
    <n v="449"/>
    <x v="1"/>
    <x v="2"/>
  </r>
  <r>
    <n v="1467"/>
    <x v="1432"/>
    <s v="Plainview"/>
    <x v="1"/>
    <x v="677"/>
    <s v="Trek Fuel EX 8 29 - 2018"/>
    <x v="2"/>
    <x v="2"/>
    <n v="1"/>
    <n v="3199.99"/>
    <x v="1"/>
    <x v="2"/>
  </r>
  <r>
    <n v="1467"/>
    <x v="1432"/>
    <s v="Plainview"/>
    <x v="1"/>
    <x v="677"/>
    <s v="Trek Precaliber 24 21-speed Girl's - 2018"/>
    <x v="5"/>
    <x v="2"/>
    <n v="2"/>
    <n v="739.98"/>
    <x v="1"/>
    <x v="2"/>
  </r>
  <r>
    <n v="1468"/>
    <x v="1433"/>
    <s v="Redondo Beach"/>
    <x v="0"/>
    <x v="678"/>
    <s v="Trek Madone 9.2 - 2017"/>
    <x v="6"/>
    <x v="2"/>
    <n v="1"/>
    <n v="4999.99"/>
    <x v="0"/>
    <x v="0"/>
  </r>
  <r>
    <n v="1468"/>
    <x v="1433"/>
    <s v="Redondo Beach"/>
    <x v="0"/>
    <x v="678"/>
    <s v="Trek Precaliber 12 Boy's - 2018"/>
    <x v="5"/>
    <x v="2"/>
    <n v="1"/>
    <n v="199.99"/>
    <x v="0"/>
    <x v="0"/>
  </r>
  <r>
    <n v="1468"/>
    <x v="1433"/>
    <s v="Redondo Beach"/>
    <x v="0"/>
    <x v="678"/>
    <s v="Trek Silque SLR 7 Women's - 2017"/>
    <x v="6"/>
    <x v="2"/>
    <n v="2"/>
    <n v="11999.98"/>
    <x v="0"/>
    <x v="0"/>
  </r>
  <r>
    <n v="1469"/>
    <x v="1434"/>
    <s v="Garland"/>
    <x v="2"/>
    <x v="678"/>
    <s v="Electra Glam Punk 3i Ladies' - 2017"/>
    <x v="0"/>
    <x v="0"/>
    <n v="2"/>
    <n v="1599.98"/>
    <x v="2"/>
    <x v="4"/>
  </r>
  <r>
    <n v="1469"/>
    <x v="1434"/>
    <s v="Garland"/>
    <x v="2"/>
    <x v="678"/>
    <s v="Electra Relic 3i - 2018"/>
    <x v="0"/>
    <x v="0"/>
    <n v="2"/>
    <n v="1699.98"/>
    <x v="2"/>
    <x v="4"/>
  </r>
  <r>
    <n v="1469"/>
    <x v="1434"/>
    <s v="Garland"/>
    <x v="2"/>
    <x v="678"/>
    <s v="Electra Townie 3i EQ (20-inch) - Boys' - 2017"/>
    <x v="5"/>
    <x v="0"/>
    <n v="2"/>
    <n v="979.98"/>
    <x v="2"/>
    <x v="4"/>
  </r>
  <r>
    <n v="1469"/>
    <x v="1434"/>
    <s v="Garland"/>
    <x v="2"/>
    <x v="678"/>
    <s v="Trek Domane SL 5 Disc - 2018"/>
    <x v="6"/>
    <x v="2"/>
    <n v="1"/>
    <n v="2499.9899999999998"/>
    <x v="2"/>
    <x v="4"/>
  </r>
  <r>
    <n v="1470"/>
    <x v="1435"/>
    <s v="Jamaica"/>
    <x v="1"/>
    <x v="679"/>
    <s v="Electra Straight 8 1 (16-inch) - Boy's - 2018"/>
    <x v="5"/>
    <x v="0"/>
    <n v="1"/>
    <n v="279.99"/>
    <x v="1"/>
    <x v="2"/>
  </r>
  <r>
    <n v="1470"/>
    <x v="1435"/>
    <s v="Jamaica"/>
    <x v="1"/>
    <x v="679"/>
    <s v="Electra Townie Commute Go! Ladies' - 2018"/>
    <x v="0"/>
    <x v="0"/>
    <n v="2"/>
    <n v="5999.98"/>
    <x v="1"/>
    <x v="2"/>
  </r>
  <r>
    <n v="1470"/>
    <x v="1435"/>
    <s v="Jamaica"/>
    <x v="1"/>
    <x v="679"/>
    <s v="Sun Bicycles Drifter 7 - 2017"/>
    <x v="3"/>
    <x v="7"/>
    <n v="2"/>
    <n v="941.98"/>
    <x v="1"/>
    <x v="2"/>
  </r>
  <r>
    <n v="1471"/>
    <x v="1436"/>
    <s v="Schenectady"/>
    <x v="1"/>
    <x v="679"/>
    <s v="Trek Domane S 5 Disc - 2017"/>
    <x v="6"/>
    <x v="2"/>
    <n v="2"/>
    <n v="5199.9799999999996"/>
    <x v="1"/>
    <x v="2"/>
  </r>
  <r>
    <n v="1471"/>
    <x v="1436"/>
    <s v="Schenectady"/>
    <x v="1"/>
    <x v="679"/>
    <s v="Trek Procaliber 6 - 2018"/>
    <x v="2"/>
    <x v="2"/>
    <n v="1"/>
    <n v="1799.99"/>
    <x v="1"/>
    <x v="2"/>
  </r>
  <r>
    <n v="1472"/>
    <x v="1437"/>
    <s v="Amityville"/>
    <x v="1"/>
    <x v="680"/>
    <s v="Electra Townie Balloon 3i EQ Ladies' - 2018"/>
    <x v="3"/>
    <x v="0"/>
    <n v="1"/>
    <n v="799.99"/>
    <x v="1"/>
    <x v="1"/>
  </r>
  <r>
    <n v="1472"/>
    <x v="1437"/>
    <s v="Amityville"/>
    <x v="1"/>
    <x v="680"/>
    <s v="Sun Bicycles Lil Kitt'n - 2017"/>
    <x v="5"/>
    <x v="7"/>
    <n v="1"/>
    <n v="109.99"/>
    <x v="1"/>
    <x v="1"/>
  </r>
  <r>
    <n v="1473"/>
    <x v="1438"/>
    <s v="Apple Valley"/>
    <x v="0"/>
    <x v="681"/>
    <s v="Electra Townie Original 7D - 2017"/>
    <x v="3"/>
    <x v="0"/>
    <n v="1"/>
    <n v="489.99"/>
    <x v="0"/>
    <x v="0"/>
  </r>
  <r>
    <n v="1473"/>
    <x v="1438"/>
    <s v="Apple Valley"/>
    <x v="0"/>
    <x v="681"/>
    <s v="Sun Bicycles Lil Kitt'n - 2017"/>
    <x v="5"/>
    <x v="7"/>
    <n v="2"/>
    <n v="219.98"/>
    <x v="0"/>
    <x v="0"/>
  </r>
  <r>
    <n v="1474"/>
    <x v="1439"/>
    <s v="Vista"/>
    <x v="0"/>
    <x v="681"/>
    <s v="Electra Townie Balloon 7i EQ - 2018"/>
    <x v="3"/>
    <x v="0"/>
    <n v="1"/>
    <n v="899.99"/>
    <x v="0"/>
    <x v="3"/>
  </r>
  <r>
    <n v="1474"/>
    <x v="1439"/>
    <s v="Vista"/>
    <x v="0"/>
    <x v="681"/>
    <s v="Trek Farley Carbon Frameset - 2018"/>
    <x v="2"/>
    <x v="2"/>
    <n v="1"/>
    <n v="999.99"/>
    <x v="0"/>
    <x v="3"/>
  </r>
  <r>
    <n v="1475"/>
    <x v="1440"/>
    <s v="West Hempstead"/>
    <x v="1"/>
    <x v="681"/>
    <s v="Electra Townie Balloon 7i EQ - 2018"/>
    <x v="0"/>
    <x v="0"/>
    <n v="2"/>
    <n v="1799.98"/>
    <x v="1"/>
    <x v="1"/>
  </r>
  <r>
    <n v="1475"/>
    <x v="1440"/>
    <s v="West Hempstead"/>
    <x v="1"/>
    <x v="681"/>
    <s v="Electra Townie Balloon 7i EQ Ladies' - 2017/2018"/>
    <x v="3"/>
    <x v="0"/>
    <n v="2"/>
    <n v="1799.98"/>
    <x v="1"/>
    <x v="1"/>
  </r>
  <r>
    <n v="1475"/>
    <x v="1440"/>
    <s v="West Hempstead"/>
    <x v="1"/>
    <x v="681"/>
    <s v="Electra Townie Original 7D EQ Ladies' - 2017/2018"/>
    <x v="0"/>
    <x v="0"/>
    <n v="2"/>
    <n v="1199.98"/>
    <x v="1"/>
    <x v="1"/>
  </r>
  <r>
    <n v="1475"/>
    <x v="1440"/>
    <s v="West Hempstead"/>
    <x v="1"/>
    <x v="681"/>
    <s v="Surly ECR - 2018"/>
    <x v="6"/>
    <x v="1"/>
    <n v="2"/>
    <n v="3798"/>
    <x v="1"/>
    <x v="1"/>
  </r>
  <r>
    <n v="1476"/>
    <x v="1441"/>
    <s v="Baldwinsville"/>
    <x v="1"/>
    <x v="682"/>
    <s v="Electra Loft Go! 8i - 2018"/>
    <x v="4"/>
    <x v="0"/>
    <n v="1"/>
    <n v="2799.99"/>
    <x v="1"/>
    <x v="2"/>
  </r>
  <r>
    <n v="1476"/>
    <x v="1441"/>
    <s v="Baldwinsville"/>
    <x v="1"/>
    <x v="682"/>
    <s v="Strider Strider 20 Sport - 2018"/>
    <x v="5"/>
    <x v="8"/>
    <n v="2"/>
    <n v="579.98"/>
    <x v="1"/>
    <x v="2"/>
  </r>
  <r>
    <n v="1476"/>
    <x v="1441"/>
    <s v="Baldwinsville"/>
    <x v="1"/>
    <x v="682"/>
    <s v="Trek Fuel EX 8 29 XT - 2018"/>
    <x v="2"/>
    <x v="2"/>
    <n v="2"/>
    <n v="6399.98"/>
    <x v="1"/>
    <x v="2"/>
  </r>
  <r>
    <n v="1476"/>
    <x v="1441"/>
    <s v="Baldwinsville"/>
    <x v="1"/>
    <x v="682"/>
    <s v="Trek Fuel EX 9.8 27.5 Plus - 2017"/>
    <x v="2"/>
    <x v="2"/>
    <n v="1"/>
    <n v="5299.99"/>
    <x v="1"/>
    <x v="2"/>
  </r>
  <r>
    <n v="1476"/>
    <x v="1441"/>
    <s v="Baldwinsville"/>
    <x v="1"/>
    <x v="682"/>
    <s v="Trek Precaliber 24 (21-Speed) - Girls - 2017"/>
    <x v="5"/>
    <x v="2"/>
    <n v="2"/>
    <n v="699.98"/>
    <x v="1"/>
    <x v="2"/>
  </r>
  <r>
    <n v="1477"/>
    <x v="1442"/>
    <s v="Farmingdale"/>
    <x v="1"/>
    <x v="682"/>
    <s v="Surly Straggler - 2018"/>
    <x v="1"/>
    <x v="1"/>
    <n v="2"/>
    <n v="3098"/>
    <x v="1"/>
    <x v="1"/>
  </r>
  <r>
    <n v="1478"/>
    <x v="1443"/>
    <s v="Elmhurst"/>
    <x v="1"/>
    <x v="682"/>
    <s v="Electra Townie 3i EQ (20-inch) - Boys' - 2017"/>
    <x v="5"/>
    <x v="0"/>
    <n v="2"/>
    <n v="979.98"/>
    <x v="1"/>
    <x v="1"/>
  </r>
  <r>
    <n v="1478"/>
    <x v="1443"/>
    <s v="Elmhurst"/>
    <x v="1"/>
    <x v="682"/>
    <s v="Trek Farley Carbon Frameset - 2018"/>
    <x v="2"/>
    <x v="2"/>
    <n v="1"/>
    <n v="999.99"/>
    <x v="1"/>
    <x v="1"/>
  </r>
  <r>
    <n v="1479"/>
    <x v="1083"/>
    <s v="Hollis"/>
    <x v="1"/>
    <x v="683"/>
    <s v="Electra Townie Commute 27D - 2018"/>
    <x v="0"/>
    <x v="0"/>
    <n v="1"/>
    <n v="899.99"/>
    <x v="1"/>
    <x v="2"/>
  </r>
  <r>
    <n v="1479"/>
    <x v="1083"/>
    <s v="Hollis"/>
    <x v="1"/>
    <x v="683"/>
    <s v="Electra Townie Commute Go! Ladies' - 2018"/>
    <x v="0"/>
    <x v="0"/>
    <n v="1"/>
    <n v="2999.99"/>
    <x v="1"/>
    <x v="2"/>
  </r>
  <r>
    <n v="1480"/>
    <x v="623"/>
    <s v="Sunnyside"/>
    <x v="1"/>
    <x v="683"/>
    <s v="Electra Amsterdam Original 3i Ladies' - 2017"/>
    <x v="0"/>
    <x v="0"/>
    <n v="2"/>
    <n v="1319.98"/>
    <x v="1"/>
    <x v="2"/>
  </r>
  <r>
    <n v="1480"/>
    <x v="623"/>
    <s v="Sunnyside"/>
    <x v="1"/>
    <x v="683"/>
    <s v="Electra Delivery 3i - 2016/2017/2018"/>
    <x v="0"/>
    <x v="0"/>
    <n v="2"/>
    <n v="1919.98"/>
    <x v="1"/>
    <x v="2"/>
  </r>
  <r>
    <n v="1480"/>
    <x v="623"/>
    <s v="Sunnyside"/>
    <x v="1"/>
    <x v="683"/>
    <s v="Electra Townie Balloon 8D EQ Ladies' - 2016/2017/2018"/>
    <x v="3"/>
    <x v="0"/>
    <n v="2"/>
    <n v="1499.98"/>
    <x v="1"/>
    <x v="2"/>
  </r>
  <r>
    <n v="1480"/>
    <x v="623"/>
    <s v="Sunnyside"/>
    <x v="1"/>
    <x v="683"/>
    <s v="Haro Shredder 20 - 2017"/>
    <x v="5"/>
    <x v="6"/>
    <n v="2"/>
    <n v="419.98"/>
    <x v="1"/>
    <x v="2"/>
  </r>
  <r>
    <n v="1481"/>
    <x v="536"/>
    <s v="East Elmhurst"/>
    <x v="1"/>
    <x v="683"/>
    <s v="Surly Ogre Frameset - 2017"/>
    <x v="6"/>
    <x v="1"/>
    <n v="2"/>
    <n v="1499.98"/>
    <x v="1"/>
    <x v="1"/>
  </r>
  <r>
    <n v="1481"/>
    <x v="536"/>
    <s v="East Elmhurst"/>
    <x v="1"/>
    <x v="683"/>
    <s v="Trek Stache Carbon Frameset - 2018"/>
    <x v="2"/>
    <x v="2"/>
    <n v="1"/>
    <n v="919.99"/>
    <x v="1"/>
    <x v="1"/>
  </r>
  <r>
    <n v="1482"/>
    <x v="5"/>
    <s v="Baldwinsville"/>
    <x v="1"/>
    <x v="683"/>
    <s v="Trek Emonda S 4 - 2017"/>
    <x v="6"/>
    <x v="2"/>
    <n v="1"/>
    <n v="1499.99"/>
    <x v="1"/>
    <x v="2"/>
  </r>
  <r>
    <n v="1482"/>
    <x v="5"/>
    <s v="Baldwinsville"/>
    <x v="1"/>
    <x v="683"/>
    <s v="Trek Fuel EX 9.8 29 - 2017"/>
    <x v="2"/>
    <x v="2"/>
    <n v="1"/>
    <n v="4999.99"/>
    <x v="1"/>
    <x v="2"/>
  </r>
  <r>
    <n v="1482"/>
    <x v="5"/>
    <s v="Baldwinsville"/>
    <x v="1"/>
    <x v="683"/>
    <s v="Trek Madone 9.2 - 2017"/>
    <x v="6"/>
    <x v="2"/>
    <n v="2"/>
    <n v="9999.98"/>
    <x v="1"/>
    <x v="2"/>
  </r>
  <r>
    <n v="1482"/>
    <x v="5"/>
    <s v="Baldwinsville"/>
    <x v="1"/>
    <x v="683"/>
    <s v="Trek Marlin 5 - 2018"/>
    <x v="2"/>
    <x v="2"/>
    <n v="1"/>
    <n v="489.99"/>
    <x v="1"/>
    <x v="2"/>
  </r>
  <r>
    <n v="1482"/>
    <x v="5"/>
    <s v="Baldwinsville"/>
    <x v="1"/>
    <x v="683"/>
    <s v="Trek Super Commuter+ 8S - 2018"/>
    <x v="4"/>
    <x v="2"/>
    <n v="2"/>
    <n v="9999.98"/>
    <x v="1"/>
    <x v="2"/>
  </r>
  <r>
    <n v="1483"/>
    <x v="1370"/>
    <s v="Plattsburgh"/>
    <x v="1"/>
    <x v="684"/>
    <s v="Electra Townie Original 21D EQ - 2017/2018"/>
    <x v="0"/>
    <x v="0"/>
    <n v="2"/>
    <n v="1359.98"/>
    <x v="1"/>
    <x v="2"/>
  </r>
  <r>
    <n v="1483"/>
    <x v="1370"/>
    <s v="Plattsburgh"/>
    <x v="1"/>
    <x v="684"/>
    <s v="Trek Superfly 24 - 2017/2018"/>
    <x v="5"/>
    <x v="2"/>
    <n v="1"/>
    <n v="489.99"/>
    <x v="1"/>
    <x v="2"/>
  </r>
  <r>
    <n v="1484"/>
    <x v="1441"/>
    <s v="Baldwinsville"/>
    <x v="1"/>
    <x v="684"/>
    <s v="Electra Townie Original 21D EQ - 2017/2018"/>
    <x v="3"/>
    <x v="0"/>
    <n v="2"/>
    <n v="1359.98"/>
    <x v="1"/>
    <x v="1"/>
  </r>
  <r>
    <n v="1484"/>
    <x v="1441"/>
    <s v="Baldwinsville"/>
    <x v="1"/>
    <x v="684"/>
    <s v="Electra Treasure 1 20&quot; - 2018"/>
    <x v="5"/>
    <x v="0"/>
    <n v="2"/>
    <n v="639.98"/>
    <x v="1"/>
    <x v="1"/>
  </r>
  <r>
    <n v="1484"/>
    <x v="1441"/>
    <s v="Baldwinsville"/>
    <x v="1"/>
    <x v="684"/>
    <s v="Trek Domane SL 6 - 2017"/>
    <x v="6"/>
    <x v="2"/>
    <n v="2"/>
    <n v="6999.98"/>
    <x v="1"/>
    <x v="1"/>
  </r>
  <r>
    <n v="1485"/>
    <x v="220"/>
    <s v="Merrick"/>
    <x v="1"/>
    <x v="684"/>
    <s v="Surly Troll Frameset - 2018"/>
    <x v="2"/>
    <x v="1"/>
    <n v="2"/>
    <n v="4999.9799999999996"/>
    <x v="1"/>
    <x v="2"/>
  </r>
  <r>
    <n v="1485"/>
    <x v="220"/>
    <s v="Merrick"/>
    <x v="1"/>
    <x v="684"/>
    <s v="Trek Precaliber 24 (7-Speed) - Boys - 2018"/>
    <x v="5"/>
    <x v="2"/>
    <n v="1"/>
    <n v="319.99"/>
    <x v="1"/>
    <x v="2"/>
  </r>
  <r>
    <n v="1486"/>
    <x v="128"/>
    <s v="Lindenhurst"/>
    <x v="1"/>
    <x v="684"/>
    <s v="Electra Straight 8 3i (20-inch) - Boy's - 2017"/>
    <x v="5"/>
    <x v="0"/>
    <n v="1"/>
    <n v="489.99"/>
    <x v="1"/>
    <x v="2"/>
  </r>
  <r>
    <n v="1486"/>
    <x v="128"/>
    <s v="Lindenhurst"/>
    <x v="1"/>
    <x v="684"/>
    <s v="Sun Bicycles ElectroLite - 2017"/>
    <x v="4"/>
    <x v="7"/>
    <n v="2"/>
    <n v="3119.98"/>
    <x v="1"/>
    <x v="2"/>
  </r>
  <r>
    <n v="1486"/>
    <x v="128"/>
    <s v="Lindenhurst"/>
    <x v="1"/>
    <x v="684"/>
    <s v="Trek Marlin 5 - 2018"/>
    <x v="2"/>
    <x v="2"/>
    <n v="1"/>
    <n v="489.99"/>
    <x v="1"/>
    <x v="2"/>
  </r>
  <r>
    <n v="1486"/>
    <x v="128"/>
    <s v="Lindenhurst"/>
    <x v="1"/>
    <x v="684"/>
    <s v="Trek Precaliber 12 Boy's - 2018"/>
    <x v="5"/>
    <x v="2"/>
    <n v="1"/>
    <n v="199.99"/>
    <x v="1"/>
    <x v="2"/>
  </r>
  <r>
    <n v="1487"/>
    <x v="566"/>
    <s v="Palos Verdes Peninsula"/>
    <x v="0"/>
    <x v="685"/>
    <s v="Electra Moto 3i (20-inch) - Boy's - 2017"/>
    <x v="5"/>
    <x v="0"/>
    <n v="2"/>
    <n v="699.98"/>
    <x v="0"/>
    <x v="3"/>
  </r>
  <r>
    <n v="1487"/>
    <x v="566"/>
    <s v="Palos Verdes Peninsula"/>
    <x v="0"/>
    <x v="685"/>
    <s v="Electra Townie Commute Go! - 2018"/>
    <x v="4"/>
    <x v="0"/>
    <n v="1"/>
    <n v="2999.99"/>
    <x v="0"/>
    <x v="3"/>
  </r>
  <r>
    <n v="1487"/>
    <x v="566"/>
    <s v="Palos Verdes Peninsula"/>
    <x v="0"/>
    <x v="685"/>
    <s v="Trek Domane ALR 4 Disc Women's - 2018"/>
    <x v="6"/>
    <x v="2"/>
    <n v="2"/>
    <n v="3099.98"/>
    <x v="0"/>
    <x v="3"/>
  </r>
  <r>
    <n v="1487"/>
    <x v="566"/>
    <s v="Palos Verdes Peninsula"/>
    <x v="0"/>
    <x v="685"/>
    <s v="Trek Emonda SLR 6 - 2018"/>
    <x v="6"/>
    <x v="2"/>
    <n v="1"/>
    <n v="4499.99"/>
    <x v="0"/>
    <x v="3"/>
  </r>
  <r>
    <n v="1487"/>
    <x v="566"/>
    <s v="Palos Verdes Peninsula"/>
    <x v="0"/>
    <x v="685"/>
    <s v="Trek Verve+ - 2018"/>
    <x v="4"/>
    <x v="2"/>
    <n v="1"/>
    <n v="2299.9899999999998"/>
    <x v="0"/>
    <x v="3"/>
  </r>
  <r>
    <n v="1488"/>
    <x v="281"/>
    <s v="Redondo Beach"/>
    <x v="0"/>
    <x v="685"/>
    <s v="Surly Troll Frameset - 2018"/>
    <x v="2"/>
    <x v="1"/>
    <n v="1"/>
    <n v="2499.9899999999998"/>
    <x v="0"/>
    <x v="3"/>
  </r>
  <r>
    <n v="1488"/>
    <x v="281"/>
    <s v="Redondo Beach"/>
    <x v="0"/>
    <x v="685"/>
    <s v="Trek Fuel EX 5 27.5 Plus - 2017"/>
    <x v="2"/>
    <x v="2"/>
    <n v="1"/>
    <n v="2299.9899999999998"/>
    <x v="0"/>
    <x v="3"/>
  </r>
  <r>
    <n v="1489"/>
    <x v="1027"/>
    <s v="Santa Cruz"/>
    <x v="0"/>
    <x v="685"/>
    <s v="Electra Cyclosaurus 1 (16-inch) - Boy's - 2018"/>
    <x v="5"/>
    <x v="0"/>
    <n v="2"/>
    <n v="559.98"/>
    <x v="0"/>
    <x v="3"/>
  </r>
  <r>
    <n v="1489"/>
    <x v="1027"/>
    <s v="Santa Cruz"/>
    <x v="0"/>
    <x v="685"/>
    <s v="Electra Townie Commute Go! - 2018"/>
    <x v="4"/>
    <x v="0"/>
    <n v="1"/>
    <n v="2999.99"/>
    <x v="0"/>
    <x v="3"/>
  </r>
  <r>
    <n v="1489"/>
    <x v="1027"/>
    <s v="Santa Cruz"/>
    <x v="0"/>
    <x v="685"/>
    <s v="Surly Steamroller - 2017"/>
    <x v="6"/>
    <x v="1"/>
    <n v="1"/>
    <n v="875.99"/>
    <x v="0"/>
    <x v="3"/>
  </r>
  <r>
    <n v="1490"/>
    <x v="1292"/>
    <s v="Fresno"/>
    <x v="0"/>
    <x v="685"/>
    <s v="Electra Cruiser 7D - 2016/2017/2018"/>
    <x v="0"/>
    <x v="0"/>
    <n v="1"/>
    <n v="319.99"/>
    <x v="0"/>
    <x v="3"/>
  </r>
  <r>
    <n v="1490"/>
    <x v="1292"/>
    <s v="Fresno"/>
    <x v="0"/>
    <x v="685"/>
    <s v="Electra Sugar Skulls 1 (20-inch) - Girl's - 2017"/>
    <x v="5"/>
    <x v="0"/>
    <n v="1"/>
    <n v="299.99"/>
    <x v="0"/>
    <x v="3"/>
  </r>
  <r>
    <n v="1490"/>
    <x v="1292"/>
    <s v="Fresno"/>
    <x v="0"/>
    <x v="685"/>
    <s v="Electra Townie Balloon 3i EQ - 2017/2018"/>
    <x v="0"/>
    <x v="0"/>
    <n v="1"/>
    <n v="749.99"/>
    <x v="0"/>
    <x v="3"/>
  </r>
  <r>
    <n v="1491"/>
    <x v="942"/>
    <s v="Coachella"/>
    <x v="0"/>
    <x v="686"/>
    <s v="Electra Girl's Hawaii 1 16&quot; - 2017"/>
    <x v="5"/>
    <x v="0"/>
    <n v="2"/>
    <n v="599.98"/>
    <x v="0"/>
    <x v="3"/>
  </r>
  <r>
    <n v="1491"/>
    <x v="942"/>
    <s v="Coachella"/>
    <x v="0"/>
    <x v="686"/>
    <s v="Electra Townie Original 1 - 2018"/>
    <x v="3"/>
    <x v="0"/>
    <n v="1"/>
    <n v="449.99"/>
    <x v="0"/>
    <x v="3"/>
  </r>
  <r>
    <n v="1491"/>
    <x v="942"/>
    <s v="Coachella"/>
    <x v="0"/>
    <x v="686"/>
    <s v="Sun Bicycles ElectroLite - 2017"/>
    <x v="4"/>
    <x v="7"/>
    <n v="2"/>
    <n v="3119.98"/>
    <x v="0"/>
    <x v="3"/>
  </r>
  <r>
    <n v="1491"/>
    <x v="942"/>
    <s v="Coachella"/>
    <x v="0"/>
    <x v="686"/>
    <s v="Trek Remedy 7 27.5 - 2018"/>
    <x v="2"/>
    <x v="2"/>
    <n v="2"/>
    <n v="5999.98"/>
    <x v="0"/>
    <x v="3"/>
  </r>
  <r>
    <n v="1492"/>
    <x v="1134"/>
    <s v="Queensbury"/>
    <x v="1"/>
    <x v="686"/>
    <s v="Haro Flightline One ST - 2017"/>
    <x v="2"/>
    <x v="6"/>
    <n v="2"/>
    <n v="759.98"/>
    <x v="1"/>
    <x v="2"/>
  </r>
  <r>
    <n v="1493"/>
    <x v="542"/>
    <s v="Desoto"/>
    <x v="2"/>
    <x v="686"/>
    <s v="Electra Cruiser Lux 1 Ladies' - 2018"/>
    <x v="0"/>
    <x v="0"/>
    <n v="1"/>
    <n v="429.99"/>
    <x v="2"/>
    <x v="4"/>
  </r>
  <r>
    <n v="1494"/>
    <x v="1104"/>
    <s v="Rocklin"/>
    <x v="0"/>
    <x v="687"/>
    <s v="Electra Cruiser Lux 1 Ladies' - 2018"/>
    <x v="0"/>
    <x v="0"/>
    <n v="2"/>
    <n v="859.98"/>
    <x v="0"/>
    <x v="3"/>
  </r>
  <r>
    <n v="1494"/>
    <x v="1104"/>
    <s v="Rocklin"/>
    <x v="0"/>
    <x v="687"/>
    <s v="Strider Sport 16 - 2018"/>
    <x v="5"/>
    <x v="8"/>
    <n v="2"/>
    <n v="499.98"/>
    <x v="0"/>
    <x v="3"/>
  </r>
  <r>
    <n v="1494"/>
    <x v="1104"/>
    <s v="Rocklin"/>
    <x v="0"/>
    <x v="687"/>
    <s v="Trek Domane AL 2 - 2018"/>
    <x v="6"/>
    <x v="2"/>
    <n v="2"/>
    <n v="1499.98"/>
    <x v="0"/>
    <x v="3"/>
  </r>
  <r>
    <n v="1495"/>
    <x v="127"/>
    <s v="Oswego"/>
    <x v="1"/>
    <x v="687"/>
    <s v="Electra Sweet Ride 3i (20-inch) - Girls' - 2018"/>
    <x v="5"/>
    <x v="0"/>
    <n v="2"/>
    <n v="739.98"/>
    <x v="1"/>
    <x v="2"/>
  </r>
  <r>
    <n v="1495"/>
    <x v="127"/>
    <s v="Oswego"/>
    <x v="1"/>
    <x v="687"/>
    <s v="Electra Townie Balloon 8D EQ Ladies' - 2016/2017/2018"/>
    <x v="3"/>
    <x v="0"/>
    <n v="2"/>
    <n v="1499.98"/>
    <x v="1"/>
    <x v="2"/>
  </r>
  <r>
    <n v="1495"/>
    <x v="127"/>
    <s v="Oswego"/>
    <x v="1"/>
    <x v="687"/>
    <s v="Heller Shagamaw GX1 - 2018"/>
    <x v="2"/>
    <x v="5"/>
    <n v="1"/>
    <n v="2599"/>
    <x v="1"/>
    <x v="2"/>
  </r>
  <r>
    <n v="1496"/>
    <x v="1433"/>
    <s v="Redondo Beach"/>
    <x v="0"/>
    <x v="688"/>
    <s v="Electra Cruiser Lux 7D - 2018"/>
    <x v="0"/>
    <x v="0"/>
    <n v="2"/>
    <n v="959.98"/>
    <x v="0"/>
    <x v="3"/>
  </r>
  <r>
    <n v="1496"/>
    <x v="1433"/>
    <s v="Redondo Beach"/>
    <x v="0"/>
    <x v="688"/>
    <s v="Electra Delivery 3i - 2016/2017/2018"/>
    <x v="0"/>
    <x v="0"/>
    <n v="2"/>
    <n v="1919.98"/>
    <x v="0"/>
    <x v="3"/>
  </r>
  <r>
    <n v="1496"/>
    <x v="1433"/>
    <s v="Redondo Beach"/>
    <x v="0"/>
    <x v="688"/>
    <s v="Electra Tiger Shark 3i - 2018"/>
    <x v="0"/>
    <x v="0"/>
    <n v="1"/>
    <n v="899.99"/>
    <x v="0"/>
    <x v="3"/>
  </r>
  <r>
    <n v="1496"/>
    <x v="1433"/>
    <s v="Redondo Beach"/>
    <x v="0"/>
    <x v="688"/>
    <s v="Electra Townie Original 1 - 2018"/>
    <x v="3"/>
    <x v="0"/>
    <n v="1"/>
    <n v="449.99"/>
    <x v="0"/>
    <x v="3"/>
  </r>
  <r>
    <n v="1496"/>
    <x v="1433"/>
    <s v="Redondo Beach"/>
    <x v="0"/>
    <x v="688"/>
    <s v="Electra Townie Original 7D EQ Ladies' - 2017/2018"/>
    <x v="0"/>
    <x v="0"/>
    <n v="1"/>
    <n v="599.99"/>
    <x v="0"/>
    <x v="3"/>
  </r>
  <r>
    <n v="1497"/>
    <x v="161"/>
    <s v="Oakland"/>
    <x v="0"/>
    <x v="688"/>
    <s v="Electra Townie Commute Go! - 2018"/>
    <x v="4"/>
    <x v="0"/>
    <n v="2"/>
    <n v="5999.98"/>
    <x v="0"/>
    <x v="0"/>
  </r>
  <r>
    <n v="1497"/>
    <x v="161"/>
    <s v="Oakland"/>
    <x v="0"/>
    <x v="688"/>
    <s v="Trek Stache 5 - 2018"/>
    <x v="2"/>
    <x v="2"/>
    <n v="2"/>
    <n v="3199.98"/>
    <x v="0"/>
    <x v="0"/>
  </r>
  <r>
    <n v="1497"/>
    <x v="161"/>
    <s v="Oakland"/>
    <x v="0"/>
    <x v="688"/>
    <s v="Trek Super Commuter+ 7 - 2018"/>
    <x v="4"/>
    <x v="2"/>
    <n v="2"/>
    <n v="7199.98"/>
    <x v="0"/>
    <x v="0"/>
  </r>
  <r>
    <n v="1498"/>
    <x v="667"/>
    <s v="San Lorenzo"/>
    <x v="0"/>
    <x v="688"/>
    <s v="Electra Townie Balloon 3i EQ Ladies' - 2018"/>
    <x v="0"/>
    <x v="0"/>
    <n v="2"/>
    <n v="1599.98"/>
    <x v="0"/>
    <x v="0"/>
  </r>
  <r>
    <n v="1498"/>
    <x v="667"/>
    <s v="San Lorenzo"/>
    <x v="0"/>
    <x v="688"/>
    <s v="Trek Domane ALR Disc Frameset - 2018"/>
    <x v="6"/>
    <x v="2"/>
    <n v="1"/>
    <n v="3199.99"/>
    <x v="0"/>
    <x v="0"/>
  </r>
  <r>
    <n v="1499"/>
    <x v="889"/>
    <s v="Fresno"/>
    <x v="0"/>
    <x v="688"/>
    <s v="Ritchey Timberwolf Frameset - 2016"/>
    <x v="2"/>
    <x v="3"/>
    <n v="1"/>
    <n v="749.99"/>
    <x v="0"/>
    <x v="0"/>
  </r>
  <r>
    <n v="1499"/>
    <x v="889"/>
    <s v="Fresno"/>
    <x v="0"/>
    <x v="688"/>
    <s v="Sun Bicycles Drifter 7 - 2017"/>
    <x v="3"/>
    <x v="7"/>
    <n v="1"/>
    <n v="470.99"/>
    <x v="0"/>
    <x v="0"/>
  </r>
  <r>
    <n v="1499"/>
    <x v="889"/>
    <s v="Fresno"/>
    <x v="0"/>
    <x v="688"/>
    <s v="Trek Crockett 5 Disc - 2018"/>
    <x v="1"/>
    <x v="2"/>
    <n v="1"/>
    <n v="1799.99"/>
    <x v="0"/>
    <x v="0"/>
  </r>
  <r>
    <n v="1499"/>
    <x v="889"/>
    <s v="Fresno"/>
    <x v="0"/>
    <x v="688"/>
    <s v="Trek Domane SL 6 - 2018"/>
    <x v="6"/>
    <x v="2"/>
    <n v="2"/>
    <n v="6399.98"/>
    <x v="0"/>
    <x v="0"/>
  </r>
  <r>
    <n v="1499"/>
    <x v="889"/>
    <s v="Fresno"/>
    <x v="0"/>
    <x v="688"/>
    <s v="Trek Kickster - 2018"/>
    <x v="5"/>
    <x v="2"/>
    <n v="2"/>
    <n v="319.98"/>
    <x v="0"/>
    <x v="0"/>
  </r>
  <r>
    <n v="1500"/>
    <x v="59"/>
    <s v="Atwater"/>
    <x v="0"/>
    <x v="688"/>
    <s v="Electra Tiger Shark 1 (20-inch) - Boys' - 2018"/>
    <x v="5"/>
    <x v="0"/>
    <n v="1"/>
    <n v="319.99"/>
    <x v="0"/>
    <x v="3"/>
  </r>
  <r>
    <n v="1500"/>
    <x v="59"/>
    <s v="Atwater"/>
    <x v="0"/>
    <x v="688"/>
    <s v="Haro Shift R3 - 2017"/>
    <x v="2"/>
    <x v="6"/>
    <n v="2"/>
    <n v="2939.98"/>
    <x v="0"/>
    <x v="3"/>
  </r>
  <r>
    <n v="1501"/>
    <x v="1090"/>
    <s v="East Elmhurst"/>
    <x v="1"/>
    <x v="688"/>
    <s v="Electra Moto 1 - 2016"/>
    <x v="0"/>
    <x v="0"/>
    <n v="1"/>
    <n v="529.99"/>
    <x v="1"/>
    <x v="1"/>
  </r>
  <r>
    <n v="1501"/>
    <x v="1090"/>
    <s v="East Elmhurst"/>
    <x v="1"/>
    <x v="688"/>
    <s v="Electra Moto 3i - 2018"/>
    <x v="0"/>
    <x v="0"/>
    <n v="1"/>
    <n v="639.99"/>
    <x v="1"/>
    <x v="1"/>
  </r>
  <r>
    <n v="1501"/>
    <x v="1090"/>
    <s v="East Elmhurst"/>
    <x v="1"/>
    <x v="688"/>
    <s v="Electra Townie Original 7D EQ Ladies' - 2017/2018"/>
    <x v="0"/>
    <x v="0"/>
    <n v="1"/>
    <n v="599.99"/>
    <x v="1"/>
    <x v="1"/>
  </r>
  <r>
    <n v="1501"/>
    <x v="1090"/>
    <s v="East Elmhurst"/>
    <x v="1"/>
    <x v="688"/>
    <s v="Sun Bicycles Revolutions 24 - Girl's - 2017"/>
    <x v="0"/>
    <x v="7"/>
    <n v="1"/>
    <n v="250.99"/>
    <x v="1"/>
    <x v="1"/>
  </r>
  <r>
    <n v="1501"/>
    <x v="1090"/>
    <s v="East Elmhurst"/>
    <x v="1"/>
    <x v="688"/>
    <s v="Surly Straggler - 2018"/>
    <x v="1"/>
    <x v="1"/>
    <n v="1"/>
    <n v="1549"/>
    <x v="1"/>
    <x v="1"/>
  </r>
  <r>
    <n v="1502"/>
    <x v="324"/>
    <s v="Scarsdale"/>
    <x v="1"/>
    <x v="688"/>
    <s v="Electra Cruiser Lux 3i Ladies' - 2018"/>
    <x v="0"/>
    <x v="0"/>
    <n v="2"/>
    <n v="1059.98"/>
    <x v="1"/>
    <x v="1"/>
  </r>
  <r>
    <n v="1502"/>
    <x v="324"/>
    <s v="Scarsdale"/>
    <x v="1"/>
    <x v="688"/>
    <s v="Electra Townie Balloon 7i EQ Ladies' - 2017/2018"/>
    <x v="0"/>
    <x v="0"/>
    <n v="1"/>
    <n v="899.99"/>
    <x v="1"/>
    <x v="1"/>
  </r>
  <r>
    <n v="1502"/>
    <x v="324"/>
    <s v="Scarsdale"/>
    <x v="1"/>
    <x v="688"/>
    <s v="Electra Townie Original 7D EQ - 2016"/>
    <x v="3"/>
    <x v="0"/>
    <n v="2"/>
    <n v="1199.98"/>
    <x v="1"/>
    <x v="1"/>
  </r>
  <r>
    <n v="1502"/>
    <x v="324"/>
    <s v="Scarsdale"/>
    <x v="1"/>
    <x v="688"/>
    <s v="Pure Cycles William 3-Speed - 2016"/>
    <x v="0"/>
    <x v="4"/>
    <n v="2"/>
    <n v="898"/>
    <x v="1"/>
    <x v="1"/>
  </r>
  <r>
    <n v="1502"/>
    <x v="324"/>
    <s v="Scarsdale"/>
    <x v="1"/>
    <x v="688"/>
    <s v="Trek Kickster - 2018"/>
    <x v="5"/>
    <x v="2"/>
    <n v="1"/>
    <n v="159.99"/>
    <x v="1"/>
    <x v="1"/>
  </r>
  <r>
    <n v="1503"/>
    <x v="61"/>
    <s v="Ridgecrest"/>
    <x v="0"/>
    <x v="689"/>
    <s v="Electra Straight 8 3i - 2018"/>
    <x v="0"/>
    <x v="0"/>
    <n v="1"/>
    <n v="909.99"/>
    <x v="0"/>
    <x v="3"/>
  </r>
  <r>
    <n v="1503"/>
    <x v="61"/>
    <s v="Ridgecrest"/>
    <x v="0"/>
    <x v="689"/>
    <s v="Electra Townie Original 1 - 2018"/>
    <x v="3"/>
    <x v="0"/>
    <n v="2"/>
    <n v="899.98"/>
    <x v="0"/>
    <x v="3"/>
  </r>
  <r>
    <n v="1504"/>
    <x v="170"/>
    <s v="Banning"/>
    <x v="0"/>
    <x v="690"/>
    <s v="Trek Precaliber 24 (7-Speed) - Boys - 2018"/>
    <x v="5"/>
    <x v="2"/>
    <n v="1"/>
    <n v="319.99"/>
    <x v="0"/>
    <x v="0"/>
  </r>
  <r>
    <n v="1505"/>
    <x v="181"/>
    <s v="East Northport"/>
    <x v="1"/>
    <x v="690"/>
    <s v="Electra Cruiser Lux 3i - 2018"/>
    <x v="0"/>
    <x v="0"/>
    <n v="2"/>
    <n v="1059.98"/>
    <x v="1"/>
    <x v="2"/>
  </r>
  <r>
    <n v="1505"/>
    <x v="181"/>
    <s v="East Northport"/>
    <x v="1"/>
    <x v="690"/>
    <s v="Electra Townie Original 21D - 2016"/>
    <x v="3"/>
    <x v="0"/>
    <n v="2"/>
    <n v="1099.98"/>
    <x v="1"/>
    <x v="2"/>
  </r>
  <r>
    <n v="1505"/>
    <x v="181"/>
    <s v="East Northport"/>
    <x v="1"/>
    <x v="690"/>
    <s v="Trek Fuel EX 9.8 27.5 Plus - 2017"/>
    <x v="2"/>
    <x v="2"/>
    <n v="2"/>
    <n v="10599.98"/>
    <x v="1"/>
    <x v="2"/>
  </r>
  <r>
    <n v="1506"/>
    <x v="1289"/>
    <s v="Amityville"/>
    <x v="1"/>
    <x v="690"/>
    <s v="Trek Domane SL 6 Disc - 2018"/>
    <x v="6"/>
    <x v="2"/>
    <n v="1"/>
    <n v="3499.99"/>
    <x v="1"/>
    <x v="2"/>
  </r>
  <r>
    <n v="1506"/>
    <x v="1289"/>
    <s v="Amityville"/>
    <x v="1"/>
    <x v="690"/>
    <s v="Trek Domane SL 7 Women's - 2018"/>
    <x v="6"/>
    <x v="2"/>
    <n v="2"/>
    <n v="9999.98"/>
    <x v="1"/>
    <x v="2"/>
  </r>
  <r>
    <n v="1506"/>
    <x v="1289"/>
    <s v="Amityville"/>
    <x v="1"/>
    <x v="690"/>
    <s v="Trek Domane SLR 8 Disc - 2018"/>
    <x v="6"/>
    <x v="2"/>
    <n v="2"/>
    <n v="14999.98"/>
    <x v="1"/>
    <x v="2"/>
  </r>
  <r>
    <n v="1507"/>
    <x v="1254"/>
    <s v="Huntington Station"/>
    <x v="1"/>
    <x v="690"/>
    <s v="Electra Amsterdam Royal 8i Ladies - 2018"/>
    <x v="0"/>
    <x v="0"/>
    <n v="1"/>
    <n v="1199.99"/>
    <x v="1"/>
    <x v="1"/>
  </r>
  <r>
    <n v="1507"/>
    <x v="1254"/>
    <s v="Huntington Station"/>
    <x v="1"/>
    <x v="690"/>
    <s v="Electra Cruiser 7D (24-Inch) Ladies' - 2016/2018"/>
    <x v="5"/>
    <x v="0"/>
    <n v="1"/>
    <n v="319.99"/>
    <x v="1"/>
    <x v="1"/>
  </r>
  <r>
    <n v="1507"/>
    <x v="1254"/>
    <s v="Huntington Station"/>
    <x v="1"/>
    <x v="690"/>
    <s v="Electra Tiger Shark 1 (20-inch) - Boys' - 2018"/>
    <x v="5"/>
    <x v="0"/>
    <n v="2"/>
    <n v="639.98"/>
    <x v="1"/>
    <x v="1"/>
  </r>
  <r>
    <n v="1507"/>
    <x v="1254"/>
    <s v="Huntington Station"/>
    <x v="1"/>
    <x v="690"/>
    <s v="Surly Straggler 650b - 2016"/>
    <x v="1"/>
    <x v="1"/>
    <n v="2"/>
    <n v="3361.98"/>
    <x v="1"/>
    <x v="1"/>
  </r>
  <r>
    <n v="1507"/>
    <x v="1254"/>
    <s v="Huntington Station"/>
    <x v="1"/>
    <x v="690"/>
    <s v="Trek Stache 5 - 2017"/>
    <x v="2"/>
    <x v="2"/>
    <n v="2"/>
    <n v="2999.98"/>
    <x v="1"/>
    <x v="1"/>
  </r>
  <r>
    <n v="1508"/>
    <x v="1339"/>
    <s v="Farmingdale"/>
    <x v="1"/>
    <x v="690"/>
    <s v="Haro Flightline One ST - 2017"/>
    <x v="2"/>
    <x v="6"/>
    <n v="1"/>
    <n v="379.99"/>
    <x v="1"/>
    <x v="1"/>
  </r>
  <r>
    <n v="1508"/>
    <x v="1339"/>
    <s v="Farmingdale"/>
    <x v="1"/>
    <x v="690"/>
    <s v="Sun Bicycles Cruz 7 - Women's - 2017"/>
    <x v="3"/>
    <x v="7"/>
    <n v="1"/>
    <n v="416.99"/>
    <x v="1"/>
    <x v="1"/>
  </r>
  <r>
    <n v="1508"/>
    <x v="1339"/>
    <s v="Farmingdale"/>
    <x v="1"/>
    <x v="690"/>
    <s v="Surly Steamroller - 2017"/>
    <x v="6"/>
    <x v="1"/>
    <n v="2"/>
    <n v="1751.98"/>
    <x v="1"/>
    <x v="1"/>
  </r>
  <r>
    <n v="1508"/>
    <x v="1339"/>
    <s v="Farmingdale"/>
    <x v="1"/>
    <x v="690"/>
    <s v="Trek Precaliber 12 Girls - 2017"/>
    <x v="5"/>
    <x v="2"/>
    <n v="1"/>
    <n v="189.99"/>
    <x v="1"/>
    <x v="1"/>
  </r>
  <r>
    <n v="1509"/>
    <x v="680"/>
    <s v="Campbell"/>
    <x v="0"/>
    <x v="691"/>
    <s v="Electra Queen of Hearts 3i - 2018"/>
    <x v="0"/>
    <x v="0"/>
    <n v="2"/>
    <n v="1499.98"/>
    <x v="0"/>
    <x v="3"/>
  </r>
  <r>
    <n v="1510"/>
    <x v="348"/>
    <s v="New York"/>
    <x v="1"/>
    <x v="691"/>
    <s v="Electra Cruiser 1 Ladies' - 2018"/>
    <x v="0"/>
    <x v="0"/>
    <n v="2"/>
    <n v="539.98"/>
    <x v="1"/>
    <x v="1"/>
  </r>
  <r>
    <n v="1510"/>
    <x v="348"/>
    <s v="New York"/>
    <x v="1"/>
    <x v="691"/>
    <s v="Electra Townie Commute Go! - 2018"/>
    <x v="0"/>
    <x v="0"/>
    <n v="2"/>
    <n v="5999.98"/>
    <x v="1"/>
    <x v="1"/>
  </r>
  <r>
    <n v="1510"/>
    <x v="348"/>
    <s v="New York"/>
    <x v="1"/>
    <x v="691"/>
    <s v="Heller Shagamaw GX1 - 2018"/>
    <x v="2"/>
    <x v="5"/>
    <n v="1"/>
    <n v="2599"/>
    <x v="1"/>
    <x v="1"/>
  </r>
  <r>
    <n v="1510"/>
    <x v="348"/>
    <s v="New York"/>
    <x v="1"/>
    <x v="691"/>
    <s v="Sun Bicycles Cruz 3 - 2017"/>
    <x v="0"/>
    <x v="7"/>
    <n v="1"/>
    <n v="449.99"/>
    <x v="1"/>
    <x v="1"/>
  </r>
  <r>
    <n v="1510"/>
    <x v="348"/>
    <s v="New York"/>
    <x v="1"/>
    <x v="691"/>
    <s v="Trek Fuel EX 8 29 XT - 2018"/>
    <x v="2"/>
    <x v="2"/>
    <n v="2"/>
    <n v="6399.98"/>
    <x v="1"/>
    <x v="1"/>
  </r>
  <r>
    <n v="1511"/>
    <x v="1043"/>
    <s v="Mahopac"/>
    <x v="1"/>
    <x v="691"/>
    <s v="Electra Straight 8 1 (20-inch) - Boy's - 2018"/>
    <x v="5"/>
    <x v="0"/>
    <n v="1"/>
    <n v="389.99"/>
    <x v="1"/>
    <x v="1"/>
  </r>
  <r>
    <n v="1511"/>
    <x v="1043"/>
    <s v="Mahopac"/>
    <x v="1"/>
    <x v="691"/>
    <s v="Haro Shift R3 - 2017"/>
    <x v="2"/>
    <x v="6"/>
    <n v="1"/>
    <n v="1469.99"/>
    <x v="1"/>
    <x v="1"/>
  </r>
  <r>
    <n v="1511"/>
    <x v="1043"/>
    <s v="Mahopac"/>
    <x v="1"/>
    <x v="691"/>
    <s v="Pure Cycles Vine 8-Speed - 2016"/>
    <x v="0"/>
    <x v="4"/>
    <n v="2"/>
    <n v="858"/>
    <x v="1"/>
    <x v="1"/>
  </r>
  <r>
    <n v="1511"/>
    <x v="1043"/>
    <s v="Mahopac"/>
    <x v="1"/>
    <x v="691"/>
    <s v="Surly Krampus - 2018"/>
    <x v="2"/>
    <x v="1"/>
    <n v="2"/>
    <n v="2998"/>
    <x v="1"/>
    <x v="1"/>
  </r>
  <r>
    <n v="1511"/>
    <x v="1043"/>
    <s v="Mahopac"/>
    <x v="1"/>
    <x v="691"/>
    <s v="Trek Domane ALR 4 Disc - 2018"/>
    <x v="6"/>
    <x v="2"/>
    <n v="2"/>
    <n v="3099.98"/>
    <x v="1"/>
    <x v="1"/>
  </r>
  <r>
    <n v="1512"/>
    <x v="906"/>
    <s v="Rowlett"/>
    <x v="2"/>
    <x v="691"/>
    <s v="Electra Straight 8 3i - 2018"/>
    <x v="0"/>
    <x v="0"/>
    <n v="1"/>
    <n v="909.99"/>
    <x v="2"/>
    <x v="5"/>
  </r>
  <r>
    <n v="1513"/>
    <x v="158"/>
    <s v="Fullerton"/>
    <x v="0"/>
    <x v="692"/>
    <s v="Trek Domane AL 2 Women's - 2018"/>
    <x v="6"/>
    <x v="2"/>
    <n v="1"/>
    <n v="749.99"/>
    <x v="0"/>
    <x v="0"/>
  </r>
  <r>
    <n v="1513"/>
    <x v="158"/>
    <s v="Fullerton"/>
    <x v="0"/>
    <x v="692"/>
    <s v="Trek Emonda ALR 6 - 2018"/>
    <x v="6"/>
    <x v="2"/>
    <n v="2"/>
    <n v="4599.9799999999996"/>
    <x v="0"/>
    <x v="0"/>
  </r>
  <r>
    <n v="1513"/>
    <x v="158"/>
    <s v="Fullerton"/>
    <x v="0"/>
    <x v="692"/>
    <s v="Trek Powerfly 8 FS Plus - 2017"/>
    <x v="4"/>
    <x v="2"/>
    <n v="2"/>
    <n v="9999.98"/>
    <x v="0"/>
    <x v="0"/>
  </r>
  <r>
    <n v="1514"/>
    <x v="733"/>
    <s v="Duarte"/>
    <x v="0"/>
    <x v="692"/>
    <s v="Electra Townie Commute 27D Ladies - 2018"/>
    <x v="0"/>
    <x v="0"/>
    <n v="2"/>
    <n v="1799.98"/>
    <x v="0"/>
    <x v="3"/>
  </r>
  <r>
    <n v="1514"/>
    <x v="733"/>
    <s v="Duarte"/>
    <x v="0"/>
    <x v="692"/>
    <s v="Trek Powerfly 7 FS - 2018"/>
    <x v="4"/>
    <x v="2"/>
    <n v="2"/>
    <n v="9999.98"/>
    <x v="0"/>
    <x v="3"/>
  </r>
  <r>
    <n v="1515"/>
    <x v="387"/>
    <s v="San Angelo"/>
    <x v="2"/>
    <x v="692"/>
    <s v="Electra Townie Commute 27D Ladies - 2018"/>
    <x v="3"/>
    <x v="0"/>
    <n v="2"/>
    <n v="1799.98"/>
    <x v="2"/>
    <x v="5"/>
  </r>
  <r>
    <n v="1515"/>
    <x v="387"/>
    <s v="San Angelo"/>
    <x v="2"/>
    <x v="692"/>
    <s v="Surly Big Dummy Frameset - 2017"/>
    <x v="2"/>
    <x v="1"/>
    <n v="2"/>
    <n v="1999.98"/>
    <x v="2"/>
    <x v="5"/>
  </r>
  <r>
    <n v="1515"/>
    <x v="387"/>
    <s v="San Angelo"/>
    <x v="2"/>
    <x v="692"/>
    <s v="Trek CrossRip 1 - 2018"/>
    <x v="6"/>
    <x v="2"/>
    <n v="2"/>
    <n v="1919.98"/>
    <x v="2"/>
    <x v="5"/>
  </r>
  <r>
    <n v="1515"/>
    <x v="387"/>
    <s v="San Angelo"/>
    <x v="2"/>
    <x v="692"/>
    <s v="Trek Fuel EX 9.8 29 - 2017"/>
    <x v="2"/>
    <x v="2"/>
    <n v="1"/>
    <n v="4999.99"/>
    <x v="2"/>
    <x v="5"/>
  </r>
  <r>
    <n v="1515"/>
    <x v="387"/>
    <s v="San Angelo"/>
    <x v="2"/>
    <x v="692"/>
    <s v="Trek Powerfly 5 Women's - 2018"/>
    <x v="4"/>
    <x v="2"/>
    <n v="2"/>
    <n v="6999.98"/>
    <x v="2"/>
    <x v="5"/>
  </r>
  <r>
    <n v="1516"/>
    <x v="879"/>
    <s v="San Lorenzo"/>
    <x v="0"/>
    <x v="693"/>
    <s v="Electra Amsterdam Royal 8i Ladies - 2018"/>
    <x v="0"/>
    <x v="0"/>
    <n v="2"/>
    <n v="2399.98"/>
    <x v="0"/>
    <x v="3"/>
  </r>
  <r>
    <n v="1516"/>
    <x v="879"/>
    <s v="San Lorenzo"/>
    <x v="0"/>
    <x v="693"/>
    <s v="Electra Townie Go! 8i Ladies' - 2018"/>
    <x v="0"/>
    <x v="0"/>
    <n v="1"/>
    <n v="2599.9899999999998"/>
    <x v="0"/>
    <x v="3"/>
  </r>
  <r>
    <n v="1516"/>
    <x v="879"/>
    <s v="San Lorenzo"/>
    <x v="0"/>
    <x v="693"/>
    <s v="Trek Domane ALR Disc Frameset - 2018"/>
    <x v="6"/>
    <x v="2"/>
    <n v="2"/>
    <n v="6399.98"/>
    <x v="0"/>
    <x v="3"/>
  </r>
  <r>
    <n v="1516"/>
    <x v="879"/>
    <s v="San Lorenzo"/>
    <x v="0"/>
    <x v="693"/>
    <s v="Trek Precaliber 16 Girl's - 2018"/>
    <x v="5"/>
    <x v="2"/>
    <n v="2"/>
    <n v="419.98"/>
    <x v="0"/>
    <x v="3"/>
  </r>
  <r>
    <n v="1516"/>
    <x v="879"/>
    <s v="San Lorenzo"/>
    <x v="0"/>
    <x v="693"/>
    <s v="Trek Verve+ - 2018"/>
    <x v="4"/>
    <x v="2"/>
    <n v="2"/>
    <n v="4599.9799999999996"/>
    <x v="0"/>
    <x v="3"/>
  </r>
  <r>
    <n v="1517"/>
    <x v="850"/>
    <s v="Yuba City"/>
    <x v="0"/>
    <x v="693"/>
    <s v="Electra Townie Go! 8i - 2017/2018"/>
    <x v="3"/>
    <x v="0"/>
    <n v="2"/>
    <n v="5199.9799999999996"/>
    <x v="0"/>
    <x v="0"/>
  </r>
  <r>
    <n v="1517"/>
    <x v="850"/>
    <s v="Yuba City"/>
    <x v="0"/>
    <x v="693"/>
    <s v="Electra Townie Original 21D EQ - 2017/2018"/>
    <x v="0"/>
    <x v="0"/>
    <n v="2"/>
    <n v="1359.98"/>
    <x v="0"/>
    <x v="0"/>
  </r>
  <r>
    <n v="1518"/>
    <x v="3"/>
    <s v="Duarte"/>
    <x v="0"/>
    <x v="693"/>
    <s v="Electra Townie Commute Go! Ladies' - 2018"/>
    <x v="0"/>
    <x v="0"/>
    <n v="2"/>
    <n v="5999.98"/>
    <x v="0"/>
    <x v="0"/>
  </r>
  <r>
    <n v="1518"/>
    <x v="3"/>
    <s v="Duarte"/>
    <x v="0"/>
    <x v="693"/>
    <s v="Electra Townie Original 21D EQ - 2017/2018"/>
    <x v="3"/>
    <x v="0"/>
    <n v="2"/>
    <n v="1359.98"/>
    <x v="0"/>
    <x v="0"/>
  </r>
  <r>
    <n v="1518"/>
    <x v="3"/>
    <s v="Duarte"/>
    <x v="0"/>
    <x v="693"/>
    <s v="Trek Domane SL 5 Disc - 2018"/>
    <x v="6"/>
    <x v="2"/>
    <n v="2"/>
    <n v="4999.9799999999996"/>
    <x v="0"/>
    <x v="0"/>
  </r>
  <r>
    <n v="1519"/>
    <x v="254"/>
    <s v="Long Beach"/>
    <x v="1"/>
    <x v="693"/>
    <s v="Haro Downtown 16 - 2017"/>
    <x v="5"/>
    <x v="6"/>
    <n v="2"/>
    <n v="659.98"/>
    <x v="1"/>
    <x v="2"/>
  </r>
  <r>
    <n v="1519"/>
    <x v="254"/>
    <s v="Long Beach"/>
    <x v="1"/>
    <x v="693"/>
    <s v="Strider Strider 20 Sport - 2018"/>
    <x v="5"/>
    <x v="8"/>
    <n v="2"/>
    <n v="579.98"/>
    <x v="1"/>
    <x v="2"/>
  </r>
  <r>
    <n v="1519"/>
    <x v="254"/>
    <s v="Long Beach"/>
    <x v="1"/>
    <x v="693"/>
    <s v="Sun Bicycles Lil Bolt Type-R - 2017"/>
    <x v="0"/>
    <x v="7"/>
    <n v="1"/>
    <n v="346.99"/>
    <x v="1"/>
    <x v="2"/>
  </r>
  <r>
    <n v="1519"/>
    <x v="254"/>
    <s v="Long Beach"/>
    <x v="1"/>
    <x v="693"/>
    <s v="Surly Krampus - 2018"/>
    <x v="2"/>
    <x v="1"/>
    <n v="2"/>
    <n v="2998"/>
    <x v="1"/>
    <x v="2"/>
  </r>
  <r>
    <n v="1519"/>
    <x v="254"/>
    <s v="Long Beach"/>
    <x v="1"/>
    <x v="693"/>
    <s v="Trek Emonda SL 7 - 2018"/>
    <x v="6"/>
    <x v="2"/>
    <n v="1"/>
    <n v="4499.99"/>
    <x v="1"/>
    <x v="2"/>
  </r>
  <r>
    <n v="1520"/>
    <x v="250"/>
    <s v="Garland"/>
    <x v="2"/>
    <x v="693"/>
    <s v="Electra Townie Commute 27D Ladies - 2018"/>
    <x v="3"/>
    <x v="0"/>
    <n v="2"/>
    <n v="1799.98"/>
    <x v="2"/>
    <x v="4"/>
  </r>
  <r>
    <n v="1520"/>
    <x v="250"/>
    <s v="Garland"/>
    <x v="2"/>
    <x v="693"/>
    <s v="Strider Classic 12 Balance Bike - 2018"/>
    <x v="5"/>
    <x v="8"/>
    <n v="2"/>
    <n v="179.98"/>
    <x v="2"/>
    <x v="4"/>
  </r>
  <r>
    <n v="1520"/>
    <x v="250"/>
    <s v="Garland"/>
    <x v="2"/>
    <x v="693"/>
    <s v="Trek CrossRip+ - 2018"/>
    <x v="4"/>
    <x v="2"/>
    <n v="1"/>
    <n v="4499.99"/>
    <x v="2"/>
    <x v="4"/>
  </r>
  <r>
    <n v="1520"/>
    <x v="250"/>
    <s v="Garland"/>
    <x v="2"/>
    <x v="693"/>
    <s v="Trek XM700+ Lowstep - 2018"/>
    <x v="4"/>
    <x v="2"/>
    <n v="2"/>
    <n v="6999.98"/>
    <x v="2"/>
    <x v="4"/>
  </r>
  <r>
    <n v="1521"/>
    <x v="385"/>
    <s v="Glendora"/>
    <x v="0"/>
    <x v="694"/>
    <s v="Electra Townie 3i EQ (20-inch) - Boys' - 2017"/>
    <x v="5"/>
    <x v="0"/>
    <n v="1"/>
    <n v="489.99"/>
    <x v="0"/>
    <x v="3"/>
  </r>
  <r>
    <n v="1521"/>
    <x v="385"/>
    <s v="Glendora"/>
    <x v="0"/>
    <x v="694"/>
    <s v="Electra Townie Original 21D EQ Ladies' - 2018"/>
    <x v="3"/>
    <x v="0"/>
    <n v="2"/>
    <n v="1359.98"/>
    <x v="0"/>
    <x v="3"/>
  </r>
  <r>
    <n v="1521"/>
    <x v="385"/>
    <s v="Glendora"/>
    <x v="0"/>
    <x v="694"/>
    <s v="Trek Farley Carbon Frameset - 2018"/>
    <x v="2"/>
    <x v="2"/>
    <n v="1"/>
    <n v="999.99"/>
    <x v="0"/>
    <x v="3"/>
  </r>
  <r>
    <n v="1521"/>
    <x v="385"/>
    <s v="Glendora"/>
    <x v="0"/>
    <x v="694"/>
    <s v="Trek X-Caliber Frameset - 2018"/>
    <x v="2"/>
    <x v="2"/>
    <n v="2"/>
    <n v="2999.98"/>
    <x v="0"/>
    <x v="3"/>
  </r>
  <r>
    <n v="1522"/>
    <x v="787"/>
    <s v="Palos Verdes Peninsula"/>
    <x v="0"/>
    <x v="694"/>
    <s v="Electra Girl's Hawaii 1 16&quot; - 2017"/>
    <x v="5"/>
    <x v="0"/>
    <n v="1"/>
    <n v="299.99"/>
    <x v="0"/>
    <x v="3"/>
  </r>
  <r>
    <n v="1522"/>
    <x v="787"/>
    <s v="Palos Verdes Peninsula"/>
    <x v="0"/>
    <x v="694"/>
    <s v="Trek Stache 5 - 2018"/>
    <x v="2"/>
    <x v="2"/>
    <n v="1"/>
    <n v="1599.99"/>
    <x v="0"/>
    <x v="3"/>
  </r>
  <r>
    <n v="1522"/>
    <x v="787"/>
    <s v="Palos Verdes Peninsula"/>
    <x v="0"/>
    <x v="694"/>
    <s v="Trek Ticket S Frame - 2018"/>
    <x v="2"/>
    <x v="2"/>
    <n v="1"/>
    <n v="1469.99"/>
    <x v="0"/>
    <x v="3"/>
  </r>
  <r>
    <n v="1523"/>
    <x v="505"/>
    <s v="Jackson Heights"/>
    <x v="1"/>
    <x v="694"/>
    <s v="Electra Townie Commute 8D - 2018"/>
    <x v="3"/>
    <x v="0"/>
    <n v="2"/>
    <n v="1499.98"/>
    <x v="1"/>
    <x v="2"/>
  </r>
  <r>
    <n v="1524"/>
    <x v="1266"/>
    <s v="Maspeth"/>
    <x v="1"/>
    <x v="694"/>
    <s v="Electra Townie Commute Go! Ladies' - 2018"/>
    <x v="0"/>
    <x v="0"/>
    <n v="2"/>
    <n v="5999.98"/>
    <x v="1"/>
    <x v="1"/>
  </r>
  <r>
    <n v="1524"/>
    <x v="1266"/>
    <s v="Maspeth"/>
    <x v="1"/>
    <x v="694"/>
    <s v="Electra Townie Original 1 Ladies' - 2018"/>
    <x v="3"/>
    <x v="0"/>
    <n v="1"/>
    <n v="449.99"/>
    <x v="1"/>
    <x v="1"/>
  </r>
  <r>
    <n v="1524"/>
    <x v="1266"/>
    <s v="Maspeth"/>
    <x v="1"/>
    <x v="694"/>
    <s v="Electra Treasure 1 20&quot; - 2018"/>
    <x v="5"/>
    <x v="0"/>
    <n v="2"/>
    <n v="639.98"/>
    <x v="1"/>
    <x v="1"/>
  </r>
  <r>
    <n v="1524"/>
    <x v="1266"/>
    <s v="Maspeth"/>
    <x v="1"/>
    <x v="694"/>
    <s v="Surly Straggler - 2018"/>
    <x v="6"/>
    <x v="1"/>
    <n v="1"/>
    <n v="1549"/>
    <x v="1"/>
    <x v="1"/>
  </r>
  <r>
    <n v="1525"/>
    <x v="705"/>
    <s v="Astoria"/>
    <x v="1"/>
    <x v="694"/>
    <s v="Surly Pack Rat - 2018"/>
    <x v="6"/>
    <x v="1"/>
    <n v="2"/>
    <n v="2698"/>
    <x v="1"/>
    <x v="2"/>
  </r>
  <r>
    <n v="1525"/>
    <x v="705"/>
    <s v="Astoria"/>
    <x v="1"/>
    <x v="694"/>
    <s v="Trek Domane SL Frameset - 2018"/>
    <x v="6"/>
    <x v="2"/>
    <n v="1"/>
    <n v="6499.99"/>
    <x v="1"/>
    <x v="2"/>
  </r>
  <r>
    <n v="1525"/>
    <x v="705"/>
    <s v="Astoria"/>
    <x v="1"/>
    <x v="694"/>
    <s v="Trek Lift+ - 2018"/>
    <x v="4"/>
    <x v="2"/>
    <n v="1"/>
    <n v="2799.99"/>
    <x v="1"/>
    <x v="2"/>
  </r>
  <r>
    <n v="1526"/>
    <x v="284"/>
    <s v="Rockville Centre"/>
    <x v="1"/>
    <x v="694"/>
    <s v="Electra Townie Balloon 8D EQ - 2016/2017/2018"/>
    <x v="0"/>
    <x v="0"/>
    <n v="1"/>
    <n v="749.99"/>
    <x v="1"/>
    <x v="2"/>
  </r>
  <r>
    <n v="1526"/>
    <x v="284"/>
    <s v="Rockville Centre"/>
    <x v="1"/>
    <x v="694"/>
    <s v="Electra Townie Original 21D EQ Ladies' - 2018"/>
    <x v="0"/>
    <x v="0"/>
    <n v="1"/>
    <n v="679.99"/>
    <x v="1"/>
    <x v="2"/>
  </r>
  <r>
    <n v="1526"/>
    <x v="284"/>
    <s v="Rockville Centre"/>
    <x v="1"/>
    <x v="694"/>
    <s v="Trek Domane ALR 4 Disc Women's - 2018"/>
    <x v="6"/>
    <x v="2"/>
    <n v="1"/>
    <n v="1549.99"/>
    <x v="1"/>
    <x v="2"/>
  </r>
  <r>
    <n v="1526"/>
    <x v="284"/>
    <s v="Rockville Centre"/>
    <x v="1"/>
    <x v="694"/>
    <s v="Trek Domane SLR 6 Disc - 2017"/>
    <x v="6"/>
    <x v="2"/>
    <n v="1"/>
    <n v="5499.99"/>
    <x v="1"/>
    <x v="2"/>
  </r>
  <r>
    <n v="1527"/>
    <x v="237"/>
    <s v="Longview"/>
    <x v="2"/>
    <x v="694"/>
    <s v="Sun Bicycles Streamway 3 - 2017"/>
    <x v="3"/>
    <x v="7"/>
    <n v="1"/>
    <n v="551.99"/>
    <x v="2"/>
    <x v="5"/>
  </r>
  <r>
    <n v="1527"/>
    <x v="237"/>
    <s v="Longview"/>
    <x v="2"/>
    <x v="694"/>
    <s v="Surly Wednesday Frameset - 2017"/>
    <x v="2"/>
    <x v="1"/>
    <n v="1"/>
    <n v="469.99"/>
    <x v="2"/>
    <x v="5"/>
  </r>
  <r>
    <n v="1527"/>
    <x v="237"/>
    <s v="Longview"/>
    <x v="2"/>
    <x v="694"/>
    <s v="Trek Emonda S 5 - 2017"/>
    <x v="6"/>
    <x v="2"/>
    <n v="2"/>
    <n v="3999.98"/>
    <x v="2"/>
    <x v="5"/>
  </r>
  <r>
    <n v="1528"/>
    <x v="540"/>
    <s v="Sugar Land"/>
    <x v="2"/>
    <x v="694"/>
    <s v="Electra Cruiser Lux 1 - 2016/2018"/>
    <x v="0"/>
    <x v="0"/>
    <n v="2"/>
    <n v="859.98"/>
    <x v="2"/>
    <x v="4"/>
  </r>
  <r>
    <n v="1529"/>
    <x v="69"/>
    <s v="Sugar Land"/>
    <x v="2"/>
    <x v="694"/>
    <s v="Electra Girl's Hawaii 1 (20-inch) - 2015/2016"/>
    <x v="5"/>
    <x v="0"/>
    <n v="1"/>
    <n v="299.99"/>
    <x v="2"/>
    <x v="4"/>
  </r>
  <r>
    <n v="1529"/>
    <x v="69"/>
    <s v="Sugar Land"/>
    <x v="2"/>
    <x v="694"/>
    <s v="Trek Silque SLR 7 Women's - 2017"/>
    <x v="6"/>
    <x v="2"/>
    <n v="2"/>
    <n v="11999.98"/>
    <x v="2"/>
    <x v="4"/>
  </r>
  <r>
    <n v="1530"/>
    <x v="1224"/>
    <s v="Anaheim"/>
    <x v="0"/>
    <x v="695"/>
    <s v="Electra Cruiser 1 - 2016/2017/2018"/>
    <x v="0"/>
    <x v="0"/>
    <n v="2"/>
    <n v="539.98"/>
    <x v="0"/>
    <x v="0"/>
  </r>
  <r>
    <n v="1530"/>
    <x v="1224"/>
    <s v="Anaheim"/>
    <x v="0"/>
    <x v="695"/>
    <s v="Trek Marlin 7 - 2017/2018"/>
    <x v="2"/>
    <x v="2"/>
    <n v="1"/>
    <n v="749.99"/>
    <x v="0"/>
    <x v="0"/>
  </r>
  <r>
    <n v="1531"/>
    <x v="908"/>
    <s v="Santa Clara"/>
    <x v="0"/>
    <x v="695"/>
    <s v="Surly ECR 27.5 - 2018"/>
    <x v="2"/>
    <x v="1"/>
    <n v="1"/>
    <n v="1899"/>
    <x v="0"/>
    <x v="0"/>
  </r>
  <r>
    <n v="1532"/>
    <x v="103"/>
    <s v="Buffalo"/>
    <x v="1"/>
    <x v="695"/>
    <s v="Trek Crockett 7 Disc - 2018"/>
    <x v="1"/>
    <x v="2"/>
    <n v="2"/>
    <n v="5999.98"/>
    <x v="1"/>
    <x v="2"/>
  </r>
  <r>
    <n v="1533"/>
    <x v="1277"/>
    <s v="Ossining"/>
    <x v="1"/>
    <x v="695"/>
    <s v="Electra Koa 3i Ladies' - 2018"/>
    <x v="0"/>
    <x v="0"/>
    <n v="2"/>
    <n v="1799.98"/>
    <x v="1"/>
    <x v="1"/>
  </r>
  <r>
    <n v="1533"/>
    <x v="1277"/>
    <s v="Ossining"/>
    <x v="1"/>
    <x v="695"/>
    <s v="Electra Moto 3i (20-inch) - Boy's - 2017"/>
    <x v="5"/>
    <x v="0"/>
    <n v="1"/>
    <n v="349.99"/>
    <x v="1"/>
    <x v="1"/>
  </r>
  <r>
    <n v="1533"/>
    <x v="1277"/>
    <s v="Ossining"/>
    <x v="1"/>
    <x v="695"/>
    <s v="Sun Bicycles Biscayne Tandem CB - 2017"/>
    <x v="0"/>
    <x v="7"/>
    <n v="1"/>
    <n v="647.99"/>
    <x v="1"/>
    <x v="1"/>
  </r>
  <r>
    <n v="1533"/>
    <x v="1277"/>
    <s v="Ossining"/>
    <x v="1"/>
    <x v="695"/>
    <s v="Trek Precaliber 20 Boy's - 2018"/>
    <x v="5"/>
    <x v="2"/>
    <n v="2"/>
    <n v="459.98"/>
    <x v="1"/>
    <x v="1"/>
  </r>
  <r>
    <n v="1533"/>
    <x v="1277"/>
    <s v="Ossining"/>
    <x v="1"/>
    <x v="695"/>
    <s v="Trek Silque SLR 8 Women's - 2017"/>
    <x v="6"/>
    <x v="2"/>
    <n v="1"/>
    <n v="6499.99"/>
    <x v="1"/>
    <x v="1"/>
  </r>
  <r>
    <n v="1534"/>
    <x v="595"/>
    <s v="Canandaigua"/>
    <x v="1"/>
    <x v="696"/>
    <s v="Trek Domane ALR Disc Frameset - 2018"/>
    <x v="6"/>
    <x v="2"/>
    <n v="2"/>
    <n v="6399.98"/>
    <x v="1"/>
    <x v="2"/>
  </r>
  <r>
    <n v="1534"/>
    <x v="595"/>
    <s v="Canandaigua"/>
    <x v="1"/>
    <x v="696"/>
    <s v="Trek Precaliber 12 Boy's - 2018"/>
    <x v="5"/>
    <x v="2"/>
    <n v="2"/>
    <n v="399.98"/>
    <x v="1"/>
    <x v="2"/>
  </r>
  <r>
    <n v="1534"/>
    <x v="595"/>
    <s v="Canandaigua"/>
    <x v="1"/>
    <x v="696"/>
    <s v="Trek Ticket S Frame - 2018"/>
    <x v="2"/>
    <x v="2"/>
    <n v="1"/>
    <n v="1469.99"/>
    <x v="1"/>
    <x v="2"/>
  </r>
  <r>
    <n v="1534"/>
    <x v="595"/>
    <s v="Canandaigua"/>
    <x v="1"/>
    <x v="696"/>
    <s v="Trek XM700+ - 2018"/>
    <x v="4"/>
    <x v="2"/>
    <n v="1"/>
    <n v="3499.99"/>
    <x v="1"/>
    <x v="2"/>
  </r>
  <r>
    <n v="1535"/>
    <x v="1184"/>
    <s v="Orchard Park"/>
    <x v="1"/>
    <x v="696"/>
    <s v="Electra Cruiser Lux Fat Tire 1 Ladies - 2017"/>
    <x v="0"/>
    <x v="0"/>
    <n v="2"/>
    <n v="1199.98"/>
    <x v="1"/>
    <x v="2"/>
  </r>
  <r>
    <n v="1535"/>
    <x v="1184"/>
    <s v="Orchard Park"/>
    <x v="1"/>
    <x v="696"/>
    <s v="Haro Shredder 20 - 2017"/>
    <x v="5"/>
    <x v="6"/>
    <n v="1"/>
    <n v="209.99"/>
    <x v="1"/>
    <x v="2"/>
  </r>
  <r>
    <n v="1536"/>
    <x v="1163"/>
    <s v="East Northport"/>
    <x v="1"/>
    <x v="696"/>
    <s v="Trek Conduit+ - 2018"/>
    <x v="4"/>
    <x v="2"/>
    <n v="2"/>
    <n v="5599.98"/>
    <x v="1"/>
    <x v="2"/>
  </r>
  <r>
    <n v="1536"/>
    <x v="1163"/>
    <s v="East Northport"/>
    <x v="1"/>
    <x v="696"/>
    <s v="Trek Domane SL 5 Women's - 2018"/>
    <x v="6"/>
    <x v="2"/>
    <n v="1"/>
    <n v="2199.9899999999998"/>
    <x v="1"/>
    <x v="2"/>
  </r>
  <r>
    <n v="1536"/>
    <x v="1163"/>
    <s v="East Northport"/>
    <x v="1"/>
    <x v="696"/>
    <s v="Trek Verve+ - 2018"/>
    <x v="4"/>
    <x v="2"/>
    <n v="2"/>
    <n v="4599.9799999999996"/>
    <x v="1"/>
    <x v="2"/>
  </r>
  <r>
    <n v="1537"/>
    <x v="300"/>
    <s v="Liverpool"/>
    <x v="1"/>
    <x v="697"/>
    <s v="Electra Relic 3i - 2018"/>
    <x v="0"/>
    <x v="0"/>
    <n v="2"/>
    <n v="1699.98"/>
    <x v="1"/>
    <x v="1"/>
  </r>
  <r>
    <n v="1538"/>
    <x v="695"/>
    <s v="Baldwin"/>
    <x v="1"/>
    <x v="697"/>
    <s v="Electra Townie Balloon 7i EQ Ladies' - 2017/2018"/>
    <x v="3"/>
    <x v="0"/>
    <n v="2"/>
    <n v="1799.98"/>
    <x v="1"/>
    <x v="1"/>
  </r>
  <r>
    <n v="1538"/>
    <x v="695"/>
    <s v="Baldwin"/>
    <x v="1"/>
    <x v="697"/>
    <s v="Haro SR 1.3 - 2017"/>
    <x v="2"/>
    <x v="6"/>
    <n v="2"/>
    <n v="2819.98"/>
    <x v="1"/>
    <x v="1"/>
  </r>
  <r>
    <n v="1538"/>
    <x v="695"/>
    <s v="Baldwin"/>
    <x v="1"/>
    <x v="697"/>
    <s v="Trek Boone 5 Disc - 2018"/>
    <x v="1"/>
    <x v="2"/>
    <n v="1"/>
    <n v="3299.99"/>
    <x v="1"/>
    <x v="1"/>
  </r>
  <r>
    <n v="1538"/>
    <x v="695"/>
    <s v="Baldwin"/>
    <x v="1"/>
    <x v="697"/>
    <s v="Trek Ticket S Frame - 2018"/>
    <x v="2"/>
    <x v="2"/>
    <n v="1"/>
    <n v="1469.99"/>
    <x v="1"/>
    <x v="1"/>
  </r>
  <r>
    <n v="1538"/>
    <x v="695"/>
    <s v="Baldwin"/>
    <x v="1"/>
    <x v="697"/>
    <s v="Trek Verve+ Lowstep - 2018"/>
    <x v="4"/>
    <x v="2"/>
    <n v="1"/>
    <n v="2299.9899999999998"/>
    <x v="1"/>
    <x v="1"/>
  </r>
  <r>
    <n v="1539"/>
    <x v="524"/>
    <s v="Euless"/>
    <x v="2"/>
    <x v="697"/>
    <s v="Electra Townie Original 21D - 2016"/>
    <x v="0"/>
    <x v="0"/>
    <n v="2"/>
    <n v="1099.98"/>
    <x v="2"/>
    <x v="5"/>
  </r>
  <r>
    <n v="1539"/>
    <x v="524"/>
    <s v="Euless"/>
    <x v="2"/>
    <x v="697"/>
    <s v="Surly Ice Cream Truck Frameset - 2016"/>
    <x v="2"/>
    <x v="1"/>
    <n v="2"/>
    <n v="939.98"/>
    <x v="2"/>
    <x v="5"/>
  </r>
  <r>
    <n v="1540"/>
    <x v="358"/>
    <s v="Apple Valley"/>
    <x v="0"/>
    <x v="698"/>
    <s v="Electra Cruiser Lux 7D - 2018"/>
    <x v="0"/>
    <x v="0"/>
    <n v="1"/>
    <n v="479.99"/>
    <x v="0"/>
    <x v="0"/>
  </r>
  <r>
    <n v="1540"/>
    <x v="358"/>
    <s v="Apple Valley"/>
    <x v="0"/>
    <x v="698"/>
    <s v="Electra Morningstar 3i Ladies' - 2018"/>
    <x v="0"/>
    <x v="0"/>
    <n v="1"/>
    <n v="749.99"/>
    <x v="0"/>
    <x v="0"/>
  </r>
  <r>
    <n v="1540"/>
    <x v="358"/>
    <s v="Apple Valley"/>
    <x v="0"/>
    <x v="698"/>
    <s v="Sun Bicycles Atlas X-Type - 2017"/>
    <x v="0"/>
    <x v="7"/>
    <n v="2"/>
    <n v="833.98"/>
    <x v="0"/>
    <x v="0"/>
  </r>
  <r>
    <n v="1540"/>
    <x v="358"/>
    <s v="Apple Valley"/>
    <x v="0"/>
    <x v="698"/>
    <s v="Sun Bicycles Biscayne Tandem CB - 2017"/>
    <x v="0"/>
    <x v="7"/>
    <n v="1"/>
    <n v="647.99"/>
    <x v="0"/>
    <x v="0"/>
  </r>
  <r>
    <n v="1540"/>
    <x v="358"/>
    <s v="Apple Valley"/>
    <x v="0"/>
    <x v="698"/>
    <s v="Trek Domane SLR 6 Disc - 2018"/>
    <x v="6"/>
    <x v="2"/>
    <n v="2"/>
    <n v="10999.98"/>
    <x v="0"/>
    <x v="0"/>
  </r>
  <r>
    <n v="1541"/>
    <x v="809"/>
    <s v="Monroe"/>
    <x v="1"/>
    <x v="698"/>
    <s v="Electra Townie Original 7D EQ Ladies' - 2017/2018"/>
    <x v="0"/>
    <x v="0"/>
    <n v="2"/>
    <n v="1199.98"/>
    <x v="1"/>
    <x v="2"/>
  </r>
  <r>
    <n v="1541"/>
    <x v="809"/>
    <s v="Monroe"/>
    <x v="1"/>
    <x v="698"/>
    <s v="Pure Cycles Vine 8-Speed - 2016"/>
    <x v="0"/>
    <x v="4"/>
    <n v="1"/>
    <n v="429"/>
    <x v="1"/>
    <x v="2"/>
  </r>
  <r>
    <n v="1541"/>
    <x v="809"/>
    <s v="Monroe"/>
    <x v="1"/>
    <x v="698"/>
    <s v="Trek Domane SLR 9 Disc - 2018"/>
    <x v="6"/>
    <x v="2"/>
    <n v="2"/>
    <n v="23999.98"/>
    <x v="1"/>
    <x v="2"/>
  </r>
  <r>
    <n v="1541"/>
    <x v="809"/>
    <s v="Monroe"/>
    <x v="1"/>
    <x v="698"/>
    <s v="Trek Fuel EX 8 29 XT - 2018"/>
    <x v="2"/>
    <x v="2"/>
    <n v="2"/>
    <n v="6399.98"/>
    <x v="1"/>
    <x v="2"/>
  </r>
  <r>
    <n v="1541"/>
    <x v="809"/>
    <s v="Monroe"/>
    <x v="1"/>
    <x v="698"/>
    <s v="Trek Girl's Kickster - 2017"/>
    <x v="5"/>
    <x v="2"/>
    <n v="2"/>
    <n v="299.98"/>
    <x v="1"/>
    <x v="2"/>
  </r>
  <r>
    <n v="1542"/>
    <x v="682"/>
    <s v="Central Islip"/>
    <x v="1"/>
    <x v="698"/>
    <s v="Electra Under-The-Sea 1 16&quot; - 2018"/>
    <x v="5"/>
    <x v="0"/>
    <n v="1"/>
    <n v="279.99"/>
    <x v="1"/>
    <x v="1"/>
  </r>
  <r>
    <n v="1542"/>
    <x v="682"/>
    <s v="Central Islip"/>
    <x v="1"/>
    <x v="698"/>
    <s v="Haro Flightline One ST - 2017"/>
    <x v="2"/>
    <x v="6"/>
    <n v="2"/>
    <n v="759.98"/>
    <x v="1"/>
    <x v="1"/>
  </r>
  <r>
    <n v="1542"/>
    <x v="682"/>
    <s v="Central Islip"/>
    <x v="1"/>
    <x v="698"/>
    <s v="Sun Bicycles Boardwalk (24-inch Wheels) - 2017"/>
    <x v="0"/>
    <x v="7"/>
    <n v="1"/>
    <n v="402.99"/>
    <x v="1"/>
    <x v="1"/>
  </r>
  <r>
    <n v="1542"/>
    <x v="682"/>
    <s v="Central Islip"/>
    <x v="1"/>
    <x v="698"/>
    <s v="Surly Troll Frameset - 2018"/>
    <x v="2"/>
    <x v="1"/>
    <n v="2"/>
    <n v="4999.9799999999996"/>
    <x v="1"/>
    <x v="1"/>
  </r>
  <r>
    <n v="1542"/>
    <x v="682"/>
    <s v="Central Islip"/>
    <x v="1"/>
    <x v="698"/>
    <s v="Trek Domane SL 6 Disc - 2018"/>
    <x v="6"/>
    <x v="2"/>
    <n v="2"/>
    <n v="6999.98"/>
    <x v="1"/>
    <x v="1"/>
  </r>
  <r>
    <n v="1543"/>
    <x v="151"/>
    <s v="Port Jefferson Station"/>
    <x v="1"/>
    <x v="698"/>
    <s v="Electra Savannah 3i (20-inch) - Girl's - 2017"/>
    <x v="5"/>
    <x v="0"/>
    <n v="2"/>
    <n v="699.98"/>
    <x v="1"/>
    <x v="1"/>
  </r>
  <r>
    <n v="1543"/>
    <x v="151"/>
    <s v="Port Jefferson Station"/>
    <x v="1"/>
    <x v="698"/>
    <s v="Haro Shredder 20 Girls - 2017"/>
    <x v="5"/>
    <x v="6"/>
    <n v="1"/>
    <n v="209.99"/>
    <x v="1"/>
    <x v="1"/>
  </r>
  <r>
    <n v="1543"/>
    <x v="151"/>
    <s v="Port Jefferson Station"/>
    <x v="1"/>
    <x v="698"/>
    <s v="Sun Bicycles Cruz 3 - Women's - 2017"/>
    <x v="3"/>
    <x v="7"/>
    <n v="2"/>
    <n v="899.98"/>
    <x v="1"/>
    <x v="1"/>
  </r>
  <r>
    <n v="1543"/>
    <x v="151"/>
    <s v="Port Jefferson Station"/>
    <x v="1"/>
    <x v="698"/>
    <s v="Trek CrossRip 1 - 2018"/>
    <x v="6"/>
    <x v="2"/>
    <n v="2"/>
    <n v="1919.98"/>
    <x v="1"/>
    <x v="1"/>
  </r>
  <r>
    <n v="1543"/>
    <x v="151"/>
    <s v="Port Jefferson Station"/>
    <x v="1"/>
    <x v="698"/>
    <s v="Trek Procaliber 6 - 2018"/>
    <x v="2"/>
    <x v="2"/>
    <n v="1"/>
    <n v="1799.99"/>
    <x v="1"/>
    <x v="1"/>
  </r>
  <r>
    <n v="1544"/>
    <x v="262"/>
    <s v="Sacramento"/>
    <x v="0"/>
    <x v="699"/>
    <s v="Sun Bicycles Cruz 7 - 2017"/>
    <x v="3"/>
    <x v="7"/>
    <n v="2"/>
    <n v="833.98"/>
    <x v="0"/>
    <x v="0"/>
  </r>
  <r>
    <n v="1544"/>
    <x v="262"/>
    <s v="Sacramento"/>
    <x v="0"/>
    <x v="699"/>
    <s v="Trek XM700+ - 2018"/>
    <x v="4"/>
    <x v="2"/>
    <n v="2"/>
    <n v="6999.98"/>
    <x v="0"/>
    <x v="0"/>
  </r>
  <r>
    <n v="1545"/>
    <x v="419"/>
    <s v="Sacramento"/>
    <x v="0"/>
    <x v="699"/>
    <s v="Haro SR 1.2 - 2017"/>
    <x v="2"/>
    <x v="6"/>
    <n v="1"/>
    <n v="869.99"/>
    <x v="0"/>
    <x v="3"/>
  </r>
  <r>
    <n v="1546"/>
    <x v="11"/>
    <s v="San Diego"/>
    <x v="0"/>
    <x v="699"/>
    <s v="Electra Queen of Hearts 3i - 2018"/>
    <x v="0"/>
    <x v="0"/>
    <n v="1"/>
    <n v="749.99"/>
    <x v="0"/>
    <x v="3"/>
  </r>
  <r>
    <n v="1546"/>
    <x v="11"/>
    <s v="San Diego"/>
    <x v="0"/>
    <x v="699"/>
    <s v="Electra Townie Original 7D - 2015/2016"/>
    <x v="3"/>
    <x v="0"/>
    <n v="1"/>
    <n v="499.99"/>
    <x v="0"/>
    <x v="3"/>
  </r>
  <r>
    <n v="1546"/>
    <x v="11"/>
    <s v="San Diego"/>
    <x v="0"/>
    <x v="699"/>
    <s v="Trek Conduit+ - 2018"/>
    <x v="4"/>
    <x v="2"/>
    <n v="2"/>
    <n v="5599.98"/>
    <x v="0"/>
    <x v="3"/>
  </r>
  <r>
    <n v="1546"/>
    <x v="11"/>
    <s v="San Diego"/>
    <x v="0"/>
    <x v="699"/>
    <s v="Trek Domane SL Frameset - 2018"/>
    <x v="6"/>
    <x v="2"/>
    <n v="1"/>
    <n v="6499.99"/>
    <x v="0"/>
    <x v="3"/>
  </r>
  <r>
    <n v="1547"/>
    <x v="427"/>
    <s v="Palos Verdes Peninsula"/>
    <x v="0"/>
    <x v="699"/>
    <s v="Sun Bicycles Cruz 3 - 2017"/>
    <x v="3"/>
    <x v="7"/>
    <n v="2"/>
    <n v="899.98"/>
    <x v="0"/>
    <x v="3"/>
  </r>
  <r>
    <n v="1547"/>
    <x v="427"/>
    <s v="Palos Verdes Peninsula"/>
    <x v="0"/>
    <x v="699"/>
    <s v="Trek Super Commuter+ 7 - 2018"/>
    <x v="4"/>
    <x v="2"/>
    <n v="1"/>
    <n v="3599.99"/>
    <x v="0"/>
    <x v="3"/>
  </r>
  <r>
    <n v="1548"/>
    <x v="141"/>
    <s v="Oxnard"/>
    <x v="0"/>
    <x v="699"/>
    <s v="Trek Boone 7 - 2017"/>
    <x v="1"/>
    <x v="2"/>
    <n v="2"/>
    <n v="6999.98"/>
    <x v="0"/>
    <x v="0"/>
  </r>
  <r>
    <n v="1548"/>
    <x v="141"/>
    <s v="Oxnard"/>
    <x v="0"/>
    <x v="699"/>
    <s v="Trek Farley Alloy Frameset - 2017"/>
    <x v="2"/>
    <x v="2"/>
    <n v="1"/>
    <n v="469.99"/>
    <x v="0"/>
    <x v="0"/>
  </r>
  <r>
    <n v="1548"/>
    <x v="141"/>
    <s v="Oxnard"/>
    <x v="0"/>
    <x v="699"/>
    <s v="Trek Powerfly 5 Women's - 2018"/>
    <x v="4"/>
    <x v="2"/>
    <n v="1"/>
    <n v="3499.99"/>
    <x v="0"/>
    <x v="0"/>
  </r>
  <r>
    <n v="1549"/>
    <x v="244"/>
    <s v="Scarsdale"/>
    <x v="1"/>
    <x v="699"/>
    <s v="Electra Townie Commute 8D Ladies' - 2018"/>
    <x v="0"/>
    <x v="0"/>
    <n v="2"/>
    <n v="1399.98"/>
    <x v="1"/>
    <x v="2"/>
  </r>
  <r>
    <n v="1549"/>
    <x v="244"/>
    <s v="Scarsdale"/>
    <x v="1"/>
    <x v="699"/>
    <s v="Electra White Water 3i - 2018"/>
    <x v="0"/>
    <x v="0"/>
    <n v="2"/>
    <n v="1499.98"/>
    <x v="1"/>
    <x v="2"/>
  </r>
  <r>
    <n v="1549"/>
    <x v="244"/>
    <s v="Scarsdale"/>
    <x v="1"/>
    <x v="699"/>
    <s v="Trek CrossRip 1 - 2018"/>
    <x v="6"/>
    <x v="2"/>
    <n v="1"/>
    <n v="959.99"/>
    <x v="1"/>
    <x v="2"/>
  </r>
  <r>
    <n v="1549"/>
    <x v="244"/>
    <s v="Scarsdale"/>
    <x v="1"/>
    <x v="699"/>
    <s v="Trek Kids' Neko - 2018"/>
    <x v="2"/>
    <x v="2"/>
    <n v="1"/>
    <n v="469.99"/>
    <x v="1"/>
    <x v="2"/>
  </r>
  <r>
    <n v="1550"/>
    <x v="1293"/>
    <s v="Lancaster"/>
    <x v="1"/>
    <x v="699"/>
    <s v="Electra Townie Original 21D Ladies' - 2018"/>
    <x v="3"/>
    <x v="0"/>
    <n v="2"/>
    <n v="1119.98"/>
    <x v="1"/>
    <x v="1"/>
  </r>
  <r>
    <n v="1550"/>
    <x v="1293"/>
    <s v="Lancaster"/>
    <x v="1"/>
    <x v="699"/>
    <s v="Electra Townie Original 3i EQ - 2017/2018"/>
    <x v="0"/>
    <x v="0"/>
    <n v="1"/>
    <n v="659.99"/>
    <x v="1"/>
    <x v="1"/>
  </r>
  <r>
    <n v="1550"/>
    <x v="1293"/>
    <s v="Lancaster"/>
    <x v="1"/>
    <x v="699"/>
    <s v="Trek Conduit+ - 2018"/>
    <x v="4"/>
    <x v="2"/>
    <n v="2"/>
    <n v="5599.98"/>
    <x v="1"/>
    <x v="1"/>
  </r>
  <r>
    <n v="1550"/>
    <x v="1293"/>
    <s v="Lancaster"/>
    <x v="1"/>
    <x v="699"/>
    <s v="Trek Domane SL 8 Disc - 2018"/>
    <x v="6"/>
    <x v="2"/>
    <n v="1"/>
    <n v="5499.99"/>
    <x v="1"/>
    <x v="1"/>
  </r>
  <r>
    <n v="1550"/>
    <x v="1293"/>
    <s v="Lancaster"/>
    <x v="1"/>
    <x v="699"/>
    <s v="Trek Girl's Kickster - 2017"/>
    <x v="5"/>
    <x v="2"/>
    <n v="2"/>
    <n v="299.98"/>
    <x v="1"/>
    <x v="1"/>
  </r>
  <r>
    <n v="1551"/>
    <x v="1020"/>
    <s v="East Elmhurst"/>
    <x v="1"/>
    <x v="699"/>
    <s v="Trek Boone 7 Disc - 2018"/>
    <x v="1"/>
    <x v="2"/>
    <n v="2"/>
    <n v="7999.98"/>
    <x v="1"/>
    <x v="2"/>
  </r>
  <r>
    <n v="1552"/>
    <x v="918"/>
    <s v="Liverpool"/>
    <x v="1"/>
    <x v="699"/>
    <s v="Haro Shift R3 - 2017"/>
    <x v="2"/>
    <x v="6"/>
    <n v="2"/>
    <n v="2939.98"/>
    <x v="1"/>
    <x v="2"/>
  </r>
  <r>
    <n v="1552"/>
    <x v="918"/>
    <s v="Liverpool"/>
    <x v="1"/>
    <x v="699"/>
    <s v="Trek Verve+ Lowstep - 2018"/>
    <x v="4"/>
    <x v="2"/>
    <n v="1"/>
    <n v="2299.9899999999998"/>
    <x v="1"/>
    <x v="2"/>
  </r>
  <r>
    <n v="1553"/>
    <x v="346"/>
    <s v="Torrance"/>
    <x v="0"/>
    <x v="700"/>
    <s v="Electra Townie Commute Go! - 2018"/>
    <x v="0"/>
    <x v="0"/>
    <n v="1"/>
    <n v="2999.99"/>
    <x v="0"/>
    <x v="3"/>
  </r>
  <r>
    <n v="1553"/>
    <x v="346"/>
    <s v="Torrance"/>
    <x v="0"/>
    <x v="700"/>
    <s v="Electra Townie Original 21D - 2016"/>
    <x v="0"/>
    <x v="0"/>
    <n v="1"/>
    <n v="549.99"/>
    <x v="0"/>
    <x v="3"/>
  </r>
  <r>
    <n v="1553"/>
    <x v="346"/>
    <s v="Torrance"/>
    <x v="0"/>
    <x v="700"/>
    <s v="Electra Townie Original 7D - 2017"/>
    <x v="3"/>
    <x v="0"/>
    <n v="1"/>
    <n v="489.99"/>
    <x v="0"/>
    <x v="3"/>
  </r>
  <r>
    <n v="1553"/>
    <x v="346"/>
    <s v="Torrance"/>
    <x v="0"/>
    <x v="700"/>
    <s v="Trek Precaliber 16 Boys - 2017"/>
    <x v="5"/>
    <x v="2"/>
    <n v="1"/>
    <n v="209.99"/>
    <x v="0"/>
    <x v="3"/>
  </r>
  <r>
    <n v="1554"/>
    <x v="968"/>
    <s v="Santa Clara"/>
    <x v="0"/>
    <x v="700"/>
    <s v="Electra Soft Serve 1 (16-inch) - Girl's - 2018"/>
    <x v="5"/>
    <x v="0"/>
    <n v="1"/>
    <n v="279.99"/>
    <x v="0"/>
    <x v="3"/>
  </r>
  <r>
    <n v="1554"/>
    <x v="968"/>
    <s v="Santa Clara"/>
    <x v="0"/>
    <x v="700"/>
    <s v="Trek Domane AL 2 Women's - 2018"/>
    <x v="6"/>
    <x v="2"/>
    <n v="1"/>
    <n v="749.99"/>
    <x v="0"/>
    <x v="3"/>
  </r>
  <r>
    <n v="1555"/>
    <x v="588"/>
    <s v="Orchard Park"/>
    <x v="1"/>
    <x v="700"/>
    <s v="Electra Townie Original 21D - 2016"/>
    <x v="3"/>
    <x v="0"/>
    <n v="2"/>
    <n v="1099.98"/>
    <x v="1"/>
    <x v="2"/>
  </r>
  <r>
    <n v="1555"/>
    <x v="588"/>
    <s v="Orchard Park"/>
    <x v="1"/>
    <x v="700"/>
    <s v="Surly Big Fat Dummy Frameset - 2018"/>
    <x v="2"/>
    <x v="1"/>
    <n v="1"/>
    <n v="469.99"/>
    <x v="1"/>
    <x v="2"/>
  </r>
  <r>
    <n v="1555"/>
    <x v="588"/>
    <s v="Orchard Park"/>
    <x v="1"/>
    <x v="700"/>
    <s v="Surly ECR 27.5 - 2018"/>
    <x v="2"/>
    <x v="1"/>
    <n v="2"/>
    <n v="3798"/>
    <x v="1"/>
    <x v="2"/>
  </r>
  <r>
    <n v="1555"/>
    <x v="588"/>
    <s v="Orchard Park"/>
    <x v="1"/>
    <x v="700"/>
    <s v="Trek Domane SL Frameset - 2018"/>
    <x v="6"/>
    <x v="2"/>
    <n v="1"/>
    <n v="6499.99"/>
    <x v="1"/>
    <x v="2"/>
  </r>
  <r>
    <n v="1555"/>
    <x v="588"/>
    <s v="Orchard Park"/>
    <x v="1"/>
    <x v="700"/>
    <s v="Trek Domane SLR Disc Frameset - 2018"/>
    <x v="6"/>
    <x v="2"/>
    <n v="1"/>
    <n v="3199.99"/>
    <x v="1"/>
    <x v="2"/>
  </r>
  <r>
    <n v="1556"/>
    <x v="688"/>
    <s v="Uniondale"/>
    <x v="1"/>
    <x v="700"/>
    <s v="Electra Amsterdam Original 3i Ladies' - 2017"/>
    <x v="0"/>
    <x v="0"/>
    <n v="1"/>
    <n v="659.99"/>
    <x v="1"/>
    <x v="1"/>
  </r>
  <r>
    <n v="1556"/>
    <x v="688"/>
    <s v="Uniondale"/>
    <x v="1"/>
    <x v="700"/>
    <s v="Electra Koa 3i Ladies' - 2018"/>
    <x v="0"/>
    <x v="0"/>
    <n v="2"/>
    <n v="1799.98"/>
    <x v="1"/>
    <x v="1"/>
  </r>
  <r>
    <n v="1556"/>
    <x v="688"/>
    <s v="Uniondale"/>
    <x v="1"/>
    <x v="700"/>
    <s v="Strider Strider 20 Sport - 2018"/>
    <x v="5"/>
    <x v="8"/>
    <n v="1"/>
    <n v="289.99"/>
    <x v="1"/>
    <x v="1"/>
  </r>
  <r>
    <n v="1556"/>
    <x v="688"/>
    <s v="Uniondale"/>
    <x v="1"/>
    <x v="700"/>
    <s v="Trek Domane SL 6 - 2017"/>
    <x v="6"/>
    <x v="2"/>
    <n v="2"/>
    <n v="6999.98"/>
    <x v="1"/>
    <x v="1"/>
  </r>
  <r>
    <n v="1556"/>
    <x v="688"/>
    <s v="Uniondale"/>
    <x v="1"/>
    <x v="700"/>
    <s v="Trek Kids' Neko - 2018"/>
    <x v="2"/>
    <x v="2"/>
    <n v="2"/>
    <n v="939.98"/>
    <x v="1"/>
    <x v="1"/>
  </r>
  <r>
    <n v="1557"/>
    <x v="175"/>
    <s v="Palos Verdes Peninsula"/>
    <x v="0"/>
    <x v="701"/>
    <s v="Surly Pack Rat - 2018"/>
    <x v="6"/>
    <x v="1"/>
    <n v="2"/>
    <n v="2698"/>
    <x v="0"/>
    <x v="3"/>
  </r>
  <r>
    <n v="1558"/>
    <x v="1359"/>
    <s v="Amityville"/>
    <x v="1"/>
    <x v="701"/>
    <s v="Electra Townie Go! 8i Ladies' - 2018"/>
    <x v="0"/>
    <x v="0"/>
    <n v="1"/>
    <n v="2599.9899999999998"/>
    <x v="1"/>
    <x v="1"/>
  </r>
  <r>
    <n v="1558"/>
    <x v="1359"/>
    <s v="Amityville"/>
    <x v="1"/>
    <x v="701"/>
    <s v="Haro SR 1.3 - 2017"/>
    <x v="2"/>
    <x v="6"/>
    <n v="2"/>
    <n v="2819.98"/>
    <x v="1"/>
    <x v="1"/>
  </r>
  <r>
    <n v="1558"/>
    <x v="1359"/>
    <s v="Amityville"/>
    <x v="1"/>
    <x v="701"/>
    <s v="Trek Domane S 6 - 2017"/>
    <x v="6"/>
    <x v="2"/>
    <n v="1"/>
    <n v="2699.99"/>
    <x v="1"/>
    <x v="1"/>
  </r>
  <r>
    <n v="1558"/>
    <x v="1359"/>
    <s v="Amityville"/>
    <x v="1"/>
    <x v="701"/>
    <s v="Trek Farley Carbon Frameset - 2018"/>
    <x v="2"/>
    <x v="2"/>
    <n v="1"/>
    <n v="999.99"/>
    <x v="1"/>
    <x v="1"/>
  </r>
  <r>
    <n v="1558"/>
    <x v="1359"/>
    <s v="Amityville"/>
    <x v="1"/>
    <x v="701"/>
    <s v="Trek Fuel EX 8 29 - 2016"/>
    <x v="2"/>
    <x v="2"/>
    <n v="1"/>
    <n v="2899.99"/>
    <x v="1"/>
    <x v="1"/>
  </r>
  <r>
    <n v="1559"/>
    <x v="1053"/>
    <s v="Richmond Hill"/>
    <x v="1"/>
    <x v="702"/>
    <s v="Electra Cruiser 7D Ladies' - 2016/2018"/>
    <x v="0"/>
    <x v="0"/>
    <n v="1"/>
    <n v="319.99"/>
    <x v="1"/>
    <x v="1"/>
  </r>
  <r>
    <n v="1559"/>
    <x v="1053"/>
    <s v="Richmond Hill"/>
    <x v="1"/>
    <x v="702"/>
    <s v="Electra Townie 7D (20-inch) - Boys' - 2017"/>
    <x v="5"/>
    <x v="0"/>
    <n v="2"/>
    <n v="679.98"/>
    <x v="1"/>
    <x v="1"/>
  </r>
  <r>
    <n v="1559"/>
    <x v="1053"/>
    <s v="Richmond Hill"/>
    <x v="1"/>
    <x v="702"/>
    <s v="Pure Cycles Western 3-Speed - Women's - 2015/2016"/>
    <x v="0"/>
    <x v="4"/>
    <n v="1"/>
    <n v="449"/>
    <x v="1"/>
    <x v="1"/>
  </r>
  <r>
    <n v="1559"/>
    <x v="1053"/>
    <s v="Richmond Hill"/>
    <x v="1"/>
    <x v="702"/>
    <s v="Trek Domane SL Disc Frameset - 2017"/>
    <x v="6"/>
    <x v="2"/>
    <n v="2"/>
    <n v="6399.98"/>
    <x v="1"/>
    <x v="1"/>
  </r>
  <r>
    <n v="1560"/>
    <x v="26"/>
    <s v="Bronx"/>
    <x v="1"/>
    <x v="702"/>
    <s v="Haro Shift R3 - 2017"/>
    <x v="2"/>
    <x v="6"/>
    <n v="1"/>
    <n v="1469.99"/>
    <x v="1"/>
    <x v="2"/>
  </r>
  <r>
    <n v="1560"/>
    <x v="26"/>
    <s v="Bronx"/>
    <x v="1"/>
    <x v="702"/>
    <s v="Trek X-Caliber 8 - 2018"/>
    <x v="2"/>
    <x v="2"/>
    <n v="2"/>
    <n v="1999.98"/>
    <x v="1"/>
    <x v="2"/>
  </r>
  <r>
    <n v="1561"/>
    <x v="238"/>
    <s v="Rome"/>
    <x v="1"/>
    <x v="702"/>
    <s v="Electra Under-The-Sea 1 16&quot; - 2018"/>
    <x v="5"/>
    <x v="0"/>
    <n v="2"/>
    <n v="559.98"/>
    <x v="1"/>
    <x v="2"/>
  </r>
  <r>
    <n v="1561"/>
    <x v="238"/>
    <s v="Rome"/>
    <x v="1"/>
    <x v="702"/>
    <s v="Trek Domane SL 5 - 2018"/>
    <x v="6"/>
    <x v="2"/>
    <n v="2"/>
    <n v="4399.9799999999996"/>
    <x v="1"/>
    <x v="2"/>
  </r>
  <r>
    <n v="1562"/>
    <x v="414"/>
    <s v="Hollis"/>
    <x v="1"/>
    <x v="702"/>
    <s v="Sun Bicycles Revolutions 24 - 2017"/>
    <x v="0"/>
    <x v="7"/>
    <n v="1"/>
    <n v="250.99"/>
    <x v="1"/>
    <x v="2"/>
  </r>
  <r>
    <n v="1562"/>
    <x v="414"/>
    <s v="Hollis"/>
    <x v="1"/>
    <x v="702"/>
    <s v="Trek Domane SL Disc Frameset - 2017"/>
    <x v="6"/>
    <x v="2"/>
    <n v="1"/>
    <n v="3199.99"/>
    <x v="1"/>
    <x v="2"/>
  </r>
  <r>
    <n v="1562"/>
    <x v="414"/>
    <s v="Hollis"/>
    <x v="1"/>
    <x v="702"/>
    <s v="Trek Fuel EX 8 29 - 2018"/>
    <x v="2"/>
    <x v="2"/>
    <n v="2"/>
    <n v="6399.98"/>
    <x v="1"/>
    <x v="2"/>
  </r>
  <r>
    <n v="1563"/>
    <x v="403"/>
    <s v="Richardson"/>
    <x v="2"/>
    <x v="702"/>
    <s v="Trek XM700+ Lowstep - 2018"/>
    <x v="4"/>
    <x v="2"/>
    <n v="1"/>
    <n v="3499.99"/>
    <x v="2"/>
    <x v="5"/>
  </r>
  <r>
    <n v="1564"/>
    <x v="131"/>
    <s v="Encino"/>
    <x v="0"/>
    <x v="703"/>
    <s v="Electra Girl's Hawaii 1 (16-inch) - 2015/2016"/>
    <x v="0"/>
    <x v="0"/>
    <n v="1"/>
    <n v="269.99"/>
    <x v="0"/>
    <x v="3"/>
  </r>
  <r>
    <n v="1564"/>
    <x v="131"/>
    <s v="Encino"/>
    <x v="0"/>
    <x v="703"/>
    <s v="Electra Townie Commute 27D - 2018"/>
    <x v="3"/>
    <x v="0"/>
    <n v="1"/>
    <n v="899.99"/>
    <x v="0"/>
    <x v="3"/>
  </r>
  <r>
    <n v="1565"/>
    <x v="8"/>
    <s v="San Carlos"/>
    <x v="0"/>
    <x v="703"/>
    <s v="Electra Girl's Hawaii 1 16&quot; - 2017"/>
    <x v="5"/>
    <x v="0"/>
    <n v="1"/>
    <n v="299.99"/>
    <x v="0"/>
    <x v="0"/>
  </r>
  <r>
    <n v="1565"/>
    <x v="8"/>
    <s v="San Carlos"/>
    <x v="0"/>
    <x v="703"/>
    <s v="Electra Townie Balloon 7i EQ - 2018"/>
    <x v="0"/>
    <x v="0"/>
    <n v="1"/>
    <n v="899.99"/>
    <x v="0"/>
    <x v="0"/>
  </r>
  <r>
    <n v="1565"/>
    <x v="8"/>
    <s v="San Carlos"/>
    <x v="0"/>
    <x v="703"/>
    <s v="Electra Townie Original 21D EQ - 2017/2018"/>
    <x v="0"/>
    <x v="0"/>
    <n v="2"/>
    <n v="1359.98"/>
    <x v="0"/>
    <x v="0"/>
  </r>
  <r>
    <n v="1565"/>
    <x v="8"/>
    <s v="San Carlos"/>
    <x v="0"/>
    <x v="703"/>
    <s v="Haro Flightline One ST - 2017"/>
    <x v="2"/>
    <x v="6"/>
    <n v="1"/>
    <n v="379.99"/>
    <x v="0"/>
    <x v="0"/>
  </r>
  <r>
    <n v="1565"/>
    <x v="8"/>
    <s v="San Carlos"/>
    <x v="0"/>
    <x v="703"/>
    <s v="Haro Shredder 20 - 2017"/>
    <x v="5"/>
    <x v="6"/>
    <n v="1"/>
    <n v="209.99"/>
    <x v="0"/>
    <x v="0"/>
  </r>
  <r>
    <n v="1566"/>
    <x v="415"/>
    <s v="South El Monte"/>
    <x v="0"/>
    <x v="703"/>
    <s v="Trek Domane AL 3 - 2018"/>
    <x v="6"/>
    <x v="2"/>
    <n v="1"/>
    <n v="919.99"/>
    <x v="0"/>
    <x v="3"/>
  </r>
  <r>
    <n v="1566"/>
    <x v="415"/>
    <s v="South El Monte"/>
    <x v="0"/>
    <x v="703"/>
    <s v="Trek Powerfly 8 FS Plus - 2017"/>
    <x v="4"/>
    <x v="2"/>
    <n v="2"/>
    <n v="9999.98"/>
    <x v="0"/>
    <x v="3"/>
  </r>
  <r>
    <n v="1567"/>
    <x v="1202"/>
    <s v="Upland"/>
    <x v="0"/>
    <x v="703"/>
    <s v="Trek Precaliber 24 7-speed Girl's - 2018"/>
    <x v="5"/>
    <x v="2"/>
    <n v="1"/>
    <n v="319.99"/>
    <x v="0"/>
    <x v="0"/>
  </r>
  <r>
    <n v="1568"/>
    <x v="1167"/>
    <s v="Torrance"/>
    <x v="0"/>
    <x v="703"/>
    <s v="Electra Townie Balloon 7i EQ - 2018"/>
    <x v="3"/>
    <x v="0"/>
    <n v="1"/>
    <n v="899.99"/>
    <x v="0"/>
    <x v="3"/>
  </r>
  <r>
    <n v="1568"/>
    <x v="1167"/>
    <s v="Torrance"/>
    <x v="0"/>
    <x v="703"/>
    <s v="Sun Bicycles Streamway 7 - 2017"/>
    <x v="3"/>
    <x v="7"/>
    <n v="1"/>
    <n v="533.99"/>
    <x v="0"/>
    <x v="3"/>
  </r>
  <r>
    <n v="1568"/>
    <x v="1167"/>
    <s v="Torrance"/>
    <x v="0"/>
    <x v="703"/>
    <s v="Trek Domane SLR 6 - 2018"/>
    <x v="6"/>
    <x v="2"/>
    <n v="1"/>
    <n v="4999.99"/>
    <x v="0"/>
    <x v="3"/>
  </r>
  <r>
    <n v="1569"/>
    <x v="654"/>
    <s v="Mahopac"/>
    <x v="1"/>
    <x v="704"/>
    <s v="Electra Townie Commute Go! Ladies' - 2018"/>
    <x v="0"/>
    <x v="0"/>
    <n v="1"/>
    <n v="2999.99"/>
    <x v="1"/>
    <x v="2"/>
  </r>
  <r>
    <n v="1570"/>
    <x v="512"/>
    <s v="Utica"/>
    <x v="1"/>
    <x v="704"/>
    <s v="Trek Domane SLR 9 Disc - 2018"/>
    <x v="6"/>
    <x v="2"/>
    <n v="1"/>
    <n v="11999.99"/>
    <x v="1"/>
    <x v="2"/>
  </r>
  <r>
    <n v="1571"/>
    <x v="33"/>
    <s v="Buffalo"/>
    <x v="1"/>
    <x v="704"/>
    <s v="Electra Townie Commute 8D Ladies' - 2018"/>
    <x v="3"/>
    <x v="0"/>
    <n v="2"/>
    <n v="1399.98"/>
    <x v="1"/>
    <x v="2"/>
  </r>
  <r>
    <n v="1571"/>
    <x v="33"/>
    <s v="Buffalo"/>
    <x v="1"/>
    <x v="704"/>
    <s v="Electra Townie Original 21D - 2018"/>
    <x v="0"/>
    <x v="0"/>
    <n v="1"/>
    <n v="559.99"/>
    <x v="1"/>
    <x v="2"/>
  </r>
  <r>
    <n v="1571"/>
    <x v="33"/>
    <s v="Buffalo"/>
    <x v="1"/>
    <x v="704"/>
    <s v="Electra Townie Original 7D EQ - Women's - 2016"/>
    <x v="0"/>
    <x v="0"/>
    <n v="2"/>
    <n v="1199.98"/>
    <x v="1"/>
    <x v="2"/>
  </r>
  <r>
    <n v="1572"/>
    <x v="353"/>
    <s v="Forney"/>
    <x v="2"/>
    <x v="704"/>
    <s v="Electra Super Moto 8i - 2018"/>
    <x v="0"/>
    <x v="0"/>
    <n v="2"/>
    <n v="1799.98"/>
    <x v="2"/>
    <x v="5"/>
  </r>
  <r>
    <n v="1572"/>
    <x v="353"/>
    <s v="Forney"/>
    <x v="2"/>
    <x v="704"/>
    <s v="Electra Townie Commute Go! - 2018"/>
    <x v="4"/>
    <x v="0"/>
    <n v="1"/>
    <n v="2999.99"/>
    <x v="2"/>
    <x v="5"/>
  </r>
  <r>
    <n v="1572"/>
    <x v="353"/>
    <s v="Forney"/>
    <x v="2"/>
    <x v="704"/>
    <s v="Electra Townie Original 21D EQ - 2017/2018"/>
    <x v="3"/>
    <x v="0"/>
    <n v="2"/>
    <n v="1359.98"/>
    <x v="2"/>
    <x v="5"/>
  </r>
  <r>
    <n v="1572"/>
    <x v="353"/>
    <s v="Forney"/>
    <x v="2"/>
    <x v="704"/>
    <s v="Trek Fuel EX 8 29 - 2018"/>
    <x v="2"/>
    <x v="2"/>
    <n v="1"/>
    <n v="3199.99"/>
    <x v="2"/>
    <x v="5"/>
  </r>
  <r>
    <n v="1573"/>
    <x v="183"/>
    <s v="Atwater"/>
    <x v="0"/>
    <x v="705"/>
    <s v="Electra Moto 1 - 2016"/>
    <x v="0"/>
    <x v="0"/>
    <n v="2"/>
    <n v="1059.98"/>
    <x v="0"/>
    <x v="0"/>
  </r>
  <r>
    <n v="1573"/>
    <x v="183"/>
    <s v="Atwater"/>
    <x v="0"/>
    <x v="705"/>
    <s v="Electra Super Moto 8i - 2018"/>
    <x v="0"/>
    <x v="0"/>
    <n v="2"/>
    <n v="1799.98"/>
    <x v="0"/>
    <x v="0"/>
  </r>
  <r>
    <n v="1573"/>
    <x v="183"/>
    <s v="Atwater"/>
    <x v="0"/>
    <x v="705"/>
    <s v="Strider Classic 12 Balance Bike - 2018"/>
    <x v="5"/>
    <x v="8"/>
    <n v="2"/>
    <n v="179.98"/>
    <x v="0"/>
    <x v="0"/>
  </r>
  <r>
    <n v="1573"/>
    <x v="183"/>
    <s v="Atwater"/>
    <x v="0"/>
    <x v="705"/>
    <s v="Trek Conduit+ - 2016"/>
    <x v="4"/>
    <x v="2"/>
    <n v="1"/>
    <n v="2999.99"/>
    <x v="0"/>
    <x v="0"/>
  </r>
  <r>
    <n v="1573"/>
    <x v="183"/>
    <s v="Atwater"/>
    <x v="0"/>
    <x v="705"/>
    <s v="Trek X-Caliber 7 - 2018"/>
    <x v="2"/>
    <x v="2"/>
    <n v="1"/>
    <n v="919.99"/>
    <x v="0"/>
    <x v="0"/>
  </r>
  <r>
    <n v="1574"/>
    <x v="724"/>
    <s v="South El Monte"/>
    <x v="0"/>
    <x v="705"/>
    <s v="Surly Pack Rat Frameset - 2018"/>
    <x v="2"/>
    <x v="1"/>
    <n v="1"/>
    <n v="469.99"/>
    <x v="0"/>
    <x v="0"/>
  </r>
  <r>
    <n v="1575"/>
    <x v="861"/>
    <s v="Lawndale"/>
    <x v="0"/>
    <x v="705"/>
    <s v="Electra Cruiser 1 - 2016/2017/2018"/>
    <x v="0"/>
    <x v="0"/>
    <n v="1"/>
    <n v="269.99"/>
    <x v="0"/>
    <x v="3"/>
  </r>
  <r>
    <n v="1575"/>
    <x v="861"/>
    <s v="Lawndale"/>
    <x v="0"/>
    <x v="705"/>
    <s v="Haro Shredder 20 - 2017"/>
    <x v="5"/>
    <x v="6"/>
    <n v="2"/>
    <n v="419.98"/>
    <x v="0"/>
    <x v="3"/>
  </r>
  <r>
    <n v="1575"/>
    <x v="861"/>
    <s v="Lawndale"/>
    <x v="0"/>
    <x v="705"/>
    <s v="Haro SR 1.1 - 2017"/>
    <x v="2"/>
    <x v="6"/>
    <n v="1"/>
    <n v="539.99"/>
    <x v="0"/>
    <x v="3"/>
  </r>
  <r>
    <n v="1575"/>
    <x v="861"/>
    <s v="Lawndale"/>
    <x v="0"/>
    <x v="705"/>
    <s v="Surly Big Fat Dummy Frameset - 2018"/>
    <x v="2"/>
    <x v="1"/>
    <n v="2"/>
    <n v="939.98"/>
    <x v="0"/>
    <x v="3"/>
  </r>
  <r>
    <n v="1575"/>
    <x v="861"/>
    <s v="Lawndale"/>
    <x v="0"/>
    <x v="705"/>
    <s v="Trek Boone 7 Disc - 2018"/>
    <x v="1"/>
    <x v="2"/>
    <n v="2"/>
    <n v="7999.98"/>
    <x v="0"/>
    <x v="3"/>
  </r>
  <r>
    <n v="1576"/>
    <x v="107"/>
    <s v="Hempstead"/>
    <x v="1"/>
    <x v="705"/>
    <s v="Electra Tiger Shark 1 (20-inch) - Boys' - 2018"/>
    <x v="5"/>
    <x v="0"/>
    <n v="1"/>
    <n v="319.99"/>
    <x v="1"/>
    <x v="2"/>
  </r>
  <r>
    <n v="1576"/>
    <x v="107"/>
    <s v="Hempstead"/>
    <x v="1"/>
    <x v="705"/>
    <s v="Sun Bicycles Cruz 7 - 2017"/>
    <x v="0"/>
    <x v="7"/>
    <n v="1"/>
    <n v="416.99"/>
    <x v="1"/>
    <x v="2"/>
  </r>
  <r>
    <n v="1576"/>
    <x v="107"/>
    <s v="Hempstead"/>
    <x v="1"/>
    <x v="705"/>
    <s v="Trek Powerfly 5 Women's - 2018"/>
    <x v="4"/>
    <x v="2"/>
    <n v="2"/>
    <n v="6999.98"/>
    <x v="1"/>
    <x v="2"/>
  </r>
  <r>
    <n v="1577"/>
    <x v="1173"/>
    <s v="Liverpool"/>
    <x v="1"/>
    <x v="705"/>
    <s v="Electra Cyclosaurus 1 (16-inch) - Boy's - 2018"/>
    <x v="5"/>
    <x v="0"/>
    <n v="2"/>
    <n v="559.98"/>
    <x v="1"/>
    <x v="2"/>
  </r>
  <r>
    <n v="1577"/>
    <x v="1173"/>
    <s v="Liverpool"/>
    <x v="1"/>
    <x v="705"/>
    <s v="Electra Townie Balloon 3i EQ Ladies' - 2018"/>
    <x v="3"/>
    <x v="0"/>
    <n v="2"/>
    <n v="1599.98"/>
    <x v="1"/>
    <x v="2"/>
  </r>
  <r>
    <n v="1577"/>
    <x v="1173"/>
    <s v="Liverpool"/>
    <x v="1"/>
    <x v="705"/>
    <s v="Electra Water Lily 1 (16-inch) - Girl's - 2018"/>
    <x v="5"/>
    <x v="0"/>
    <n v="2"/>
    <n v="559.98"/>
    <x v="1"/>
    <x v="2"/>
  </r>
  <r>
    <n v="1577"/>
    <x v="1173"/>
    <s v="Liverpool"/>
    <x v="1"/>
    <x v="705"/>
    <s v="Heller Bloodhound Trail - 2018"/>
    <x v="2"/>
    <x v="5"/>
    <n v="2"/>
    <n v="5198"/>
    <x v="1"/>
    <x v="2"/>
  </r>
  <r>
    <n v="1577"/>
    <x v="1173"/>
    <s v="Liverpool"/>
    <x v="1"/>
    <x v="705"/>
    <s v="Sun Bicycles Drifter 7 - Women's - 2017"/>
    <x v="3"/>
    <x v="7"/>
    <n v="2"/>
    <n v="941.98"/>
    <x v="1"/>
    <x v="2"/>
  </r>
  <r>
    <n v="1578"/>
    <x v="916"/>
    <s v="Troy"/>
    <x v="1"/>
    <x v="705"/>
    <s v="Electra Townie Commute 27D Ladies - 2018"/>
    <x v="3"/>
    <x v="0"/>
    <n v="1"/>
    <n v="899.99"/>
    <x v="1"/>
    <x v="2"/>
  </r>
  <r>
    <n v="1578"/>
    <x v="916"/>
    <s v="Troy"/>
    <x v="1"/>
    <x v="705"/>
    <s v="Electra Townie Commute 8D - 2018"/>
    <x v="0"/>
    <x v="0"/>
    <n v="2"/>
    <n v="1499.98"/>
    <x v="1"/>
    <x v="2"/>
  </r>
  <r>
    <n v="1578"/>
    <x v="916"/>
    <s v="Troy"/>
    <x v="1"/>
    <x v="705"/>
    <s v="Trek Super Commuter+ 7 - 2018"/>
    <x v="4"/>
    <x v="2"/>
    <n v="2"/>
    <n v="7199.98"/>
    <x v="1"/>
    <x v="2"/>
  </r>
  <r>
    <n v="1579"/>
    <x v="547"/>
    <s v="Campbell"/>
    <x v="0"/>
    <x v="706"/>
    <s v="Electra Starship 1 16&quot; - 2018"/>
    <x v="5"/>
    <x v="0"/>
    <n v="1"/>
    <n v="279.99"/>
    <x v="0"/>
    <x v="0"/>
  </r>
  <r>
    <n v="1579"/>
    <x v="547"/>
    <s v="Campbell"/>
    <x v="0"/>
    <x v="706"/>
    <s v="Electra Tiger Shark 3i - 2018"/>
    <x v="0"/>
    <x v="0"/>
    <n v="1"/>
    <n v="899.99"/>
    <x v="0"/>
    <x v="0"/>
  </r>
  <r>
    <n v="1579"/>
    <x v="547"/>
    <s v="Campbell"/>
    <x v="0"/>
    <x v="706"/>
    <s v="Sun Bicycles Lil Bolt Type-R - 2017"/>
    <x v="0"/>
    <x v="7"/>
    <n v="2"/>
    <n v="693.98"/>
    <x v="0"/>
    <x v="0"/>
  </r>
  <r>
    <n v="1579"/>
    <x v="547"/>
    <s v="Campbell"/>
    <x v="0"/>
    <x v="706"/>
    <s v="Trek Domane SL 6 - 2017"/>
    <x v="6"/>
    <x v="2"/>
    <n v="1"/>
    <n v="3499.99"/>
    <x v="0"/>
    <x v="0"/>
  </r>
  <r>
    <n v="1580"/>
    <x v="485"/>
    <s v="Oxnard"/>
    <x v="0"/>
    <x v="706"/>
    <s v="Trek Girl's Kickster - 2017"/>
    <x v="5"/>
    <x v="2"/>
    <n v="2"/>
    <n v="299.98"/>
    <x v="0"/>
    <x v="0"/>
  </r>
  <r>
    <n v="1580"/>
    <x v="485"/>
    <s v="Oxnard"/>
    <x v="0"/>
    <x v="706"/>
    <s v="Trek Kids' Neko - 2018"/>
    <x v="2"/>
    <x v="2"/>
    <n v="2"/>
    <n v="939.98"/>
    <x v="0"/>
    <x v="0"/>
  </r>
  <r>
    <n v="1581"/>
    <x v="891"/>
    <s v="Oxnard"/>
    <x v="0"/>
    <x v="707"/>
    <s v="Electra Townie Original 7D - 2017"/>
    <x v="0"/>
    <x v="0"/>
    <n v="1"/>
    <n v="489.99"/>
    <x v="0"/>
    <x v="0"/>
  </r>
  <r>
    <n v="1581"/>
    <x v="891"/>
    <s v="Oxnard"/>
    <x v="0"/>
    <x v="707"/>
    <s v="Trek Precaliber 20 6-speed Boy's - 2018"/>
    <x v="5"/>
    <x v="2"/>
    <n v="1"/>
    <n v="289.99"/>
    <x v="0"/>
    <x v="0"/>
  </r>
  <r>
    <n v="1582"/>
    <x v="416"/>
    <s v="Banning"/>
    <x v="0"/>
    <x v="707"/>
    <s v="Electra Cruiser Lux Fat Tire 1 Ladies - 2017"/>
    <x v="0"/>
    <x v="0"/>
    <n v="1"/>
    <n v="599.99"/>
    <x v="0"/>
    <x v="3"/>
  </r>
  <r>
    <n v="1582"/>
    <x v="416"/>
    <s v="Banning"/>
    <x v="0"/>
    <x v="707"/>
    <s v="Trek Procaliber Frameset - 2018"/>
    <x v="2"/>
    <x v="2"/>
    <n v="2"/>
    <n v="2999.98"/>
    <x v="0"/>
    <x v="3"/>
  </r>
  <r>
    <n v="1583"/>
    <x v="1225"/>
    <s v="Elmont"/>
    <x v="1"/>
    <x v="707"/>
    <s v="Electra Moto 1 - 2016"/>
    <x v="0"/>
    <x v="0"/>
    <n v="1"/>
    <n v="529.99"/>
    <x v="1"/>
    <x v="1"/>
  </r>
  <r>
    <n v="1583"/>
    <x v="1225"/>
    <s v="Elmont"/>
    <x v="1"/>
    <x v="707"/>
    <s v="Strider Strider 20 Sport - 2018"/>
    <x v="5"/>
    <x v="8"/>
    <n v="2"/>
    <n v="579.98"/>
    <x v="1"/>
    <x v="1"/>
  </r>
  <r>
    <n v="1584"/>
    <x v="1378"/>
    <s v="San Jose"/>
    <x v="0"/>
    <x v="708"/>
    <s v="Electra Super Moto 8i - 2018"/>
    <x v="0"/>
    <x v="0"/>
    <n v="2"/>
    <n v="1799.98"/>
    <x v="0"/>
    <x v="3"/>
  </r>
  <r>
    <n v="1584"/>
    <x v="1378"/>
    <s v="San Jose"/>
    <x v="0"/>
    <x v="708"/>
    <s v="Haro SR 1.2 - 2017"/>
    <x v="2"/>
    <x v="6"/>
    <n v="2"/>
    <n v="1739.98"/>
    <x v="0"/>
    <x v="3"/>
  </r>
  <r>
    <n v="1584"/>
    <x v="1378"/>
    <s v="San Jose"/>
    <x v="0"/>
    <x v="708"/>
    <s v="Trek Domane ALR 5 Gravel - 2018"/>
    <x v="6"/>
    <x v="2"/>
    <n v="2"/>
    <n v="3599.98"/>
    <x v="0"/>
    <x v="3"/>
  </r>
  <r>
    <n v="1584"/>
    <x v="1378"/>
    <s v="San Jose"/>
    <x v="0"/>
    <x v="708"/>
    <s v="Trek Fuel EX 9.8 27.5 Plus - 2017"/>
    <x v="2"/>
    <x v="2"/>
    <n v="1"/>
    <n v="5299.99"/>
    <x v="0"/>
    <x v="3"/>
  </r>
  <r>
    <n v="1584"/>
    <x v="1378"/>
    <s v="San Jose"/>
    <x v="0"/>
    <x v="708"/>
    <s v="Trek Neko+ - 2018"/>
    <x v="4"/>
    <x v="2"/>
    <n v="1"/>
    <n v="2799.99"/>
    <x v="0"/>
    <x v="3"/>
  </r>
  <r>
    <n v="1585"/>
    <x v="222"/>
    <s v="Banning"/>
    <x v="0"/>
    <x v="708"/>
    <s v="Electra Girl's Hawaii 1 16&quot; - 2017"/>
    <x v="5"/>
    <x v="0"/>
    <n v="1"/>
    <n v="299.99"/>
    <x v="0"/>
    <x v="3"/>
  </r>
  <r>
    <n v="1585"/>
    <x v="222"/>
    <s v="Banning"/>
    <x v="0"/>
    <x v="708"/>
    <s v="Electra Loft Go! 8i - 2018"/>
    <x v="4"/>
    <x v="0"/>
    <n v="1"/>
    <n v="2799.99"/>
    <x v="0"/>
    <x v="3"/>
  </r>
  <r>
    <n v="1585"/>
    <x v="222"/>
    <s v="Banning"/>
    <x v="0"/>
    <x v="708"/>
    <s v="Electra Townie Original 1 Ladies' - 2018"/>
    <x v="3"/>
    <x v="0"/>
    <n v="1"/>
    <n v="449.99"/>
    <x v="0"/>
    <x v="3"/>
  </r>
  <r>
    <n v="1585"/>
    <x v="222"/>
    <s v="Banning"/>
    <x v="0"/>
    <x v="708"/>
    <s v="Sun Bicycles Cruz 3 - 2017"/>
    <x v="3"/>
    <x v="7"/>
    <n v="2"/>
    <n v="899.98"/>
    <x v="0"/>
    <x v="3"/>
  </r>
  <r>
    <n v="1585"/>
    <x v="222"/>
    <s v="Banning"/>
    <x v="0"/>
    <x v="708"/>
    <s v="Trek Boone 7 Disc - 2018"/>
    <x v="1"/>
    <x v="2"/>
    <n v="2"/>
    <n v="7999.98"/>
    <x v="0"/>
    <x v="3"/>
  </r>
  <r>
    <n v="1586"/>
    <x v="388"/>
    <s v="South El Monte"/>
    <x v="0"/>
    <x v="708"/>
    <s v="Electra Girl's Hawaii 1 (16-inch) - 2015/2016"/>
    <x v="5"/>
    <x v="0"/>
    <n v="2"/>
    <n v="539.98"/>
    <x v="0"/>
    <x v="0"/>
  </r>
  <r>
    <n v="1586"/>
    <x v="388"/>
    <s v="South El Monte"/>
    <x v="0"/>
    <x v="708"/>
    <s v="Electra Treasure 1 20&quot; - 2018"/>
    <x v="5"/>
    <x v="0"/>
    <n v="1"/>
    <n v="319.99"/>
    <x v="0"/>
    <x v="0"/>
  </r>
  <r>
    <n v="1586"/>
    <x v="388"/>
    <s v="South El Monte"/>
    <x v="0"/>
    <x v="708"/>
    <s v="Surly Troll Frameset - 2017"/>
    <x v="2"/>
    <x v="1"/>
    <n v="1"/>
    <n v="832.99"/>
    <x v="0"/>
    <x v="0"/>
  </r>
  <r>
    <n v="1586"/>
    <x v="388"/>
    <s v="South El Monte"/>
    <x v="0"/>
    <x v="708"/>
    <s v="Trek Domane ALR Frameset - 2018"/>
    <x v="6"/>
    <x v="2"/>
    <n v="1"/>
    <n v="3199.99"/>
    <x v="0"/>
    <x v="0"/>
  </r>
  <r>
    <n v="1586"/>
    <x v="388"/>
    <s v="South El Monte"/>
    <x v="0"/>
    <x v="708"/>
    <s v="Trek Precaliber 24 21-speed Boy's - 2018"/>
    <x v="5"/>
    <x v="2"/>
    <n v="1"/>
    <n v="369.99"/>
    <x v="0"/>
    <x v="0"/>
  </r>
  <r>
    <n v="1587"/>
    <x v="1267"/>
    <s v="Sacramento"/>
    <x v="0"/>
    <x v="708"/>
    <s v="Electra Townie Balloon 3i EQ Ladies' - 2018"/>
    <x v="3"/>
    <x v="0"/>
    <n v="2"/>
    <n v="1599.98"/>
    <x v="0"/>
    <x v="0"/>
  </r>
  <r>
    <n v="1587"/>
    <x v="1267"/>
    <s v="Sacramento"/>
    <x v="0"/>
    <x v="708"/>
    <s v="Sun Bicycles Biscayne Tandem CB - 2017"/>
    <x v="0"/>
    <x v="7"/>
    <n v="2"/>
    <n v="1295.98"/>
    <x v="0"/>
    <x v="0"/>
  </r>
  <r>
    <n v="1587"/>
    <x v="1267"/>
    <s v="Sacramento"/>
    <x v="0"/>
    <x v="708"/>
    <s v="Sun Bicycles Streamway - 2017"/>
    <x v="3"/>
    <x v="7"/>
    <n v="1"/>
    <n v="481.99"/>
    <x v="0"/>
    <x v="0"/>
  </r>
  <r>
    <n v="1587"/>
    <x v="1267"/>
    <s v="Sacramento"/>
    <x v="0"/>
    <x v="708"/>
    <s v="Trek Boone Race Shop Limited - 2017"/>
    <x v="1"/>
    <x v="2"/>
    <n v="2"/>
    <n v="6999.98"/>
    <x v="0"/>
    <x v="0"/>
  </r>
  <r>
    <n v="1588"/>
    <x v="1051"/>
    <s v="Monsey"/>
    <x v="1"/>
    <x v="708"/>
    <s v="Haro Shredder 20 Girls - 2017"/>
    <x v="5"/>
    <x v="6"/>
    <n v="2"/>
    <n v="419.98"/>
    <x v="1"/>
    <x v="1"/>
  </r>
  <r>
    <n v="1589"/>
    <x v="587"/>
    <s v="Encino"/>
    <x v="0"/>
    <x v="709"/>
    <s v="Electra Townie Balloon 3i EQ Ladies' - 2018"/>
    <x v="0"/>
    <x v="0"/>
    <n v="1"/>
    <n v="799.99"/>
    <x v="0"/>
    <x v="3"/>
  </r>
  <r>
    <n v="1589"/>
    <x v="587"/>
    <s v="Encino"/>
    <x v="0"/>
    <x v="709"/>
    <s v="Electra Townie Original 3i EQ Ladies' - 2018"/>
    <x v="0"/>
    <x v="0"/>
    <n v="2"/>
    <n v="1279.98"/>
    <x v="0"/>
    <x v="3"/>
  </r>
  <r>
    <n v="1589"/>
    <x v="587"/>
    <s v="Encino"/>
    <x v="0"/>
    <x v="709"/>
    <s v="Surly Karate Monkey 27.5+ Frameset - 2017"/>
    <x v="2"/>
    <x v="1"/>
    <n v="2"/>
    <n v="4999.9799999999996"/>
    <x v="0"/>
    <x v="3"/>
  </r>
  <r>
    <n v="1590"/>
    <x v="925"/>
    <s v="Anaheim"/>
    <x v="0"/>
    <x v="709"/>
    <s v="Electra Girl's Hawaii 1 (20-inch) - 2015/2016"/>
    <x v="5"/>
    <x v="0"/>
    <n v="1"/>
    <n v="299.99"/>
    <x v="0"/>
    <x v="3"/>
  </r>
  <r>
    <n v="1590"/>
    <x v="925"/>
    <s v="Anaheim"/>
    <x v="0"/>
    <x v="709"/>
    <s v="Electra Townie Original 7D EQ Ladies' - 2017/2018"/>
    <x v="0"/>
    <x v="0"/>
    <n v="1"/>
    <n v="599.99"/>
    <x v="0"/>
    <x v="3"/>
  </r>
  <r>
    <n v="1590"/>
    <x v="925"/>
    <s v="Anaheim"/>
    <x v="0"/>
    <x v="709"/>
    <s v="Trek Domane SLR Frameset - 2018"/>
    <x v="6"/>
    <x v="2"/>
    <n v="2"/>
    <n v="6399.98"/>
    <x v="0"/>
    <x v="3"/>
  </r>
  <r>
    <n v="1591"/>
    <x v="1246"/>
    <s v="San Jose"/>
    <x v="0"/>
    <x v="709"/>
    <s v="Electra Savannah 3i (20-inch) - Girl's - 2017"/>
    <x v="5"/>
    <x v="0"/>
    <n v="2"/>
    <n v="699.98"/>
    <x v="0"/>
    <x v="0"/>
  </r>
  <r>
    <n v="1591"/>
    <x v="1246"/>
    <s v="San Jose"/>
    <x v="0"/>
    <x v="709"/>
    <s v="Electra Starship 1 16&quot; - 2018"/>
    <x v="5"/>
    <x v="0"/>
    <n v="2"/>
    <n v="559.98"/>
    <x v="0"/>
    <x v="0"/>
  </r>
  <r>
    <n v="1591"/>
    <x v="1246"/>
    <s v="San Jose"/>
    <x v="0"/>
    <x v="709"/>
    <s v="Strider Strider 20 Sport - 2018"/>
    <x v="5"/>
    <x v="8"/>
    <n v="1"/>
    <n v="289.99"/>
    <x v="0"/>
    <x v="0"/>
  </r>
  <r>
    <n v="1591"/>
    <x v="1246"/>
    <s v="San Jose"/>
    <x v="0"/>
    <x v="709"/>
    <s v="Surly Big Fat Dummy Frameset - 2018"/>
    <x v="2"/>
    <x v="1"/>
    <n v="2"/>
    <n v="939.98"/>
    <x v="0"/>
    <x v="0"/>
  </r>
  <r>
    <n v="1591"/>
    <x v="1246"/>
    <s v="San Jose"/>
    <x v="0"/>
    <x v="709"/>
    <s v="Trek Fuel EX 5 Plus - 2018"/>
    <x v="2"/>
    <x v="2"/>
    <n v="2"/>
    <n v="4499.9799999999996"/>
    <x v="0"/>
    <x v="0"/>
  </r>
  <r>
    <n v="1592"/>
    <x v="1037"/>
    <s v="Fairport"/>
    <x v="1"/>
    <x v="709"/>
    <s v="Surly Straggler 650b - 2018"/>
    <x v="1"/>
    <x v="1"/>
    <n v="2"/>
    <n v="3098"/>
    <x v="1"/>
    <x v="2"/>
  </r>
  <r>
    <n v="1592"/>
    <x v="1037"/>
    <s v="Fairport"/>
    <x v="1"/>
    <x v="709"/>
    <s v="Trek Conduit+ - 2016"/>
    <x v="4"/>
    <x v="2"/>
    <n v="1"/>
    <n v="2999.99"/>
    <x v="1"/>
    <x v="2"/>
  </r>
  <r>
    <n v="1592"/>
    <x v="1037"/>
    <s v="Fairport"/>
    <x v="1"/>
    <x v="709"/>
    <s v="Trek Emonda ALR 6 - 2018"/>
    <x v="6"/>
    <x v="2"/>
    <n v="1"/>
    <n v="2299.9899999999998"/>
    <x v="1"/>
    <x v="2"/>
  </r>
  <r>
    <n v="1592"/>
    <x v="1037"/>
    <s v="Fairport"/>
    <x v="1"/>
    <x v="709"/>
    <s v="Trek Fuel EX 9.8 29 - 2017"/>
    <x v="2"/>
    <x v="2"/>
    <n v="2"/>
    <n v="9999.98"/>
    <x v="1"/>
    <x v="2"/>
  </r>
  <r>
    <n v="1592"/>
    <x v="1037"/>
    <s v="Fairport"/>
    <x v="1"/>
    <x v="709"/>
    <s v="Trek Precaliber 16 Girl's - 2018"/>
    <x v="5"/>
    <x v="2"/>
    <n v="2"/>
    <n v="419.98"/>
    <x v="1"/>
    <x v="2"/>
  </r>
  <r>
    <n v="1593"/>
    <x v="75"/>
    <s v="Port Washington"/>
    <x v="1"/>
    <x v="709"/>
    <s v="Electra Savannah 3i (20-inch) - Girl's - 2017"/>
    <x v="5"/>
    <x v="0"/>
    <n v="2"/>
    <n v="699.98"/>
    <x v="1"/>
    <x v="1"/>
  </r>
  <r>
    <n v="1593"/>
    <x v="75"/>
    <s v="Port Washington"/>
    <x v="1"/>
    <x v="709"/>
    <s v="Sun Bicycles Cruz 7 - 2017"/>
    <x v="3"/>
    <x v="7"/>
    <n v="1"/>
    <n v="416.99"/>
    <x v="1"/>
    <x v="1"/>
  </r>
  <r>
    <n v="1593"/>
    <x v="75"/>
    <s v="Port Washington"/>
    <x v="1"/>
    <x v="709"/>
    <s v="Trek Dual Sport+ - 2018"/>
    <x v="4"/>
    <x v="2"/>
    <n v="2"/>
    <n v="5599.98"/>
    <x v="1"/>
    <x v="1"/>
  </r>
  <r>
    <n v="1593"/>
    <x v="75"/>
    <s v="Port Washington"/>
    <x v="1"/>
    <x v="709"/>
    <s v="Trek Emonda SLR 8 - 2018"/>
    <x v="6"/>
    <x v="2"/>
    <n v="2"/>
    <n v="12999.98"/>
    <x v="1"/>
    <x v="1"/>
  </r>
  <r>
    <n v="1593"/>
    <x v="75"/>
    <s v="Port Washington"/>
    <x v="1"/>
    <x v="709"/>
    <s v="Trek Session DH 27.5 Carbon Frameset - 2017"/>
    <x v="2"/>
    <x v="2"/>
    <n v="1"/>
    <n v="469.99"/>
    <x v="1"/>
    <x v="1"/>
  </r>
  <r>
    <n v="1594"/>
    <x v="810"/>
    <s v="Bethpage"/>
    <x v="1"/>
    <x v="710"/>
    <s v="Sun Bicycles Boardwalk (24-inch Wheels) - 2017"/>
    <x v="0"/>
    <x v="7"/>
    <n v="2"/>
    <n v="805.98"/>
    <x v="1"/>
    <x v="2"/>
  </r>
  <r>
    <n v="1594"/>
    <x v="810"/>
    <s v="Bethpage"/>
    <x v="1"/>
    <x v="710"/>
    <s v="Sun Bicycles Streamway 7 - 2017"/>
    <x v="3"/>
    <x v="7"/>
    <n v="1"/>
    <n v="533.99"/>
    <x v="1"/>
    <x v="2"/>
  </r>
  <r>
    <n v="1595"/>
    <x v="1330"/>
    <s v="Bronx"/>
    <x v="1"/>
    <x v="710"/>
    <s v="Trek 820 - 2018"/>
    <x v="2"/>
    <x v="2"/>
    <n v="1"/>
    <n v="379.99"/>
    <x v="1"/>
    <x v="2"/>
  </r>
  <r>
    <n v="1596"/>
    <x v="1150"/>
    <s v="Victoria"/>
    <x v="2"/>
    <x v="710"/>
    <s v="Pure Cycles Western 3-Speed - Women's - 2015/2016"/>
    <x v="0"/>
    <x v="4"/>
    <n v="1"/>
    <n v="449"/>
    <x v="2"/>
    <x v="4"/>
  </r>
  <r>
    <n v="1596"/>
    <x v="1150"/>
    <s v="Victoria"/>
    <x v="2"/>
    <x v="710"/>
    <s v="Trek Precaliber 24 (21-Speed) - Girls - 2017"/>
    <x v="5"/>
    <x v="2"/>
    <n v="1"/>
    <n v="349.99"/>
    <x v="2"/>
    <x v="4"/>
  </r>
  <r>
    <n v="1597"/>
    <x v="764"/>
    <s v="Houston"/>
    <x v="2"/>
    <x v="710"/>
    <s v="Trek Domane S 5 Disc - 2017"/>
    <x v="6"/>
    <x v="2"/>
    <n v="1"/>
    <n v="2599.9899999999998"/>
    <x v="2"/>
    <x v="5"/>
  </r>
  <r>
    <n v="1597"/>
    <x v="764"/>
    <s v="Houston"/>
    <x v="2"/>
    <x v="710"/>
    <s v="Trek Madone 9 Frameset - 2018"/>
    <x v="6"/>
    <x v="2"/>
    <n v="1"/>
    <n v="3199.99"/>
    <x v="2"/>
    <x v="5"/>
  </r>
  <r>
    <n v="1598"/>
    <x v="1028"/>
    <s v="Canyon Country"/>
    <x v="0"/>
    <x v="711"/>
    <s v="Electra Townie Original 7D EQ - 2018"/>
    <x v="0"/>
    <x v="0"/>
    <n v="1"/>
    <n v="599.99"/>
    <x v="0"/>
    <x v="3"/>
  </r>
  <r>
    <n v="1598"/>
    <x v="1028"/>
    <s v="Canyon Country"/>
    <x v="0"/>
    <x v="711"/>
    <s v="Trek Domane SL 6 - 2017"/>
    <x v="6"/>
    <x v="2"/>
    <n v="2"/>
    <n v="6999.98"/>
    <x v="0"/>
    <x v="3"/>
  </r>
  <r>
    <n v="1598"/>
    <x v="1028"/>
    <s v="Canyon Country"/>
    <x v="0"/>
    <x v="711"/>
    <s v="Trek Precaliber 12 Girls - 2017"/>
    <x v="5"/>
    <x v="2"/>
    <n v="1"/>
    <n v="189.99"/>
    <x v="0"/>
    <x v="3"/>
  </r>
  <r>
    <n v="1599"/>
    <x v="725"/>
    <s v="Fairport"/>
    <x v="1"/>
    <x v="711"/>
    <s v="Sun Bicycles Streamway - 2017"/>
    <x v="3"/>
    <x v="7"/>
    <n v="2"/>
    <n v="963.98"/>
    <x v="1"/>
    <x v="2"/>
  </r>
  <r>
    <n v="1600"/>
    <x v="553"/>
    <s v="Franklin Square"/>
    <x v="1"/>
    <x v="711"/>
    <s v="Electra Treasure 1 20&quot; - 2018"/>
    <x v="5"/>
    <x v="0"/>
    <n v="1"/>
    <n v="319.99"/>
    <x v="1"/>
    <x v="1"/>
  </r>
  <r>
    <n v="1600"/>
    <x v="553"/>
    <s v="Franklin Square"/>
    <x v="1"/>
    <x v="711"/>
    <s v="Surly Troll Frameset - 2017"/>
    <x v="2"/>
    <x v="1"/>
    <n v="1"/>
    <n v="832.99"/>
    <x v="1"/>
    <x v="1"/>
  </r>
  <r>
    <n v="1600"/>
    <x v="553"/>
    <s v="Franklin Square"/>
    <x v="1"/>
    <x v="711"/>
    <s v="Trek Domane SLR 6 - 2018"/>
    <x v="6"/>
    <x v="2"/>
    <n v="1"/>
    <n v="4999.99"/>
    <x v="1"/>
    <x v="1"/>
  </r>
  <r>
    <n v="1601"/>
    <x v="156"/>
    <s v="Houston"/>
    <x v="2"/>
    <x v="711"/>
    <s v="Electra Cruiser 1 Ladies' - 2018"/>
    <x v="0"/>
    <x v="0"/>
    <n v="2"/>
    <n v="539.98"/>
    <x v="2"/>
    <x v="4"/>
  </r>
  <r>
    <n v="1601"/>
    <x v="156"/>
    <s v="Houston"/>
    <x v="2"/>
    <x v="711"/>
    <s v="Surly Straggler - 2016"/>
    <x v="1"/>
    <x v="1"/>
    <n v="1"/>
    <n v="1549"/>
    <x v="2"/>
    <x v="4"/>
  </r>
  <r>
    <n v="1601"/>
    <x v="156"/>
    <s v="Houston"/>
    <x v="2"/>
    <x v="711"/>
    <s v="Trek Domane AL 3 Women's - 2018"/>
    <x v="6"/>
    <x v="2"/>
    <n v="1"/>
    <n v="919.99"/>
    <x v="2"/>
    <x v="4"/>
  </r>
  <r>
    <n v="1601"/>
    <x v="156"/>
    <s v="Houston"/>
    <x v="2"/>
    <x v="711"/>
    <s v="Trek Marlin 6 - 2018"/>
    <x v="2"/>
    <x v="2"/>
    <n v="2"/>
    <n v="1159.98"/>
    <x v="2"/>
    <x v="4"/>
  </r>
  <r>
    <n v="1601"/>
    <x v="156"/>
    <s v="Houston"/>
    <x v="2"/>
    <x v="711"/>
    <s v="Trek Slash 8 27.5 - 2016"/>
    <x v="2"/>
    <x v="2"/>
    <n v="2"/>
    <n v="7999.98"/>
    <x v="2"/>
    <x v="4"/>
  </r>
  <r>
    <n v="1602"/>
    <x v="146"/>
    <s v="Merrick"/>
    <x v="1"/>
    <x v="712"/>
    <s v="Electra Amsterdam Fashion 3i Ladies' - 2017/2018"/>
    <x v="0"/>
    <x v="0"/>
    <n v="2"/>
    <n v="1799.98"/>
    <x v="1"/>
    <x v="1"/>
  </r>
  <r>
    <n v="1602"/>
    <x v="146"/>
    <s v="Merrick"/>
    <x v="1"/>
    <x v="712"/>
    <s v="Haro Flightline One ST - 2017"/>
    <x v="2"/>
    <x v="6"/>
    <n v="1"/>
    <n v="379.99"/>
    <x v="1"/>
    <x v="1"/>
  </r>
  <r>
    <n v="1602"/>
    <x v="146"/>
    <s v="Merrick"/>
    <x v="1"/>
    <x v="712"/>
    <s v="Sun Bicycles Atlas X-Type - 2017"/>
    <x v="0"/>
    <x v="7"/>
    <n v="2"/>
    <n v="833.98"/>
    <x v="1"/>
    <x v="1"/>
  </r>
  <r>
    <n v="1602"/>
    <x v="146"/>
    <s v="Merrick"/>
    <x v="1"/>
    <x v="712"/>
    <s v="Trek Precaliber 20 Girl's - 2018"/>
    <x v="5"/>
    <x v="2"/>
    <n v="2"/>
    <n v="459.98"/>
    <x v="1"/>
    <x v="1"/>
  </r>
  <r>
    <n v="1603"/>
    <x v="457"/>
    <s v="North Tonawanda"/>
    <x v="1"/>
    <x v="712"/>
    <s v="Trek Precaliber 20 Girl's - 2018"/>
    <x v="5"/>
    <x v="2"/>
    <n v="2"/>
    <n v="459.98"/>
    <x v="1"/>
    <x v="1"/>
  </r>
  <r>
    <n v="1604"/>
    <x v="103"/>
    <s v="Buffalo"/>
    <x v="1"/>
    <x v="713"/>
    <s v="Trek Precaliber 16 Girl's - 2018"/>
    <x v="5"/>
    <x v="2"/>
    <n v="1"/>
    <n v="209.99"/>
    <x v="1"/>
    <x v="2"/>
  </r>
  <r>
    <n v="1605"/>
    <x v="1251"/>
    <s v="Corpus Christi"/>
    <x v="2"/>
    <x v="714"/>
    <s v="Electra Townie Balloon 7i EQ - 2018"/>
    <x v="3"/>
    <x v="0"/>
    <n v="1"/>
    <n v="899.99"/>
    <x v="2"/>
    <x v="4"/>
  </r>
  <r>
    <n v="1605"/>
    <x v="1251"/>
    <s v="Corpus Christi"/>
    <x v="2"/>
    <x v="714"/>
    <s v="Sun Bicycles Biscayne Tandem 7 - 2017"/>
    <x v="0"/>
    <x v="7"/>
    <n v="1"/>
    <n v="619.99"/>
    <x v="2"/>
    <x v="4"/>
  </r>
  <r>
    <n v="1605"/>
    <x v="1251"/>
    <s v="Corpus Christi"/>
    <x v="2"/>
    <x v="714"/>
    <s v="Trek CrossRip+ - 2018"/>
    <x v="4"/>
    <x v="2"/>
    <n v="1"/>
    <n v="4499.99"/>
    <x v="2"/>
    <x v="4"/>
  </r>
  <r>
    <n v="1605"/>
    <x v="1251"/>
    <s v="Corpus Christi"/>
    <x v="2"/>
    <x v="714"/>
    <s v="Trek Procal AL Frameset - 2018"/>
    <x v="2"/>
    <x v="2"/>
    <n v="2"/>
    <n v="2999.98"/>
    <x v="2"/>
    <x v="4"/>
  </r>
  <r>
    <n v="1605"/>
    <x v="1251"/>
    <s v="Corpus Christi"/>
    <x v="2"/>
    <x v="714"/>
    <s v="Trek X-Caliber 8 - 2017"/>
    <x v="2"/>
    <x v="2"/>
    <n v="1"/>
    <n v="999.99"/>
    <x v="2"/>
    <x v="4"/>
  </r>
  <r>
    <n v="1606"/>
    <x v="727"/>
    <s v="San Angelo"/>
    <x v="2"/>
    <x v="715"/>
    <s v="Electra Townie Original 3i EQ - 2017/2018"/>
    <x v="0"/>
    <x v="0"/>
    <n v="1"/>
    <n v="659.99"/>
    <x v="2"/>
    <x v="4"/>
  </r>
  <r>
    <n v="1606"/>
    <x v="727"/>
    <s v="San Angelo"/>
    <x v="2"/>
    <x v="715"/>
    <s v="Trek Precaliber 16 Girl's - 2018"/>
    <x v="5"/>
    <x v="2"/>
    <n v="1"/>
    <n v="209.99"/>
    <x v="2"/>
    <x v="4"/>
  </r>
  <r>
    <n v="1607"/>
    <x v="566"/>
    <s v="Palos Verdes Peninsula"/>
    <x v="0"/>
    <x v="716"/>
    <s v="Trek X-Caliber 8 - 2017"/>
    <x v="2"/>
    <x v="2"/>
    <n v="1"/>
    <n v="999.99"/>
    <x v="0"/>
    <x v="0"/>
  </r>
  <r>
    <n v="1608"/>
    <x v="385"/>
    <s v="Glendora"/>
    <x v="0"/>
    <x v="717"/>
    <s v="Electra Cruiser Lux 3i Ladies' - 2018"/>
    <x v="0"/>
    <x v="0"/>
    <n v="2"/>
    <n v="1059.98"/>
    <x v="0"/>
    <x v="0"/>
  </r>
  <r>
    <n v="1609"/>
    <x v="809"/>
    <s v="Monroe"/>
    <x v="1"/>
    <x v="718"/>
    <s v="Electra Cruiser 7D Tall - 2016/2018"/>
    <x v="0"/>
    <x v="0"/>
    <n v="2"/>
    <n v="639.98"/>
    <x v="1"/>
    <x v="2"/>
  </r>
  <r>
    <n v="1609"/>
    <x v="809"/>
    <s v="Monroe"/>
    <x v="1"/>
    <x v="718"/>
    <s v="Electra Moto 3i (20-inch) - Boy's - 2017"/>
    <x v="5"/>
    <x v="0"/>
    <n v="1"/>
    <n v="349.99"/>
    <x v="1"/>
    <x v="2"/>
  </r>
  <r>
    <n v="1609"/>
    <x v="809"/>
    <s v="Monroe"/>
    <x v="1"/>
    <x v="718"/>
    <s v="Electra Townie Balloon 8D EQ - 2016/2017/2018"/>
    <x v="0"/>
    <x v="0"/>
    <n v="2"/>
    <n v="1499.98"/>
    <x v="1"/>
    <x v="2"/>
  </r>
  <r>
    <n v="1609"/>
    <x v="809"/>
    <s v="Monroe"/>
    <x v="1"/>
    <x v="718"/>
    <s v="Sun Bicycles Streamway 7 - 2017"/>
    <x v="3"/>
    <x v="7"/>
    <n v="1"/>
    <n v="533.99"/>
    <x v="1"/>
    <x v="2"/>
  </r>
  <r>
    <n v="1610"/>
    <x v="1370"/>
    <s v="Plattsburgh"/>
    <x v="1"/>
    <x v="719"/>
    <s v="Surly Troll Frameset - 2017"/>
    <x v="2"/>
    <x v="1"/>
    <n v="1"/>
    <n v="832.99"/>
    <x v="1"/>
    <x v="2"/>
  </r>
  <r>
    <n v="1610"/>
    <x v="1370"/>
    <s v="Plattsburgh"/>
    <x v="1"/>
    <x v="719"/>
    <s v="Trek Domane ALR Frameset - 2018"/>
    <x v="6"/>
    <x v="2"/>
    <n v="2"/>
    <n v="6399.98"/>
    <x v="1"/>
    <x v="2"/>
  </r>
  <r>
    <n v="1611"/>
    <x v="1037"/>
    <s v="Fairport"/>
    <x v="1"/>
    <x v="720"/>
    <s v="Electra Loft Go! 8i - 2018"/>
    <x v="4"/>
    <x v="0"/>
    <n v="1"/>
    <n v="2799.99"/>
    <x v="1"/>
    <x v="2"/>
  </r>
  <r>
    <n v="1611"/>
    <x v="1037"/>
    <s v="Fairport"/>
    <x v="1"/>
    <x v="720"/>
    <s v="Electra Morningstar 3i Ladies' - 2018"/>
    <x v="0"/>
    <x v="0"/>
    <n v="1"/>
    <n v="749.99"/>
    <x v="1"/>
    <x v="2"/>
  </r>
  <r>
    <n v="1611"/>
    <x v="1037"/>
    <s v="Fairport"/>
    <x v="1"/>
    <x v="720"/>
    <s v="Trek Domane SL 6 - 2018"/>
    <x v="6"/>
    <x v="2"/>
    <n v="2"/>
    <n v="6399.98"/>
    <x v="1"/>
    <x v="2"/>
  </r>
  <r>
    <n v="1612"/>
    <x v="1433"/>
    <s v="Redondo Beach"/>
    <x v="0"/>
    <x v="721"/>
    <s v="Electra Superbolt 1 20&quot; - 2018"/>
    <x v="5"/>
    <x v="0"/>
    <n v="2"/>
    <n v="639.98"/>
    <x v="0"/>
    <x v="3"/>
  </r>
  <r>
    <n v="1612"/>
    <x v="1433"/>
    <s v="Redondo Beach"/>
    <x v="0"/>
    <x v="721"/>
    <s v="Electra Tiger Shark 1 (20-inch) - Boys' - 2018"/>
    <x v="5"/>
    <x v="0"/>
    <n v="2"/>
    <n v="639.98"/>
    <x v="0"/>
    <x v="3"/>
  </r>
  <r>
    <n v="1612"/>
    <x v="1433"/>
    <s v="Redondo Beach"/>
    <x v="0"/>
    <x v="721"/>
    <s v="Electra Townie 7D (20-inch) - Boys' - 2017"/>
    <x v="5"/>
    <x v="0"/>
    <n v="2"/>
    <n v="679.98"/>
    <x v="0"/>
    <x v="3"/>
  </r>
  <r>
    <n v="1612"/>
    <x v="1433"/>
    <s v="Redondo Beach"/>
    <x v="0"/>
    <x v="721"/>
    <s v="Electra Townie Commute 8D Ladies' - 2018"/>
    <x v="0"/>
    <x v="0"/>
    <n v="1"/>
    <n v="699.99"/>
    <x v="0"/>
    <x v="3"/>
  </r>
  <r>
    <n v="1612"/>
    <x v="1433"/>
    <s v="Redondo Beach"/>
    <x v="0"/>
    <x v="721"/>
    <s v="Sun Bicycles ElectroLite - 2017"/>
    <x v="4"/>
    <x v="7"/>
    <n v="1"/>
    <n v="1559.99"/>
    <x v="0"/>
    <x v="3"/>
  </r>
  <r>
    <n v="1613"/>
    <x v="588"/>
    <s v="Orchard Park"/>
    <x v="1"/>
    <x v="722"/>
    <s v="Electra Heartchya 1 (20-inch) - Girl's - 2018"/>
    <x v="5"/>
    <x v="0"/>
    <n v="2"/>
    <n v="639.98"/>
    <x v="1"/>
    <x v="1"/>
  </r>
  <r>
    <n v="1613"/>
    <x v="588"/>
    <s v="Orchard Park"/>
    <x v="1"/>
    <x v="722"/>
    <s v="Trek Domane SL 7 Women's - 2018"/>
    <x v="6"/>
    <x v="2"/>
    <n v="1"/>
    <n v="4999.99"/>
    <x v="1"/>
    <x v="1"/>
  </r>
  <r>
    <n v="1614"/>
    <x v="756"/>
    <s v="Houston"/>
    <x v="2"/>
    <x v="723"/>
    <s v="Electra Cruiser 1 - 2016/2017/2018"/>
    <x v="0"/>
    <x v="0"/>
    <n v="2"/>
    <n v="539.98"/>
    <x v="2"/>
    <x v="4"/>
  </r>
  <r>
    <n v="1614"/>
    <x v="756"/>
    <s v="Houston"/>
    <x v="2"/>
    <x v="723"/>
    <s v="Surly Krampus - 2018"/>
    <x v="2"/>
    <x v="1"/>
    <n v="1"/>
    <n v="1499"/>
    <x v="2"/>
    <x v="4"/>
  </r>
  <r>
    <n v="1614"/>
    <x v="756"/>
    <s v="Houston"/>
    <x v="2"/>
    <x v="723"/>
    <s v="Trek Emonda ALR 6 - 2018"/>
    <x v="6"/>
    <x v="2"/>
    <n v="2"/>
    <n v="4599.9799999999996"/>
    <x v="2"/>
    <x v="4"/>
  </r>
  <r>
    <n v="1615"/>
    <x v="1316"/>
    <s v="Forney"/>
    <x v="2"/>
    <x v="724"/>
    <s v="Electra Tiger Shark 3i - 2018"/>
    <x v="0"/>
    <x v="0"/>
    <n v="1"/>
    <n v="899.99"/>
    <x v="2"/>
    <x v="4"/>
  </r>
  <r>
    <n v="1615"/>
    <x v="1316"/>
    <s v="Forney"/>
    <x v="2"/>
    <x v="724"/>
    <s v="Trek Domane SL 5 Disc - 2018"/>
    <x v="6"/>
    <x v="2"/>
    <n v="1"/>
    <n v="2499.9899999999998"/>
    <x v="2"/>
    <x v="4"/>
  </r>
  <r>
    <n v="1615"/>
    <x v="1316"/>
    <s v="Forney"/>
    <x v="2"/>
    <x v="724"/>
    <s v="Trek Verve+ Lowstep - 2018"/>
    <x v="4"/>
    <x v="2"/>
    <n v="2"/>
    <n v="4599.9799999999996"/>
    <x v="2"/>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s v="Electra Townie Original 7D EQ - 2016"/>
    <s v="Cruisers Bicycles"/>
    <s v="Electra"/>
    <n v="2"/>
    <n v="1199.98"/>
    <s v="Santa Cruz Bikes"/>
    <s v="Mireya Copeland"/>
  </r>
  <r>
    <n v="1"/>
    <s v="Johnathan Velazquez"/>
    <s v="Pleasanton"/>
    <s v="CA"/>
    <x v="0"/>
    <s v="Electra Townie Original 7D EQ - Women's - 2016"/>
    <s v="Cruisers Bicycles"/>
    <s v="Electra"/>
    <n v="1"/>
    <n v="599.99"/>
    <s v="Santa Cruz Bikes"/>
    <s v="Mireya Copeland"/>
  </r>
  <r>
    <n v="1"/>
    <s v="Johnathan Velazquez"/>
    <s v="Pleasanton"/>
    <s v="CA"/>
    <x v="0"/>
    <s v="Surly Straggler - 2016"/>
    <s v="Cyclocross Bicycles"/>
    <s v="Surly"/>
    <n v="2"/>
    <n v="3098"/>
    <s v="Santa Cruz Bikes"/>
    <s v="Mireya Copeland"/>
  </r>
  <r>
    <n v="1"/>
    <s v="Johnathan Velazquez"/>
    <s v="Pleasanton"/>
    <s v="CA"/>
    <x v="0"/>
    <s v="Trek Fuel EX 8 29 - 2016"/>
    <s v="Mountain Bikes"/>
    <s v="Trek"/>
    <n v="1"/>
    <n v="2899.99"/>
    <s v="Santa Cruz Bikes"/>
    <s v="Mireya Copeland"/>
  </r>
  <r>
    <n v="1"/>
    <s v="Johnathan Velazquez"/>
    <s v="Pleasanton"/>
    <s v="CA"/>
    <x v="0"/>
    <s v="Trek Remedy 29 Carbon Frameset - 2016"/>
    <s v="Mountain Bikes"/>
    <s v="Trek"/>
    <n v="2"/>
    <n v="3599.98"/>
    <s v="Santa Cruz Bikes"/>
    <s v="Mireya Copeland"/>
  </r>
  <r>
    <n v="2"/>
    <s v="Jaqueline Cummings"/>
    <s v="Huntington Station"/>
    <s v="NY"/>
    <x v="0"/>
    <s v="Electra Townie Original 7D EQ - 2016"/>
    <s v="Cruisers Bicycles"/>
    <s v="Electra"/>
    <n v="2"/>
    <n v="1199.98"/>
    <s v="Baldwin Bikes"/>
    <s v="Marcelene Boyer"/>
  </r>
  <r>
    <n v="2"/>
    <s v="Jaqueline Cummings"/>
    <s v="Huntington Station"/>
    <s v="NY"/>
    <x v="0"/>
    <s v="Electra Townie Original 7D EQ - Women's - 2016"/>
    <s v="Cruisers Bicycles"/>
    <s v="Electra"/>
    <n v="1"/>
    <n v="599.99"/>
    <s v="Baldwin Bikes"/>
    <s v="Marcelene Boyer"/>
  </r>
  <r>
    <n v="3"/>
    <s v="Joshua Robertson"/>
    <s v="Patchogue"/>
    <s v="NY"/>
    <x v="1"/>
    <s v="Electra Townie Original 7D EQ - Women's - 2016"/>
    <s v="Cruisers Bicycles"/>
    <s v="Electra"/>
    <n v="1"/>
    <n v="599.99"/>
    <s v="Baldwin Bikes"/>
    <s v="Venita Daniel"/>
  </r>
  <r>
    <n v="3"/>
    <s v="Joshua Robertson"/>
    <s v="Patchogue"/>
    <s v="NY"/>
    <x v="1"/>
    <s v="Surly Wednesday Frameset - 2016"/>
    <s v="Mountain Bikes"/>
    <s v="Surly"/>
    <n v="1"/>
    <n v="999.99"/>
    <s v="Baldwin Bikes"/>
    <s v="Venita Daniel"/>
  </r>
  <r>
    <n v="4"/>
    <s v="Nova Hess"/>
    <s v="Duarte"/>
    <s v="CA"/>
    <x v="2"/>
    <s v="Ritchey Timberwolf Frameset - 2016"/>
    <s v="Mountain Bikes"/>
    <s v="Ritchey"/>
    <n v="2"/>
    <n v="1499.98"/>
    <s v="Santa Cruz Bikes"/>
    <s v="Genna Serrano"/>
  </r>
  <r>
    <n v="5"/>
    <s v="Arla Ellis"/>
    <s v="Utica"/>
    <s v="NY"/>
    <x v="2"/>
    <s v="Electra Townie Original 7D EQ - 2016"/>
    <s v="Comfort Bicycles"/>
    <s v="Electra"/>
    <n v="1"/>
    <n v="599.99"/>
    <s v="Baldwin Bikes"/>
    <s v="Marcelene Boyer"/>
  </r>
  <r>
    <n v="5"/>
    <s v="Arla Ellis"/>
    <s v="Utica"/>
    <s v="NY"/>
    <x v="2"/>
    <s v="Pure Cycles Vine 8-Speed - 2016"/>
    <s v="Cruisers Bicycles"/>
    <s v="Pure Cycles"/>
    <n v="1"/>
    <n v="429"/>
    <s v="Baldwin Bikes"/>
    <s v="Marcelene Boyer"/>
  </r>
  <r>
    <n v="5"/>
    <s v="Arla Ellis"/>
    <s v="Utica"/>
    <s v="NY"/>
    <x v="2"/>
    <s v="Surly Straggler - 2016"/>
    <s v="Cyclocross Bicycles"/>
    <s v="Surly"/>
    <n v="2"/>
    <n v="3098"/>
    <s v="Baldwin Bikes"/>
    <s v="Marcelene Boyer"/>
  </r>
  <r>
    <n v="6"/>
    <s v="Sharyn Hopkins"/>
    <s v="Baldwinsville"/>
    <s v="NY"/>
    <x v="3"/>
    <s v="Electra Townie Original 21D - 2016"/>
    <s v="Cruisers Bicycles"/>
    <s v="Electra"/>
    <n v="2"/>
    <n v="1099.98"/>
    <s v="Baldwin Bikes"/>
    <s v="Marcelene Boyer"/>
  </r>
  <r>
    <n v="6"/>
    <s v="Sharyn Hopkins"/>
    <s v="Baldwinsville"/>
    <s v="NY"/>
    <x v="3"/>
    <s v="Electra Townie Original 7D EQ - Women's - 2016"/>
    <s v="Cruisers Bicycles"/>
    <s v="Electra"/>
    <n v="1"/>
    <n v="599.99"/>
    <s v="Baldwin Bikes"/>
    <s v="Marcelene Boyer"/>
  </r>
  <r>
    <n v="6"/>
    <s v="Sharyn Hopkins"/>
    <s v="Baldwinsville"/>
    <s v="NY"/>
    <x v="3"/>
    <s v="Pure Cycles Western 3-Speed - Women's - 2015/2016"/>
    <s v="Cruisers Bicycles"/>
    <s v="Pure Cycles"/>
    <n v="1"/>
    <n v="449"/>
    <s v="Baldwin Bikes"/>
    <s v="Marcelene Boyer"/>
  </r>
  <r>
    <n v="6"/>
    <s v="Sharyn Hopkins"/>
    <s v="Baldwinsville"/>
    <s v="NY"/>
    <x v="3"/>
    <s v="Surly Wednesday Frameset - 2016"/>
    <s v="Mountain Bikes"/>
    <s v="Surly"/>
    <n v="2"/>
    <n v="1999.98"/>
    <s v="Baldwin Bikes"/>
    <s v="Marcelene Boyer"/>
  </r>
  <r>
    <n v="6"/>
    <s v="Sharyn Hopkins"/>
    <s v="Baldwinsville"/>
    <s v="NY"/>
    <x v="3"/>
    <s v="Trek Conduit+ - 2016"/>
    <s v="Electric Bikes"/>
    <s v="Trek"/>
    <n v="2"/>
    <n v="5999.98"/>
    <s v="Baldwin Bikes"/>
    <s v="Marcelene Boyer"/>
  </r>
  <r>
    <n v="7"/>
    <s v="Laureen Paul"/>
    <s v="Bellmore"/>
    <s v="NY"/>
    <x v="3"/>
    <s v="Electra Moto 1 - 2016"/>
    <s v="Cruisers Bicycles"/>
    <s v="Electra"/>
    <n v="1"/>
    <n v="529.99"/>
    <s v="Baldwin Bikes"/>
    <s v="Marcelene Boyer"/>
  </r>
  <r>
    <n v="7"/>
    <s v="Laureen Paul"/>
    <s v="Bellmore"/>
    <s v="NY"/>
    <x v="3"/>
    <s v="Pure Cycles Vine 8-Speed - 2016"/>
    <s v="Cruisers Bicycles"/>
    <s v="Pure Cycles"/>
    <n v="2"/>
    <n v="858"/>
    <s v="Baldwin Bikes"/>
    <s v="Marcelene Boyer"/>
  </r>
  <r>
    <n v="7"/>
    <s v="Laureen Paul"/>
    <s v="Bellmore"/>
    <s v="NY"/>
    <x v="3"/>
    <s v="Surly Wednesday Frameset - 2016"/>
    <s v="Mountain Bikes"/>
    <s v="Surly"/>
    <n v="1"/>
    <n v="999.99"/>
    <s v="Baldwin Bikes"/>
    <s v="Marcelene Boyer"/>
  </r>
  <r>
    <n v="8"/>
    <s v="Leslie Higgins"/>
    <s v="Saratoga Springs"/>
    <s v="NY"/>
    <x v="3"/>
    <s v="Electra Girl's Hawaii 1 (16-inch) - 2015/2016"/>
    <s v="Children Bicycles"/>
    <s v="Electra"/>
    <n v="1"/>
    <n v="269.99"/>
    <s v="Baldwin Bikes"/>
    <s v="Venita Daniel"/>
  </r>
  <r>
    <n v="8"/>
    <s v="Leslie Higgins"/>
    <s v="Saratoga Springs"/>
    <s v="NY"/>
    <x v="3"/>
    <s v="Electra Townie Original 7D EQ - Women's - 2016"/>
    <s v="Cruisers Bicycles"/>
    <s v="Electra"/>
    <n v="2"/>
    <n v="1199.98"/>
    <s v="Baldwin Bikes"/>
    <s v="Venita Daniel"/>
  </r>
  <r>
    <n v="9"/>
    <s v="Neil Mccall"/>
    <s v="San Carlos"/>
    <s v="CA"/>
    <x v="4"/>
    <s v="Trek Slash 8 27.5 - 2016"/>
    <s v="Mountain Bikes"/>
    <s v="Trek"/>
    <n v="2"/>
    <n v="7999.98"/>
    <s v="Santa Cruz Bikes"/>
    <s v="Mireya Copeland"/>
  </r>
  <r>
    <n v="10"/>
    <s v="Alane Munoz"/>
    <s v="Yonkers"/>
    <s v="NY"/>
    <x v="4"/>
    <s v="Electra Girl's Hawaii 1 (16-inch) - 2015/2016"/>
    <s v="Cruisers Bicycles"/>
    <s v="Electra"/>
    <n v="1"/>
    <n v="269.99"/>
    <s v="Baldwin Bikes"/>
    <s v="Marcelene Boyer"/>
  </r>
  <r>
    <n v="11"/>
    <s v="Tarra Guerrero"/>
    <s v="Auburn"/>
    <s v="NY"/>
    <x v="4"/>
    <s v="Electra Girl's Hawaii 1 (16-inch) - 2015/2016"/>
    <s v="Children Bicycles"/>
    <s v="Electra"/>
    <n v="2"/>
    <n v="539.98"/>
    <s v="Baldwin Bikes"/>
    <s v="Venita Daniel"/>
  </r>
  <r>
    <n v="11"/>
    <s v="Tarra Guerrero"/>
    <s v="Auburn"/>
    <s v="NY"/>
    <x v="4"/>
    <s v="Electra Townie Original 7D EQ - 2016"/>
    <s v="Cruisers Bicycles"/>
    <s v="Electra"/>
    <n v="2"/>
    <n v="1199.98"/>
    <s v="Baldwin Bikes"/>
    <s v="Venita Daniel"/>
  </r>
  <r>
    <n v="11"/>
    <s v="Tarra Guerrero"/>
    <s v="Auburn"/>
    <s v="NY"/>
    <x v="4"/>
    <s v="Trek Remedy 29 Carbon Frameset - 2016"/>
    <s v="Mountain Bikes"/>
    <s v="Trek"/>
    <n v="1"/>
    <n v="1799.99"/>
    <s v="Baldwin Bikes"/>
    <s v="Venita Daniel"/>
  </r>
  <r>
    <n v="12"/>
    <s v="Marvin Mullins"/>
    <s v="San Diego"/>
    <s v="CA"/>
    <x v="5"/>
    <s v="Surly Straggler 650b - 2016"/>
    <s v="Cyclocross Bicycles"/>
    <s v="Surly"/>
    <n v="1"/>
    <n v="1680.99"/>
    <s v="Santa Cruz Bikes"/>
    <s v="Mireya Copeland"/>
  </r>
  <r>
    <n v="12"/>
    <s v="Marvin Mullins"/>
    <s v="San Diego"/>
    <s v="CA"/>
    <x v="5"/>
    <s v="Trek Fuel EX 8 29 - 2016"/>
    <s v="Mountain Bikes"/>
    <s v="Trek"/>
    <n v="2"/>
    <n v="5799.98"/>
    <s v="Santa Cruz Bikes"/>
    <s v="Mireya Copeland"/>
  </r>
  <r>
    <n v="13"/>
    <s v="Patience Clayton"/>
    <s v="Niagara Falls"/>
    <s v="NY"/>
    <x v="6"/>
    <s v="Electra Cruiser 1 (24-Inch) - 2016"/>
    <s v="Cruisers Bicycles"/>
    <s v="Electra"/>
    <n v="1"/>
    <n v="269.99"/>
    <s v="Baldwin Bikes"/>
    <s v="Marcelene Boyer"/>
  </r>
  <r>
    <n v="13"/>
    <s v="Patience Clayton"/>
    <s v="Niagara Falls"/>
    <s v="NY"/>
    <x v="6"/>
    <s v="Electra Townie Original 7D EQ - 2016"/>
    <s v="Cruisers Bicycles"/>
    <s v="Electra"/>
    <n v="2"/>
    <n v="1199.98"/>
    <s v="Baldwin Bikes"/>
    <s v="Marcelene Boyer"/>
  </r>
  <r>
    <n v="13"/>
    <s v="Patience Clayton"/>
    <s v="Niagara Falls"/>
    <s v="NY"/>
    <x v="6"/>
    <s v="Electra Townie Original 7D EQ - Women's - 2016"/>
    <s v="Cruisers Bicycles"/>
    <s v="Electra"/>
    <n v="2"/>
    <n v="1199.98"/>
    <s v="Baldwin Bikes"/>
    <s v="Marcelene Boyer"/>
  </r>
  <r>
    <n v="13"/>
    <s v="Patience Clayton"/>
    <s v="Niagara Falls"/>
    <s v="NY"/>
    <x v="6"/>
    <s v="Pure Cycles Vine 8-Speed - 2016"/>
    <s v="Cruisers Bicycles"/>
    <s v="Pure Cycles"/>
    <n v="2"/>
    <n v="858"/>
    <s v="Baldwin Bikes"/>
    <s v="Marcelene Boyer"/>
  </r>
  <r>
    <n v="14"/>
    <s v="Maribel William"/>
    <s v="Torrance"/>
    <s v="CA"/>
    <x v="7"/>
    <s v="Surly Ice Cream Truck Frameset - 2016"/>
    <s v="Mountain Bikes"/>
    <s v="Surly"/>
    <n v="1"/>
    <n v="469.99"/>
    <s v="Santa Cruz Bikes"/>
    <s v="Genna Serrano"/>
  </r>
  <r>
    <n v="15"/>
    <s v="Ellsworth Michael"/>
    <s v="Carmel"/>
    <s v="NY"/>
    <x v="7"/>
    <s v="Electra Girl's Hawaii 1 (20-inch) - 2015/2016"/>
    <s v="Children Bicycles"/>
    <s v="Electra"/>
    <n v="2"/>
    <n v="599.98"/>
    <s v="Baldwin Bikes"/>
    <s v="Venita Daniel"/>
  </r>
  <r>
    <n v="15"/>
    <s v="Ellsworth Michael"/>
    <s v="Carmel"/>
    <s v="NY"/>
    <x v="7"/>
    <s v="Electra Townie Original 21D - 2016"/>
    <s v="Cruisers Bicycles"/>
    <s v="Electra"/>
    <n v="2"/>
    <n v="1099.98"/>
    <s v="Baldwin Bikes"/>
    <s v="Venita Daniel"/>
  </r>
  <r>
    <n v="15"/>
    <s v="Ellsworth Michael"/>
    <s v="Carmel"/>
    <s v="NY"/>
    <x v="7"/>
    <s v="Pure Cycles Western 3-Speed - Women's - 2015/2016"/>
    <s v="Cruisers Bicycles"/>
    <s v="Pure Cycles"/>
    <n v="2"/>
    <n v="898"/>
    <s v="Baldwin Bikes"/>
    <s v="Venita Daniel"/>
  </r>
  <r>
    <n v="15"/>
    <s v="Ellsworth Michael"/>
    <s v="Carmel"/>
    <s v="NY"/>
    <x v="7"/>
    <s v="Trek Remedy 29 Carbon Frameset - 2016"/>
    <s v="Mountain Bikes"/>
    <s v="Trek"/>
    <n v="1"/>
    <n v="1799.99"/>
    <s v="Baldwin Bikes"/>
    <s v="Venita Daniel"/>
  </r>
  <r>
    <n v="16"/>
    <s v="Lea Key"/>
    <s v="Banning"/>
    <s v="CA"/>
    <x v="8"/>
    <s v="Electra Cruiser 1 (24-Inch) - 2016"/>
    <s v="Children Bicycles"/>
    <s v="Electra"/>
    <n v="1"/>
    <n v="269.99"/>
    <s v="Santa Cruz Bikes"/>
    <s v="Genna Serrano"/>
  </r>
  <r>
    <n v="16"/>
    <s v="Lea Key"/>
    <s v="Banning"/>
    <s v="CA"/>
    <x v="8"/>
    <s v="Electra Cruiser 1 (24-Inch) - 2016"/>
    <s v="Cruisers Bicycles"/>
    <s v="Electra"/>
    <n v="2"/>
    <n v="539.98"/>
    <s v="Santa Cruz Bikes"/>
    <s v="Genna Serrano"/>
  </r>
  <r>
    <n v="16"/>
    <s v="Lea Key"/>
    <s v="Banning"/>
    <s v="CA"/>
    <x v="8"/>
    <s v="Electra Girl's Hawaii 1 (16-inch) - 2015/2016"/>
    <s v="Cruisers Bicycles"/>
    <s v="Electra"/>
    <n v="1"/>
    <n v="269.99"/>
    <s v="Santa Cruz Bikes"/>
    <s v="Genna Serrano"/>
  </r>
  <r>
    <n v="16"/>
    <s v="Lea Key"/>
    <s v="Banning"/>
    <s v="CA"/>
    <x v="8"/>
    <s v="Trek Remedy 29 Carbon Frameset - 2016"/>
    <s v="Mountain Bikes"/>
    <s v="Trek"/>
    <n v="1"/>
    <n v="1799.99"/>
    <s v="Santa Cruz Bikes"/>
    <s v="Genna Serrano"/>
  </r>
  <r>
    <n v="17"/>
    <s v="Sindy Anderson"/>
    <s v="Pomona"/>
    <s v="CA"/>
    <x v="8"/>
    <s v="Electra Girl's Hawaii 1 (20-inch) - 2015/2016"/>
    <s v="Children Bicycles"/>
    <s v="Electra"/>
    <n v="1"/>
    <n v="299.99"/>
    <s v="Santa Cruz Bikes"/>
    <s v="Genna Serrano"/>
  </r>
  <r>
    <n v="17"/>
    <s v="Sindy Anderson"/>
    <s v="Pomona"/>
    <s v="CA"/>
    <x v="8"/>
    <s v="Electra Townie Original 7D EQ - Women's - 2016"/>
    <s v="Cruisers Bicycles"/>
    <s v="Electra"/>
    <n v="2"/>
    <n v="1199.98"/>
    <s v="Santa Cruz Bikes"/>
    <s v="Genna Serrano"/>
  </r>
  <r>
    <n v="17"/>
    <s v="Sindy Anderson"/>
    <s v="Pomona"/>
    <s v="CA"/>
    <x v="8"/>
    <s v="Heller Shagamaw Frame - 2016"/>
    <s v="Mountain Bikes"/>
    <s v="Heller"/>
    <n v="1"/>
    <n v="1320.99"/>
    <s v="Santa Cruz Bikes"/>
    <s v="Genna Serrano"/>
  </r>
  <r>
    <n v="17"/>
    <s v="Sindy Anderson"/>
    <s v="Pomona"/>
    <s v="CA"/>
    <x v="8"/>
    <s v="Trek Remedy 29 Carbon Frameset - 2016"/>
    <s v="Mountain Bikes"/>
    <s v="Trek"/>
    <n v="1"/>
    <n v="1799.99"/>
    <s v="Santa Cruz Bikes"/>
    <s v="Genna Serrano"/>
  </r>
  <r>
    <n v="18"/>
    <s v="Lanita Burton"/>
    <s v="Coachella"/>
    <s v="CA"/>
    <x v="9"/>
    <s v="Electra Girl's Hawaii 1 (16-inch) - 2015/2016"/>
    <s v="Children Bicycles"/>
    <s v="Electra"/>
    <n v="1"/>
    <n v="269.99"/>
    <s v="Santa Cruz Bikes"/>
    <s v="Genna Serrano"/>
  </r>
  <r>
    <n v="18"/>
    <s v="Lanita Burton"/>
    <s v="Coachella"/>
    <s v="CA"/>
    <x v="9"/>
    <s v="Electra Townie Original 7D - 2015/2016"/>
    <s v="Comfort Bicycles"/>
    <s v="Electra"/>
    <n v="2"/>
    <n v="999.98"/>
    <s v="Santa Cruz Bikes"/>
    <s v="Genna Serrano"/>
  </r>
  <r>
    <n v="18"/>
    <s v="Lanita Burton"/>
    <s v="Coachella"/>
    <s v="CA"/>
    <x v="9"/>
    <s v="Ritchey Timberwolf Frameset - 2016"/>
    <s v="Mountain Bikes"/>
    <s v="Ritchey"/>
    <n v="2"/>
    <n v="1499.98"/>
    <s v="Santa Cruz Bikes"/>
    <s v="Genna Serrano"/>
  </r>
  <r>
    <n v="18"/>
    <s v="Lanita Burton"/>
    <s v="Coachella"/>
    <s v="CA"/>
    <x v="9"/>
    <s v="Trek Conduit+ - 2016"/>
    <s v="Electric Bikes"/>
    <s v="Trek"/>
    <n v="2"/>
    <n v="5999.98"/>
    <s v="Santa Cruz Bikes"/>
    <s v="Genna Serrano"/>
  </r>
  <r>
    <n v="18"/>
    <s v="Lanita Burton"/>
    <s v="Coachella"/>
    <s v="CA"/>
    <x v="9"/>
    <s v="Trek Slash 8 27.5 - 2016"/>
    <s v="Mountain Bikes"/>
    <s v="Trek"/>
    <n v="1"/>
    <n v="3999.99"/>
    <s v="Santa Cruz Bikes"/>
    <s v="Genna Serrano"/>
  </r>
  <r>
    <n v="19"/>
    <s v="Norine Huffman"/>
    <s v="Encino"/>
    <s v="CA"/>
    <x v="9"/>
    <s v="Surly Straggler - 2016"/>
    <s v="Cyclocross Bicycles"/>
    <s v="Surly"/>
    <n v="1"/>
    <n v="1549"/>
    <s v="Santa Cruz Bikes"/>
    <s v="Mireya Copeland"/>
  </r>
  <r>
    <n v="19"/>
    <s v="Norine Huffman"/>
    <s v="Encino"/>
    <s v="CA"/>
    <x v="9"/>
    <s v="Trek Conduit+ - 2016"/>
    <s v="Electric Bikes"/>
    <s v="Trek"/>
    <n v="2"/>
    <n v="5999.98"/>
    <s v="Santa Cruz Bikes"/>
    <s v="Mireya Copeland"/>
  </r>
  <r>
    <n v="20"/>
    <s v="Randee Pitts"/>
    <s v="Canyon Country"/>
    <s v="CA"/>
    <x v="9"/>
    <s v="Surly Straggler - 2016"/>
    <s v="Cyclocross Bicycles"/>
    <s v="Surly"/>
    <n v="2"/>
    <n v="3098"/>
    <s v="Santa Cruz Bikes"/>
    <s v="Mireya Copeland"/>
  </r>
  <r>
    <n v="20"/>
    <s v="Randee Pitts"/>
    <s v="Canyon Country"/>
    <s v="CA"/>
    <x v="9"/>
    <s v="Trek Conduit+ - 2016"/>
    <s v="Electric Bikes"/>
    <s v="Trek"/>
    <n v="1"/>
    <n v="2999.99"/>
    <s v="Santa Cruz Bikes"/>
    <s v="Mireya Copeland"/>
  </r>
  <r>
    <n v="21"/>
    <s v="Neoma Daugherty"/>
    <s v="Mount Vernon"/>
    <s v="NY"/>
    <x v="10"/>
    <s v="Electra Girl's Hawaii 1 (16-inch) - 2015/2016"/>
    <s v="Cruisers Bicycles"/>
    <s v="Electra"/>
    <n v="1"/>
    <n v="269.99"/>
    <s v="Baldwin Bikes"/>
    <s v="Marcelene Boyer"/>
  </r>
  <r>
    <n v="21"/>
    <s v="Neoma Daugherty"/>
    <s v="Mount Vernon"/>
    <s v="NY"/>
    <x v="10"/>
    <s v="Pure Cycles Vine 8-Speed - 2016"/>
    <s v="Cruisers Bicycles"/>
    <s v="Pure Cycles"/>
    <n v="1"/>
    <n v="429"/>
    <s v="Baldwin Bikes"/>
    <s v="Marcelene Boyer"/>
  </r>
  <r>
    <n v="21"/>
    <s v="Neoma Daugherty"/>
    <s v="Mount Vernon"/>
    <s v="NY"/>
    <x v="10"/>
    <s v="Surly Straggler - 2016"/>
    <s v="Cyclocross Bicycles"/>
    <s v="Surly"/>
    <n v="1"/>
    <n v="1549"/>
    <s v="Baldwin Bikes"/>
    <s v="Marcelene Boyer"/>
  </r>
  <r>
    <n v="22"/>
    <s v="Tangela Hurley"/>
    <s v="Campbell"/>
    <s v="CA"/>
    <x v="11"/>
    <s v="Electra Girl's Hawaii 1 (16-inch) - 2015/2016"/>
    <s v="Children Bicycles"/>
    <s v="Electra"/>
    <n v="1"/>
    <n v="269.99"/>
    <s v="Santa Cruz Bikes"/>
    <s v="Mireya Copeland"/>
  </r>
  <r>
    <n v="22"/>
    <s v="Tangela Hurley"/>
    <s v="Campbell"/>
    <s v="CA"/>
    <x v="11"/>
    <s v="Electra Moto 1 - 2016"/>
    <s v="Cruisers Bicycles"/>
    <s v="Electra"/>
    <n v="2"/>
    <n v="1059.98"/>
    <s v="Santa Cruz Bikes"/>
    <s v="Mireya Copeland"/>
  </r>
  <r>
    <n v="23"/>
    <s v="Drucilla Gilliam"/>
    <s v="Santa Clara"/>
    <s v="CA"/>
    <x v="11"/>
    <s v="Electra Cruiser 1 (24-Inch) - 2016"/>
    <s v="Cruisers Bicycles"/>
    <s v="Electra"/>
    <n v="1"/>
    <n v="269.99"/>
    <s v="Santa Cruz Bikes"/>
    <s v="Mireya Copeland"/>
  </r>
  <r>
    <n v="23"/>
    <s v="Drucilla Gilliam"/>
    <s v="Santa Clara"/>
    <s v="CA"/>
    <x v="11"/>
    <s v="Electra Girl's Hawaii 1 (20-inch) - 2015/2016"/>
    <s v="Children Bicycles"/>
    <s v="Electra"/>
    <n v="2"/>
    <n v="599.98"/>
    <s v="Santa Cruz Bikes"/>
    <s v="Mireya Copeland"/>
  </r>
  <r>
    <n v="23"/>
    <s v="Drucilla Gilliam"/>
    <s v="Santa Clara"/>
    <s v="CA"/>
    <x v="11"/>
    <s v="Trek Fuel EX 8 29 - 2016"/>
    <s v="Mountain Bikes"/>
    <s v="Trek"/>
    <n v="2"/>
    <n v="5799.98"/>
    <s v="Santa Cruz Bikes"/>
    <s v="Mireya Copeland"/>
  </r>
  <r>
    <n v="24"/>
    <s v="Ashton Lott"/>
    <s v="Floral Park"/>
    <s v="NY"/>
    <x v="12"/>
    <s v="Pure Cycles Western 3-Speed - Women's - 2015/2016"/>
    <s v="Cruisers Bicycles"/>
    <s v="Pure Cycles"/>
    <n v="2"/>
    <n v="898"/>
    <s v="Baldwin Bikes"/>
    <s v="Venita Daniel"/>
  </r>
  <r>
    <n v="24"/>
    <s v="Ashton Lott"/>
    <s v="Floral Park"/>
    <s v="NY"/>
    <x v="12"/>
    <s v="Surly Wednesday Frameset - 2016"/>
    <s v="Mountain Bikes"/>
    <s v="Surly"/>
    <n v="2"/>
    <n v="1999.98"/>
    <s v="Baldwin Bikes"/>
    <s v="Venita Daniel"/>
  </r>
  <r>
    <n v="25"/>
    <s v="Sam Lester"/>
    <s v="Baldwin"/>
    <s v="NY"/>
    <x v="12"/>
    <s v="Electra Cruiser 1 (24-Inch) - 2016"/>
    <s v="Children Bicycles"/>
    <s v="Electra"/>
    <n v="1"/>
    <n v="269.99"/>
    <s v="Baldwin Bikes"/>
    <s v="Marcelene Boyer"/>
  </r>
  <r>
    <n v="25"/>
    <s v="Sam Lester"/>
    <s v="Baldwin"/>
    <s v="NY"/>
    <x v="12"/>
    <s v="Electra Girl's Hawaii 1 (16-inch) - 2015/2016"/>
    <s v="Children Bicycles"/>
    <s v="Electra"/>
    <n v="1"/>
    <n v="269.99"/>
    <s v="Baldwin Bikes"/>
    <s v="Marcelene Boyer"/>
  </r>
  <r>
    <n v="25"/>
    <s v="Sam Lester"/>
    <s v="Baldwin"/>
    <s v="NY"/>
    <x v="12"/>
    <s v="Electra Girl's Hawaii 1 (16-inch) - 2015/2016"/>
    <s v="Cruisers Bicycles"/>
    <s v="Electra"/>
    <n v="1"/>
    <n v="269.99"/>
    <s v="Baldwin Bikes"/>
    <s v="Marcelene Boyer"/>
  </r>
  <r>
    <n v="25"/>
    <s v="Sam Lester"/>
    <s v="Baldwin"/>
    <s v="NY"/>
    <x v="12"/>
    <s v="Electra Girl's Hawaii 1 (20-inch) - 2015/2016"/>
    <s v="Children Bicycles"/>
    <s v="Electra"/>
    <n v="2"/>
    <n v="599.98"/>
    <s v="Baldwin Bikes"/>
    <s v="Marcelene Boyer"/>
  </r>
  <r>
    <n v="25"/>
    <s v="Sam Lester"/>
    <s v="Baldwin"/>
    <s v="NY"/>
    <x v="12"/>
    <s v="Surly Straggler - 2016"/>
    <s v="Cyclocross Bicycles"/>
    <s v="Surly"/>
    <n v="2"/>
    <n v="3098"/>
    <s v="Baldwin Bikes"/>
    <s v="Marcelene Boyer"/>
  </r>
  <r>
    <n v="26"/>
    <s v="Jackeline Colon"/>
    <s v="Wappingers Falls"/>
    <s v="NY"/>
    <x v="12"/>
    <s v="Electra Cruiser 1 (24-Inch) - 2016"/>
    <s v="Children Bicycles"/>
    <s v="Electra"/>
    <n v="2"/>
    <n v="539.98"/>
    <s v="Baldwin Bikes"/>
    <s v="Venita Daniel"/>
  </r>
  <r>
    <n v="26"/>
    <s v="Jackeline Colon"/>
    <s v="Wappingers Falls"/>
    <s v="NY"/>
    <x v="12"/>
    <s v="Electra Townie Original 21D - 2016"/>
    <s v="Cruisers Bicycles"/>
    <s v="Electra"/>
    <n v="1"/>
    <n v="549.99"/>
    <s v="Baldwin Bikes"/>
    <s v="Venita Daniel"/>
  </r>
  <r>
    <n v="26"/>
    <s v="Jackeline Colon"/>
    <s v="Wappingers Falls"/>
    <s v="NY"/>
    <x v="12"/>
    <s v="Ritchey Timberwolf Frameset - 2016"/>
    <s v="Mountain Bikes"/>
    <s v="Ritchey"/>
    <n v="1"/>
    <n v="749.99"/>
    <s v="Baldwin Bikes"/>
    <s v="Venita Daniel"/>
  </r>
  <r>
    <n v="26"/>
    <s v="Jackeline Colon"/>
    <s v="Wappingers Falls"/>
    <s v="NY"/>
    <x v="12"/>
    <s v="Trek Slash 8 27.5 - 2016"/>
    <s v="Mountain Bikes"/>
    <s v="Trek"/>
    <n v="1"/>
    <n v="3999.99"/>
    <s v="Baldwin Bikes"/>
    <s v="Venita Daniel"/>
  </r>
  <r>
    <n v="27"/>
    <s v="Pamala Henry"/>
    <s v="Bronx"/>
    <s v="NY"/>
    <x v="13"/>
    <s v="Electra Townie Original 7D EQ - 2016"/>
    <s v="Comfort Bicycles"/>
    <s v="Electra"/>
    <n v="2"/>
    <n v="1199.98"/>
    <s v="Baldwin Bikes"/>
    <s v="Venita Daniel"/>
  </r>
  <r>
    <n v="27"/>
    <s v="Pamala Henry"/>
    <s v="Bronx"/>
    <s v="NY"/>
    <x v="13"/>
    <s v="Heller Shagamaw Frame - 2016"/>
    <s v="Mountain Bikes"/>
    <s v="Heller"/>
    <n v="1"/>
    <n v="1320.99"/>
    <s v="Baldwin Bikes"/>
    <s v="Venita Daniel"/>
  </r>
  <r>
    <n v="27"/>
    <s v="Pamala Henry"/>
    <s v="Bronx"/>
    <s v="NY"/>
    <x v="13"/>
    <s v="Pure Cycles William 3-Speed - 2016"/>
    <s v="Cruisers Bicycles"/>
    <s v="Pure Cycles"/>
    <n v="1"/>
    <n v="449"/>
    <s v="Baldwin Bikes"/>
    <s v="Venita Daniel"/>
  </r>
  <r>
    <n v="27"/>
    <s v="Pamala Henry"/>
    <s v="Bronx"/>
    <s v="NY"/>
    <x v="13"/>
    <s v="Trek Remedy 29 Carbon Frameset - 2016"/>
    <s v="Mountain Bikes"/>
    <s v="Trek"/>
    <n v="1"/>
    <n v="1799.99"/>
    <s v="Baldwin Bikes"/>
    <s v="Venita Daniel"/>
  </r>
  <r>
    <n v="28"/>
    <s v="Eleni Gordon"/>
    <s v="Richmond Hill"/>
    <s v="NY"/>
    <x v="13"/>
    <s v="Electra Girl's Hawaii 1 (16-inch) - 2015/2016"/>
    <s v="Cruisers Bicycles"/>
    <s v="Electra"/>
    <n v="2"/>
    <n v="539.98"/>
    <s v="Baldwin Bikes"/>
    <s v="Marcelene Boyer"/>
  </r>
  <r>
    <n v="28"/>
    <s v="Eleni Gordon"/>
    <s v="Richmond Hill"/>
    <s v="NY"/>
    <x v="13"/>
    <s v="Heller Shagamaw Frame - 2016"/>
    <s v="Mountain Bikes"/>
    <s v="Heller"/>
    <n v="1"/>
    <n v="1320.99"/>
    <s v="Baldwin Bikes"/>
    <s v="Marcelene Boyer"/>
  </r>
  <r>
    <n v="28"/>
    <s v="Eleni Gordon"/>
    <s v="Richmond Hill"/>
    <s v="NY"/>
    <x v="13"/>
    <s v="Surly Ice Cream Truck Frameset - 2016"/>
    <s v="Mountain Bikes"/>
    <s v="Surly"/>
    <n v="1"/>
    <n v="469.99"/>
    <s v="Baldwin Bikes"/>
    <s v="Marcelene Boyer"/>
  </r>
  <r>
    <n v="28"/>
    <s v="Eleni Gordon"/>
    <s v="Richmond Hill"/>
    <s v="NY"/>
    <x v="13"/>
    <s v="Trek Slash 8 27.5 - 2016"/>
    <s v="Mountain Bikes"/>
    <s v="Trek"/>
    <n v="2"/>
    <n v="7999.98"/>
    <s v="Baldwin Bikes"/>
    <s v="Marcelene Boyer"/>
  </r>
  <r>
    <n v="29"/>
    <s v="Laureen Barry"/>
    <s v="Orchard Park"/>
    <s v="NY"/>
    <x v="14"/>
    <s v="Electra Cruiser 1 (24-Inch) - 2016"/>
    <s v="Children Bicycles"/>
    <s v="Electra"/>
    <n v="2"/>
    <n v="539.98"/>
    <s v="Baldwin Bikes"/>
    <s v="Marcelene Boyer"/>
  </r>
  <r>
    <n v="29"/>
    <s v="Laureen Barry"/>
    <s v="Orchard Park"/>
    <s v="NY"/>
    <x v="14"/>
    <s v="Electra Girl's Hawaii 1 (16-inch) - 2015/2016"/>
    <s v="Cruisers Bicycles"/>
    <s v="Electra"/>
    <n v="2"/>
    <n v="539.98"/>
    <s v="Baldwin Bikes"/>
    <s v="Marcelene Boyer"/>
  </r>
  <r>
    <n v="29"/>
    <s v="Laureen Barry"/>
    <s v="Orchard Park"/>
    <s v="NY"/>
    <x v="14"/>
    <s v="Electra Townie Original 21D - 2016"/>
    <s v="Comfort Bicycles"/>
    <s v="Electra"/>
    <n v="2"/>
    <n v="1099.98"/>
    <s v="Baldwin Bikes"/>
    <s v="Marcelene Boyer"/>
  </r>
  <r>
    <n v="29"/>
    <s v="Laureen Barry"/>
    <s v="Orchard Park"/>
    <s v="NY"/>
    <x v="14"/>
    <s v="Surly Ice Cream Truck Frameset - 2016"/>
    <s v="Mountain Bikes"/>
    <s v="Surly"/>
    <n v="1"/>
    <n v="469.99"/>
    <s v="Baldwin Bikes"/>
    <s v="Marcelene Boyer"/>
  </r>
  <r>
    <n v="29"/>
    <s v="Laureen Barry"/>
    <s v="Orchard Park"/>
    <s v="NY"/>
    <x v="14"/>
    <s v="Trek Remedy 29 Carbon Frameset - 2016"/>
    <s v="Mountain Bikes"/>
    <s v="Trek"/>
    <n v="1"/>
    <n v="1799.99"/>
    <s v="Baldwin Bikes"/>
    <s v="Marcelene Boyer"/>
  </r>
  <r>
    <n v="30"/>
    <s v="Yvone Guerrero"/>
    <s v="Merrick"/>
    <s v="NY"/>
    <x v="14"/>
    <s v="Electra Townie Original 7D EQ - 2016"/>
    <s v="Comfort Bicycles"/>
    <s v="Electra"/>
    <n v="1"/>
    <n v="599.99"/>
    <s v="Baldwin Bikes"/>
    <s v="Marcelene Boyer"/>
  </r>
  <r>
    <n v="30"/>
    <s v="Yvone Guerrero"/>
    <s v="Merrick"/>
    <s v="NY"/>
    <x v="14"/>
    <s v="Pure Cycles Vine 8-Speed - 2016"/>
    <s v="Cruisers Bicycles"/>
    <s v="Pure Cycles"/>
    <n v="1"/>
    <n v="429"/>
    <s v="Baldwin Bikes"/>
    <s v="Marcelene Boyer"/>
  </r>
  <r>
    <n v="30"/>
    <s v="Yvone Guerrero"/>
    <s v="Merrick"/>
    <s v="NY"/>
    <x v="14"/>
    <s v="Pure Cycles William 3-Speed - 2016"/>
    <s v="Cruisers Bicycles"/>
    <s v="Pure Cycles"/>
    <n v="1"/>
    <n v="449"/>
    <s v="Baldwin Bikes"/>
    <s v="Marcelene Boyer"/>
  </r>
  <r>
    <n v="30"/>
    <s v="Yvone Guerrero"/>
    <s v="Merrick"/>
    <s v="NY"/>
    <x v="14"/>
    <s v="Trek Fuel EX 8 29 - 2016"/>
    <s v="Mountain Bikes"/>
    <s v="Trek"/>
    <n v="1"/>
    <n v="2899.99"/>
    <s v="Baldwin Bikes"/>
    <s v="Marcelene Boyer"/>
  </r>
  <r>
    <n v="30"/>
    <s v="Yvone Guerrero"/>
    <s v="Merrick"/>
    <s v="NY"/>
    <x v="14"/>
    <s v="Trek Slash 8 27.5 - 2016"/>
    <s v="Mountain Bikes"/>
    <s v="Trek"/>
    <n v="2"/>
    <n v="7999.98"/>
    <s v="Baldwin Bikes"/>
    <s v="Marcelene Boyer"/>
  </r>
  <r>
    <n v="31"/>
    <s v="Edgar Quinn"/>
    <s v="Harlingen"/>
    <s v="TX"/>
    <x v="14"/>
    <s v="Surly Straggler 650b - 2016"/>
    <s v="Cyclocross Bicycles"/>
    <s v="Surly"/>
    <n v="2"/>
    <n v="3361.98"/>
    <s v="Rowlett Bikes"/>
    <s v="Kali Vargas"/>
  </r>
  <r>
    <n v="31"/>
    <s v="Edgar Quinn"/>
    <s v="Harlingen"/>
    <s v="TX"/>
    <x v="14"/>
    <s v="Trek Conduit+ - 2016"/>
    <s v="Electric Bikes"/>
    <s v="Trek"/>
    <n v="2"/>
    <n v="5999.98"/>
    <s v="Rowlett Bikes"/>
    <s v="Kali Vargas"/>
  </r>
  <r>
    <n v="32"/>
    <s v="Kimbery Nieves"/>
    <s v="San Carlos"/>
    <s v="CA"/>
    <x v="15"/>
    <s v="Electra Townie Original 21D - 2016"/>
    <s v="Cruisers Bicycles"/>
    <s v="Electra"/>
    <n v="2"/>
    <n v="1099.98"/>
    <s v="Santa Cruz Bikes"/>
    <s v="Genna Serrano"/>
  </r>
  <r>
    <n v="32"/>
    <s v="Kimbery Nieves"/>
    <s v="San Carlos"/>
    <s v="CA"/>
    <x v="15"/>
    <s v="Electra Townie Original 7D - 2015/2016"/>
    <s v="Comfort Bicycles"/>
    <s v="Electra"/>
    <n v="2"/>
    <n v="999.98"/>
    <s v="Santa Cruz Bikes"/>
    <s v="Genna Serrano"/>
  </r>
  <r>
    <n v="32"/>
    <s v="Kimbery Nieves"/>
    <s v="San Carlos"/>
    <s v="CA"/>
    <x v="15"/>
    <s v="Trek Remedy 29 Carbon Frameset - 2016"/>
    <s v="Mountain Bikes"/>
    <s v="Trek"/>
    <n v="2"/>
    <n v="3599.98"/>
    <s v="Santa Cruz Bikes"/>
    <s v="Genna Serrano"/>
  </r>
  <r>
    <n v="33"/>
    <s v="Verona O'neill"/>
    <s v="Selden"/>
    <s v="NY"/>
    <x v="15"/>
    <s v="Electra Girl's Hawaii 1 (20-inch) - 2015/2016"/>
    <s v="Children Bicycles"/>
    <s v="Electra"/>
    <n v="2"/>
    <n v="599.98"/>
    <s v="Baldwin Bikes"/>
    <s v="Marcelene Boyer"/>
  </r>
  <r>
    <n v="33"/>
    <s v="Verona O'neill"/>
    <s v="Selden"/>
    <s v="NY"/>
    <x v="15"/>
    <s v="Trek Slash 8 27.5 - 2016"/>
    <s v="Mountain Bikes"/>
    <s v="Trek"/>
    <n v="1"/>
    <n v="3999.99"/>
    <s v="Baldwin Bikes"/>
    <s v="Marcelene Boyer"/>
  </r>
  <r>
    <n v="34"/>
    <s v="Sarai Mckee"/>
    <s v="Buffalo"/>
    <s v="NY"/>
    <x v="16"/>
    <s v="Pure Cycles Vine 8-Speed - 2016"/>
    <s v="Cruisers Bicycles"/>
    <s v="Pure Cycles"/>
    <n v="2"/>
    <n v="858"/>
    <s v="Baldwin Bikes"/>
    <s v="Marcelene Boyer"/>
  </r>
  <r>
    <n v="34"/>
    <s v="Sarai Mckee"/>
    <s v="Buffalo"/>
    <s v="NY"/>
    <x v="16"/>
    <s v="Surly Straggler - 2016"/>
    <s v="Cyclocross Bicycles"/>
    <s v="Surly"/>
    <n v="2"/>
    <n v="3098"/>
    <s v="Baldwin Bikes"/>
    <s v="Marcelene Boyer"/>
  </r>
  <r>
    <n v="34"/>
    <s v="Sarai Mckee"/>
    <s v="Buffalo"/>
    <s v="NY"/>
    <x v="16"/>
    <s v="Trek Remedy 29 Carbon Frameset - 2016"/>
    <s v="Mountain Bikes"/>
    <s v="Trek"/>
    <n v="2"/>
    <n v="3599.98"/>
    <s v="Baldwin Bikes"/>
    <s v="Marcelene Boyer"/>
  </r>
  <r>
    <n v="35"/>
    <s v="Neville Mcclain"/>
    <s v="West Hempstead"/>
    <s v="NY"/>
    <x v="16"/>
    <s v="Electra Cruiser 1 (24-Inch) - 2016"/>
    <s v="Children Bicycles"/>
    <s v="Electra"/>
    <n v="2"/>
    <n v="539.98"/>
    <s v="Baldwin Bikes"/>
    <s v="Venita Daniel"/>
  </r>
  <r>
    <n v="35"/>
    <s v="Neville Mcclain"/>
    <s v="West Hempstead"/>
    <s v="NY"/>
    <x v="16"/>
    <s v="Electra Girl's Hawaii 1 (16-inch) - 2015/2016"/>
    <s v="Children Bicycles"/>
    <s v="Electra"/>
    <n v="1"/>
    <n v="269.99"/>
    <s v="Baldwin Bikes"/>
    <s v="Venita Daniel"/>
  </r>
  <r>
    <n v="35"/>
    <s v="Neville Mcclain"/>
    <s v="West Hempstead"/>
    <s v="NY"/>
    <x v="16"/>
    <s v="Electra Townie Original 7D EQ - Women's - 2016"/>
    <s v="Cruisers Bicycles"/>
    <s v="Electra"/>
    <n v="2"/>
    <n v="1199.98"/>
    <s v="Baldwin Bikes"/>
    <s v="Venita Daniel"/>
  </r>
  <r>
    <n v="35"/>
    <s v="Neville Mcclain"/>
    <s v="West Hempstead"/>
    <s v="NY"/>
    <x v="16"/>
    <s v="Heller Shagamaw Frame - 2016"/>
    <s v="Mountain Bikes"/>
    <s v="Heller"/>
    <n v="1"/>
    <n v="1320.99"/>
    <s v="Baldwin Bikes"/>
    <s v="Venita Daniel"/>
  </r>
  <r>
    <n v="35"/>
    <s v="Neville Mcclain"/>
    <s v="West Hempstead"/>
    <s v="NY"/>
    <x v="16"/>
    <s v="Pure Cycles Western 3-Speed - Women's - 2015/2016"/>
    <s v="Cruisers Bicycles"/>
    <s v="Pure Cycles"/>
    <n v="1"/>
    <n v="449"/>
    <s v="Baldwin Bikes"/>
    <s v="Venita Daniel"/>
  </r>
  <r>
    <n v="36"/>
    <s v="Shantel Gregory"/>
    <s v="West Islip"/>
    <s v="NY"/>
    <x v="17"/>
    <s v="Heller Shagamaw Frame - 2016"/>
    <s v="Mountain Bikes"/>
    <s v="Heller"/>
    <n v="1"/>
    <n v="1320.99"/>
    <s v="Baldwin Bikes"/>
    <s v="Marcelene Boyer"/>
  </r>
  <r>
    <n v="36"/>
    <s v="Shantel Gregory"/>
    <s v="West Islip"/>
    <s v="NY"/>
    <x v="17"/>
    <s v="Surly Wednesday Frameset - 2016"/>
    <s v="Mountain Bikes"/>
    <s v="Surly"/>
    <n v="2"/>
    <n v="1999.98"/>
    <s v="Baldwin Bikes"/>
    <s v="Marcelene Boyer"/>
  </r>
  <r>
    <n v="36"/>
    <s v="Shantel Gregory"/>
    <s v="West Islip"/>
    <s v="NY"/>
    <x v="17"/>
    <s v="Trek Conduit+ - 2016"/>
    <s v="Electric Bikes"/>
    <s v="Trek"/>
    <n v="1"/>
    <n v="2999.99"/>
    <s v="Baldwin Bikes"/>
    <s v="Marcelene Boyer"/>
  </r>
  <r>
    <n v="37"/>
    <s v="Tomika Larson"/>
    <s v="Woodside"/>
    <s v="NY"/>
    <x v="18"/>
    <s v="Electra Townie Original 7D EQ - 2016"/>
    <s v="Cruisers Bicycles"/>
    <s v="Electra"/>
    <n v="2"/>
    <n v="1199.98"/>
    <s v="Baldwin Bikes"/>
    <s v="Marcelene Boyer"/>
  </r>
  <r>
    <n v="38"/>
    <s v="Lashandra Turner"/>
    <s v="Long Beach"/>
    <s v="NY"/>
    <x v="18"/>
    <s v="Electra Girl's Hawaii 1 (20-inch) - 2015/2016"/>
    <s v="Children Bicycles"/>
    <s v="Electra"/>
    <n v="1"/>
    <n v="299.99"/>
    <s v="Baldwin Bikes"/>
    <s v="Venita Daniel"/>
  </r>
  <r>
    <n v="38"/>
    <s v="Lashandra Turner"/>
    <s v="Long Beach"/>
    <s v="NY"/>
    <x v="18"/>
    <s v="Electra Townie Original 21D - 2016"/>
    <s v="Comfort Bicycles"/>
    <s v="Electra"/>
    <n v="1"/>
    <n v="549.99"/>
    <s v="Baldwin Bikes"/>
    <s v="Venita Daniel"/>
  </r>
  <r>
    <n v="38"/>
    <s v="Lashandra Turner"/>
    <s v="Long Beach"/>
    <s v="NY"/>
    <x v="18"/>
    <s v="Electra Townie Original 7D - 2015/2016"/>
    <s v="Comfort Bicycles"/>
    <s v="Electra"/>
    <n v="1"/>
    <n v="499.99"/>
    <s v="Baldwin Bikes"/>
    <s v="Venita Daniel"/>
  </r>
  <r>
    <n v="38"/>
    <s v="Lashandra Turner"/>
    <s v="Long Beach"/>
    <s v="NY"/>
    <x v="18"/>
    <s v="Surly Straggler - 2016"/>
    <s v="Cyclocross Bicycles"/>
    <s v="Surly"/>
    <n v="2"/>
    <n v="3098"/>
    <s v="Baldwin Bikes"/>
    <s v="Venita Daniel"/>
  </r>
  <r>
    <n v="38"/>
    <s v="Lashandra Turner"/>
    <s v="Long Beach"/>
    <s v="NY"/>
    <x v="18"/>
    <s v="Trek Slash 8 27.5 - 2016"/>
    <s v="Mountain Bikes"/>
    <s v="Trek"/>
    <n v="2"/>
    <n v="7999.98"/>
    <s v="Baldwin Bikes"/>
    <s v="Venita Daniel"/>
  </r>
  <r>
    <n v="39"/>
    <s v="Travis Whitley"/>
    <s v="Saint Albans"/>
    <s v="NY"/>
    <x v="18"/>
    <s v="Electra Girl's Hawaii 1 (16-inch) - 2015/2016"/>
    <s v="Children Bicycles"/>
    <s v="Electra"/>
    <n v="2"/>
    <n v="539.98"/>
    <s v="Baldwin Bikes"/>
    <s v="Venita Daniel"/>
  </r>
  <r>
    <n v="39"/>
    <s v="Travis Whitley"/>
    <s v="Saint Albans"/>
    <s v="NY"/>
    <x v="18"/>
    <s v="Electra Moto 1 - 2016"/>
    <s v="Cruisers Bicycles"/>
    <s v="Electra"/>
    <n v="1"/>
    <n v="529.99"/>
    <s v="Baldwin Bikes"/>
    <s v="Venita Daniel"/>
  </r>
  <r>
    <n v="39"/>
    <s v="Travis Whitley"/>
    <s v="Saint Albans"/>
    <s v="NY"/>
    <x v="18"/>
    <s v="Electra Townie Original 7D EQ - 2016"/>
    <s v="Cruisers Bicycles"/>
    <s v="Electra"/>
    <n v="2"/>
    <n v="1199.98"/>
    <s v="Baldwin Bikes"/>
    <s v="Venita Daniel"/>
  </r>
  <r>
    <n v="39"/>
    <s v="Travis Whitley"/>
    <s v="Saint Albans"/>
    <s v="NY"/>
    <x v="18"/>
    <s v="Surly Wednesday Frameset - 2016"/>
    <s v="Mountain Bikes"/>
    <s v="Surly"/>
    <n v="2"/>
    <n v="1999.98"/>
    <s v="Baldwin Bikes"/>
    <s v="Venita Daniel"/>
  </r>
  <r>
    <n v="40"/>
    <s v="Darren Witt"/>
    <s v="Coachella"/>
    <s v="CA"/>
    <x v="19"/>
    <s v="Pure Cycles Vine 8-Speed - 2016"/>
    <s v="Cruisers Bicycles"/>
    <s v="Pure Cycles"/>
    <n v="1"/>
    <n v="429"/>
    <s v="Santa Cruz Bikes"/>
    <s v="Genna Serrano"/>
  </r>
  <r>
    <n v="40"/>
    <s v="Darren Witt"/>
    <s v="Coachella"/>
    <s v="CA"/>
    <x v="19"/>
    <s v="Trek Remedy 29 Carbon Frameset - 2016"/>
    <s v="Mountain Bikes"/>
    <s v="Trek"/>
    <n v="2"/>
    <n v="3599.98"/>
    <s v="Santa Cruz Bikes"/>
    <s v="Genna Serrano"/>
  </r>
  <r>
    <n v="41"/>
    <s v="Ingeborg Ellison"/>
    <s v="Ithaca"/>
    <s v="NY"/>
    <x v="19"/>
    <s v="Electra Townie Original 7D EQ - 2016"/>
    <s v="Comfort Bicycles"/>
    <s v="Electra"/>
    <n v="2"/>
    <n v="1199.98"/>
    <s v="Baldwin Bikes"/>
    <s v="Marcelene Boyer"/>
  </r>
  <r>
    <n v="41"/>
    <s v="Ingeborg Ellison"/>
    <s v="Ithaca"/>
    <s v="NY"/>
    <x v="19"/>
    <s v="Heller Shagamaw Frame - 2016"/>
    <s v="Mountain Bikes"/>
    <s v="Heller"/>
    <n v="1"/>
    <n v="1320.99"/>
    <s v="Baldwin Bikes"/>
    <s v="Marcelene Boyer"/>
  </r>
  <r>
    <n v="41"/>
    <s v="Ingeborg Ellison"/>
    <s v="Ithaca"/>
    <s v="NY"/>
    <x v="19"/>
    <s v="Pure Cycles William 3-Speed - 2016"/>
    <s v="Cruisers Bicycles"/>
    <s v="Pure Cycles"/>
    <n v="2"/>
    <n v="898"/>
    <s v="Baldwin Bikes"/>
    <s v="Marcelene Boyer"/>
  </r>
  <r>
    <n v="42"/>
    <s v="Corene Swanson"/>
    <s v="Rego Park"/>
    <s v="NY"/>
    <x v="19"/>
    <s v="Pure Cycles William 3-Speed - 2016"/>
    <s v="Cruisers Bicycles"/>
    <s v="Pure Cycles"/>
    <n v="1"/>
    <n v="449"/>
    <s v="Baldwin Bikes"/>
    <s v="Venita Daniel"/>
  </r>
  <r>
    <n v="43"/>
    <s v="Elana Miles"/>
    <s v="Liverpool"/>
    <s v="NY"/>
    <x v="19"/>
    <s v="Electra Cruiser 1 (24-Inch) - 2016"/>
    <s v="Cruisers Bicycles"/>
    <s v="Electra"/>
    <n v="2"/>
    <n v="539.98"/>
    <s v="Baldwin Bikes"/>
    <s v="Venita Daniel"/>
  </r>
  <r>
    <n v="43"/>
    <s v="Elana Miles"/>
    <s v="Liverpool"/>
    <s v="NY"/>
    <x v="19"/>
    <s v="Electra Townie Original 21D - 2016"/>
    <s v="Cruisers Bicycles"/>
    <s v="Electra"/>
    <n v="2"/>
    <n v="1099.98"/>
    <s v="Baldwin Bikes"/>
    <s v="Venita Daniel"/>
  </r>
  <r>
    <n v="44"/>
    <s v="Olympia Figueroa"/>
    <s v="Hopewell Junction"/>
    <s v="NY"/>
    <x v="20"/>
    <s v="Electra Townie Original 7D EQ - 2016"/>
    <s v="Cruisers Bicycles"/>
    <s v="Electra"/>
    <n v="1"/>
    <n v="599.99"/>
    <s v="Baldwin Bikes"/>
    <s v="Venita Daniel"/>
  </r>
  <r>
    <n v="44"/>
    <s v="Olympia Figueroa"/>
    <s v="Hopewell Junction"/>
    <s v="NY"/>
    <x v="20"/>
    <s v="Trek Slash 8 27.5 - 2016"/>
    <s v="Mountain Bikes"/>
    <s v="Trek"/>
    <n v="1"/>
    <n v="3999.99"/>
    <s v="Baldwin Bikes"/>
    <s v="Venita Daniel"/>
  </r>
  <r>
    <n v="45"/>
    <s v="Carissa Cross"/>
    <s v="Huntington Station"/>
    <s v="NY"/>
    <x v="20"/>
    <s v="Electra Cruiser 1 (24-Inch) - 2016"/>
    <s v="Children Bicycles"/>
    <s v="Electra"/>
    <n v="2"/>
    <n v="539.98"/>
    <s v="Baldwin Bikes"/>
    <s v="Venita Daniel"/>
  </r>
  <r>
    <n v="45"/>
    <s v="Carissa Cross"/>
    <s v="Huntington Station"/>
    <s v="NY"/>
    <x v="20"/>
    <s v="Electra Girl's Hawaii 1 (16-inch) - 2015/2016"/>
    <s v="Children Bicycles"/>
    <s v="Electra"/>
    <n v="1"/>
    <n v="269.99"/>
    <s v="Baldwin Bikes"/>
    <s v="Venita Daniel"/>
  </r>
  <r>
    <n v="45"/>
    <s v="Carissa Cross"/>
    <s v="Huntington Station"/>
    <s v="NY"/>
    <x v="20"/>
    <s v="Trek Fuel EX 8 29 - 2016"/>
    <s v="Mountain Bikes"/>
    <s v="Trek"/>
    <n v="2"/>
    <n v="5799.98"/>
    <s v="Baldwin Bikes"/>
    <s v="Venita Daniel"/>
  </r>
  <r>
    <n v="46"/>
    <s v="Eldridge Greer"/>
    <s v="Central Islip"/>
    <s v="NY"/>
    <x v="21"/>
    <s v="Pure Cycles Vine 8-Speed - 2016"/>
    <s v="Cruisers Bicycles"/>
    <s v="Pure Cycles"/>
    <n v="1"/>
    <n v="429"/>
    <s v="Baldwin Bikes"/>
    <s v="Venita Daniel"/>
  </r>
  <r>
    <n v="47"/>
    <s v="Joshua Berg"/>
    <s v="Ossining"/>
    <s v="NY"/>
    <x v="21"/>
    <s v="Electra Cruiser 1 (24-Inch) - 2016"/>
    <s v="Cruisers Bicycles"/>
    <s v="Electra"/>
    <n v="1"/>
    <n v="269.99"/>
    <s v="Baldwin Bikes"/>
    <s v="Venita Daniel"/>
  </r>
  <r>
    <n v="47"/>
    <s v="Joshua Berg"/>
    <s v="Ossining"/>
    <s v="NY"/>
    <x v="21"/>
    <s v="Electra Moto 1 - 2016"/>
    <s v="Cruisers Bicycles"/>
    <s v="Electra"/>
    <n v="1"/>
    <n v="529.99"/>
    <s v="Baldwin Bikes"/>
    <s v="Venita Daniel"/>
  </r>
  <r>
    <n v="47"/>
    <s v="Joshua Berg"/>
    <s v="Ossining"/>
    <s v="NY"/>
    <x v="21"/>
    <s v="Electra Townie Original 7D - 2015/2016"/>
    <s v="Comfort Bicycles"/>
    <s v="Electra"/>
    <n v="2"/>
    <n v="999.98"/>
    <s v="Baldwin Bikes"/>
    <s v="Venita Daniel"/>
  </r>
  <r>
    <n v="47"/>
    <s v="Joshua Berg"/>
    <s v="Ossining"/>
    <s v="NY"/>
    <x v="21"/>
    <s v="Surly Ice Cream Truck Frameset - 2016"/>
    <s v="Mountain Bikes"/>
    <s v="Surly"/>
    <n v="1"/>
    <n v="469.99"/>
    <s v="Baldwin Bikes"/>
    <s v="Venita Daniel"/>
  </r>
  <r>
    <n v="48"/>
    <s v="Josephine Dale"/>
    <s v="Baldwinsville"/>
    <s v="NY"/>
    <x v="22"/>
    <s v="Electra Girl's Hawaii 1 (16-inch) - 2015/2016"/>
    <s v="Cruisers Bicycles"/>
    <s v="Electra"/>
    <n v="2"/>
    <n v="539.98"/>
    <s v="Baldwin Bikes"/>
    <s v="Venita Daniel"/>
  </r>
  <r>
    <n v="48"/>
    <s v="Josephine Dale"/>
    <s v="Baldwinsville"/>
    <s v="NY"/>
    <x v="22"/>
    <s v="Heller Shagamaw Frame - 2016"/>
    <s v="Mountain Bikes"/>
    <s v="Heller"/>
    <n v="2"/>
    <n v="2641.98"/>
    <s v="Baldwin Bikes"/>
    <s v="Venita Daniel"/>
  </r>
  <r>
    <n v="48"/>
    <s v="Josephine Dale"/>
    <s v="Baldwinsville"/>
    <s v="NY"/>
    <x v="22"/>
    <s v="Surly Straggler 650b - 2016"/>
    <s v="Cyclocross Bicycles"/>
    <s v="Surly"/>
    <n v="1"/>
    <n v="1680.99"/>
    <s v="Baldwin Bikes"/>
    <s v="Venita Daniel"/>
  </r>
  <r>
    <n v="48"/>
    <s v="Josephine Dale"/>
    <s v="Baldwinsville"/>
    <s v="NY"/>
    <x v="22"/>
    <s v="Trek Fuel EX 8 29 - 2016"/>
    <s v="Mountain Bikes"/>
    <s v="Trek"/>
    <n v="1"/>
    <n v="2899.99"/>
    <s v="Baldwin Bikes"/>
    <s v="Venita Daniel"/>
  </r>
  <r>
    <n v="49"/>
    <s v="Taisha Vang"/>
    <s v="Shirley"/>
    <s v="NY"/>
    <x v="23"/>
    <s v="Electra Cruiser 1 (24-Inch) - 2016"/>
    <s v="Cruisers Bicycles"/>
    <s v="Electra"/>
    <n v="2"/>
    <n v="539.98"/>
    <s v="Baldwin Bikes"/>
    <s v="Marcelene Boyer"/>
  </r>
  <r>
    <n v="50"/>
    <s v="Silas Tate"/>
    <s v="Corpus Christi"/>
    <s v="TX"/>
    <x v="23"/>
    <s v="Electra Cruiser 1 (24-Inch) - 2016"/>
    <s v="Cruisers Bicycles"/>
    <s v="Electra"/>
    <n v="2"/>
    <n v="539.98"/>
    <s v="Rowlett Bikes"/>
    <s v="Kali Vargas"/>
  </r>
  <r>
    <n v="50"/>
    <s v="Silas Tate"/>
    <s v="Corpus Christi"/>
    <s v="TX"/>
    <x v="23"/>
    <s v="Electra Townie Original 7D EQ - 2016"/>
    <s v="Comfort Bicycles"/>
    <s v="Electra"/>
    <n v="2"/>
    <n v="1199.98"/>
    <s v="Rowlett Bikes"/>
    <s v="Kali Vargas"/>
  </r>
  <r>
    <n v="50"/>
    <s v="Silas Tate"/>
    <s v="Corpus Christi"/>
    <s v="TX"/>
    <x v="23"/>
    <s v="Surly Wednesday Frameset - 2016"/>
    <s v="Mountain Bikes"/>
    <s v="Surly"/>
    <n v="1"/>
    <n v="999.99"/>
    <s v="Rowlett Bikes"/>
    <s v="Kali Vargas"/>
  </r>
  <r>
    <n v="51"/>
    <s v="Jamaal Baker"/>
    <s v="Elmhurst"/>
    <s v="NY"/>
    <x v="24"/>
    <s v="Electra Cruiser 1 (24-Inch) - 2016"/>
    <s v="Cruisers Bicycles"/>
    <s v="Electra"/>
    <n v="1"/>
    <n v="269.99"/>
    <s v="Baldwin Bikes"/>
    <s v="Venita Daniel"/>
  </r>
  <r>
    <n v="51"/>
    <s v="Jamaal Baker"/>
    <s v="Elmhurst"/>
    <s v="NY"/>
    <x v="24"/>
    <s v="Electra Townie Original 7D EQ - 2016"/>
    <s v="Comfort Bicycles"/>
    <s v="Electra"/>
    <n v="2"/>
    <n v="1199.98"/>
    <s v="Baldwin Bikes"/>
    <s v="Venita Daniel"/>
  </r>
  <r>
    <n v="51"/>
    <s v="Jamaal Baker"/>
    <s v="Elmhurst"/>
    <s v="NY"/>
    <x v="24"/>
    <s v="Electra Townie Original 7D EQ - Women's - 2016"/>
    <s v="Cruisers Bicycles"/>
    <s v="Electra"/>
    <n v="1"/>
    <n v="599.99"/>
    <s v="Baldwin Bikes"/>
    <s v="Venita Daniel"/>
  </r>
  <r>
    <n v="52"/>
    <s v="Twana Arnold"/>
    <s v="Anaheim"/>
    <s v="CA"/>
    <x v="25"/>
    <s v="Electra Townie Original 7D - 2015/2016"/>
    <s v="Comfort Bicycles"/>
    <s v="Electra"/>
    <n v="1"/>
    <n v="499.99"/>
    <s v="Santa Cruz Bikes"/>
    <s v="Mireya Copeland"/>
  </r>
  <r>
    <n v="53"/>
    <s v="Margit Osborn"/>
    <s v="Plainview"/>
    <s v="NY"/>
    <x v="25"/>
    <s v="Electra Girl's Hawaii 1 (16-inch) - 2015/2016"/>
    <s v="Cruisers Bicycles"/>
    <s v="Electra"/>
    <n v="2"/>
    <n v="539.98"/>
    <s v="Baldwin Bikes"/>
    <s v="Marcelene Boyer"/>
  </r>
  <r>
    <n v="53"/>
    <s v="Margit Osborn"/>
    <s v="Plainview"/>
    <s v="NY"/>
    <x v="25"/>
    <s v="Electra Girl's Hawaii 1 (20-inch) - 2015/2016"/>
    <s v="Children Bicycles"/>
    <s v="Electra"/>
    <n v="2"/>
    <n v="599.98"/>
    <s v="Baldwin Bikes"/>
    <s v="Marcelene Boyer"/>
  </r>
  <r>
    <n v="53"/>
    <s v="Margit Osborn"/>
    <s v="Plainview"/>
    <s v="NY"/>
    <x v="25"/>
    <s v="Electra Townie Original 7D - 2015/2016"/>
    <s v="Comfort Bicycles"/>
    <s v="Electra"/>
    <n v="2"/>
    <n v="999.98"/>
    <s v="Baldwin Bikes"/>
    <s v="Marcelene Boyer"/>
  </r>
  <r>
    <n v="53"/>
    <s v="Margit Osborn"/>
    <s v="Plainview"/>
    <s v="NY"/>
    <x v="25"/>
    <s v="Trek Remedy 29 Carbon Frameset - 2016"/>
    <s v="Mountain Bikes"/>
    <s v="Trek"/>
    <n v="2"/>
    <n v="3599.98"/>
    <s v="Baldwin Bikes"/>
    <s v="Marcelene Boyer"/>
  </r>
  <r>
    <n v="54"/>
    <s v="Inge Olsen"/>
    <s v="Long Beach"/>
    <s v="NY"/>
    <x v="26"/>
    <s v="Electra Townie Original 7D EQ - 2016"/>
    <s v="Comfort Bicycles"/>
    <s v="Electra"/>
    <n v="2"/>
    <n v="1199.98"/>
    <s v="Baldwin Bikes"/>
    <s v="Venita Daniel"/>
  </r>
  <r>
    <n v="54"/>
    <s v="Inge Olsen"/>
    <s v="Long Beach"/>
    <s v="NY"/>
    <x v="26"/>
    <s v="Surly Wednesday Frameset - 2016"/>
    <s v="Mountain Bikes"/>
    <s v="Surly"/>
    <n v="1"/>
    <n v="999.99"/>
    <s v="Baldwin Bikes"/>
    <s v="Venita Daniel"/>
  </r>
  <r>
    <n v="55"/>
    <s v="Chanel May"/>
    <s v="Garden City"/>
    <s v="NY"/>
    <x v="26"/>
    <s v="Electra Cruiser 1 (24-Inch) - 2016"/>
    <s v="Children Bicycles"/>
    <s v="Electra"/>
    <n v="1"/>
    <n v="269.99"/>
    <s v="Baldwin Bikes"/>
    <s v="Marcelene Boyer"/>
  </r>
  <r>
    <n v="55"/>
    <s v="Chanel May"/>
    <s v="Garden City"/>
    <s v="NY"/>
    <x v="26"/>
    <s v="Electra Moto 1 - 2016"/>
    <s v="Cruisers Bicycles"/>
    <s v="Electra"/>
    <n v="2"/>
    <n v="1059.98"/>
    <s v="Baldwin Bikes"/>
    <s v="Marcelene Boyer"/>
  </r>
  <r>
    <n v="55"/>
    <s v="Chanel May"/>
    <s v="Garden City"/>
    <s v="NY"/>
    <x v="26"/>
    <s v="Electra Townie Original 7D - 2015/2016"/>
    <s v="Comfort Bicycles"/>
    <s v="Electra"/>
    <n v="2"/>
    <n v="999.98"/>
    <s v="Baldwin Bikes"/>
    <s v="Marcelene Boyer"/>
  </r>
  <r>
    <n v="56"/>
    <s v="Nathaniel Davidson"/>
    <s v="Rome"/>
    <s v="NY"/>
    <x v="26"/>
    <s v="Electra Townie Original 7D EQ - Women's - 2016"/>
    <s v="Cruisers Bicycles"/>
    <s v="Electra"/>
    <n v="2"/>
    <n v="1199.98"/>
    <s v="Baldwin Bikes"/>
    <s v="Marcelene Boyer"/>
  </r>
  <r>
    <n v="57"/>
    <s v="Dalia Carson"/>
    <s v="Rochester"/>
    <s v="NY"/>
    <x v="26"/>
    <s v="Electra Cruiser 1 (24-Inch) - 2016"/>
    <s v="Cruisers Bicycles"/>
    <s v="Electra"/>
    <n v="1"/>
    <n v="269.99"/>
    <s v="Baldwin Bikes"/>
    <s v="Venita Daniel"/>
  </r>
  <r>
    <n v="57"/>
    <s v="Dalia Carson"/>
    <s v="Rochester"/>
    <s v="NY"/>
    <x v="26"/>
    <s v="Electra Girl's Hawaii 1 (20-inch) - 2015/2016"/>
    <s v="Children Bicycles"/>
    <s v="Electra"/>
    <n v="2"/>
    <n v="599.98"/>
    <s v="Baldwin Bikes"/>
    <s v="Venita Daniel"/>
  </r>
  <r>
    <n v="57"/>
    <s v="Dalia Carson"/>
    <s v="Rochester"/>
    <s v="NY"/>
    <x v="26"/>
    <s v="Pure Cycles William 3-Speed - 2016"/>
    <s v="Cruisers Bicycles"/>
    <s v="Pure Cycles"/>
    <n v="2"/>
    <n v="898"/>
    <s v="Baldwin Bikes"/>
    <s v="Venita Daniel"/>
  </r>
  <r>
    <n v="58"/>
    <s v="Tiana Henderson"/>
    <s v="Franklin Square"/>
    <s v="NY"/>
    <x v="27"/>
    <s v="Electra Girl's Hawaii 1 (16-inch) - 2015/2016"/>
    <s v="Cruisers Bicycles"/>
    <s v="Electra"/>
    <n v="2"/>
    <n v="539.98"/>
    <s v="Baldwin Bikes"/>
    <s v="Marcelene Boyer"/>
  </r>
  <r>
    <n v="58"/>
    <s v="Tiana Henderson"/>
    <s v="Franklin Square"/>
    <s v="NY"/>
    <x v="27"/>
    <s v="Electra Girl's Hawaii 1 (20-inch) - 2015/2016"/>
    <s v="Children Bicycles"/>
    <s v="Electra"/>
    <n v="1"/>
    <n v="299.99"/>
    <s v="Baldwin Bikes"/>
    <s v="Marcelene Boyer"/>
  </r>
  <r>
    <n v="58"/>
    <s v="Tiana Henderson"/>
    <s v="Franklin Square"/>
    <s v="NY"/>
    <x v="27"/>
    <s v="Pure Cycles Western 3-Speed - Women's - 2015/2016"/>
    <s v="Cruisers Bicycles"/>
    <s v="Pure Cycles"/>
    <n v="1"/>
    <n v="449"/>
    <s v="Baldwin Bikes"/>
    <s v="Marcelene Boyer"/>
  </r>
  <r>
    <n v="59"/>
    <s v="Rodney Odom"/>
    <s v="Richmond Hill"/>
    <s v="NY"/>
    <x v="27"/>
    <s v="Electra Cruiser 1 (24-Inch) - 2016"/>
    <s v="Children Bicycles"/>
    <s v="Electra"/>
    <n v="1"/>
    <n v="269.99"/>
    <s v="Baldwin Bikes"/>
    <s v="Venita Daniel"/>
  </r>
  <r>
    <n v="59"/>
    <s v="Rodney Odom"/>
    <s v="Richmond Hill"/>
    <s v="NY"/>
    <x v="27"/>
    <s v="Pure Cycles Vine 8-Speed - 2016"/>
    <s v="Cruisers Bicycles"/>
    <s v="Pure Cycles"/>
    <n v="2"/>
    <n v="858"/>
    <s v="Baldwin Bikes"/>
    <s v="Venita Daniel"/>
  </r>
  <r>
    <n v="59"/>
    <s v="Rodney Odom"/>
    <s v="Richmond Hill"/>
    <s v="NY"/>
    <x v="27"/>
    <s v="Ritchey Timberwolf Frameset - 2016"/>
    <s v="Mountain Bikes"/>
    <s v="Ritchey"/>
    <n v="1"/>
    <n v="749.99"/>
    <s v="Baldwin Bikes"/>
    <s v="Venita Daniel"/>
  </r>
  <r>
    <n v="60"/>
    <s v="Joesph Delacruz"/>
    <s v="Atwater"/>
    <s v="CA"/>
    <x v="28"/>
    <s v="Electra Girl's Hawaii 1 (16-inch) - 2015/2016"/>
    <s v="Children Bicycles"/>
    <s v="Electra"/>
    <n v="1"/>
    <n v="269.99"/>
    <s v="Santa Cruz Bikes"/>
    <s v="Genna Serrano"/>
  </r>
  <r>
    <n v="60"/>
    <s v="Joesph Delacruz"/>
    <s v="Atwater"/>
    <s v="CA"/>
    <x v="28"/>
    <s v="Electra Girl's Hawaii 1 (16-inch) - 2015/2016"/>
    <s v="Cruisers Bicycles"/>
    <s v="Electra"/>
    <n v="2"/>
    <n v="539.98"/>
    <s v="Santa Cruz Bikes"/>
    <s v="Genna Serrano"/>
  </r>
  <r>
    <n v="60"/>
    <s v="Joesph Delacruz"/>
    <s v="Atwater"/>
    <s v="CA"/>
    <x v="28"/>
    <s v="Electra Moto 1 - 2016"/>
    <s v="Cruisers Bicycles"/>
    <s v="Electra"/>
    <n v="1"/>
    <n v="529.99"/>
    <s v="Santa Cruz Bikes"/>
    <s v="Genna Serrano"/>
  </r>
  <r>
    <n v="60"/>
    <s v="Joesph Delacruz"/>
    <s v="Atwater"/>
    <s v="CA"/>
    <x v="28"/>
    <s v="Trek Fuel EX 8 29 - 2016"/>
    <s v="Mountain Bikes"/>
    <s v="Trek"/>
    <n v="1"/>
    <n v="2899.99"/>
    <s v="Santa Cruz Bikes"/>
    <s v="Genna Serrano"/>
  </r>
  <r>
    <n v="61"/>
    <s v="Mark Garrett"/>
    <s v="Monroe"/>
    <s v="NY"/>
    <x v="28"/>
    <s v="Electra Moto 1 - 2016"/>
    <s v="Cruisers Bicycles"/>
    <s v="Electra"/>
    <n v="2"/>
    <n v="1059.98"/>
    <s v="Baldwin Bikes"/>
    <s v="Venita Daniel"/>
  </r>
  <r>
    <n v="61"/>
    <s v="Mark Garrett"/>
    <s v="Monroe"/>
    <s v="NY"/>
    <x v="28"/>
    <s v="Electra Townie Original 7D - 2015/2016"/>
    <s v="Comfort Bicycles"/>
    <s v="Electra"/>
    <n v="1"/>
    <n v="499.99"/>
    <s v="Baldwin Bikes"/>
    <s v="Venita Daniel"/>
  </r>
  <r>
    <n v="61"/>
    <s v="Mark Garrett"/>
    <s v="Monroe"/>
    <s v="NY"/>
    <x v="28"/>
    <s v="Heller Shagamaw Frame - 2016"/>
    <s v="Mountain Bikes"/>
    <s v="Heller"/>
    <n v="2"/>
    <n v="2641.98"/>
    <s v="Baldwin Bikes"/>
    <s v="Venita Daniel"/>
  </r>
  <r>
    <n v="62"/>
    <s v="Denis Logan"/>
    <s v="Ridgecrest"/>
    <s v="CA"/>
    <x v="29"/>
    <s v="Electra Girl's Hawaii 1 (16-inch) - 2015/2016"/>
    <s v="Children Bicycles"/>
    <s v="Electra"/>
    <n v="2"/>
    <n v="539.98"/>
    <s v="Santa Cruz Bikes"/>
    <s v="Mireya Copeland"/>
  </r>
  <r>
    <n v="62"/>
    <s v="Denis Logan"/>
    <s v="Ridgecrest"/>
    <s v="CA"/>
    <x v="29"/>
    <s v="Electra Girl's Hawaii 1 (16-inch) - 2015/2016"/>
    <s v="Cruisers Bicycles"/>
    <s v="Electra"/>
    <n v="1"/>
    <n v="269.99"/>
    <s v="Santa Cruz Bikes"/>
    <s v="Mireya Copeland"/>
  </r>
  <r>
    <n v="62"/>
    <s v="Denis Logan"/>
    <s v="Ridgecrest"/>
    <s v="CA"/>
    <x v="29"/>
    <s v="Trek Remedy 29 Carbon Frameset - 2016"/>
    <s v="Mountain Bikes"/>
    <s v="Trek"/>
    <n v="2"/>
    <n v="3599.98"/>
    <s v="Santa Cruz Bikes"/>
    <s v="Mireya Copeland"/>
  </r>
  <r>
    <n v="63"/>
    <s v="Dann Huff"/>
    <s v="Huntington Station"/>
    <s v="NY"/>
    <x v="29"/>
    <s v="Electra Townie Original 7D - 2015/2016"/>
    <s v="Comfort Bicycles"/>
    <s v="Electra"/>
    <n v="2"/>
    <n v="999.98"/>
    <s v="Baldwin Bikes"/>
    <s v="Venita Daniel"/>
  </r>
  <r>
    <n v="63"/>
    <s v="Dann Huff"/>
    <s v="Huntington Station"/>
    <s v="NY"/>
    <x v="29"/>
    <s v="Pure Cycles William 3-Speed - 2016"/>
    <s v="Cruisers Bicycles"/>
    <s v="Pure Cycles"/>
    <n v="2"/>
    <n v="898"/>
    <s v="Baldwin Bikes"/>
    <s v="Venita Daniel"/>
  </r>
  <r>
    <n v="63"/>
    <s v="Dann Huff"/>
    <s v="Huntington Station"/>
    <s v="NY"/>
    <x v="29"/>
    <s v="Surly Wednesday Frameset - 2016"/>
    <s v="Mountain Bikes"/>
    <s v="Surly"/>
    <n v="1"/>
    <n v="999.99"/>
    <s v="Baldwin Bikes"/>
    <s v="Venita Daniel"/>
  </r>
  <r>
    <n v="64"/>
    <s v="Corine Stuart"/>
    <s v="Clifton Park"/>
    <s v="NY"/>
    <x v="29"/>
    <s v="Electra Girl's Hawaii 1 (16-inch) - 2015/2016"/>
    <s v="Children Bicycles"/>
    <s v="Electra"/>
    <n v="2"/>
    <n v="539.98"/>
    <s v="Baldwin Bikes"/>
    <s v="Marcelene Boyer"/>
  </r>
  <r>
    <n v="64"/>
    <s v="Corine Stuart"/>
    <s v="Clifton Park"/>
    <s v="NY"/>
    <x v="29"/>
    <s v="Electra Girl's Hawaii 1 (20-inch) - 2015/2016"/>
    <s v="Children Bicycles"/>
    <s v="Electra"/>
    <n v="2"/>
    <n v="599.98"/>
    <s v="Baldwin Bikes"/>
    <s v="Marcelene Boyer"/>
  </r>
  <r>
    <n v="64"/>
    <s v="Corine Stuart"/>
    <s v="Clifton Park"/>
    <s v="NY"/>
    <x v="29"/>
    <s v="Electra Townie Original 21D - 2016"/>
    <s v="Comfort Bicycles"/>
    <s v="Electra"/>
    <n v="2"/>
    <n v="1099.98"/>
    <s v="Baldwin Bikes"/>
    <s v="Marcelene Boyer"/>
  </r>
  <r>
    <n v="64"/>
    <s v="Corine Stuart"/>
    <s v="Clifton Park"/>
    <s v="NY"/>
    <x v="29"/>
    <s v="Electra Townie Original 7D - 2015/2016"/>
    <s v="Comfort Bicycles"/>
    <s v="Electra"/>
    <n v="2"/>
    <n v="999.98"/>
    <s v="Baldwin Bikes"/>
    <s v="Marcelene Boyer"/>
  </r>
  <r>
    <n v="65"/>
    <s v="Serafina Clemons"/>
    <s v="Shirley"/>
    <s v="NY"/>
    <x v="30"/>
    <s v="Electra Townie Original 21D - 2016"/>
    <s v="Cruisers Bicycles"/>
    <s v="Electra"/>
    <n v="1"/>
    <n v="549.99"/>
    <s v="Baldwin Bikes"/>
    <s v="Marcelene Boyer"/>
  </r>
  <r>
    <n v="66"/>
    <s v="Susannah Fields"/>
    <s v="Far Rockaway"/>
    <s v="NY"/>
    <x v="31"/>
    <s v="Electra Girl's Hawaii 1 (20-inch) - 2015/2016"/>
    <s v="Children Bicycles"/>
    <s v="Electra"/>
    <n v="1"/>
    <n v="299.99"/>
    <s v="Baldwin Bikes"/>
    <s v="Venita Daniel"/>
  </r>
  <r>
    <n v="66"/>
    <s v="Susannah Fields"/>
    <s v="Far Rockaway"/>
    <s v="NY"/>
    <x v="31"/>
    <s v="Electra Townie Original 21D - 2016"/>
    <s v="Cruisers Bicycles"/>
    <s v="Electra"/>
    <n v="1"/>
    <n v="549.99"/>
    <s v="Baldwin Bikes"/>
    <s v="Venita Daniel"/>
  </r>
  <r>
    <n v="66"/>
    <s v="Susannah Fields"/>
    <s v="Far Rockaway"/>
    <s v="NY"/>
    <x v="31"/>
    <s v="Ritchey Timberwolf Frameset - 2016"/>
    <s v="Mountain Bikes"/>
    <s v="Ritchey"/>
    <n v="1"/>
    <n v="749.99"/>
    <s v="Baldwin Bikes"/>
    <s v="Venita Daniel"/>
  </r>
  <r>
    <n v="67"/>
    <s v="Lazaro Moran"/>
    <s v="Sugar Land"/>
    <s v="TX"/>
    <x v="31"/>
    <s v="Electra Cruiser 1 (24-Inch) - 2016"/>
    <s v="Children Bicycles"/>
    <s v="Electra"/>
    <n v="1"/>
    <n v="269.99"/>
    <s v="Rowlett Bikes"/>
    <s v="Kali Vargas"/>
  </r>
  <r>
    <n v="67"/>
    <s v="Lazaro Moran"/>
    <s v="Sugar Land"/>
    <s v="TX"/>
    <x v="31"/>
    <s v="Electra Girl's Hawaii 1 (20-inch) - 2015/2016"/>
    <s v="Children Bicycles"/>
    <s v="Electra"/>
    <n v="2"/>
    <n v="599.98"/>
    <s v="Rowlett Bikes"/>
    <s v="Kali Vargas"/>
  </r>
  <r>
    <n v="67"/>
    <s v="Lazaro Moran"/>
    <s v="Sugar Land"/>
    <s v="TX"/>
    <x v="31"/>
    <s v="Electra Townie Original 21D - 2016"/>
    <s v="Cruisers Bicycles"/>
    <s v="Electra"/>
    <n v="2"/>
    <n v="1099.98"/>
    <s v="Rowlett Bikes"/>
    <s v="Kali Vargas"/>
  </r>
  <r>
    <n v="67"/>
    <s v="Lazaro Moran"/>
    <s v="Sugar Land"/>
    <s v="TX"/>
    <x v="31"/>
    <s v="Heller Shagamaw Frame - 2016"/>
    <s v="Mountain Bikes"/>
    <s v="Heller"/>
    <n v="2"/>
    <n v="2641.98"/>
    <s v="Rowlett Bikes"/>
    <s v="Kali Vargas"/>
  </r>
  <r>
    <n v="67"/>
    <s v="Lazaro Moran"/>
    <s v="Sugar Land"/>
    <s v="TX"/>
    <x v="31"/>
    <s v="Pure Cycles William 3-Speed - 2016"/>
    <s v="Cruisers Bicycles"/>
    <s v="Pure Cycles"/>
    <n v="1"/>
    <n v="449"/>
    <s v="Rowlett Bikes"/>
    <s v="Kali Vargas"/>
  </r>
  <r>
    <n v="68"/>
    <s v="Kristen Alvarez"/>
    <s v="Bronx"/>
    <s v="NY"/>
    <x v="32"/>
    <s v="Electra Cruiser 1 (24-Inch) - 2016"/>
    <s v="Cruisers Bicycles"/>
    <s v="Electra"/>
    <n v="2"/>
    <n v="539.98"/>
    <s v="Baldwin Bikes"/>
    <s v="Marcelene Boyer"/>
  </r>
  <r>
    <n v="68"/>
    <s v="Kristen Alvarez"/>
    <s v="Bronx"/>
    <s v="NY"/>
    <x v="32"/>
    <s v="Pure Cycles Vine 8-Speed - 2016"/>
    <s v="Cruisers Bicycles"/>
    <s v="Pure Cycles"/>
    <n v="1"/>
    <n v="429"/>
    <s v="Baldwin Bikes"/>
    <s v="Marcelene Boyer"/>
  </r>
  <r>
    <n v="69"/>
    <s v="Ophelia Decker"/>
    <s v="New Windsor"/>
    <s v="NY"/>
    <x v="32"/>
    <s v="Electra Girl's Hawaii 1 (16-inch) - 2015/2016"/>
    <s v="Children Bicycles"/>
    <s v="Electra"/>
    <n v="2"/>
    <n v="539.98"/>
    <s v="Baldwin Bikes"/>
    <s v="Venita Daniel"/>
  </r>
  <r>
    <n v="69"/>
    <s v="Ophelia Decker"/>
    <s v="New Windsor"/>
    <s v="NY"/>
    <x v="32"/>
    <s v="Heller Shagamaw Frame - 2016"/>
    <s v="Mountain Bikes"/>
    <s v="Heller"/>
    <n v="1"/>
    <n v="1320.99"/>
    <s v="Baldwin Bikes"/>
    <s v="Venita Daniel"/>
  </r>
  <r>
    <n v="69"/>
    <s v="Ophelia Decker"/>
    <s v="New Windsor"/>
    <s v="NY"/>
    <x v="32"/>
    <s v="Surly Straggler - 2016"/>
    <s v="Cyclocross Bicycles"/>
    <s v="Surly"/>
    <n v="1"/>
    <n v="1549"/>
    <s v="Baldwin Bikes"/>
    <s v="Venita Daniel"/>
  </r>
  <r>
    <n v="70"/>
    <s v="Cleotilde Booth"/>
    <s v="Sugar Land"/>
    <s v="TX"/>
    <x v="33"/>
    <s v="Electra Townie Original 7D EQ - Women's - 2016"/>
    <s v="Cruisers Bicycles"/>
    <s v="Electra"/>
    <n v="1"/>
    <n v="599.99"/>
    <s v="Rowlett Bikes"/>
    <s v="Layla Terrell"/>
  </r>
  <r>
    <n v="70"/>
    <s v="Cleotilde Booth"/>
    <s v="Sugar Land"/>
    <s v="TX"/>
    <x v="33"/>
    <s v="Pure Cycles Western 3-Speed - Women's - 2015/2016"/>
    <s v="Cruisers Bicycles"/>
    <s v="Pure Cycles"/>
    <n v="1"/>
    <n v="449"/>
    <s v="Rowlett Bikes"/>
    <s v="Layla Terrell"/>
  </r>
  <r>
    <n v="70"/>
    <s v="Cleotilde Booth"/>
    <s v="Sugar Land"/>
    <s v="TX"/>
    <x v="33"/>
    <s v="Surly Wednesday Frameset - 2016"/>
    <s v="Mountain Bikes"/>
    <s v="Surly"/>
    <n v="2"/>
    <n v="1999.98"/>
    <s v="Rowlett Bikes"/>
    <s v="Layla Terrell"/>
  </r>
  <r>
    <n v="71"/>
    <s v="Cathey Lamb"/>
    <s v="Bayside"/>
    <s v="NY"/>
    <x v="33"/>
    <s v="Electra Townie Original 21D - 2016"/>
    <s v="Comfort Bicycles"/>
    <s v="Electra"/>
    <n v="1"/>
    <n v="549.99"/>
    <s v="Baldwin Bikes"/>
    <s v="Venita Daniel"/>
  </r>
  <r>
    <n v="71"/>
    <s v="Cathey Lamb"/>
    <s v="Bayside"/>
    <s v="NY"/>
    <x v="33"/>
    <s v="Electra Townie Original 7D EQ - 2016"/>
    <s v="Comfort Bicycles"/>
    <s v="Electra"/>
    <n v="2"/>
    <n v="1199.98"/>
    <s v="Baldwin Bikes"/>
    <s v="Venita Daniel"/>
  </r>
  <r>
    <n v="71"/>
    <s v="Cathey Lamb"/>
    <s v="Bayside"/>
    <s v="NY"/>
    <x v="33"/>
    <s v="Pure Cycles Western 3-Speed - Women's - 2015/2016"/>
    <s v="Cruisers Bicycles"/>
    <s v="Pure Cycles"/>
    <n v="1"/>
    <n v="449"/>
    <s v="Baldwin Bikes"/>
    <s v="Venita Daniel"/>
  </r>
  <r>
    <n v="72"/>
    <s v="Cesar Wilkins"/>
    <s v="San Diego"/>
    <s v="CA"/>
    <x v="34"/>
    <s v="Electra Cruiser 1 (24-Inch) - 2016"/>
    <s v="Cruisers Bicycles"/>
    <s v="Electra"/>
    <n v="2"/>
    <n v="539.98"/>
    <s v="Santa Cruz Bikes"/>
    <s v="Mireya Copeland"/>
  </r>
  <r>
    <n v="72"/>
    <s v="Cesar Wilkins"/>
    <s v="San Diego"/>
    <s v="CA"/>
    <x v="34"/>
    <s v="Electra Townie Original 21D - 2016"/>
    <s v="Cruisers Bicycles"/>
    <s v="Electra"/>
    <n v="1"/>
    <n v="549.99"/>
    <s v="Santa Cruz Bikes"/>
    <s v="Mireya Copeland"/>
  </r>
  <r>
    <n v="72"/>
    <s v="Cesar Wilkins"/>
    <s v="San Diego"/>
    <s v="CA"/>
    <x v="34"/>
    <s v="Pure Cycles Vine 8-Speed - 2016"/>
    <s v="Cruisers Bicycles"/>
    <s v="Pure Cycles"/>
    <n v="2"/>
    <n v="858"/>
    <s v="Santa Cruz Bikes"/>
    <s v="Mireya Copeland"/>
  </r>
  <r>
    <n v="73"/>
    <s v="Gabriel Wagner"/>
    <s v="Ballston Spa"/>
    <s v="NY"/>
    <x v="34"/>
    <s v="Electra Girl's Hawaii 1 (16-inch) - 2015/2016"/>
    <s v="Children Bicycles"/>
    <s v="Electra"/>
    <n v="1"/>
    <n v="269.99"/>
    <s v="Baldwin Bikes"/>
    <s v="Venita Daniel"/>
  </r>
  <r>
    <n v="73"/>
    <s v="Gabriel Wagner"/>
    <s v="Ballston Spa"/>
    <s v="NY"/>
    <x v="34"/>
    <s v="Electra Girl's Hawaii 1 (20-inch) - 2015/2016"/>
    <s v="Children Bicycles"/>
    <s v="Electra"/>
    <n v="2"/>
    <n v="599.98"/>
    <s v="Baldwin Bikes"/>
    <s v="Venita Daniel"/>
  </r>
  <r>
    <n v="73"/>
    <s v="Gabriel Wagner"/>
    <s v="Ballston Spa"/>
    <s v="NY"/>
    <x v="34"/>
    <s v="Electra Townie Original 7D - 2015/2016"/>
    <s v="Comfort Bicycles"/>
    <s v="Electra"/>
    <n v="1"/>
    <n v="499.99"/>
    <s v="Baldwin Bikes"/>
    <s v="Venita Daniel"/>
  </r>
  <r>
    <n v="73"/>
    <s v="Gabriel Wagner"/>
    <s v="Ballston Spa"/>
    <s v="NY"/>
    <x v="34"/>
    <s v="Electra Townie Original 7D EQ - 2016"/>
    <s v="Comfort Bicycles"/>
    <s v="Electra"/>
    <n v="2"/>
    <n v="1199.98"/>
    <s v="Baldwin Bikes"/>
    <s v="Venita Daniel"/>
  </r>
  <r>
    <n v="73"/>
    <s v="Gabriel Wagner"/>
    <s v="Ballston Spa"/>
    <s v="NY"/>
    <x v="34"/>
    <s v="Surly Wednesday Frameset - 2016"/>
    <s v="Mountain Bikes"/>
    <s v="Surly"/>
    <n v="2"/>
    <n v="1999.98"/>
    <s v="Baldwin Bikes"/>
    <s v="Venita Daniel"/>
  </r>
  <r>
    <n v="74"/>
    <s v="Mariela Huffman"/>
    <s v="Garden City"/>
    <s v="NY"/>
    <x v="35"/>
    <s v="Electra Townie Original 7D EQ - 2016"/>
    <s v="Cruisers Bicycles"/>
    <s v="Electra"/>
    <n v="2"/>
    <n v="1199.98"/>
    <s v="Baldwin Bikes"/>
    <s v="Venita Daniel"/>
  </r>
  <r>
    <n v="74"/>
    <s v="Mariela Huffman"/>
    <s v="Garden City"/>
    <s v="NY"/>
    <x v="35"/>
    <s v="Surly Ice Cream Truck Frameset - 2016"/>
    <s v="Mountain Bikes"/>
    <s v="Surly"/>
    <n v="1"/>
    <n v="469.99"/>
    <s v="Baldwin Bikes"/>
    <s v="Venita Daniel"/>
  </r>
  <r>
    <n v="75"/>
    <s v="Euna Lopez"/>
    <s v="Carmel"/>
    <s v="NY"/>
    <x v="36"/>
    <s v="Electra Moto 1 - 2016"/>
    <s v="Cruisers Bicycles"/>
    <s v="Electra"/>
    <n v="1"/>
    <n v="529.99"/>
    <s v="Baldwin Bikes"/>
    <s v="Marcelene Boyer"/>
  </r>
  <r>
    <n v="75"/>
    <s v="Euna Lopez"/>
    <s v="Carmel"/>
    <s v="NY"/>
    <x v="36"/>
    <s v="Surly Wednesday Frameset - 2016"/>
    <s v="Mountain Bikes"/>
    <s v="Surly"/>
    <n v="1"/>
    <n v="999.99"/>
    <s v="Baldwin Bikes"/>
    <s v="Marcelene Boyer"/>
  </r>
  <r>
    <n v="75"/>
    <s v="Euna Lopez"/>
    <s v="Carmel"/>
    <s v="NY"/>
    <x v="36"/>
    <s v="Trek Slash 8 27.5 - 2016"/>
    <s v="Mountain Bikes"/>
    <s v="Trek"/>
    <n v="2"/>
    <n v="7999.98"/>
    <s v="Baldwin Bikes"/>
    <s v="Marcelene Boyer"/>
  </r>
  <r>
    <n v="76"/>
    <s v="Genoveva Baldwin"/>
    <s v="Port Washington"/>
    <s v="NY"/>
    <x v="37"/>
    <s v="Electra Townie Original 21D - 2016"/>
    <s v="Cruisers Bicycles"/>
    <s v="Electra"/>
    <n v="1"/>
    <n v="549.99"/>
    <s v="Baldwin Bikes"/>
    <s v="Marcelene Boyer"/>
  </r>
  <r>
    <n v="76"/>
    <s v="Genoveva Baldwin"/>
    <s v="Port Washington"/>
    <s v="NY"/>
    <x v="37"/>
    <s v="Heller Shagamaw Frame - 2016"/>
    <s v="Mountain Bikes"/>
    <s v="Heller"/>
    <n v="1"/>
    <n v="1320.99"/>
    <s v="Baldwin Bikes"/>
    <s v="Marcelene Boyer"/>
  </r>
  <r>
    <n v="76"/>
    <s v="Genoveva Baldwin"/>
    <s v="Port Washington"/>
    <s v="NY"/>
    <x v="37"/>
    <s v="Surly Straggler 650b - 2016"/>
    <s v="Cyclocross Bicycles"/>
    <s v="Surly"/>
    <n v="2"/>
    <n v="3361.98"/>
    <s v="Baldwin Bikes"/>
    <s v="Marcelene Boyer"/>
  </r>
  <r>
    <n v="77"/>
    <s v="Rochelle Ward"/>
    <s v="Glendora"/>
    <s v="CA"/>
    <x v="37"/>
    <s v="Electra Townie Original 21D - 2016"/>
    <s v="Comfort Bicycles"/>
    <s v="Electra"/>
    <n v="2"/>
    <n v="1099.98"/>
    <s v="Santa Cruz Bikes"/>
    <s v="Mireya Copeland"/>
  </r>
  <r>
    <n v="77"/>
    <s v="Rochelle Ward"/>
    <s v="Glendora"/>
    <s v="CA"/>
    <x v="37"/>
    <s v="Electra Townie Original 7D - 2015/2016"/>
    <s v="Comfort Bicycles"/>
    <s v="Electra"/>
    <n v="1"/>
    <n v="499.99"/>
    <s v="Santa Cruz Bikes"/>
    <s v="Mireya Copeland"/>
  </r>
  <r>
    <n v="77"/>
    <s v="Rochelle Ward"/>
    <s v="Glendora"/>
    <s v="CA"/>
    <x v="37"/>
    <s v="Electra Townie Original 7D EQ - 2016"/>
    <s v="Comfort Bicycles"/>
    <s v="Electra"/>
    <n v="1"/>
    <n v="599.99"/>
    <s v="Santa Cruz Bikes"/>
    <s v="Mireya Copeland"/>
  </r>
  <r>
    <n v="77"/>
    <s v="Rochelle Ward"/>
    <s v="Glendora"/>
    <s v="CA"/>
    <x v="37"/>
    <s v="Electra Townie Original 7D EQ - Women's - 2016"/>
    <s v="Cruisers Bicycles"/>
    <s v="Electra"/>
    <n v="1"/>
    <n v="599.99"/>
    <s v="Santa Cruz Bikes"/>
    <s v="Mireya Copeland"/>
  </r>
  <r>
    <n v="78"/>
    <s v="Trinidad Chapman"/>
    <s v="Ronkonkoma"/>
    <s v="NY"/>
    <x v="37"/>
    <s v="Electra Girl's Hawaii 1 (16-inch) - 2015/2016"/>
    <s v="Cruisers Bicycles"/>
    <s v="Electra"/>
    <n v="2"/>
    <n v="539.98"/>
    <s v="Baldwin Bikes"/>
    <s v="Venita Daniel"/>
  </r>
  <r>
    <n v="78"/>
    <s v="Trinidad Chapman"/>
    <s v="Ronkonkoma"/>
    <s v="NY"/>
    <x v="37"/>
    <s v="Pure Cycles Vine 8-Speed - 2016"/>
    <s v="Cruisers Bicycles"/>
    <s v="Pure Cycles"/>
    <n v="1"/>
    <n v="429"/>
    <s v="Baldwin Bikes"/>
    <s v="Venita Daniel"/>
  </r>
  <r>
    <n v="78"/>
    <s v="Trinidad Chapman"/>
    <s v="Ronkonkoma"/>
    <s v="NY"/>
    <x v="37"/>
    <s v="Pure Cycles Western 3-Speed - Women's - 2015/2016"/>
    <s v="Cruisers Bicycles"/>
    <s v="Pure Cycles"/>
    <n v="2"/>
    <n v="898"/>
    <s v="Baldwin Bikes"/>
    <s v="Venita Daniel"/>
  </r>
  <r>
    <n v="78"/>
    <s v="Trinidad Chapman"/>
    <s v="Ronkonkoma"/>
    <s v="NY"/>
    <x v="37"/>
    <s v="Pure Cycles William 3-Speed - 2016"/>
    <s v="Cruisers Bicycles"/>
    <s v="Pure Cycles"/>
    <n v="1"/>
    <n v="449"/>
    <s v="Baldwin Bikes"/>
    <s v="Venita Daniel"/>
  </r>
  <r>
    <n v="79"/>
    <s v="Ellena Clements"/>
    <s v="Santa Monica"/>
    <s v="CA"/>
    <x v="38"/>
    <s v="Electra Townie Original 7D - 2015/2016"/>
    <s v="Comfort Bicycles"/>
    <s v="Electra"/>
    <n v="2"/>
    <n v="999.98"/>
    <s v="Santa Cruz Bikes"/>
    <s v="Genna Serrano"/>
  </r>
  <r>
    <n v="79"/>
    <s v="Ellena Clements"/>
    <s v="Santa Monica"/>
    <s v="CA"/>
    <x v="38"/>
    <s v="Pure Cycles Vine 8-Speed - 2016"/>
    <s v="Cruisers Bicycles"/>
    <s v="Pure Cycles"/>
    <n v="2"/>
    <n v="858"/>
    <s v="Santa Cruz Bikes"/>
    <s v="Genna Serrano"/>
  </r>
  <r>
    <n v="79"/>
    <s v="Ellena Clements"/>
    <s v="Santa Monica"/>
    <s v="CA"/>
    <x v="38"/>
    <s v="Surly Ice Cream Truck Frameset - 2016"/>
    <s v="Mountain Bikes"/>
    <s v="Surly"/>
    <n v="1"/>
    <n v="469.99"/>
    <s v="Santa Cruz Bikes"/>
    <s v="Genna Serrano"/>
  </r>
  <r>
    <n v="79"/>
    <s v="Ellena Clements"/>
    <s v="Santa Monica"/>
    <s v="CA"/>
    <x v="38"/>
    <s v="Trek Conduit+ - 2016"/>
    <s v="Electric Bikes"/>
    <s v="Trek"/>
    <n v="2"/>
    <n v="5999.98"/>
    <s v="Santa Cruz Bikes"/>
    <s v="Genna Serrano"/>
  </r>
  <r>
    <n v="80"/>
    <s v="Jeannie Wilcox"/>
    <s v="Franklin Square"/>
    <s v="NY"/>
    <x v="38"/>
    <s v="Electra Townie Original 21D - 2016"/>
    <s v="Comfort Bicycles"/>
    <s v="Electra"/>
    <n v="1"/>
    <n v="549.99"/>
    <s v="Baldwin Bikes"/>
    <s v="Marcelene Boyer"/>
  </r>
  <r>
    <n v="80"/>
    <s v="Jeannie Wilcox"/>
    <s v="Franklin Square"/>
    <s v="NY"/>
    <x v="38"/>
    <s v="Electra Townie Original 7D EQ - 2016"/>
    <s v="Comfort Bicycles"/>
    <s v="Electra"/>
    <n v="1"/>
    <n v="599.99"/>
    <s v="Baldwin Bikes"/>
    <s v="Marcelene Boyer"/>
  </r>
  <r>
    <n v="80"/>
    <s v="Jeannie Wilcox"/>
    <s v="Franklin Square"/>
    <s v="NY"/>
    <x v="38"/>
    <s v="Pure Cycles Vine 8-Speed - 2016"/>
    <s v="Cruisers Bicycles"/>
    <s v="Pure Cycles"/>
    <n v="1"/>
    <n v="429"/>
    <s v="Baldwin Bikes"/>
    <s v="Marcelene Boyer"/>
  </r>
  <r>
    <n v="81"/>
    <s v="Max Charles"/>
    <s v="Glen Cove"/>
    <s v="NY"/>
    <x v="38"/>
    <s v="Electra Girl's Hawaii 1 (20-inch) - 2015/2016"/>
    <s v="Children Bicycles"/>
    <s v="Electra"/>
    <n v="2"/>
    <n v="599.98"/>
    <s v="Baldwin Bikes"/>
    <s v="Marcelene Boyer"/>
  </r>
  <r>
    <n v="81"/>
    <s v="Max Charles"/>
    <s v="Glen Cove"/>
    <s v="NY"/>
    <x v="38"/>
    <s v="Electra Townie Original 7D - 2015/2016"/>
    <s v="Comfort Bicycles"/>
    <s v="Electra"/>
    <n v="2"/>
    <n v="999.98"/>
    <s v="Baldwin Bikes"/>
    <s v="Marcelene Boyer"/>
  </r>
  <r>
    <n v="81"/>
    <s v="Max Charles"/>
    <s v="Glen Cove"/>
    <s v="NY"/>
    <x v="38"/>
    <s v="Surly Straggler - 2016"/>
    <s v="Cyclocross Bicycles"/>
    <s v="Surly"/>
    <n v="2"/>
    <n v="3098"/>
    <s v="Baldwin Bikes"/>
    <s v="Marcelene Boyer"/>
  </r>
  <r>
    <n v="82"/>
    <s v="Bronwyn Vargas"/>
    <s v="New Windsor"/>
    <s v="NY"/>
    <x v="39"/>
    <s v="Electra Townie Original 7D - 2015/2016"/>
    <s v="Comfort Bicycles"/>
    <s v="Electra"/>
    <n v="2"/>
    <n v="999.98"/>
    <s v="Baldwin Bikes"/>
    <s v="Marcelene Boyer"/>
  </r>
  <r>
    <n v="82"/>
    <s v="Bronwyn Vargas"/>
    <s v="New Windsor"/>
    <s v="NY"/>
    <x v="39"/>
    <s v="Surly Straggler 650b - 2016"/>
    <s v="Cyclocross Bicycles"/>
    <s v="Surly"/>
    <n v="2"/>
    <n v="3361.98"/>
    <s v="Baldwin Bikes"/>
    <s v="Marcelene Boyer"/>
  </r>
  <r>
    <n v="83"/>
    <s v="Gertrude Terry"/>
    <s v="Upland"/>
    <s v="CA"/>
    <x v="40"/>
    <s v="Electra Townie Original 7D EQ - Women's - 2016"/>
    <s v="Cruisers Bicycles"/>
    <s v="Electra"/>
    <n v="1"/>
    <n v="599.99"/>
    <s v="Santa Cruz Bikes"/>
    <s v="Genna Serrano"/>
  </r>
  <r>
    <n v="83"/>
    <s v="Gertrude Terry"/>
    <s v="Upland"/>
    <s v="CA"/>
    <x v="40"/>
    <s v="Surly Wednesday Frameset - 2016"/>
    <s v="Mountain Bikes"/>
    <s v="Surly"/>
    <n v="2"/>
    <n v="1999.98"/>
    <s v="Santa Cruz Bikes"/>
    <s v="Genna Serrano"/>
  </r>
  <r>
    <n v="84"/>
    <s v="Christia Wilkins"/>
    <s v="Woodside"/>
    <s v="NY"/>
    <x v="41"/>
    <s v="Electra Girl's Hawaii 1 (20-inch) - 2015/2016"/>
    <s v="Children Bicycles"/>
    <s v="Electra"/>
    <n v="2"/>
    <n v="599.98"/>
    <s v="Baldwin Bikes"/>
    <s v="Venita Daniel"/>
  </r>
  <r>
    <n v="84"/>
    <s v="Christia Wilkins"/>
    <s v="Woodside"/>
    <s v="NY"/>
    <x v="41"/>
    <s v="Electra Moto 1 - 2016"/>
    <s v="Cruisers Bicycles"/>
    <s v="Electra"/>
    <n v="2"/>
    <n v="1059.98"/>
    <s v="Baldwin Bikes"/>
    <s v="Venita Daniel"/>
  </r>
  <r>
    <n v="85"/>
    <s v="Aaron Knapp"/>
    <s v="Yonkers"/>
    <s v="NY"/>
    <x v="41"/>
    <s v="Pure Cycles Western 3-Speed - Women's - 2015/2016"/>
    <s v="Cruisers Bicycles"/>
    <s v="Pure Cycles"/>
    <n v="1"/>
    <n v="449"/>
    <s v="Baldwin Bikes"/>
    <s v="Venita Daniel"/>
  </r>
  <r>
    <n v="85"/>
    <s v="Aaron Knapp"/>
    <s v="Yonkers"/>
    <s v="NY"/>
    <x v="41"/>
    <s v="Trek Fuel EX 8 29 - 2016"/>
    <s v="Mountain Bikes"/>
    <s v="Trek"/>
    <n v="2"/>
    <n v="5799.98"/>
    <s v="Baldwin Bikes"/>
    <s v="Venita Daniel"/>
  </r>
  <r>
    <n v="86"/>
    <s v="Lavette Wright"/>
    <s v="Ronkonkoma"/>
    <s v="NY"/>
    <x v="42"/>
    <s v="Electra Cruiser 1 (24-Inch) - 2016"/>
    <s v="Children Bicycles"/>
    <s v="Electra"/>
    <n v="2"/>
    <n v="539.98"/>
    <s v="Baldwin Bikes"/>
    <s v="Venita Daniel"/>
  </r>
  <r>
    <n v="86"/>
    <s v="Lavette Wright"/>
    <s v="Ronkonkoma"/>
    <s v="NY"/>
    <x v="42"/>
    <s v="Electra Girl's Hawaii 1 (20-inch) - 2015/2016"/>
    <s v="Children Bicycles"/>
    <s v="Electra"/>
    <n v="2"/>
    <n v="599.98"/>
    <s v="Baldwin Bikes"/>
    <s v="Venita Daniel"/>
  </r>
  <r>
    <n v="86"/>
    <s v="Lavette Wright"/>
    <s v="Ronkonkoma"/>
    <s v="NY"/>
    <x v="42"/>
    <s v="Electra Moto 1 - 2016"/>
    <s v="Cruisers Bicycles"/>
    <s v="Electra"/>
    <n v="1"/>
    <n v="529.99"/>
    <s v="Baldwin Bikes"/>
    <s v="Venita Daniel"/>
  </r>
  <r>
    <n v="86"/>
    <s v="Lavette Wright"/>
    <s v="Ronkonkoma"/>
    <s v="NY"/>
    <x v="42"/>
    <s v="Trek Conduit+ - 2016"/>
    <s v="Electric Bikes"/>
    <s v="Trek"/>
    <n v="2"/>
    <n v="5999.98"/>
    <s v="Baldwin Bikes"/>
    <s v="Venita Daniel"/>
  </r>
  <r>
    <n v="87"/>
    <s v="Rosa Kinney"/>
    <s v="Brooklyn"/>
    <s v="NY"/>
    <x v="42"/>
    <s v="Electra Girl's Hawaii 1 (20-inch) - 2015/2016"/>
    <s v="Children Bicycles"/>
    <s v="Electra"/>
    <n v="2"/>
    <n v="599.98"/>
    <s v="Baldwin Bikes"/>
    <s v="Marcelene Boyer"/>
  </r>
  <r>
    <n v="87"/>
    <s v="Rosa Kinney"/>
    <s v="Brooklyn"/>
    <s v="NY"/>
    <x v="42"/>
    <s v="Electra Townie Original 7D EQ - Women's - 2016"/>
    <s v="Cruisers Bicycles"/>
    <s v="Electra"/>
    <n v="2"/>
    <n v="1199.98"/>
    <s v="Baldwin Bikes"/>
    <s v="Marcelene Boyer"/>
  </r>
  <r>
    <n v="88"/>
    <s v="Rodolfo Buck"/>
    <s v="Shirley"/>
    <s v="NY"/>
    <x v="42"/>
    <s v="Surly Straggler - 2016"/>
    <s v="Cyclocross Bicycles"/>
    <s v="Surly"/>
    <n v="1"/>
    <n v="1549"/>
    <s v="Baldwin Bikes"/>
    <s v="Marcelene Boyer"/>
  </r>
  <r>
    <n v="88"/>
    <s v="Rodolfo Buck"/>
    <s v="Shirley"/>
    <s v="NY"/>
    <x v="42"/>
    <s v="Trek Remedy 29 Carbon Frameset - 2016"/>
    <s v="Mountain Bikes"/>
    <s v="Trek"/>
    <n v="2"/>
    <n v="3599.98"/>
    <s v="Baldwin Bikes"/>
    <s v="Marcelene Boyer"/>
  </r>
  <r>
    <n v="88"/>
    <s v="Rodolfo Buck"/>
    <s v="Shirley"/>
    <s v="NY"/>
    <x v="42"/>
    <s v="Trek Slash 8 27.5 - 2016"/>
    <s v="Mountain Bikes"/>
    <s v="Trek"/>
    <n v="1"/>
    <n v="3999.99"/>
    <s v="Baldwin Bikes"/>
    <s v="Marcelene Boyer"/>
  </r>
  <r>
    <n v="89"/>
    <s v="Calandra Stanton"/>
    <s v="Lake Jackson"/>
    <s v="TX"/>
    <x v="42"/>
    <s v="Heller Shagamaw Frame - 2016"/>
    <s v="Mountain Bikes"/>
    <s v="Heller"/>
    <n v="1"/>
    <n v="1320.99"/>
    <s v="Rowlett Bikes"/>
    <s v="Kali Vargas"/>
  </r>
  <r>
    <n v="89"/>
    <s v="Calandra Stanton"/>
    <s v="Lake Jackson"/>
    <s v="TX"/>
    <x v="42"/>
    <s v="Surly Ice Cream Truck Frameset - 2016"/>
    <s v="Mountain Bikes"/>
    <s v="Surly"/>
    <n v="2"/>
    <n v="939.98"/>
    <s v="Rowlett Bikes"/>
    <s v="Kali Vargas"/>
  </r>
  <r>
    <n v="90"/>
    <s v="Romaine Haley"/>
    <s v="Ithaca"/>
    <s v="NY"/>
    <x v="43"/>
    <s v="Surly Ice Cream Truck Frameset - 2016"/>
    <s v="Mountain Bikes"/>
    <s v="Surly"/>
    <n v="1"/>
    <n v="469.99"/>
    <s v="Baldwin Bikes"/>
    <s v="Venita Daniel"/>
  </r>
  <r>
    <n v="90"/>
    <s v="Romaine Haley"/>
    <s v="Ithaca"/>
    <s v="NY"/>
    <x v="43"/>
    <s v="Surly Wednesday Frameset - 2016"/>
    <s v="Mountain Bikes"/>
    <s v="Surly"/>
    <n v="1"/>
    <n v="999.99"/>
    <s v="Baldwin Bikes"/>
    <s v="Venita Daniel"/>
  </r>
  <r>
    <n v="91"/>
    <s v="Catrice Hicks"/>
    <s v="San Pablo"/>
    <s v="CA"/>
    <x v="44"/>
    <s v="Electra Cruiser 1 (24-Inch) - 2016"/>
    <s v="Cruisers Bicycles"/>
    <s v="Electra"/>
    <n v="2"/>
    <n v="539.98"/>
    <s v="Santa Cruz Bikes"/>
    <s v="Mireya Copeland"/>
  </r>
  <r>
    <n v="91"/>
    <s v="Catrice Hicks"/>
    <s v="San Pablo"/>
    <s v="CA"/>
    <x v="44"/>
    <s v="Electra Moto 1 - 2016"/>
    <s v="Cruisers Bicycles"/>
    <s v="Electra"/>
    <n v="2"/>
    <n v="1059.98"/>
    <s v="Santa Cruz Bikes"/>
    <s v="Mireya Copeland"/>
  </r>
  <r>
    <n v="91"/>
    <s v="Catrice Hicks"/>
    <s v="San Pablo"/>
    <s v="CA"/>
    <x v="44"/>
    <s v="Electra Townie Original 7D - 2015/2016"/>
    <s v="Comfort Bicycles"/>
    <s v="Electra"/>
    <n v="1"/>
    <n v="499.99"/>
    <s v="Santa Cruz Bikes"/>
    <s v="Mireya Copeland"/>
  </r>
  <r>
    <n v="91"/>
    <s v="Catrice Hicks"/>
    <s v="San Pablo"/>
    <s v="CA"/>
    <x v="44"/>
    <s v="Surly Straggler 650b - 2016"/>
    <s v="Cyclocross Bicycles"/>
    <s v="Surly"/>
    <n v="1"/>
    <n v="1680.99"/>
    <s v="Santa Cruz Bikes"/>
    <s v="Mireya Copeland"/>
  </r>
  <r>
    <n v="92"/>
    <s v="Kimberli Cline"/>
    <s v="Centereach"/>
    <s v="NY"/>
    <x v="44"/>
    <s v="Trek Remedy 29 Carbon Frameset - 2016"/>
    <s v="Mountain Bikes"/>
    <s v="Trek"/>
    <n v="1"/>
    <n v="1799.99"/>
    <s v="Baldwin Bikes"/>
    <s v="Venita Daniel"/>
  </r>
  <r>
    <n v="93"/>
    <s v="Cindie Franklin"/>
    <s v="Lawndale"/>
    <s v="CA"/>
    <x v="45"/>
    <s v="Electra Cruiser 1 (24-Inch) - 2016"/>
    <s v="Children Bicycles"/>
    <s v="Electra"/>
    <n v="1"/>
    <n v="269.99"/>
    <s v="Santa Cruz Bikes"/>
    <s v="Genna Serrano"/>
  </r>
  <r>
    <n v="93"/>
    <s v="Cindie Franklin"/>
    <s v="Lawndale"/>
    <s v="CA"/>
    <x v="45"/>
    <s v="Electra Girl's Hawaii 1 (16-inch) - 2015/2016"/>
    <s v="Children Bicycles"/>
    <s v="Electra"/>
    <n v="2"/>
    <n v="539.98"/>
    <s v="Santa Cruz Bikes"/>
    <s v="Genna Serrano"/>
  </r>
  <r>
    <n v="93"/>
    <s v="Cindie Franklin"/>
    <s v="Lawndale"/>
    <s v="CA"/>
    <x v="45"/>
    <s v="Pure Cycles Vine 8-Speed - 2016"/>
    <s v="Cruisers Bicycles"/>
    <s v="Pure Cycles"/>
    <n v="1"/>
    <n v="429"/>
    <s v="Santa Cruz Bikes"/>
    <s v="Genna Serrano"/>
  </r>
  <r>
    <n v="93"/>
    <s v="Cindie Franklin"/>
    <s v="Lawndale"/>
    <s v="CA"/>
    <x v="45"/>
    <s v="Ritchey Timberwolf Frameset - 2016"/>
    <s v="Mountain Bikes"/>
    <s v="Ritchey"/>
    <n v="1"/>
    <n v="749.99"/>
    <s v="Santa Cruz Bikes"/>
    <s v="Genna Serrano"/>
  </r>
  <r>
    <n v="93"/>
    <s v="Cindie Franklin"/>
    <s v="Lawndale"/>
    <s v="CA"/>
    <x v="45"/>
    <s v="Surly Straggler - 2016"/>
    <s v="Cyclocross Bicycles"/>
    <s v="Surly"/>
    <n v="2"/>
    <n v="3098"/>
    <s v="Santa Cruz Bikes"/>
    <s v="Genna Serrano"/>
  </r>
  <r>
    <n v="94"/>
    <s v="Thurman Ellis"/>
    <s v="Pleasanton"/>
    <s v="CA"/>
    <x v="46"/>
    <s v="Electra Cruiser 1 (24-Inch) - 2016"/>
    <s v="Children Bicycles"/>
    <s v="Electra"/>
    <n v="2"/>
    <n v="539.98"/>
    <s v="Santa Cruz Bikes"/>
    <s v="Mireya Copeland"/>
  </r>
  <r>
    <n v="94"/>
    <s v="Thurman Ellis"/>
    <s v="Pleasanton"/>
    <s v="CA"/>
    <x v="46"/>
    <s v="Electra Townie Original 21D - 2016"/>
    <s v="Cruisers Bicycles"/>
    <s v="Electra"/>
    <n v="1"/>
    <n v="549.99"/>
    <s v="Santa Cruz Bikes"/>
    <s v="Mireya Copeland"/>
  </r>
  <r>
    <n v="94"/>
    <s v="Thurman Ellis"/>
    <s v="Pleasanton"/>
    <s v="CA"/>
    <x v="46"/>
    <s v="Surly Straggler 650b - 2016"/>
    <s v="Cyclocross Bicycles"/>
    <s v="Surly"/>
    <n v="1"/>
    <n v="1680.99"/>
    <s v="Santa Cruz Bikes"/>
    <s v="Mireya Copeland"/>
  </r>
  <r>
    <n v="94"/>
    <s v="Thurman Ellis"/>
    <s v="Pleasanton"/>
    <s v="CA"/>
    <x v="46"/>
    <s v="Trek Fuel EX 8 29 - 2016"/>
    <s v="Mountain Bikes"/>
    <s v="Trek"/>
    <n v="1"/>
    <n v="2899.99"/>
    <s v="Santa Cruz Bikes"/>
    <s v="Mireya Copeland"/>
  </r>
  <r>
    <n v="95"/>
    <s v="Casey Gill"/>
    <s v="Port Washington"/>
    <s v="NY"/>
    <x v="46"/>
    <s v="Electra Townie Original 7D EQ - Women's - 2016"/>
    <s v="Cruisers Bicycles"/>
    <s v="Electra"/>
    <n v="2"/>
    <n v="1199.98"/>
    <s v="Baldwin Bikes"/>
    <s v="Venita Daniel"/>
  </r>
  <r>
    <n v="95"/>
    <s v="Casey Gill"/>
    <s v="Port Washington"/>
    <s v="NY"/>
    <x v="46"/>
    <s v="Pure Cycles William 3-Speed - 2016"/>
    <s v="Cruisers Bicycles"/>
    <s v="Pure Cycles"/>
    <n v="1"/>
    <n v="449"/>
    <s v="Baldwin Bikes"/>
    <s v="Venita Daniel"/>
  </r>
  <r>
    <n v="95"/>
    <s v="Casey Gill"/>
    <s v="Port Washington"/>
    <s v="NY"/>
    <x v="46"/>
    <s v="Surly Straggler - 2016"/>
    <s v="Cyclocross Bicycles"/>
    <s v="Surly"/>
    <n v="2"/>
    <n v="3098"/>
    <s v="Baldwin Bikes"/>
    <s v="Venita Daniel"/>
  </r>
  <r>
    <n v="95"/>
    <s v="Casey Gill"/>
    <s v="Port Washington"/>
    <s v="NY"/>
    <x v="46"/>
    <s v="Trek Remedy 29 Carbon Frameset - 2016"/>
    <s v="Mountain Bikes"/>
    <s v="Trek"/>
    <n v="2"/>
    <n v="3599.98"/>
    <s v="Baldwin Bikes"/>
    <s v="Venita Daniel"/>
  </r>
  <r>
    <n v="96"/>
    <s v="Keitha Black"/>
    <s v="Lindenhurst"/>
    <s v="NY"/>
    <x v="46"/>
    <s v="Electra Girl's Hawaii 1 (20-inch) - 2015/2016"/>
    <s v="Children Bicycles"/>
    <s v="Electra"/>
    <n v="1"/>
    <n v="299.99"/>
    <s v="Baldwin Bikes"/>
    <s v="Venita Daniel"/>
  </r>
  <r>
    <n v="96"/>
    <s v="Keitha Black"/>
    <s v="Lindenhurst"/>
    <s v="NY"/>
    <x v="46"/>
    <s v="Electra Townie Original 7D EQ - 2016"/>
    <s v="Comfort Bicycles"/>
    <s v="Electra"/>
    <n v="1"/>
    <n v="599.99"/>
    <s v="Baldwin Bikes"/>
    <s v="Venita Daniel"/>
  </r>
  <r>
    <n v="97"/>
    <s v="Alpha King"/>
    <s v="Rockville Centre"/>
    <s v="NY"/>
    <x v="47"/>
    <s v="Electra Townie Original 7D EQ - Women's - 2016"/>
    <s v="Cruisers Bicycles"/>
    <s v="Electra"/>
    <n v="2"/>
    <n v="1199.98"/>
    <s v="Baldwin Bikes"/>
    <s v="Venita Daniel"/>
  </r>
  <r>
    <n v="97"/>
    <s v="Alpha King"/>
    <s v="Rockville Centre"/>
    <s v="NY"/>
    <x v="47"/>
    <s v="Pure Cycles William 3-Speed - 2016"/>
    <s v="Cruisers Bicycles"/>
    <s v="Pure Cycles"/>
    <n v="1"/>
    <n v="449"/>
    <s v="Baldwin Bikes"/>
    <s v="Venita Daniel"/>
  </r>
  <r>
    <n v="97"/>
    <s v="Alpha King"/>
    <s v="Rockville Centre"/>
    <s v="NY"/>
    <x v="47"/>
    <s v="Ritchey Timberwolf Frameset - 2016"/>
    <s v="Mountain Bikes"/>
    <s v="Ritchey"/>
    <n v="1"/>
    <n v="749.99"/>
    <s v="Baldwin Bikes"/>
    <s v="Venita Daniel"/>
  </r>
  <r>
    <n v="97"/>
    <s v="Alpha King"/>
    <s v="Rockville Centre"/>
    <s v="NY"/>
    <x v="47"/>
    <s v="Surly Ice Cream Truck Frameset - 2016"/>
    <s v="Mountain Bikes"/>
    <s v="Surly"/>
    <n v="2"/>
    <n v="939.98"/>
    <s v="Baldwin Bikes"/>
    <s v="Venita Daniel"/>
  </r>
  <r>
    <n v="98"/>
    <s v="Leticia Snyder"/>
    <s v="Pittsford"/>
    <s v="NY"/>
    <x v="47"/>
    <s v="Electra Cruiser 1 (24-Inch) - 2016"/>
    <s v="Children Bicycles"/>
    <s v="Electra"/>
    <n v="1"/>
    <n v="269.99"/>
    <s v="Baldwin Bikes"/>
    <s v="Marcelene Boyer"/>
  </r>
  <r>
    <n v="98"/>
    <s v="Leticia Snyder"/>
    <s v="Pittsford"/>
    <s v="NY"/>
    <x v="47"/>
    <s v="Electra Girl's Hawaii 1 (16-inch) - 2015/2016"/>
    <s v="Children Bicycles"/>
    <s v="Electra"/>
    <n v="2"/>
    <n v="539.98"/>
    <s v="Baldwin Bikes"/>
    <s v="Marcelene Boyer"/>
  </r>
  <r>
    <n v="98"/>
    <s v="Leticia Snyder"/>
    <s v="Pittsford"/>
    <s v="NY"/>
    <x v="47"/>
    <s v="Pure Cycles William 3-Speed - 2016"/>
    <s v="Cruisers Bicycles"/>
    <s v="Pure Cycles"/>
    <n v="1"/>
    <n v="449"/>
    <s v="Baldwin Bikes"/>
    <s v="Marcelene Boyer"/>
  </r>
  <r>
    <n v="98"/>
    <s v="Leticia Snyder"/>
    <s v="Pittsford"/>
    <s v="NY"/>
    <x v="47"/>
    <s v="Ritchey Timberwolf Frameset - 2016"/>
    <s v="Mountain Bikes"/>
    <s v="Ritchey"/>
    <n v="1"/>
    <n v="749.99"/>
    <s v="Baldwin Bikes"/>
    <s v="Marcelene Boyer"/>
  </r>
  <r>
    <n v="99"/>
    <s v="Rikki Morrow"/>
    <s v="Fort Worth"/>
    <s v="TX"/>
    <x v="48"/>
    <s v="Electra Cruiser 1 (24-Inch) - 2016"/>
    <s v="Children Bicycles"/>
    <s v="Electra"/>
    <n v="1"/>
    <n v="269.99"/>
    <s v="Rowlett Bikes"/>
    <s v="Layla Terrell"/>
  </r>
  <r>
    <n v="99"/>
    <s v="Rikki Morrow"/>
    <s v="Fort Worth"/>
    <s v="TX"/>
    <x v="48"/>
    <s v="Electra Cruiser 1 (24-Inch) - 2016"/>
    <s v="Cruisers Bicycles"/>
    <s v="Electra"/>
    <n v="1"/>
    <n v="269.99"/>
    <s v="Rowlett Bikes"/>
    <s v="Layla Terrell"/>
  </r>
  <r>
    <n v="99"/>
    <s v="Rikki Morrow"/>
    <s v="Fort Worth"/>
    <s v="TX"/>
    <x v="48"/>
    <s v="Electra Girl's Hawaii 1 (20-inch) - 2015/2016"/>
    <s v="Children Bicycles"/>
    <s v="Electra"/>
    <n v="2"/>
    <n v="599.98"/>
    <s v="Rowlett Bikes"/>
    <s v="Layla Terrell"/>
  </r>
  <r>
    <n v="99"/>
    <s v="Rikki Morrow"/>
    <s v="Fort Worth"/>
    <s v="TX"/>
    <x v="48"/>
    <s v="Electra Townie Original 7D - 2015/2016"/>
    <s v="Comfort Bicycles"/>
    <s v="Electra"/>
    <n v="2"/>
    <n v="999.98"/>
    <s v="Rowlett Bikes"/>
    <s v="Layla Terrell"/>
  </r>
  <r>
    <n v="99"/>
    <s v="Rikki Morrow"/>
    <s v="Fort Worth"/>
    <s v="TX"/>
    <x v="48"/>
    <s v="Trek Slash 8 27.5 - 2016"/>
    <s v="Mountain Bikes"/>
    <s v="Trek"/>
    <n v="2"/>
    <n v="7999.98"/>
    <s v="Rowlett Bikes"/>
    <s v="Layla Terrell"/>
  </r>
  <r>
    <n v="100"/>
    <s v="Luke Kramer"/>
    <s v="Bethpage"/>
    <s v="NY"/>
    <x v="49"/>
    <s v="Electra Townie Original 21D - 2016"/>
    <s v="Comfort Bicycles"/>
    <s v="Electra"/>
    <n v="2"/>
    <n v="1099.98"/>
    <s v="Baldwin Bikes"/>
    <s v="Venita Daniel"/>
  </r>
  <r>
    <n v="100"/>
    <s v="Luke Kramer"/>
    <s v="Bethpage"/>
    <s v="NY"/>
    <x v="49"/>
    <s v="Electra Townie Original 21D - 2016"/>
    <s v="Cruisers Bicycles"/>
    <s v="Electra"/>
    <n v="2"/>
    <n v="1099.98"/>
    <s v="Baldwin Bikes"/>
    <s v="Venita Daniel"/>
  </r>
  <r>
    <n v="100"/>
    <s v="Luke Kramer"/>
    <s v="Bethpage"/>
    <s v="NY"/>
    <x v="49"/>
    <s v="Electra Townie Original 7D EQ - 2016"/>
    <s v="Cruisers Bicycles"/>
    <s v="Electra"/>
    <n v="2"/>
    <n v="1199.98"/>
    <s v="Baldwin Bikes"/>
    <s v="Venita Daniel"/>
  </r>
  <r>
    <n v="100"/>
    <s v="Luke Kramer"/>
    <s v="Bethpage"/>
    <s v="NY"/>
    <x v="49"/>
    <s v="Surly Straggler 650b - 2016"/>
    <s v="Cyclocross Bicycles"/>
    <s v="Surly"/>
    <n v="2"/>
    <n v="3361.98"/>
    <s v="Baldwin Bikes"/>
    <s v="Venita Daniel"/>
  </r>
  <r>
    <n v="100"/>
    <s v="Luke Kramer"/>
    <s v="Bethpage"/>
    <s v="NY"/>
    <x v="49"/>
    <s v="Trek Slash 8 27.5 - 2016"/>
    <s v="Mountain Bikes"/>
    <s v="Trek"/>
    <n v="2"/>
    <n v="7999.98"/>
    <s v="Baldwin Bikes"/>
    <s v="Venita Daniel"/>
  </r>
  <r>
    <n v="101"/>
    <s v="Katheleen Marks"/>
    <s v="Longview"/>
    <s v="TX"/>
    <x v="49"/>
    <s v="Electra Townie Original 21D - 2016"/>
    <s v="Cruisers Bicycles"/>
    <s v="Electra"/>
    <n v="2"/>
    <n v="1099.98"/>
    <s v="Rowlett Bikes"/>
    <s v="Kali Vargas"/>
  </r>
  <r>
    <n v="102"/>
    <s v="Trisha Johnson"/>
    <s v="Lancaster"/>
    <s v="NY"/>
    <x v="50"/>
    <s v="Electra Girl's Hawaii 1 (16-inch) - 2015/2016"/>
    <s v="Children Bicycles"/>
    <s v="Electra"/>
    <n v="1"/>
    <n v="269.99"/>
    <s v="Baldwin Bikes"/>
    <s v="Venita Daniel"/>
  </r>
  <r>
    <n v="102"/>
    <s v="Trisha Johnson"/>
    <s v="Lancaster"/>
    <s v="NY"/>
    <x v="50"/>
    <s v="Electra Moto 1 - 2016"/>
    <s v="Cruisers Bicycles"/>
    <s v="Electra"/>
    <n v="1"/>
    <n v="529.99"/>
    <s v="Baldwin Bikes"/>
    <s v="Venita Daniel"/>
  </r>
  <r>
    <n v="103"/>
    <s v="Brigida Larson"/>
    <s v="Canyon Country"/>
    <s v="CA"/>
    <x v="51"/>
    <s v="Electra Moto 1 - 2016"/>
    <s v="Cruisers Bicycles"/>
    <s v="Electra"/>
    <n v="2"/>
    <n v="1059.98"/>
    <s v="Santa Cruz Bikes"/>
    <s v="Mireya Copeland"/>
  </r>
  <r>
    <n v="103"/>
    <s v="Brigida Larson"/>
    <s v="Canyon Country"/>
    <s v="CA"/>
    <x v="51"/>
    <s v="Pure Cycles Vine 8-Speed - 2016"/>
    <s v="Cruisers Bicycles"/>
    <s v="Pure Cycles"/>
    <n v="1"/>
    <n v="429"/>
    <s v="Santa Cruz Bikes"/>
    <s v="Mireya Copeland"/>
  </r>
  <r>
    <n v="103"/>
    <s v="Brigida Larson"/>
    <s v="Canyon Country"/>
    <s v="CA"/>
    <x v="51"/>
    <s v="Pure Cycles Western 3-Speed - Women's - 2015/2016"/>
    <s v="Cruisers Bicycles"/>
    <s v="Pure Cycles"/>
    <n v="1"/>
    <n v="449"/>
    <s v="Santa Cruz Bikes"/>
    <s v="Mireya Copeland"/>
  </r>
  <r>
    <n v="103"/>
    <s v="Brigida Larson"/>
    <s v="Canyon Country"/>
    <s v="CA"/>
    <x v="51"/>
    <s v="Surly Wednesday Frameset - 2016"/>
    <s v="Mountain Bikes"/>
    <s v="Surly"/>
    <n v="1"/>
    <n v="999.99"/>
    <s v="Santa Cruz Bikes"/>
    <s v="Mireya Copeland"/>
  </r>
  <r>
    <n v="103"/>
    <s v="Brigida Larson"/>
    <s v="Canyon Country"/>
    <s v="CA"/>
    <x v="51"/>
    <s v="Trek Conduit+ - 2016"/>
    <s v="Electric Bikes"/>
    <s v="Trek"/>
    <n v="2"/>
    <n v="5999.98"/>
    <s v="Santa Cruz Bikes"/>
    <s v="Mireya Copeland"/>
  </r>
  <r>
    <n v="104"/>
    <s v="Latasha Hays"/>
    <s v="Buffalo"/>
    <s v="NY"/>
    <x v="51"/>
    <s v="Electra Townie Original 7D EQ - 2016"/>
    <s v="Comfort Bicycles"/>
    <s v="Electra"/>
    <n v="1"/>
    <n v="599.99"/>
    <s v="Baldwin Bikes"/>
    <s v="Venita Daniel"/>
  </r>
  <r>
    <n v="104"/>
    <s v="Latasha Hays"/>
    <s v="Buffalo"/>
    <s v="NY"/>
    <x v="51"/>
    <s v="Pure Cycles William 3-Speed - 2016"/>
    <s v="Cruisers Bicycles"/>
    <s v="Pure Cycles"/>
    <n v="2"/>
    <n v="898"/>
    <s v="Baldwin Bikes"/>
    <s v="Venita Daniel"/>
  </r>
  <r>
    <n v="105"/>
    <s v="Vikki Erickson"/>
    <s v="Kingston"/>
    <s v="NY"/>
    <x v="51"/>
    <s v="Surly Straggler 650b - 2016"/>
    <s v="Cyclocross Bicycles"/>
    <s v="Surly"/>
    <n v="2"/>
    <n v="3361.98"/>
    <s v="Baldwin Bikes"/>
    <s v="Venita Daniel"/>
  </r>
  <r>
    <n v="105"/>
    <s v="Vikki Erickson"/>
    <s v="Kingston"/>
    <s v="NY"/>
    <x v="51"/>
    <s v="Surly Wednesday Frameset - 2016"/>
    <s v="Mountain Bikes"/>
    <s v="Surly"/>
    <n v="1"/>
    <n v="999.99"/>
    <s v="Baldwin Bikes"/>
    <s v="Venita Daniel"/>
  </r>
  <r>
    <n v="105"/>
    <s v="Vikki Erickson"/>
    <s v="Kingston"/>
    <s v="NY"/>
    <x v="51"/>
    <s v="Trek Conduit+ - 2016"/>
    <s v="Electric Bikes"/>
    <s v="Trek"/>
    <n v="1"/>
    <n v="2999.99"/>
    <s v="Baldwin Bikes"/>
    <s v="Venita Daniel"/>
  </r>
  <r>
    <n v="106"/>
    <s v="Valery Saunders"/>
    <s v="Victoria"/>
    <s v="TX"/>
    <x v="52"/>
    <s v="Electra Cruiser 1 (24-Inch) - 2016"/>
    <s v="Cruisers Bicycles"/>
    <s v="Electra"/>
    <n v="2"/>
    <n v="539.98"/>
    <s v="Rowlett Bikes"/>
    <s v="Layla Terrell"/>
  </r>
  <r>
    <n v="106"/>
    <s v="Valery Saunders"/>
    <s v="Victoria"/>
    <s v="TX"/>
    <x v="52"/>
    <s v="Pure Cycles Vine 8-Speed - 2016"/>
    <s v="Cruisers Bicycles"/>
    <s v="Pure Cycles"/>
    <n v="1"/>
    <n v="429"/>
    <s v="Rowlett Bikes"/>
    <s v="Layla Terrell"/>
  </r>
  <r>
    <n v="107"/>
    <s v="Kiara Deleon"/>
    <s v="Anaheim"/>
    <s v="CA"/>
    <x v="53"/>
    <s v="Electra Cruiser 1 (24-Inch) - 2016"/>
    <s v="Cruisers Bicycles"/>
    <s v="Electra"/>
    <n v="2"/>
    <n v="539.98"/>
    <s v="Santa Cruz Bikes"/>
    <s v="Mireya Copeland"/>
  </r>
  <r>
    <n v="107"/>
    <s v="Kiara Deleon"/>
    <s v="Anaheim"/>
    <s v="CA"/>
    <x v="53"/>
    <s v="Pure Cycles William 3-Speed - 2016"/>
    <s v="Cruisers Bicycles"/>
    <s v="Pure Cycles"/>
    <n v="1"/>
    <n v="449"/>
    <s v="Santa Cruz Bikes"/>
    <s v="Mireya Copeland"/>
  </r>
  <r>
    <n v="108"/>
    <s v="Robby Sykes"/>
    <s v="Hempstead"/>
    <s v="NY"/>
    <x v="53"/>
    <s v="Electra Girl's Hawaii 1 (16-inch) - 2015/2016"/>
    <s v="Children Bicycles"/>
    <s v="Electra"/>
    <n v="2"/>
    <n v="539.98"/>
    <s v="Baldwin Bikes"/>
    <s v="Marcelene Boyer"/>
  </r>
  <r>
    <n v="108"/>
    <s v="Robby Sykes"/>
    <s v="Hempstead"/>
    <s v="NY"/>
    <x v="53"/>
    <s v="Electra Townie Original 7D EQ - 2016"/>
    <s v="Cruisers Bicycles"/>
    <s v="Electra"/>
    <n v="2"/>
    <n v="1199.98"/>
    <s v="Baldwin Bikes"/>
    <s v="Marcelene Boyer"/>
  </r>
  <r>
    <n v="108"/>
    <s v="Robby Sykes"/>
    <s v="Hempstead"/>
    <s v="NY"/>
    <x v="53"/>
    <s v="Surly Straggler 650b - 2016"/>
    <s v="Cyclocross Bicycles"/>
    <s v="Surly"/>
    <n v="1"/>
    <n v="1680.99"/>
    <s v="Baldwin Bikes"/>
    <s v="Marcelene Boyer"/>
  </r>
  <r>
    <n v="109"/>
    <s v="Ben Stone"/>
    <s v="Ithaca"/>
    <s v="NY"/>
    <x v="53"/>
    <s v="Electra Girl's Hawaii 1 (16-inch) - 2015/2016"/>
    <s v="Children Bicycles"/>
    <s v="Electra"/>
    <n v="2"/>
    <n v="539.98"/>
    <s v="Baldwin Bikes"/>
    <s v="Marcelene Boyer"/>
  </r>
  <r>
    <n v="109"/>
    <s v="Ben Stone"/>
    <s v="Ithaca"/>
    <s v="NY"/>
    <x v="53"/>
    <s v="Surly Ice Cream Truck Frameset - 2016"/>
    <s v="Mountain Bikes"/>
    <s v="Surly"/>
    <n v="1"/>
    <n v="469.99"/>
    <s v="Baldwin Bikes"/>
    <s v="Marcelene Boyer"/>
  </r>
  <r>
    <n v="110"/>
    <s v="Launa Hull"/>
    <s v="Helotes"/>
    <s v="TX"/>
    <x v="53"/>
    <s v="Electra Girl's Hawaii 1 (16-inch) - 2015/2016"/>
    <s v="Cruisers Bicycles"/>
    <s v="Electra"/>
    <n v="1"/>
    <n v="269.99"/>
    <s v="Rowlett Bikes"/>
    <s v="Layla Terrell"/>
  </r>
  <r>
    <n v="111"/>
    <s v="Zulema Browning"/>
    <s v="Amsterdam"/>
    <s v="NY"/>
    <x v="54"/>
    <s v="Electra Girl's Hawaii 1 (16-inch) - 2015/2016"/>
    <s v="Cruisers Bicycles"/>
    <s v="Electra"/>
    <n v="1"/>
    <n v="269.99"/>
    <s v="Baldwin Bikes"/>
    <s v="Marcelene Boyer"/>
  </r>
  <r>
    <n v="111"/>
    <s v="Zulema Browning"/>
    <s v="Amsterdam"/>
    <s v="NY"/>
    <x v="54"/>
    <s v="Electra Townie Original 21D - 2016"/>
    <s v="Cruisers Bicycles"/>
    <s v="Electra"/>
    <n v="2"/>
    <n v="1099.98"/>
    <s v="Baldwin Bikes"/>
    <s v="Marcelene Boyer"/>
  </r>
  <r>
    <n v="112"/>
    <s v="Micki Rutledge"/>
    <s v="Richmond Hill"/>
    <s v="NY"/>
    <x v="55"/>
    <s v="Electra Girl's Hawaii 1 (20-inch) - 2015/2016"/>
    <s v="Children Bicycles"/>
    <s v="Electra"/>
    <n v="2"/>
    <n v="599.98"/>
    <s v="Baldwin Bikes"/>
    <s v="Marcelene Boyer"/>
  </r>
  <r>
    <n v="112"/>
    <s v="Micki Rutledge"/>
    <s v="Richmond Hill"/>
    <s v="NY"/>
    <x v="55"/>
    <s v="Electra Townie Original 21D - 2016"/>
    <s v="Comfort Bicycles"/>
    <s v="Electra"/>
    <n v="2"/>
    <n v="1099.98"/>
    <s v="Baldwin Bikes"/>
    <s v="Marcelene Boyer"/>
  </r>
  <r>
    <n v="112"/>
    <s v="Micki Rutledge"/>
    <s v="Richmond Hill"/>
    <s v="NY"/>
    <x v="55"/>
    <s v="Electra Townie Original 7D - 2015/2016"/>
    <s v="Comfort Bicycles"/>
    <s v="Electra"/>
    <n v="2"/>
    <n v="999.98"/>
    <s v="Baldwin Bikes"/>
    <s v="Marcelene Boyer"/>
  </r>
  <r>
    <n v="112"/>
    <s v="Micki Rutledge"/>
    <s v="Richmond Hill"/>
    <s v="NY"/>
    <x v="55"/>
    <s v="Heller Shagamaw Frame - 2016"/>
    <s v="Mountain Bikes"/>
    <s v="Heller"/>
    <n v="1"/>
    <n v="1320.99"/>
    <s v="Baldwin Bikes"/>
    <s v="Marcelene Boyer"/>
  </r>
  <r>
    <n v="113"/>
    <s v="Theresia Barron"/>
    <s v="Forest Hills"/>
    <s v="NY"/>
    <x v="55"/>
    <s v="Electra Girl's Hawaii 1 (20-inch) - 2015/2016"/>
    <s v="Children Bicycles"/>
    <s v="Electra"/>
    <n v="1"/>
    <n v="299.99"/>
    <s v="Baldwin Bikes"/>
    <s v="Marcelene Boyer"/>
  </r>
  <r>
    <n v="113"/>
    <s v="Theresia Barron"/>
    <s v="Forest Hills"/>
    <s v="NY"/>
    <x v="55"/>
    <s v="Electra Townie Original 21D - 2016"/>
    <s v="Comfort Bicycles"/>
    <s v="Electra"/>
    <n v="2"/>
    <n v="1099.98"/>
    <s v="Baldwin Bikes"/>
    <s v="Marcelene Boyer"/>
  </r>
  <r>
    <n v="113"/>
    <s v="Theresia Barron"/>
    <s v="Forest Hills"/>
    <s v="NY"/>
    <x v="55"/>
    <s v="Electra Townie Original 21D - 2016"/>
    <s v="Cruisers Bicycles"/>
    <s v="Electra"/>
    <n v="2"/>
    <n v="1099.98"/>
    <s v="Baldwin Bikes"/>
    <s v="Marcelene Boyer"/>
  </r>
  <r>
    <n v="113"/>
    <s v="Theresia Barron"/>
    <s v="Forest Hills"/>
    <s v="NY"/>
    <x v="55"/>
    <s v="Heller Shagamaw Frame - 2016"/>
    <s v="Mountain Bikes"/>
    <s v="Heller"/>
    <n v="2"/>
    <n v="2641.98"/>
    <s v="Baldwin Bikes"/>
    <s v="Marcelene Boyer"/>
  </r>
  <r>
    <n v="113"/>
    <s v="Theresia Barron"/>
    <s v="Forest Hills"/>
    <s v="NY"/>
    <x v="55"/>
    <s v="Surly Ice Cream Truck Frameset - 2016"/>
    <s v="Mountain Bikes"/>
    <s v="Surly"/>
    <n v="1"/>
    <n v="469.99"/>
    <s v="Baldwin Bikes"/>
    <s v="Marcelene Boyer"/>
  </r>
  <r>
    <n v="114"/>
    <s v="Mark Benton"/>
    <s v="East Elmhurst"/>
    <s v="NY"/>
    <x v="55"/>
    <s v="Electra Cruiser 1 (24-Inch) - 2016"/>
    <s v="Cruisers Bicycles"/>
    <s v="Electra"/>
    <n v="2"/>
    <n v="539.98"/>
    <s v="Baldwin Bikes"/>
    <s v="Venita Daniel"/>
  </r>
  <r>
    <n v="114"/>
    <s v="Mark Benton"/>
    <s v="East Elmhurst"/>
    <s v="NY"/>
    <x v="55"/>
    <s v="Electra Townie Original 21D - 2016"/>
    <s v="Cruisers Bicycles"/>
    <s v="Electra"/>
    <n v="1"/>
    <n v="549.99"/>
    <s v="Baldwin Bikes"/>
    <s v="Venita Daniel"/>
  </r>
  <r>
    <n v="114"/>
    <s v="Mark Benton"/>
    <s v="East Elmhurst"/>
    <s v="NY"/>
    <x v="55"/>
    <s v="Ritchey Timberwolf Frameset - 2016"/>
    <s v="Mountain Bikes"/>
    <s v="Ritchey"/>
    <n v="1"/>
    <n v="749.99"/>
    <s v="Baldwin Bikes"/>
    <s v="Venita Daniel"/>
  </r>
  <r>
    <n v="115"/>
    <s v="Starr Schneider"/>
    <s v="Shirley"/>
    <s v="NY"/>
    <x v="56"/>
    <s v="Electra Girl's Hawaii 1 (16-inch) - 2015/2016"/>
    <s v="Children Bicycles"/>
    <s v="Electra"/>
    <n v="1"/>
    <n v="269.99"/>
    <s v="Baldwin Bikes"/>
    <s v="Venita Daniel"/>
  </r>
  <r>
    <n v="115"/>
    <s v="Starr Schneider"/>
    <s v="Shirley"/>
    <s v="NY"/>
    <x v="56"/>
    <s v="Pure Cycles William 3-Speed - 2016"/>
    <s v="Cruisers Bicycles"/>
    <s v="Pure Cycles"/>
    <n v="1"/>
    <n v="449"/>
    <s v="Baldwin Bikes"/>
    <s v="Venita Daniel"/>
  </r>
  <r>
    <n v="116"/>
    <s v="Burma Summers"/>
    <s v="Freeport"/>
    <s v="NY"/>
    <x v="57"/>
    <s v="Electra Townie Original 7D EQ - 2016"/>
    <s v="Comfort Bicycles"/>
    <s v="Electra"/>
    <n v="1"/>
    <n v="599.99"/>
    <s v="Baldwin Bikes"/>
    <s v="Venita Daniel"/>
  </r>
  <r>
    <n v="117"/>
    <s v="Gwenn Melton"/>
    <s v="Centereach"/>
    <s v="NY"/>
    <x v="57"/>
    <s v="Electra Girl's Hawaii 1 (16-inch) - 2015/2016"/>
    <s v="Children Bicycles"/>
    <s v="Electra"/>
    <n v="2"/>
    <n v="539.98"/>
    <s v="Baldwin Bikes"/>
    <s v="Marcelene Boyer"/>
  </r>
  <r>
    <n v="117"/>
    <s v="Gwenn Melton"/>
    <s v="Centereach"/>
    <s v="NY"/>
    <x v="57"/>
    <s v="Electra Girl's Hawaii 1 (16-inch) - 2015/2016"/>
    <s v="Cruisers Bicycles"/>
    <s v="Electra"/>
    <n v="1"/>
    <n v="269.99"/>
    <s v="Baldwin Bikes"/>
    <s v="Marcelene Boyer"/>
  </r>
  <r>
    <n v="117"/>
    <s v="Gwenn Melton"/>
    <s v="Centereach"/>
    <s v="NY"/>
    <x v="57"/>
    <s v="Electra Townie Original 7D EQ - 2016"/>
    <s v="Comfort Bicycles"/>
    <s v="Electra"/>
    <n v="1"/>
    <n v="599.99"/>
    <s v="Baldwin Bikes"/>
    <s v="Marcelene Boyer"/>
  </r>
  <r>
    <n v="117"/>
    <s v="Gwenn Melton"/>
    <s v="Centereach"/>
    <s v="NY"/>
    <x v="57"/>
    <s v="Pure Cycles William 3-Speed - 2016"/>
    <s v="Cruisers Bicycles"/>
    <s v="Pure Cycles"/>
    <n v="1"/>
    <n v="449"/>
    <s v="Baldwin Bikes"/>
    <s v="Marcelene Boyer"/>
  </r>
  <r>
    <n v="118"/>
    <s v="Danille Mcfarland"/>
    <s v="Rocklin"/>
    <s v="CA"/>
    <x v="58"/>
    <s v="Electra Girl's Hawaii 1 (20-inch) - 2015/2016"/>
    <s v="Children Bicycles"/>
    <s v="Electra"/>
    <n v="2"/>
    <n v="599.98"/>
    <s v="Santa Cruz Bikes"/>
    <s v="Mireya Copeland"/>
  </r>
  <r>
    <n v="118"/>
    <s v="Danille Mcfarland"/>
    <s v="Rocklin"/>
    <s v="CA"/>
    <x v="58"/>
    <s v="Pure Cycles Western 3-Speed - Women's - 2015/2016"/>
    <s v="Cruisers Bicycles"/>
    <s v="Pure Cycles"/>
    <n v="1"/>
    <n v="449"/>
    <s v="Santa Cruz Bikes"/>
    <s v="Mireya Copeland"/>
  </r>
  <r>
    <n v="118"/>
    <s v="Danille Mcfarland"/>
    <s v="Rocklin"/>
    <s v="CA"/>
    <x v="58"/>
    <s v="Surly Ice Cream Truck Frameset - 2016"/>
    <s v="Mountain Bikes"/>
    <s v="Surly"/>
    <n v="1"/>
    <n v="469.99"/>
    <s v="Santa Cruz Bikes"/>
    <s v="Mireya Copeland"/>
  </r>
  <r>
    <n v="118"/>
    <s v="Danille Mcfarland"/>
    <s v="Rocklin"/>
    <s v="CA"/>
    <x v="58"/>
    <s v="Surly Wednesday Frameset - 2016"/>
    <s v="Mountain Bikes"/>
    <s v="Surly"/>
    <n v="2"/>
    <n v="1999.98"/>
    <s v="Santa Cruz Bikes"/>
    <s v="Mireya Copeland"/>
  </r>
  <r>
    <n v="118"/>
    <s v="Danille Mcfarland"/>
    <s v="Rocklin"/>
    <s v="CA"/>
    <x v="58"/>
    <s v="Trek Fuel EX 8 29 - 2016"/>
    <s v="Mountain Bikes"/>
    <s v="Trek"/>
    <n v="1"/>
    <n v="2899.99"/>
    <s v="Santa Cruz Bikes"/>
    <s v="Mireya Copeland"/>
  </r>
  <r>
    <n v="119"/>
    <s v="Bryce Monroe"/>
    <s v="Kingston"/>
    <s v="NY"/>
    <x v="58"/>
    <s v="Electra Townie Original 7D - 2015/2016"/>
    <s v="Comfort Bicycles"/>
    <s v="Electra"/>
    <n v="1"/>
    <n v="499.99"/>
    <s v="Baldwin Bikes"/>
    <s v="Venita Daniel"/>
  </r>
  <r>
    <n v="120"/>
    <s v="Sharie Alvarez"/>
    <s v="New York"/>
    <s v="NY"/>
    <x v="59"/>
    <s v="Electra Cruiser 1 (24-Inch) - 2016"/>
    <s v="Cruisers Bicycles"/>
    <s v="Electra"/>
    <n v="2"/>
    <n v="539.98"/>
    <s v="Baldwin Bikes"/>
    <s v="Venita Daniel"/>
  </r>
  <r>
    <n v="120"/>
    <s v="Sharie Alvarez"/>
    <s v="New York"/>
    <s v="NY"/>
    <x v="59"/>
    <s v="Electra Townie Original 7D EQ - 2016"/>
    <s v="Cruisers Bicycles"/>
    <s v="Electra"/>
    <n v="2"/>
    <n v="1199.98"/>
    <s v="Baldwin Bikes"/>
    <s v="Venita Daniel"/>
  </r>
  <r>
    <n v="120"/>
    <s v="Sharie Alvarez"/>
    <s v="New York"/>
    <s v="NY"/>
    <x v="59"/>
    <s v="Pure Cycles Vine 8-Speed - 2016"/>
    <s v="Cruisers Bicycles"/>
    <s v="Pure Cycles"/>
    <n v="1"/>
    <n v="429"/>
    <s v="Baldwin Bikes"/>
    <s v="Venita Daniel"/>
  </r>
  <r>
    <n v="120"/>
    <s v="Sharie Alvarez"/>
    <s v="New York"/>
    <s v="NY"/>
    <x v="59"/>
    <s v="Surly Ice Cream Truck Frameset - 2016"/>
    <s v="Mountain Bikes"/>
    <s v="Surly"/>
    <n v="2"/>
    <n v="939.98"/>
    <s v="Baldwin Bikes"/>
    <s v="Venita Daniel"/>
  </r>
  <r>
    <n v="120"/>
    <s v="Sharie Alvarez"/>
    <s v="New York"/>
    <s v="NY"/>
    <x v="59"/>
    <s v="Surly Straggler - 2016"/>
    <s v="Cyclocross Bicycles"/>
    <s v="Surly"/>
    <n v="2"/>
    <n v="3098"/>
    <s v="Baldwin Bikes"/>
    <s v="Venita Daniel"/>
  </r>
  <r>
    <n v="121"/>
    <s v="Tomika Wilder"/>
    <s v="New Hyde Park"/>
    <s v="NY"/>
    <x v="59"/>
    <s v="Electra Girl's Hawaii 1 (16-inch) - 2015/2016"/>
    <s v="Cruisers Bicycles"/>
    <s v="Electra"/>
    <n v="2"/>
    <n v="539.98"/>
    <s v="Baldwin Bikes"/>
    <s v="Marcelene Boyer"/>
  </r>
  <r>
    <n v="121"/>
    <s v="Tomika Wilder"/>
    <s v="New Hyde Park"/>
    <s v="NY"/>
    <x v="59"/>
    <s v="Electra Townie Original 21D - 2016"/>
    <s v="Comfort Bicycles"/>
    <s v="Electra"/>
    <n v="2"/>
    <n v="1099.98"/>
    <s v="Baldwin Bikes"/>
    <s v="Marcelene Boyer"/>
  </r>
  <r>
    <n v="121"/>
    <s v="Tomika Wilder"/>
    <s v="New Hyde Park"/>
    <s v="NY"/>
    <x v="59"/>
    <s v="Heller Shagamaw Frame - 2016"/>
    <s v="Mountain Bikes"/>
    <s v="Heller"/>
    <n v="1"/>
    <n v="1320.99"/>
    <s v="Baldwin Bikes"/>
    <s v="Marcelene Boyer"/>
  </r>
  <r>
    <n v="121"/>
    <s v="Tomika Wilder"/>
    <s v="New Hyde Park"/>
    <s v="NY"/>
    <x v="59"/>
    <s v="Ritchey Timberwolf Frameset - 2016"/>
    <s v="Mountain Bikes"/>
    <s v="Ritchey"/>
    <n v="2"/>
    <n v="1499.98"/>
    <s v="Baldwin Bikes"/>
    <s v="Marcelene Boyer"/>
  </r>
  <r>
    <n v="121"/>
    <s v="Tomika Wilder"/>
    <s v="New Hyde Park"/>
    <s v="NY"/>
    <x v="59"/>
    <s v="Trek Fuel EX 8 29 - 2016"/>
    <s v="Mountain Bikes"/>
    <s v="Trek"/>
    <n v="2"/>
    <n v="5799.98"/>
    <s v="Baldwin Bikes"/>
    <s v="Marcelene Boyer"/>
  </r>
  <r>
    <n v="122"/>
    <s v="Wallace Lane"/>
    <s v="South Richmond Hill"/>
    <s v="NY"/>
    <x v="59"/>
    <s v="Electra Townie Original 7D EQ - 2016"/>
    <s v="Cruisers Bicycles"/>
    <s v="Electra"/>
    <n v="1"/>
    <n v="599.99"/>
    <s v="Baldwin Bikes"/>
    <s v="Marcelene Boyer"/>
  </r>
  <r>
    <n v="123"/>
    <s v="Lecia Hancock"/>
    <s v="Schenectady"/>
    <s v="NY"/>
    <x v="60"/>
    <s v="Electra Townie Original 21D - 2016"/>
    <s v="Cruisers Bicycles"/>
    <s v="Electra"/>
    <n v="2"/>
    <n v="1099.98"/>
    <s v="Baldwin Bikes"/>
    <s v="Marcelene Boyer"/>
  </r>
  <r>
    <n v="124"/>
    <s v="Elouise Fry"/>
    <s v="Canyon Country"/>
    <s v="CA"/>
    <x v="61"/>
    <s v="Electra Townie Original 7D EQ - 2016"/>
    <s v="Cruisers Bicycles"/>
    <s v="Electra"/>
    <n v="1"/>
    <n v="599.99"/>
    <s v="Santa Cruz Bikes"/>
    <s v="Genna Serrano"/>
  </r>
  <r>
    <n v="124"/>
    <s v="Elouise Fry"/>
    <s v="Canyon Country"/>
    <s v="CA"/>
    <x v="61"/>
    <s v="Trek Fuel EX 8 29 - 2016"/>
    <s v="Mountain Bikes"/>
    <s v="Trek"/>
    <n v="1"/>
    <n v="2899.99"/>
    <s v="Santa Cruz Bikes"/>
    <s v="Genna Serrano"/>
  </r>
  <r>
    <n v="124"/>
    <s v="Elouise Fry"/>
    <s v="Canyon Country"/>
    <s v="CA"/>
    <x v="61"/>
    <s v="Trek Slash 8 27.5 - 2016"/>
    <s v="Mountain Bikes"/>
    <s v="Trek"/>
    <n v="2"/>
    <n v="7999.98"/>
    <s v="Santa Cruz Bikes"/>
    <s v="Genna Serrano"/>
  </r>
  <r>
    <n v="125"/>
    <s v="Laverne Craft"/>
    <s v="Forest Hills"/>
    <s v="NY"/>
    <x v="61"/>
    <s v="Pure Cycles Vine 8-Speed - 2016"/>
    <s v="Cruisers Bicycles"/>
    <s v="Pure Cycles"/>
    <n v="1"/>
    <n v="429"/>
    <s v="Baldwin Bikes"/>
    <s v="Marcelene Boyer"/>
  </r>
  <r>
    <n v="126"/>
    <s v="Shenna Espinoza"/>
    <s v="Queensbury"/>
    <s v="NY"/>
    <x v="61"/>
    <s v="Trek Conduit+ - 2016"/>
    <s v="Electric Bikes"/>
    <s v="Trek"/>
    <n v="2"/>
    <n v="5999.98"/>
    <s v="Baldwin Bikes"/>
    <s v="Venita Daniel"/>
  </r>
  <r>
    <n v="127"/>
    <s v="Chelsey Boyd"/>
    <s v="Euless"/>
    <s v="TX"/>
    <x v="62"/>
    <s v="Electra Townie Original 7D EQ - Women's - 2016"/>
    <s v="Cruisers Bicycles"/>
    <s v="Electra"/>
    <n v="1"/>
    <n v="599.99"/>
    <s v="Rowlett Bikes"/>
    <s v="Kali Vargas"/>
  </r>
  <r>
    <n v="127"/>
    <s v="Chelsey Boyd"/>
    <s v="Euless"/>
    <s v="TX"/>
    <x v="62"/>
    <s v="Pure Cycles Vine 8-Speed - 2016"/>
    <s v="Cruisers Bicycles"/>
    <s v="Pure Cycles"/>
    <n v="1"/>
    <n v="429"/>
    <s v="Rowlett Bikes"/>
    <s v="Kali Vargas"/>
  </r>
  <r>
    <n v="127"/>
    <s v="Chelsey Boyd"/>
    <s v="Euless"/>
    <s v="TX"/>
    <x v="62"/>
    <s v="Trek Fuel EX 8 29 - 2016"/>
    <s v="Mountain Bikes"/>
    <s v="Trek"/>
    <n v="2"/>
    <n v="5799.98"/>
    <s v="Rowlett Bikes"/>
    <s v="Kali Vargas"/>
  </r>
  <r>
    <n v="128"/>
    <s v="Lissa Vargas"/>
    <s v="Oswego"/>
    <s v="NY"/>
    <x v="63"/>
    <s v="Electra Townie Original 21D - 2016"/>
    <s v="Comfort Bicycles"/>
    <s v="Electra"/>
    <n v="2"/>
    <n v="1099.98"/>
    <s v="Baldwin Bikes"/>
    <s v="Marcelene Boyer"/>
  </r>
  <r>
    <n v="128"/>
    <s v="Lissa Vargas"/>
    <s v="Oswego"/>
    <s v="NY"/>
    <x v="63"/>
    <s v="Electra Townie Original 7D EQ - 2016"/>
    <s v="Cruisers Bicycles"/>
    <s v="Electra"/>
    <n v="2"/>
    <n v="1199.98"/>
    <s v="Baldwin Bikes"/>
    <s v="Marcelene Boyer"/>
  </r>
  <r>
    <n v="128"/>
    <s v="Lissa Vargas"/>
    <s v="Oswego"/>
    <s v="NY"/>
    <x v="63"/>
    <s v="Surly Wednesday Frameset - 2016"/>
    <s v="Mountain Bikes"/>
    <s v="Surly"/>
    <n v="2"/>
    <n v="1999.98"/>
    <s v="Baldwin Bikes"/>
    <s v="Marcelene Boyer"/>
  </r>
  <r>
    <n v="128"/>
    <s v="Lissa Vargas"/>
    <s v="Oswego"/>
    <s v="NY"/>
    <x v="63"/>
    <s v="Trek Fuel EX 8 29 - 2016"/>
    <s v="Mountain Bikes"/>
    <s v="Trek"/>
    <n v="2"/>
    <n v="5799.98"/>
    <s v="Baldwin Bikes"/>
    <s v="Marcelene Boyer"/>
  </r>
  <r>
    <n v="129"/>
    <s v="Armand Whitehead"/>
    <s v="Lindenhurst"/>
    <s v="NY"/>
    <x v="64"/>
    <s v="Pure Cycles Western 3-Speed - Women's - 2015/2016"/>
    <s v="Cruisers Bicycles"/>
    <s v="Pure Cycles"/>
    <n v="1"/>
    <n v="449"/>
    <s v="Baldwin Bikes"/>
    <s v="Venita Daniel"/>
  </r>
  <r>
    <n v="129"/>
    <s v="Armand Whitehead"/>
    <s v="Lindenhurst"/>
    <s v="NY"/>
    <x v="64"/>
    <s v="Trek Conduit+ - 2016"/>
    <s v="Electric Bikes"/>
    <s v="Trek"/>
    <n v="1"/>
    <n v="2999.99"/>
    <s v="Baldwin Bikes"/>
    <s v="Venita Daniel"/>
  </r>
  <r>
    <n v="130"/>
    <s v="Marcelino Mcbride"/>
    <s v="Clifton Park"/>
    <s v="NY"/>
    <x v="64"/>
    <s v="Electra Townie Original 7D EQ - 2016"/>
    <s v="Comfort Bicycles"/>
    <s v="Electra"/>
    <n v="1"/>
    <n v="599.99"/>
    <s v="Baldwin Bikes"/>
    <s v="Marcelene Boyer"/>
  </r>
  <r>
    <n v="130"/>
    <s v="Marcelino Mcbride"/>
    <s v="Clifton Park"/>
    <s v="NY"/>
    <x v="64"/>
    <s v="Heller Shagamaw Frame - 2016"/>
    <s v="Mountain Bikes"/>
    <s v="Heller"/>
    <n v="2"/>
    <n v="2641.98"/>
    <s v="Baldwin Bikes"/>
    <s v="Marcelene Boyer"/>
  </r>
  <r>
    <n v="131"/>
    <s v="Hortencia Graham"/>
    <s v="Euless"/>
    <s v="TX"/>
    <x v="64"/>
    <s v="Electra Girl's Hawaii 1 (16-inch) - 2015/2016"/>
    <s v="Children Bicycles"/>
    <s v="Electra"/>
    <n v="2"/>
    <n v="539.98"/>
    <s v="Rowlett Bikes"/>
    <s v="Kali Vargas"/>
  </r>
  <r>
    <n v="131"/>
    <s v="Hortencia Graham"/>
    <s v="Euless"/>
    <s v="TX"/>
    <x v="64"/>
    <s v="Electra Townie Original 21D - 2016"/>
    <s v="Comfort Bicycles"/>
    <s v="Electra"/>
    <n v="2"/>
    <n v="1099.98"/>
    <s v="Rowlett Bikes"/>
    <s v="Kali Vargas"/>
  </r>
  <r>
    <n v="131"/>
    <s v="Hortencia Graham"/>
    <s v="Euless"/>
    <s v="TX"/>
    <x v="64"/>
    <s v="Trek Fuel EX 8 29 - 2016"/>
    <s v="Mountain Bikes"/>
    <s v="Trek"/>
    <n v="2"/>
    <n v="5799.98"/>
    <s v="Rowlett Bikes"/>
    <s v="Kali Vargas"/>
  </r>
  <r>
    <n v="132"/>
    <s v="Monika Berg"/>
    <s v="Encino"/>
    <s v="CA"/>
    <x v="65"/>
    <s v="Electra Townie Original 7D EQ - Women's - 2016"/>
    <s v="Cruisers Bicycles"/>
    <s v="Electra"/>
    <n v="1"/>
    <n v="599.99"/>
    <s v="Santa Cruz Bikes"/>
    <s v="Genna Serrano"/>
  </r>
  <r>
    <n v="132"/>
    <s v="Monika Berg"/>
    <s v="Encino"/>
    <s v="CA"/>
    <x v="65"/>
    <s v="Ritchey Timberwolf Frameset - 2016"/>
    <s v="Mountain Bikes"/>
    <s v="Ritchey"/>
    <n v="2"/>
    <n v="1499.98"/>
    <s v="Santa Cruz Bikes"/>
    <s v="Genna Serrano"/>
  </r>
  <r>
    <n v="132"/>
    <s v="Monika Berg"/>
    <s v="Encino"/>
    <s v="CA"/>
    <x v="65"/>
    <s v="Trek Conduit+ - 2016"/>
    <s v="Electric Bikes"/>
    <s v="Trek"/>
    <n v="1"/>
    <n v="2999.99"/>
    <s v="Santa Cruz Bikes"/>
    <s v="Genna Serrano"/>
  </r>
  <r>
    <n v="133"/>
    <s v="Jerome Bolton"/>
    <s v="Carmel"/>
    <s v="NY"/>
    <x v="65"/>
    <s v="Electra Cruiser 1 (24-Inch) - 2016"/>
    <s v="Cruisers Bicycles"/>
    <s v="Electra"/>
    <n v="2"/>
    <n v="539.98"/>
    <s v="Baldwin Bikes"/>
    <s v="Venita Daniel"/>
  </r>
  <r>
    <n v="133"/>
    <s v="Jerome Bolton"/>
    <s v="Carmel"/>
    <s v="NY"/>
    <x v="65"/>
    <s v="Electra Girl's Hawaii 1 (16-inch) - 2015/2016"/>
    <s v="Children Bicycles"/>
    <s v="Electra"/>
    <n v="1"/>
    <n v="269.99"/>
    <s v="Baldwin Bikes"/>
    <s v="Venita Daniel"/>
  </r>
  <r>
    <n v="134"/>
    <s v="Tuan Wolfe"/>
    <s v="West Babylon"/>
    <s v="NY"/>
    <x v="65"/>
    <s v="Pure Cycles Western 3-Speed - Women's - 2015/2016"/>
    <s v="Cruisers Bicycles"/>
    <s v="Pure Cycles"/>
    <n v="2"/>
    <n v="898"/>
    <s v="Baldwin Bikes"/>
    <s v="Venita Daniel"/>
  </r>
  <r>
    <n v="134"/>
    <s v="Tuan Wolfe"/>
    <s v="West Babylon"/>
    <s v="NY"/>
    <x v="65"/>
    <s v="Pure Cycles William 3-Speed - 2016"/>
    <s v="Cruisers Bicycles"/>
    <s v="Pure Cycles"/>
    <n v="2"/>
    <n v="898"/>
    <s v="Baldwin Bikes"/>
    <s v="Venita Daniel"/>
  </r>
  <r>
    <n v="134"/>
    <s v="Tuan Wolfe"/>
    <s v="West Babylon"/>
    <s v="NY"/>
    <x v="65"/>
    <s v="Ritchey Timberwolf Frameset - 2016"/>
    <s v="Mountain Bikes"/>
    <s v="Ritchey"/>
    <n v="2"/>
    <n v="1499.98"/>
    <s v="Baldwin Bikes"/>
    <s v="Venita Daniel"/>
  </r>
  <r>
    <n v="135"/>
    <s v="Alexandria Zamora"/>
    <s v="Schenectady"/>
    <s v="NY"/>
    <x v="66"/>
    <s v="Electra Townie Original 7D - 2015/2016"/>
    <s v="Comfort Bicycles"/>
    <s v="Electra"/>
    <n v="1"/>
    <n v="499.99"/>
    <s v="Baldwin Bikes"/>
    <s v="Venita Daniel"/>
  </r>
  <r>
    <n v="135"/>
    <s v="Alexandria Zamora"/>
    <s v="Schenectady"/>
    <s v="NY"/>
    <x v="66"/>
    <s v="Heller Shagamaw Frame - 2016"/>
    <s v="Mountain Bikes"/>
    <s v="Heller"/>
    <n v="2"/>
    <n v="2641.98"/>
    <s v="Baldwin Bikes"/>
    <s v="Venita Daniel"/>
  </r>
  <r>
    <n v="135"/>
    <s v="Alexandria Zamora"/>
    <s v="Schenectady"/>
    <s v="NY"/>
    <x v="66"/>
    <s v="Pure Cycles Western 3-Speed - Women's - 2015/2016"/>
    <s v="Cruisers Bicycles"/>
    <s v="Pure Cycles"/>
    <n v="2"/>
    <n v="898"/>
    <s v="Baldwin Bikes"/>
    <s v="Venita Daniel"/>
  </r>
  <r>
    <n v="135"/>
    <s v="Alexandria Zamora"/>
    <s v="Schenectady"/>
    <s v="NY"/>
    <x v="66"/>
    <s v="Ritchey Timberwolf Frameset - 2016"/>
    <s v="Mountain Bikes"/>
    <s v="Ritchey"/>
    <n v="1"/>
    <n v="749.99"/>
    <s v="Baldwin Bikes"/>
    <s v="Venita Daniel"/>
  </r>
  <r>
    <n v="136"/>
    <s v="Gena Owens"/>
    <s v="Desoto"/>
    <s v="TX"/>
    <x v="66"/>
    <s v="Surly Wednesday Frameset - 2016"/>
    <s v="Mountain Bikes"/>
    <s v="Surly"/>
    <n v="2"/>
    <n v="1999.98"/>
    <s v="Rowlett Bikes"/>
    <s v="Kali Vargas"/>
  </r>
  <r>
    <n v="136"/>
    <s v="Gena Owens"/>
    <s v="Desoto"/>
    <s v="TX"/>
    <x v="66"/>
    <s v="Trek Slash 8 27.5 - 2016"/>
    <s v="Mountain Bikes"/>
    <s v="Trek"/>
    <n v="2"/>
    <n v="7999.98"/>
    <s v="Rowlett Bikes"/>
    <s v="Kali Vargas"/>
  </r>
  <r>
    <n v="137"/>
    <s v="Jina Cooper"/>
    <s v="Howard Beach"/>
    <s v="NY"/>
    <x v="67"/>
    <s v="Electra Girl's Hawaii 1 (16-inch) - 2015/2016"/>
    <s v="Children Bicycles"/>
    <s v="Electra"/>
    <n v="1"/>
    <n v="269.99"/>
    <s v="Baldwin Bikes"/>
    <s v="Venita Daniel"/>
  </r>
  <r>
    <n v="137"/>
    <s v="Jina Cooper"/>
    <s v="Howard Beach"/>
    <s v="NY"/>
    <x v="67"/>
    <s v="Electra Girl's Hawaii 1 (20-inch) - 2015/2016"/>
    <s v="Children Bicycles"/>
    <s v="Electra"/>
    <n v="1"/>
    <n v="299.99"/>
    <s v="Baldwin Bikes"/>
    <s v="Venita Daniel"/>
  </r>
  <r>
    <n v="138"/>
    <s v="Katharine Herrera"/>
    <s v="Queensbury"/>
    <s v="NY"/>
    <x v="67"/>
    <s v="Electra Townie Original 7D EQ - 2016"/>
    <s v="Cruisers Bicycles"/>
    <s v="Electra"/>
    <n v="2"/>
    <n v="1199.98"/>
    <s v="Baldwin Bikes"/>
    <s v="Venita Daniel"/>
  </r>
  <r>
    <n v="138"/>
    <s v="Katharine Herrera"/>
    <s v="Queensbury"/>
    <s v="NY"/>
    <x v="67"/>
    <s v="Surly Ice Cream Truck Frameset - 2016"/>
    <s v="Mountain Bikes"/>
    <s v="Surly"/>
    <n v="1"/>
    <n v="469.99"/>
    <s v="Baldwin Bikes"/>
    <s v="Venita Daniel"/>
  </r>
  <r>
    <n v="139"/>
    <s v="Ezra Silva"/>
    <s v="New Windsor"/>
    <s v="NY"/>
    <x v="67"/>
    <s v="Pure Cycles William 3-Speed - 2016"/>
    <s v="Cruisers Bicycles"/>
    <s v="Pure Cycles"/>
    <n v="2"/>
    <n v="898"/>
    <s v="Baldwin Bikes"/>
    <s v="Venita Daniel"/>
  </r>
  <r>
    <n v="139"/>
    <s v="Ezra Silva"/>
    <s v="New Windsor"/>
    <s v="NY"/>
    <x v="67"/>
    <s v="Surly Wednesday Frameset - 2016"/>
    <s v="Mountain Bikes"/>
    <s v="Surly"/>
    <n v="1"/>
    <n v="999.99"/>
    <s v="Baldwin Bikes"/>
    <s v="Venita Daniel"/>
  </r>
  <r>
    <n v="140"/>
    <s v="Devin Velazquez"/>
    <s v="Brentwood"/>
    <s v="NY"/>
    <x v="67"/>
    <s v="Electra Cruiser 1 (24-Inch) - 2016"/>
    <s v="Children Bicycles"/>
    <s v="Electra"/>
    <n v="1"/>
    <n v="269.99"/>
    <s v="Baldwin Bikes"/>
    <s v="Venita Daniel"/>
  </r>
  <r>
    <n v="140"/>
    <s v="Devin Velazquez"/>
    <s v="Brentwood"/>
    <s v="NY"/>
    <x v="67"/>
    <s v="Electra Moto 1 - 2016"/>
    <s v="Cruisers Bicycles"/>
    <s v="Electra"/>
    <n v="1"/>
    <n v="529.99"/>
    <s v="Baldwin Bikes"/>
    <s v="Venita Daniel"/>
  </r>
  <r>
    <n v="140"/>
    <s v="Devin Velazquez"/>
    <s v="Brentwood"/>
    <s v="NY"/>
    <x v="67"/>
    <s v="Electra Townie Original 21D - 2016"/>
    <s v="Cruisers Bicycles"/>
    <s v="Electra"/>
    <n v="2"/>
    <n v="1099.98"/>
    <s v="Baldwin Bikes"/>
    <s v="Venita Daniel"/>
  </r>
  <r>
    <n v="140"/>
    <s v="Devin Velazquez"/>
    <s v="Brentwood"/>
    <s v="NY"/>
    <x v="67"/>
    <s v="Surly Wednesday Frameset - 2016"/>
    <s v="Mountain Bikes"/>
    <s v="Surly"/>
    <n v="1"/>
    <n v="999.99"/>
    <s v="Baldwin Bikes"/>
    <s v="Venita Daniel"/>
  </r>
  <r>
    <n v="141"/>
    <s v="Erlene Cook"/>
    <s v="Mount Vernon"/>
    <s v="NY"/>
    <x v="68"/>
    <s v="Pure Cycles Western 3-Speed - Women's - 2015/2016"/>
    <s v="Cruisers Bicycles"/>
    <s v="Pure Cycles"/>
    <n v="1"/>
    <n v="449"/>
    <s v="Baldwin Bikes"/>
    <s v="Venita Daniel"/>
  </r>
  <r>
    <n v="142"/>
    <s v="Regine Gonzales"/>
    <s v="Oxnard"/>
    <s v="CA"/>
    <x v="69"/>
    <s v="Electra Townie Original 7D EQ - 2016"/>
    <s v="Cruisers Bicycles"/>
    <s v="Electra"/>
    <n v="2"/>
    <n v="1199.98"/>
    <s v="Santa Cruz Bikes"/>
    <s v="Genna Serrano"/>
  </r>
  <r>
    <n v="142"/>
    <s v="Regine Gonzales"/>
    <s v="Oxnard"/>
    <s v="CA"/>
    <x v="69"/>
    <s v="Pure Cycles William 3-Speed - 2016"/>
    <s v="Cruisers Bicycles"/>
    <s v="Pure Cycles"/>
    <n v="1"/>
    <n v="449"/>
    <s v="Santa Cruz Bikes"/>
    <s v="Genna Serrano"/>
  </r>
  <r>
    <n v="142"/>
    <s v="Regine Gonzales"/>
    <s v="Oxnard"/>
    <s v="CA"/>
    <x v="69"/>
    <s v="Surly Straggler 650b - 2016"/>
    <s v="Cyclocross Bicycles"/>
    <s v="Surly"/>
    <n v="2"/>
    <n v="3361.98"/>
    <s v="Santa Cruz Bikes"/>
    <s v="Genna Serrano"/>
  </r>
  <r>
    <n v="143"/>
    <s v="Merlin Foreman"/>
    <s v="Hempstead"/>
    <s v="NY"/>
    <x v="69"/>
    <s v="Surly Ice Cream Truck Frameset - 2016"/>
    <s v="Mountain Bikes"/>
    <s v="Surly"/>
    <n v="1"/>
    <n v="469.99"/>
    <s v="Baldwin Bikes"/>
    <s v="Venita Daniel"/>
  </r>
  <r>
    <n v="144"/>
    <s v="Hubert Reilly"/>
    <s v="Amityville"/>
    <s v="NY"/>
    <x v="69"/>
    <s v="Trek Remedy 29 Carbon Frameset - 2016"/>
    <s v="Mountain Bikes"/>
    <s v="Trek"/>
    <n v="2"/>
    <n v="3599.98"/>
    <s v="Baldwin Bikes"/>
    <s v="Venita Daniel"/>
  </r>
  <r>
    <n v="145"/>
    <s v="Lavonne Anderson"/>
    <s v="Floral Park"/>
    <s v="NY"/>
    <x v="70"/>
    <s v="Surly Straggler 650b - 2016"/>
    <s v="Cyclocross Bicycles"/>
    <s v="Surly"/>
    <n v="1"/>
    <n v="1680.99"/>
    <s v="Baldwin Bikes"/>
    <s v="Marcelene Boyer"/>
  </r>
  <r>
    <n v="145"/>
    <s v="Lavonne Anderson"/>
    <s v="Floral Park"/>
    <s v="NY"/>
    <x v="70"/>
    <s v="Trek Conduit+ - 2016"/>
    <s v="Electric Bikes"/>
    <s v="Trek"/>
    <n v="2"/>
    <n v="5999.98"/>
    <s v="Baldwin Bikes"/>
    <s v="Marcelene Boyer"/>
  </r>
  <r>
    <n v="146"/>
    <s v="Keturah Massey"/>
    <s v="Banning"/>
    <s v="CA"/>
    <x v="71"/>
    <s v="Electra Townie Original 21D - 2016"/>
    <s v="Cruisers Bicycles"/>
    <s v="Electra"/>
    <n v="1"/>
    <n v="549.99"/>
    <s v="Santa Cruz Bikes"/>
    <s v="Genna Serrano"/>
  </r>
  <r>
    <n v="146"/>
    <s v="Keturah Massey"/>
    <s v="Banning"/>
    <s v="CA"/>
    <x v="71"/>
    <s v="Electra Townie Original 7D EQ - Women's - 2016"/>
    <s v="Cruisers Bicycles"/>
    <s v="Electra"/>
    <n v="2"/>
    <n v="1199.98"/>
    <s v="Santa Cruz Bikes"/>
    <s v="Genna Serrano"/>
  </r>
  <r>
    <n v="146"/>
    <s v="Keturah Massey"/>
    <s v="Banning"/>
    <s v="CA"/>
    <x v="71"/>
    <s v="Ritchey Timberwolf Frameset - 2016"/>
    <s v="Mountain Bikes"/>
    <s v="Ritchey"/>
    <n v="1"/>
    <n v="749.99"/>
    <s v="Santa Cruz Bikes"/>
    <s v="Genna Serrano"/>
  </r>
  <r>
    <n v="146"/>
    <s v="Keturah Massey"/>
    <s v="Banning"/>
    <s v="CA"/>
    <x v="71"/>
    <s v="Surly Ice Cream Truck Frameset - 2016"/>
    <s v="Mountain Bikes"/>
    <s v="Surly"/>
    <n v="2"/>
    <n v="939.98"/>
    <s v="Santa Cruz Bikes"/>
    <s v="Genna Serrano"/>
  </r>
  <r>
    <n v="146"/>
    <s v="Keturah Massey"/>
    <s v="Banning"/>
    <s v="CA"/>
    <x v="71"/>
    <s v="Surly Wednesday Frameset - 2016"/>
    <s v="Mountain Bikes"/>
    <s v="Surly"/>
    <n v="2"/>
    <n v="1999.98"/>
    <s v="Santa Cruz Bikes"/>
    <s v="Genna Serrano"/>
  </r>
  <r>
    <n v="147"/>
    <s v="Diana Guerra"/>
    <s v="Merrick"/>
    <s v="NY"/>
    <x v="71"/>
    <s v="Electra Townie Original 7D EQ - 2016"/>
    <s v="Comfort Bicycles"/>
    <s v="Electra"/>
    <n v="2"/>
    <n v="1199.98"/>
    <s v="Baldwin Bikes"/>
    <s v="Venita Daniel"/>
  </r>
  <r>
    <n v="148"/>
    <s v="Senaida Thompson"/>
    <s v="Bronx"/>
    <s v="NY"/>
    <x v="71"/>
    <s v="Electra Girl's Hawaii 1 (16-inch) - 2015/2016"/>
    <s v="Cruisers Bicycles"/>
    <s v="Electra"/>
    <n v="1"/>
    <n v="269.99"/>
    <s v="Baldwin Bikes"/>
    <s v="Marcelene Boyer"/>
  </r>
  <r>
    <n v="149"/>
    <s v="Han Schneider"/>
    <s v="Elmhurst"/>
    <s v="NY"/>
    <x v="71"/>
    <s v="Electra Cruiser 1 (24-Inch) - 2016"/>
    <s v="Children Bicycles"/>
    <s v="Electra"/>
    <n v="2"/>
    <n v="539.98"/>
    <s v="Baldwin Bikes"/>
    <s v="Marcelene Boyer"/>
  </r>
  <r>
    <n v="149"/>
    <s v="Han Schneider"/>
    <s v="Elmhurst"/>
    <s v="NY"/>
    <x v="71"/>
    <s v="Electra Townie Original 21D - 2016"/>
    <s v="Cruisers Bicycles"/>
    <s v="Electra"/>
    <n v="2"/>
    <n v="1099.98"/>
    <s v="Baldwin Bikes"/>
    <s v="Marcelene Boyer"/>
  </r>
  <r>
    <n v="150"/>
    <s v="Reena Higgins"/>
    <s v="Canyon Country"/>
    <s v="CA"/>
    <x v="72"/>
    <s v="Electra Townie Original 7D - 2015/2016"/>
    <s v="Comfort Bicycles"/>
    <s v="Electra"/>
    <n v="2"/>
    <n v="999.98"/>
    <s v="Santa Cruz Bikes"/>
    <s v="Mireya Copeland"/>
  </r>
  <r>
    <n v="150"/>
    <s v="Reena Higgins"/>
    <s v="Canyon Country"/>
    <s v="CA"/>
    <x v="72"/>
    <s v="Pure Cycles Vine 8-Speed - 2016"/>
    <s v="Cruisers Bicycles"/>
    <s v="Pure Cycles"/>
    <n v="1"/>
    <n v="429"/>
    <s v="Santa Cruz Bikes"/>
    <s v="Mireya Copeland"/>
  </r>
  <r>
    <n v="150"/>
    <s v="Reena Higgins"/>
    <s v="Canyon Country"/>
    <s v="CA"/>
    <x v="72"/>
    <s v="Surly Wednesday Frameset - 2016"/>
    <s v="Mountain Bikes"/>
    <s v="Surly"/>
    <n v="1"/>
    <n v="999.99"/>
    <s v="Santa Cruz Bikes"/>
    <s v="Mireya Copeland"/>
  </r>
  <r>
    <n v="150"/>
    <s v="Reena Higgins"/>
    <s v="Canyon Country"/>
    <s v="CA"/>
    <x v="72"/>
    <s v="Trek Slash 8 27.5 - 2016"/>
    <s v="Mountain Bikes"/>
    <s v="Trek"/>
    <n v="1"/>
    <n v="3999.99"/>
    <s v="Santa Cruz Bikes"/>
    <s v="Mireya Copeland"/>
  </r>
  <r>
    <n v="151"/>
    <s v="Katina Mcintosh"/>
    <s v="Bakersfield"/>
    <s v="CA"/>
    <x v="72"/>
    <s v="Electra Townie Original 7D EQ - 2016"/>
    <s v="Comfort Bicycles"/>
    <s v="Electra"/>
    <n v="1"/>
    <n v="599.99"/>
    <s v="Santa Cruz Bikes"/>
    <s v="Mireya Copeland"/>
  </r>
  <r>
    <n v="151"/>
    <s v="Katina Mcintosh"/>
    <s v="Bakersfield"/>
    <s v="CA"/>
    <x v="72"/>
    <s v="Pure Cycles Vine 8-Speed - 2016"/>
    <s v="Cruisers Bicycles"/>
    <s v="Pure Cycles"/>
    <n v="1"/>
    <n v="429"/>
    <s v="Santa Cruz Bikes"/>
    <s v="Mireya Copeland"/>
  </r>
  <r>
    <n v="152"/>
    <s v="Parker Prince"/>
    <s v="Port Jefferson Station"/>
    <s v="NY"/>
    <x v="72"/>
    <s v="Electra Girl's Hawaii 1 (16-inch) - 2015/2016"/>
    <s v="Children Bicycles"/>
    <s v="Electra"/>
    <n v="2"/>
    <n v="539.98"/>
    <s v="Baldwin Bikes"/>
    <s v="Marcelene Boyer"/>
  </r>
  <r>
    <n v="152"/>
    <s v="Parker Prince"/>
    <s v="Port Jefferson Station"/>
    <s v="NY"/>
    <x v="72"/>
    <s v="Electra Townie Original 7D EQ - 2016"/>
    <s v="Cruisers Bicycles"/>
    <s v="Electra"/>
    <n v="2"/>
    <n v="1199.98"/>
    <s v="Baldwin Bikes"/>
    <s v="Marcelene Boyer"/>
  </r>
  <r>
    <n v="152"/>
    <s v="Parker Prince"/>
    <s v="Port Jefferson Station"/>
    <s v="NY"/>
    <x v="72"/>
    <s v="Surly Ice Cream Truck Frameset - 2016"/>
    <s v="Mountain Bikes"/>
    <s v="Surly"/>
    <n v="2"/>
    <n v="939.98"/>
    <s v="Baldwin Bikes"/>
    <s v="Marcelene Boyer"/>
  </r>
  <r>
    <n v="153"/>
    <s v="Edda Young"/>
    <s v="North Tonawanda"/>
    <s v="NY"/>
    <x v="73"/>
    <s v="Electra Moto 1 - 2016"/>
    <s v="Cruisers Bicycles"/>
    <s v="Electra"/>
    <n v="2"/>
    <n v="1059.98"/>
    <s v="Baldwin Bikes"/>
    <s v="Marcelene Boyer"/>
  </r>
  <r>
    <n v="153"/>
    <s v="Edda Young"/>
    <s v="North Tonawanda"/>
    <s v="NY"/>
    <x v="73"/>
    <s v="Electra Townie Original 7D EQ - 2016"/>
    <s v="Cruisers Bicycles"/>
    <s v="Electra"/>
    <n v="1"/>
    <n v="599.99"/>
    <s v="Baldwin Bikes"/>
    <s v="Marcelene Boyer"/>
  </r>
  <r>
    <n v="153"/>
    <s v="Edda Young"/>
    <s v="North Tonawanda"/>
    <s v="NY"/>
    <x v="73"/>
    <s v="Trek Remedy 29 Carbon Frameset - 2016"/>
    <s v="Mountain Bikes"/>
    <s v="Trek"/>
    <n v="1"/>
    <n v="1799.99"/>
    <s v="Baldwin Bikes"/>
    <s v="Marcelene Boyer"/>
  </r>
  <r>
    <n v="154"/>
    <s v="Dione Pratt"/>
    <s v="Pleasanton"/>
    <s v="CA"/>
    <x v="74"/>
    <s v="Electra Townie Original 21D - 2016"/>
    <s v="Cruisers Bicycles"/>
    <s v="Electra"/>
    <n v="1"/>
    <n v="549.99"/>
    <s v="Santa Cruz Bikes"/>
    <s v="Mireya Copeland"/>
  </r>
  <r>
    <n v="155"/>
    <s v="Loni Duncan"/>
    <s v="Rosedale"/>
    <s v="NY"/>
    <x v="75"/>
    <s v="Trek Remedy 29 Carbon Frameset - 2016"/>
    <s v="Mountain Bikes"/>
    <s v="Trek"/>
    <n v="1"/>
    <n v="1799.99"/>
    <s v="Baldwin Bikes"/>
    <s v="Marcelene Boyer"/>
  </r>
  <r>
    <n v="156"/>
    <s v="Sheri Cole"/>
    <s v="San Jose"/>
    <s v="CA"/>
    <x v="76"/>
    <s v="Pure Cycles Vine 8-Speed - 2016"/>
    <s v="Cruisers Bicycles"/>
    <s v="Pure Cycles"/>
    <n v="2"/>
    <n v="858"/>
    <s v="Santa Cruz Bikes"/>
    <s v="Genna Serrano"/>
  </r>
  <r>
    <n v="156"/>
    <s v="Sheri Cole"/>
    <s v="San Jose"/>
    <s v="CA"/>
    <x v="76"/>
    <s v="Pure Cycles Western 3-Speed - Women's - 2015/2016"/>
    <s v="Cruisers Bicycles"/>
    <s v="Pure Cycles"/>
    <n v="2"/>
    <n v="898"/>
    <s v="Santa Cruz Bikes"/>
    <s v="Genna Serrano"/>
  </r>
  <r>
    <n v="156"/>
    <s v="Sheri Cole"/>
    <s v="San Jose"/>
    <s v="CA"/>
    <x v="76"/>
    <s v="Surly Ice Cream Truck Frameset - 2016"/>
    <s v="Mountain Bikes"/>
    <s v="Surly"/>
    <n v="1"/>
    <n v="469.99"/>
    <s v="Santa Cruz Bikes"/>
    <s v="Genna Serrano"/>
  </r>
  <r>
    <n v="157"/>
    <s v="Mozelle Carter"/>
    <s v="Houston"/>
    <s v="TX"/>
    <x v="76"/>
    <s v="Trek Fuel EX 8 29 - 2016"/>
    <s v="Mountain Bikes"/>
    <s v="Trek"/>
    <n v="1"/>
    <n v="2899.99"/>
    <s v="Rowlett Bikes"/>
    <s v="Kali Vargas"/>
  </r>
  <r>
    <n v="157"/>
    <s v="Mozelle Carter"/>
    <s v="Houston"/>
    <s v="TX"/>
    <x v="76"/>
    <s v="Trek Slash 8 27.5 - 2016"/>
    <s v="Mountain Bikes"/>
    <s v="Trek"/>
    <n v="2"/>
    <n v="7999.98"/>
    <s v="Rowlett Bikes"/>
    <s v="Kali Vargas"/>
  </r>
  <r>
    <n v="158"/>
    <s v="Dacia William"/>
    <s v="Sugar Land"/>
    <s v="TX"/>
    <x v="77"/>
    <s v="Electra Townie Original 21D - 2016"/>
    <s v="Comfort Bicycles"/>
    <s v="Electra"/>
    <n v="1"/>
    <n v="549.99"/>
    <s v="Rowlett Bikes"/>
    <s v="Layla Terrell"/>
  </r>
  <r>
    <n v="159"/>
    <s v="Araceli Golden"/>
    <s v="Fullerton"/>
    <s v="CA"/>
    <x v="77"/>
    <s v="Electra Cruiser 1 (24-Inch) - 2016"/>
    <s v="Cruisers Bicycles"/>
    <s v="Electra"/>
    <n v="1"/>
    <n v="269.99"/>
    <s v="Santa Cruz Bikes"/>
    <s v="Mireya Copeland"/>
  </r>
  <r>
    <n v="160"/>
    <s v="Harris Pittman"/>
    <s v="Jamaica"/>
    <s v="NY"/>
    <x v="77"/>
    <s v="Electra Cruiser 1 (24-Inch) - 2016"/>
    <s v="Children Bicycles"/>
    <s v="Electra"/>
    <n v="1"/>
    <n v="269.99"/>
    <s v="Baldwin Bikes"/>
    <s v="Venita Daniel"/>
  </r>
  <r>
    <n v="160"/>
    <s v="Harris Pittman"/>
    <s v="Jamaica"/>
    <s v="NY"/>
    <x v="77"/>
    <s v="Electra Moto 1 - 2016"/>
    <s v="Cruisers Bicycles"/>
    <s v="Electra"/>
    <n v="2"/>
    <n v="1059.98"/>
    <s v="Baldwin Bikes"/>
    <s v="Venita Daniel"/>
  </r>
  <r>
    <n v="160"/>
    <s v="Harris Pittman"/>
    <s v="Jamaica"/>
    <s v="NY"/>
    <x v="77"/>
    <s v="Pure Cycles Western 3-Speed - Women's - 2015/2016"/>
    <s v="Cruisers Bicycles"/>
    <s v="Pure Cycles"/>
    <n v="2"/>
    <n v="898"/>
    <s v="Baldwin Bikes"/>
    <s v="Venita Daniel"/>
  </r>
  <r>
    <n v="160"/>
    <s v="Harris Pittman"/>
    <s v="Jamaica"/>
    <s v="NY"/>
    <x v="77"/>
    <s v="Surly Straggler 650b - 2016"/>
    <s v="Cyclocross Bicycles"/>
    <s v="Surly"/>
    <n v="1"/>
    <n v="1680.99"/>
    <s v="Baldwin Bikes"/>
    <s v="Venita Daniel"/>
  </r>
  <r>
    <n v="161"/>
    <s v="Kasie Rodriquez"/>
    <s v="Ballston Spa"/>
    <s v="NY"/>
    <x v="77"/>
    <s v="Electra Girl's Hawaii 1 (16-inch) - 2015/2016"/>
    <s v="Children Bicycles"/>
    <s v="Electra"/>
    <n v="1"/>
    <n v="269.99"/>
    <s v="Baldwin Bikes"/>
    <s v="Venita Daniel"/>
  </r>
  <r>
    <n v="161"/>
    <s v="Kasie Rodriquez"/>
    <s v="Ballston Spa"/>
    <s v="NY"/>
    <x v="77"/>
    <s v="Electra Townie Original 21D - 2016"/>
    <s v="Comfort Bicycles"/>
    <s v="Electra"/>
    <n v="2"/>
    <n v="1099.98"/>
    <s v="Baldwin Bikes"/>
    <s v="Venita Daniel"/>
  </r>
  <r>
    <n v="161"/>
    <s v="Kasie Rodriquez"/>
    <s v="Ballston Spa"/>
    <s v="NY"/>
    <x v="77"/>
    <s v="Trek Slash 8 27.5 - 2016"/>
    <s v="Mountain Bikes"/>
    <s v="Trek"/>
    <n v="2"/>
    <n v="7999.98"/>
    <s v="Baldwin Bikes"/>
    <s v="Venita Daniel"/>
  </r>
  <r>
    <n v="162"/>
    <s v="Williemae Holloway"/>
    <s v="Oakland"/>
    <s v="CA"/>
    <x v="78"/>
    <s v="Electra Cruiser 1 (24-Inch) - 2016"/>
    <s v="Children Bicycles"/>
    <s v="Electra"/>
    <n v="2"/>
    <n v="539.98"/>
    <s v="Santa Cruz Bikes"/>
    <s v="Genna Serrano"/>
  </r>
  <r>
    <n v="162"/>
    <s v="Williemae Holloway"/>
    <s v="Oakland"/>
    <s v="CA"/>
    <x v="78"/>
    <s v="Pure Cycles Western 3-Speed - Women's - 2015/2016"/>
    <s v="Cruisers Bicycles"/>
    <s v="Pure Cycles"/>
    <n v="1"/>
    <n v="449"/>
    <s v="Santa Cruz Bikes"/>
    <s v="Genna Serrano"/>
  </r>
  <r>
    <n v="162"/>
    <s v="Williemae Holloway"/>
    <s v="Oakland"/>
    <s v="CA"/>
    <x v="78"/>
    <s v="Surly Wednesday Frameset - 2016"/>
    <s v="Mountain Bikes"/>
    <s v="Surly"/>
    <n v="2"/>
    <n v="1999.98"/>
    <s v="Santa Cruz Bikes"/>
    <s v="Genna Serrano"/>
  </r>
  <r>
    <n v="163"/>
    <s v="Magdalena Sherman"/>
    <s v="Oswego"/>
    <s v="NY"/>
    <x v="78"/>
    <s v="Electra Townie Original 21D - 2016"/>
    <s v="Cruisers Bicycles"/>
    <s v="Electra"/>
    <n v="1"/>
    <n v="549.99"/>
    <s v="Baldwin Bikes"/>
    <s v="Venita Daniel"/>
  </r>
  <r>
    <n v="163"/>
    <s v="Magdalena Sherman"/>
    <s v="Oswego"/>
    <s v="NY"/>
    <x v="78"/>
    <s v="Pure Cycles Western 3-Speed - Women's - 2015/2016"/>
    <s v="Cruisers Bicycles"/>
    <s v="Pure Cycles"/>
    <n v="1"/>
    <n v="449"/>
    <s v="Baldwin Bikes"/>
    <s v="Venita Daniel"/>
  </r>
  <r>
    <n v="164"/>
    <s v="Leonore Dorsey"/>
    <s v="Jackson Heights"/>
    <s v="NY"/>
    <x v="79"/>
    <s v="Electra Girl's Hawaii 1 (16-inch) - 2015/2016"/>
    <s v="Cruisers Bicycles"/>
    <s v="Electra"/>
    <n v="1"/>
    <n v="269.99"/>
    <s v="Baldwin Bikes"/>
    <s v="Venita Daniel"/>
  </r>
  <r>
    <n v="164"/>
    <s v="Leonore Dorsey"/>
    <s v="Jackson Heights"/>
    <s v="NY"/>
    <x v="79"/>
    <s v="Surly Straggler - 2016"/>
    <s v="Cyclocross Bicycles"/>
    <s v="Surly"/>
    <n v="2"/>
    <n v="3098"/>
    <s v="Baldwin Bikes"/>
    <s v="Venita Daniel"/>
  </r>
  <r>
    <n v="164"/>
    <s v="Leonore Dorsey"/>
    <s v="Jackson Heights"/>
    <s v="NY"/>
    <x v="79"/>
    <s v="Trek Fuel EX 8 29 - 2016"/>
    <s v="Mountain Bikes"/>
    <s v="Trek"/>
    <n v="2"/>
    <n v="5799.98"/>
    <s v="Baldwin Bikes"/>
    <s v="Venita Daniel"/>
  </r>
  <r>
    <n v="165"/>
    <s v="Adriene Rivera"/>
    <s v="Encino"/>
    <s v="CA"/>
    <x v="80"/>
    <s v="Electra Girl's Hawaii 1 (20-inch) - 2015/2016"/>
    <s v="Children Bicycles"/>
    <s v="Electra"/>
    <n v="1"/>
    <n v="299.99"/>
    <s v="Santa Cruz Bikes"/>
    <s v="Genna Serrano"/>
  </r>
  <r>
    <n v="165"/>
    <s v="Adriene Rivera"/>
    <s v="Encino"/>
    <s v="CA"/>
    <x v="80"/>
    <s v="Ritchey Timberwolf Frameset - 2016"/>
    <s v="Mountain Bikes"/>
    <s v="Ritchey"/>
    <n v="1"/>
    <n v="749.99"/>
    <s v="Santa Cruz Bikes"/>
    <s v="Genna Serrano"/>
  </r>
  <r>
    <n v="165"/>
    <s v="Adriene Rivera"/>
    <s v="Encino"/>
    <s v="CA"/>
    <x v="80"/>
    <s v="Trek Fuel EX 8 29 - 2016"/>
    <s v="Mountain Bikes"/>
    <s v="Trek"/>
    <n v="2"/>
    <n v="5799.98"/>
    <s v="Santa Cruz Bikes"/>
    <s v="Genna Serrano"/>
  </r>
  <r>
    <n v="166"/>
    <s v="Abbey Pugh"/>
    <s v="Forest Hills"/>
    <s v="NY"/>
    <x v="80"/>
    <s v="Surly Straggler - 2016"/>
    <s v="Cyclocross Bicycles"/>
    <s v="Surly"/>
    <n v="2"/>
    <n v="3098"/>
    <s v="Baldwin Bikes"/>
    <s v="Marcelene Boyer"/>
  </r>
  <r>
    <n v="166"/>
    <s v="Abbey Pugh"/>
    <s v="Forest Hills"/>
    <s v="NY"/>
    <x v="80"/>
    <s v="Surly Straggler 650b - 2016"/>
    <s v="Cyclocross Bicycles"/>
    <s v="Surly"/>
    <n v="1"/>
    <n v="1680.99"/>
    <s v="Baldwin Bikes"/>
    <s v="Marcelene Boyer"/>
  </r>
  <r>
    <n v="167"/>
    <s v="Rico Salas"/>
    <s v="Centereach"/>
    <s v="NY"/>
    <x v="80"/>
    <s v="Electra Cruiser 1 (24-Inch) - 2016"/>
    <s v="Cruisers Bicycles"/>
    <s v="Electra"/>
    <n v="2"/>
    <n v="539.98"/>
    <s v="Baldwin Bikes"/>
    <s v="Venita Daniel"/>
  </r>
  <r>
    <n v="167"/>
    <s v="Rico Salas"/>
    <s v="Centereach"/>
    <s v="NY"/>
    <x v="80"/>
    <s v="Electra Townie Original 21D - 2016"/>
    <s v="Cruisers Bicycles"/>
    <s v="Electra"/>
    <n v="1"/>
    <n v="549.99"/>
    <s v="Baldwin Bikes"/>
    <s v="Venita Daniel"/>
  </r>
  <r>
    <n v="167"/>
    <s v="Rico Salas"/>
    <s v="Centereach"/>
    <s v="NY"/>
    <x v="80"/>
    <s v="Surly Straggler - 2016"/>
    <s v="Cyclocross Bicycles"/>
    <s v="Surly"/>
    <n v="1"/>
    <n v="1549"/>
    <s v="Baldwin Bikes"/>
    <s v="Venita Daniel"/>
  </r>
  <r>
    <n v="167"/>
    <s v="Rico Salas"/>
    <s v="Centereach"/>
    <s v="NY"/>
    <x v="80"/>
    <s v="Trek Slash 8 27.5 - 2016"/>
    <s v="Mountain Bikes"/>
    <s v="Trek"/>
    <n v="2"/>
    <n v="7999.98"/>
    <s v="Baldwin Bikes"/>
    <s v="Venita Daniel"/>
  </r>
  <r>
    <n v="168"/>
    <s v="Kandace Ayers"/>
    <s v="Santa Monica"/>
    <s v="CA"/>
    <x v="81"/>
    <s v="Electra Girl's Hawaii 1 (16-inch) - 2015/2016"/>
    <s v="Children Bicycles"/>
    <s v="Electra"/>
    <n v="2"/>
    <n v="539.98"/>
    <s v="Santa Cruz Bikes"/>
    <s v="Genna Serrano"/>
  </r>
  <r>
    <n v="168"/>
    <s v="Kandace Ayers"/>
    <s v="Santa Monica"/>
    <s v="CA"/>
    <x v="81"/>
    <s v="Electra Townie Original 21D - 2016"/>
    <s v="Cruisers Bicycles"/>
    <s v="Electra"/>
    <n v="2"/>
    <n v="1099.98"/>
    <s v="Santa Cruz Bikes"/>
    <s v="Genna Serrano"/>
  </r>
  <r>
    <n v="168"/>
    <s v="Kandace Ayers"/>
    <s v="Santa Monica"/>
    <s v="CA"/>
    <x v="81"/>
    <s v="Surly Ice Cream Truck Frameset - 2016"/>
    <s v="Mountain Bikes"/>
    <s v="Surly"/>
    <n v="1"/>
    <n v="469.99"/>
    <s v="Santa Cruz Bikes"/>
    <s v="Genna Serrano"/>
  </r>
  <r>
    <n v="168"/>
    <s v="Kandace Ayers"/>
    <s v="Santa Monica"/>
    <s v="CA"/>
    <x v="81"/>
    <s v="Surly Straggler 650b - 2016"/>
    <s v="Cyclocross Bicycles"/>
    <s v="Surly"/>
    <n v="2"/>
    <n v="3361.98"/>
    <s v="Santa Cruz Bikes"/>
    <s v="Genna Serrano"/>
  </r>
  <r>
    <n v="169"/>
    <s v="Carie Kidd"/>
    <s v="Monroe"/>
    <s v="NY"/>
    <x v="82"/>
    <s v="Electra Girl's Hawaii 1 (16-inch) - 2015/2016"/>
    <s v="Cruisers Bicycles"/>
    <s v="Electra"/>
    <n v="2"/>
    <n v="539.98"/>
    <s v="Baldwin Bikes"/>
    <s v="Venita Daniel"/>
  </r>
  <r>
    <n v="169"/>
    <s v="Carie Kidd"/>
    <s v="Monroe"/>
    <s v="NY"/>
    <x v="82"/>
    <s v="Electra Townie Original 7D EQ - Women's - 2016"/>
    <s v="Cruisers Bicycles"/>
    <s v="Electra"/>
    <n v="2"/>
    <n v="1199.98"/>
    <s v="Baldwin Bikes"/>
    <s v="Venita Daniel"/>
  </r>
  <r>
    <n v="169"/>
    <s v="Carie Kidd"/>
    <s v="Monroe"/>
    <s v="NY"/>
    <x v="82"/>
    <s v="Heller Shagamaw Frame - 2016"/>
    <s v="Mountain Bikes"/>
    <s v="Heller"/>
    <n v="1"/>
    <n v="1320.99"/>
    <s v="Baldwin Bikes"/>
    <s v="Venita Daniel"/>
  </r>
  <r>
    <n v="169"/>
    <s v="Carie Kidd"/>
    <s v="Monroe"/>
    <s v="NY"/>
    <x v="82"/>
    <s v="Surly Straggler - 2016"/>
    <s v="Cyclocross Bicycles"/>
    <s v="Surly"/>
    <n v="1"/>
    <n v="1549"/>
    <s v="Baldwin Bikes"/>
    <s v="Venita Daniel"/>
  </r>
  <r>
    <n v="169"/>
    <s v="Carie Kidd"/>
    <s v="Monroe"/>
    <s v="NY"/>
    <x v="82"/>
    <s v="Surly Straggler 650b - 2016"/>
    <s v="Cyclocross Bicycles"/>
    <s v="Surly"/>
    <n v="1"/>
    <n v="1680.99"/>
    <s v="Baldwin Bikes"/>
    <s v="Venita Daniel"/>
  </r>
  <r>
    <n v="170"/>
    <s v="Aubrey Durham"/>
    <s v="Port Washington"/>
    <s v="NY"/>
    <x v="82"/>
    <s v="Electra Townie Original 21D - 2016"/>
    <s v="Comfort Bicycles"/>
    <s v="Electra"/>
    <n v="1"/>
    <n v="549.99"/>
    <s v="Baldwin Bikes"/>
    <s v="Venita Daniel"/>
  </r>
  <r>
    <n v="170"/>
    <s v="Aubrey Durham"/>
    <s v="Port Washington"/>
    <s v="NY"/>
    <x v="82"/>
    <s v="Electra Townie Original 21D - 2016"/>
    <s v="Cruisers Bicycles"/>
    <s v="Electra"/>
    <n v="2"/>
    <n v="1099.98"/>
    <s v="Baldwin Bikes"/>
    <s v="Venita Daniel"/>
  </r>
  <r>
    <n v="170"/>
    <s v="Aubrey Durham"/>
    <s v="Port Washington"/>
    <s v="NY"/>
    <x v="82"/>
    <s v="Pure Cycles Western 3-Speed - Women's - 2015/2016"/>
    <s v="Cruisers Bicycles"/>
    <s v="Pure Cycles"/>
    <n v="2"/>
    <n v="898"/>
    <s v="Baldwin Bikes"/>
    <s v="Venita Daniel"/>
  </r>
  <r>
    <n v="170"/>
    <s v="Aubrey Durham"/>
    <s v="Port Washington"/>
    <s v="NY"/>
    <x v="82"/>
    <s v="Trek Slash 8 27.5 - 2016"/>
    <s v="Mountain Bikes"/>
    <s v="Trek"/>
    <n v="1"/>
    <n v="3999.99"/>
    <s v="Baldwin Bikes"/>
    <s v="Venita Daniel"/>
  </r>
  <r>
    <n v="171"/>
    <s v="Elvera Peck"/>
    <s v="Banning"/>
    <s v="CA"/>
    <x v="83"/>
    <s v="Trek Remedy 29 Carbon Frameset - 2016"/>
    <s v="Mountain Bikes"/>
    <s v="Trek"/>
    <n v="1"/>
    <n v="1799.99"/>
    <s v="Santa Cruz Bikes"/>
    <s v="Genna Serrano"/>
  </r>
  <r>
    <n v="172"/>
    <s v="Cindi Ellis"/>
    <s v="Floral Park"/>
    <s v="NY"/>
    <x v="83"/>
    <s v="Electra Girl's Hawaii 1 (20-inch) - 2015/2016"/>
    <s v="Children Bicycles"/>
    <s v="Electra"/>
    <n v="1"/>
    <n v="299.99"/>
    <s v="Baldwin Bikes"/>
    <s v="Venita Daniel"/>
  </r>
  <r>
    <n v="172"/>
    <s v="Cindi Ellis"/>
    <s v="Floral Park"/>
    <s v="NY"/>
    <x v="83"/>
    <s v="Electra Townie Original 7D EQ - 2016"/>
    <s v="Cruisers Bicycles"/>
    <s v="Electra"/>
    <n v="1"/>
    <n v="599.99"/>
    <s v="Baldwin Bikes"/>
    <s v="Venita Daniel"/>
  </r>
  <r>
    <n v="173"/>
    <s v="Dacia William"/>
    <s v="Sugar Land"/>
    <s v="TX"/>
    <x v="83"/>
    <s v="Electra Girl's Hawaii 1 (16-inch) - 2015/2016"/>
    <s v="Cruisers Bicycles"/>
    <s v="Electra"/>
    <n v="1"/>
    <n v="269.99"/>
    <s v="Rowlett Bikes"/>
    <s v="Kali Vargas"/>
  </r>
  <r>
    <n v="173"/>
    <s v="Dacia William"/>
    <s v="Sugar Land"/>
    <s v="TX"/>
    <x v="83"/>
    <s v="Electra Townie Original 7D EQ - 2016"/>
    <s v="Cruisers Bicycles"/>
    <s v="Electra"/>
    <n v="1"/>
    <n v="599.99"/>
    <s v="Rowlett Bikes"/>
    <s v="Kali Vargas"/>
  </r>
  <r>
    <n v="173"/>
    <s v="Dacia William"/>
    <s v="Sugar Land"/>
    <s v="TX"/>
    <x v="83"/>
    <s v="Electra Townie Original 7D EQ - Women's - 2016"/>
    <s v="Cruisers Bicycles"/>
    <s v="Electra"/>
    <n v="2"/>
    <n v="1199.98"/>
    <s v="Rowlett Bikes"/>
    <s v="Kali Vargas"/>
  </r>
  <r>
    <n v="174"/>
    <s v="Destiny Goodman"/>
    <s v="Westbury"/>
    <s v="NY"/>
    <x v="84"/>
    <s v="Electra Girl's Hawaii 1 (16-inch) - 2015/2016"/>
    <s v="Children Bicycles"/>
    <s v="Electra"/>
    <n v="2"/>
    <n v="539.98"/>
    <s v="Baldwin Bikes"/>
    <s v="Venita Daniel"/>
  </r>
  <r>
    <n v="174"/>
    <s v="Destiny Goodman"/>
    <s v="Westbury"/>
    <s v="NY"/>
    <x v="84"/>
    <s v="Pure Cycles William 3-Speed - 2016"/>
    <s v="Cruisers Bicycles"/>
    <s v="Pure Cycles"/>
    <n v="2"/>
    <n v="898"/>
    <s v="Baldwin Bikes"/>
    <s v="Venita Daniel"/>
  </r>
  <r>
    <n v="175"/>
    <s v="Steve Bender"/>
    <s v="Scarsdale"/>
    <s v="NY"/>
    <x v="85"/>
    <s v="Electra Cruiser 1 (24-Inch) - 2016"/>
    <s v="Children Bicycles"/>
    <s v="Electra"/>
    <n v="2"/>
    <n v="539.98"/>
    <s v="Baldwin Bikes"/>
    <s v="Marcelene Boyer"/>
  </r>
  <r>
    <n v="175"/>
    <s v="Steve Bender"/>
    <s v="Scarsdale"/>
    <s v="NY"/>
    <x v="85"/>
    <s v="Heller Shagamaw Frame - 2016"/>
    <s v="Mountain Bikes"/>
    <s v="Heller"/>
    <n v="1"/>
    <n v="1320.99"/>
    <s v="Baldwin Bikes"/>
    <s v="Marcelene Boyer"/>
  </r>
  <r>
    <n v="175"/>
    <s v="Steve Bender"/>
    <s v="Scarsdale"/>
    <s v="NY"/>
    <x v="85"/>
    <s v="Pure Cycles William 3-Speed - 2016"/>
    <s v="Cruisers Bicycles"/>
    <s v="Pure Cycles"/>
    <n v="1"/>
    <n v="449"/>
    <s v="Baldwin Bikes"/>
    <s v="Marcelene Boyer"/>
  </r>
  <r>
    <n v="175"/>
    <s v="Steve Bender"/>
    <s v="Scarsdale"/>
    <s v="NY"/>
    <x v="85"/>
    <s v="Ritchey Timberwolf Frameset - 2016"/>
    <s v="Mountain Bikes"/>
    <s v="Ritchey"/>
    <n v="2"/>
    <n v="1499.98"/>
    <s v="Baldwin Bikes"/>
    <s v="Marcelene Boyer"/>
  </r>
  <r>
    <n v="176"/>
    <s v="Melba Wilkinson"/>
    <s v="Floral Park"/>
    <s v="NY"/>
    <x v="86"/>
    <s v="Electra Townie Original 7D EQ - 2016"/>
    <s v="Cruisers Bicycles"/>
    <s v="Electra"/>
    <n v="2"/>
    <n v="1199.98"/>
    <s v="Baldwin Bikes"/>
    <s v="Venita Daniel"/>
  </r>
  <r>
    <n v="176"/>
    <s v="Melba Wilkinson"/>
    <s v="Floral Park"/>
    <s v="NY"/>
    <x v="86"/>
    <s v="Ritchey Timberwolf Frameset - 2016"/>
    <s v="Mountain Bikes"/>
    <s v="Ritchey"/>
    <n v="2"/>
    <n v="1499.98"/>
    <s v="Baldwin Bikes"/>
    <s v="Venita Daniel"/>
  </r>
  <r>
    <n v="176"/>
    <s v="Melba Wilkinson"/>
    <s v="Floral Park"/>
    <s v="NY"/>
    <x v="86"/>
    <s v="Surly Straggler 650b - 2016"/>
    <s v="Cyclocross Bicycles"/>
    <s v="Surly"/>
    <n v="2"/>
    <n v="3361.98"/>
    <s v="Baldwin Bikes"/>
    <s v="Venita Daniel"/>
  </r>
  <r>
    <n v="177"/>
    <s v="Lucy Woods"/>
    <s v="Palos Verdes Peninsula"/>
    <s v="CA"/>
    <x v="87"/>
    <s v="Electra Townie Original 7D EQ - Women's - 2016"/>
    <s v="Cruisers Bicycles"/>
    <s v="Electra"/>
    <n v="2"/>
    <n v="1199.98"/>
    <s v="Santa Cruz Bikes"/>
    <s v="Mireya Copeland"/>
  </r>
  <r>
    <n v="178"/>
    <s v="Graig Roth"/>
    <s v="West Babylon"/>
    <s v="NY"/>
    <x v="87"/>
    <s v="Electra Townie Original 21D - 2016"/>
    <s v="Cruisers Bicycles"/>
    <s v="Electra"/>
    <n v="1"/>
    <n v="549.99"/>
    <s v="Baldwin Bikes"/>
    <s v="Marcelene Boyer"/>
  </r>
  <r>
    <n v="178"/>
    <s v="Graig Roth"/>
    <s v="West Babylon"/>
    <s v="NY"/>
    <x v="87"/>
    <s v="Pure Cycles Western 3-Speed - Women's - 2015/2016"/>
    <s v="Cruisers Bicycles"/>
    <s v="Pure Cycles"/>
    <n v="1"/>
    <n v="449"/>
    <s v="Baldwin Bikes"/>
    <s v="Marcelene Boyer"/>
  </r>
  <r>
    <n v="178"/>
    <s v="Graig Roth"/>
    <s v="West Babylon"/>
    <s v="NY"/>
    <x v="87"/>
    <s v="Surly Straggler - 2016"/>
    <s v="Cyclocross Bicycles"/>
    <s v="Surly"/>
    <n v="2"/>
    <n v="3098"/>
    <s v="Baldwin Bikes"/>
    <s v="Marcelene Boyer"/>
  </r>
  <r>
    <n v="178"/>
    <s v="Graig Roth"/>
    <s v="West Babylon"/>
    <s v="NY"/>
    <x v="87"/>
    <s v="Surly Wednesday Frameset - 2016"/>
    <s v="Mountain Bikes"/>
    <s v="Surly"/>
    <n v="1"/>
    <n v="999.99"/>
    <s v="Baldwin Bikes"/>
    <s v="Marcelene Boyer"/>
  </r>
  <r>
    <n v="179"/>
    <s v="Shery Acosta"/>
    <s v="Saratoga Springs"/>
    <s v="NY"/>
    <x v="88"/>
    <s v="Electra Cruiser 1 (24-Inch) - 2016"/>
    <s v="Cruisers Bicycles"/>
    <s v="Electra"/>
    <n v="2"/>
    <n v="539.98"/>
    <s v="Baldwin Bikes"/>
    <s v="Marcelene Boyer"/>
  </r>
  <r>
    <n v="179"/>
    <s v="Shery Acosta"/>
    <s v="Saratoga Springs"/>
    <s v="NY"/>
    <x v="88"/>
    <s v="Electra Townie Original 21D - 2016"/>
    <s v="Cruisers Bicycles"/>
    <s v="Electra"/>
    <n v="2"/>
    <n v="1099.98"/>
    <s v="Baldwin Bikes"/>
    <s v="Marcelene Boyer"/>
  </r>
  <r>
    <n v="179"/>
    <s v="Shery Acosta"/>
    <s v="Saratoga Springs"/>
    <s v="NY"/>
    <x v="88"/>
    <s v="Electra Townie Original 7D EQ - 2016"/>
    <s v="Comfort Bicycles"/>
    <s v="Electra"/>
    <n v="1"/>
    <n v="599.99"/>
    <s v="Baldwin Bikes"/>
    <s v="Marcelene Boyer"/>
  </r>
  <r>
    <n v="179"/>
    <s v="Shery Acosta"/>
    <s v="Saratoga Springs"/>
    <s v="NY"/>
    <x v="88"/>
    <s v="Electra Townie Original 7D EQ - Women's - 2016"/>
    <s v="Cruisers Bicycles"/>
    <s v="Electra"/>
    <n v="2"/>
    <n v="1199.98"/>
    <s v="Baldwin Bikes"/>
    <s v="Marcelene Boyer"/>
  </r>
  <r>
    <n v="179"/>
    <s v="Shery Acosta"/>
    <s v="Saratoga Springs"/>
    <s v="NY"/>
    <x v="88"/>
    <s v="Pure Cycles Western 3-Speed - Women's - 2015/2016"/>
    <s v="Cruisers Bicycles"/>
    <s v="Pure Cycles"/>
    <n v="1"/>
    <n v="449"/>
    <s v="Baldwin Bikes"/>
    <s v="Marcelene Boyer"/>
  </r>
  <r>
    <n v="180"/>
    <s v="Kristel Bullock"/>
    <s v="Smithtown"/>
    <s v="NY"/>
    <x v="88"/>
    <s v="Electra Townie Original 7D EQ - 2016"/>
    <s v="Cruisers Bicycles"/>
    <s v="Electra"/>
    <n v="1"/>
    <n v="599.99"/>
    <s v="Baldwin Bikes"/>
    <s v="Venita Daniel"/>
  </r>
  <r>
    <n v="181"/>
    <s v="Latosha Dalton"/>
    <s v="Bakersfield"/>
    <s v="CA"/>
    <x v="89"/>
    <s v="Electra Moto 1 - 2016"/>
    <s v="Cruisers Bicycles"/>
    <s v="Electra"/>
    <n v="2"/>
    <n v="1059.98"/>
    <s v="Santa Cruz Bikes"/>
    <s v="Genna Serrano"/>
  </r>
  <r>
    <n v="181"/>
    <s v="Latosha Dalton"/>
    <s v="Bakersfield"/>
    <s v="CA"/>
    <x v="89"/>
    <s v="Electra Townie Original 21D - 2016"/>
    <s v="Comfort Bicycles"/>
    <s v="Electra"/>
    <n v="2"/>
    <n v="1099.98"/>
    <s v="Santa Cruz Bikes"/>
    <s v="Genna Serrano"/>
  </r>
  <r>
    <n v="181"/>
    <s v="Latosha Dalton"/>
    <s v="Bakersfield"/>
    <s v="CA"/>
    <x v="89"/>
    <s v="Surly Straggler - 2016"/>
    <s v="Cyclocross Bicycles"/>
    <s v="Surly"/>
    <n v="1"/>
    <n v="1549"/>
    <s v="Santa Cruz Bikes"/>
    <s v="Genna Serrano"/>
  </r>
  <r>
    <n v="181"/>
    <s v="Latosha Dalton"/>
    <s v="Bakersfield"/>
    <s v="CA"/>
    <x v="89"/>
    <s v="Surly Straggler 650b - 2016"/>
    <s v="Cyclocross Bicycles"/>
    <s v="Surly"/>
    <n v="1"/>
    <n v="1680.99"/>
    <s v="Santa Cruz Bikes"/>
    <s v="Genna Serrano"/>
  </r>
  <r>
    <n v="182"/>
    <s v="Phylis Adkins"/>
    <s v="New York"/>
    <s v="NY"/>
    <x v="89"/>
    <s v="Electra Townie Original 21D - 2016"/>
    <s v="Comfort Bicycles"/>
    <s v="Electra"/>
    <n v="2"/>
    <n v="1099.98"/>
    <s v="Baldwin Bikes"/>
    <s v="Marcelene Boyer"/>
  </r>
  <r>
    <n v="182"/>
    <s v="Phylis Adkins"/>
    <s v="New York"/>
    <s v="NY"/>
    <x v="89"/>
    <s v="Electra Townie Original 7D - 2015/2016"/>
    <s v="Comfort Bicycles"/>
    <s v="Electra"/>
    <n v="2"/>
    <n v="999.98"/>
    <s v="Baldwin Bikes"/>
    <s v="Marcelene Boyer"/>
  </r>
  <r>
    <n v="183"/>
    <s v="Adelle Larsen"/>
    <s v="East Northport"/>
    <s v="NY"/>
    <x v="90"/>
    <s v="Electra Townie Original 21D - 2016"/>
    <s v="Cruisers Bicycles"/>
    <s v="Electra"/>
    <n v="2"/>
    <n v="1099.98"/>
    <s v="Baldwin Bikes"/>
    <s v="Venita Daniel"/>
  </r>
  <r>
    <n v="183"/>
    <s v="Adelle Larsen"/>
    <s v="East Northport"/>
    <s v="NY"/>
    <x v="90"/>
    <s v="Pure Cycles Vine 8-Speed - 2016"/>
    <s v="Cruisers Bicycles"/>
    <s v="Pure Cycles"/>
    <n v="1"/>
    <n v="429"/>
    <s v="Baldwin Bikes"/>
    <s v="Venita Daniel"/>
  </r>
  <r>
    <n v="183"/>
    <s v="Adelle Larsen"/>
    <s v="East Northport"/>
    <s v="NY"/>
    <x v="90"/>
    <s v="Pure Cycles William 3-Speed - 2016"/>
    <s v="Cruisers Bicycles"/>
    <s v="Pure Cycles"/>
    <n v="1"/>
    <n v="449"/>
    <s v="Baldwin Bikes"/>
    <s v="Venita Daniel"/>
  </r>
  <r>
    <n v="183"/>
    <s v="Adelle Larsen"/>
    <s v="East Northport"/>
    <s v="NY"/>
    <x v="90"/>
    <s v="Surly Straggler 650b - 2016"/>
    <s v="Cyclocross Bicycles"/>
    <s v="Surly"/>
    <n v="2"/>
    <n v="3361.98"/>
    <s v="Baldwin Bikes"/>
    <s v="Venita Daniel"/>
  </r>
  <r>
    <n v="184"/>
    <s v="Brianna Moss"/>
    <s v="Hempstead"/>
    <s v="NY"/>
    <x v="90"/>
    <s v="Electra Girl's Hawaii 1 (16-inch) - 2015/2016"/>
    <s v="Cruisers Bicycles"/>
    <s v="Electra"/>
    <n v="1"/>
    <n v="269.99"/>
    <s v="Baldwin Bikes"/>
    <s v="Venita Daniel"/>
  </r>
  <r>
    <n v="184"/>
    <s v="Brianna Moss"/>
    <s v="Hempstead"/>
    <s v="NY"/>
    <x v="90"/>
    <s v="Heller Shagamaw Frame - 2016"/>
    <s v="Mountain Bikes"/>
    <s v="Heller"/>
    <n v="1"/>
    <n v="1320.99"/>
    <s v="Baldwin Bikes"/>
    <s v="Venita Daniel"/>
  </r>
  <r>
    <n v="184"/>
    <s v="Brianna Moss"/>
    <s v="Hempstead"/>
    <s v="NY"/>
    <x v="90"/>
    <s v="Trek Fuel EX 8 29 - 2016"/>
    <s v="Mountain Bikes"/>
    <s v="Trek"/>
    <n v="1"/>
    <n v="2899.99"/>
    <s v="Baldwin Bikes"/>
    <s v="Venita Daniel"/>
  </r>
  <r>
    <n v="185"/>
    <s v="Corene Wall"/>
    <s v="Atwater"/>
    <s v="CA"/>
    <x v="91"/>
    <s v="Electra Townie Original 7D EQ - Women's - 2016"/>
    <s v="Cruisers Bicycles"/>
    <s v="Electra"/>
    <n v="1"/>
    <n v="599.99"/>
    <s v="Santa Cruz Bikes"/>
    <s v="Mireya Copeland"/>
  </r>
  <r>
    <n v="185"/>
    <s v="Corene Wall"/>
    <s v="Atwater"/>
    <s v="CA"/>
    <x v="91"/>
    <s v="Trek Remedy 29 Carbon Frameset - 2016"/>
    <s v="Mountain Bikes"/>
    <s v="Trek"/>
    <n v="1"/>
    <n v="1799.99"/>
    <s v="Santa Cruz Bikes"/>
    <s v="Mireya Copeland"/>
  </r>
  <r>
    <n v="186"/>
    <s v="Waldo Hart"/>
    <s v="Queensbury"/>
    <s v="NY"/>
    <x v="92"/>
    <s v="Surly Ice Cream Truck Frameset - 2016"/>
    <s v="Mountain Bikes"/>
    <s v="Surly"/>
    <n v="1"/>
    <n v="469.99"/>
    <s v="Baldwin Bikes"/>
    <s v="Marcelene Boyer"/>
  </r>
  <r>
    <n v="186"/>
    <s v="Waldo Hart"/>
    <s v="Queensbury"/>
    <s v="NY"/>
    <x v="92"/>
    <s v="Trek Fuel EX 8 29 - 2016"/>
    <s v="Mountain Bikes"/>
    <s v="Trek"/>
    <n v="1"/>
    <n v="2899.99"/>
    <s v="Baldwin Bikes"/>
    <s v="Marcelene Boyer"/>
  </r>
  <r>
    <n v="187"/>
    <s v="Jeniffer Ratliff"/>
    <s v="Floral Park"/>
    <s v="NY"/>
    <x v="93"/>
    <s v="Heller Shagamaw Frame - 2016"/>
    <s v="Mountain Bikes"/>
    <s v="Heller"/>
    <n v="1"/>
    <n v="1320.99"/>
    <s v="Baldwin Bikes"/>
    <s v="Marcelene Boyer"/>
  </r>
  <r>
    <n v="188"/>
    <s v="Lorrie Pollard"/>
    <s v="Ronkonkoma"/>
    <s v="NY"/>
    <x v="93"/>
    <s v="Trek Slash 8 27.5 - 2016"/>
    <s v="Mountain Bikes"/>
    <s v="Trek"/>
    <n v="2"/>
    <n v="7999.98"/>
    <s v="Baldwin Bikes"/>
    <s v="Marcelene Boyer"/>
  </r>
  <r>
    <n v="189"/>
    <s v="Allie Conley"/>
    <s v="Lawndale"/>
    <s v="CA"/>
    <x v="94"/>
    <s v="Electra Townie Original 7D EQ - 2016"/>
    <s v="Cruisers Bicycles"/>
    <s v="Electra"/>
    <n v="2"/>
    <n v="1199.98"/>
    <s v="Santa Cruz Bikes"/>
    <s v="Mireya Copeland"/>
  </r>
  <r>
    <n v="190"/>
    <s v="Violet Valenzuela"/>
    <s v="Plattsburgh"/>
    <s v="NY"/>
    <x v="94"/>
    <s v="Electra Moto 1 - 2016"/>
    <s v="Cruisers Bicycles"/>
    <s v="Electra"/>
    <n v="1"/>
    <n v="529.99"/>
    <s v="Baldwin Bikes"/>
    <s v="Marcelene Boyer"/>
  </r>
  <r>
    <n v="190"/>
    <s v="Violet Valenzuela"/>
    <s v="Plattsburgh"/>
    <s v="NY"/>
    <x v="94"/>
    <s v="Electra Townie Original 21D - 2016"/>
    <s v="Comfort Bicycles"/>
    <s v="Electra"/>
    <n v="1"/>
    <n v="549.99"/>
    <s v="Baldwin Bikes"/>
    <s v="Marcelene Boyer"/>
  </r>
  <r>
    <n v="190"/>
    <s v="Violet Valenzuela"/>
    <s v="Plattsburgh"/>
    <s v="NY"/>
    <x v="94"/>
    <s v="Surly Wednesday Frameset - 2016"/>
    <s v="Mountain Bikes"/>
    <s v="Surly"/>
    <n v="2"/>
    <n v="1999.98"/>
    <s v="Baldwin Bikes"/>
    <s v="Marcelene Boyer"/>
  </r>
  <r>
    <n v="191"/>
    <s v="Ruthanne Hoover"/>
    <s v="Torrance"/>
    <s v="CA"/>
    <x v="95"/>
    <s v="Electra Girl's Hawaii 1 (20-inch) - 2015/2016"/>
    <s v="Children Bicycles"/>
    <s v="Electra"/>
    <n v="1"/>
    <n v="299.99"/>
    <s v="Santa Cruz Bikes"/>
    <s v="Mireya Copeland"/>
  </r>
  <r>
    <n v="191"/>
    <s v="Ruthanne Hoover"/>
    <s v="Torrance"/>
    <s v="CA"/>
    <x v="95"/>
    <s v="Electra Townie Original 21D - 2016"/>
    <s v="Cruisers Bicycles"/>
    <s v="Electra"/>
    <n v="2"/>
    <n v="1099.98"/>
    <s v="Santa Cruz Bikes"/>
    <s v="Mireya Copeland"/>
  </r>
  <r>
    <n v="191"/>
    <s v="Ruthanne Hoover"/>
    <s v="Torrance"/>
    <s v="CA"/>
    <x v="95"/>
    <s v="Electra Townie Original 7D - 2015/2016"/>
    <s v="Comfort Bicycles"/>
    <s v="Electra"/>
    <n v="1"/>
    <n v="499.99"/>
    <s v="Santa Cruz Bikes"/>
    <s v="Mireya Copeland"/>
  </r>
  <r>
    <n v="191"/>
    <s v="Ruthanne Hoover"/>
    <s v="Torrance"/>
    <s v="CA"/>
    <x v="95"/>
    <s v="Surly Wednesday Frameset - 2016"/>
    <s v="Mountain Bikes"/>
    <s v="Surly"/>
    <n v="1"/>
    <n v="999.99"/>
    <s v="Santa Cruz Bikes"/>
    <s v="Mireya Copeland"/>
  </r>
  <r>
    <n v="191"/>
    <s v="Ruthanne Hoover"/>
    <s v="Torrance"/>
    <s v="CA"/>
    <x v="95"/>
    <s v="Trek Remedy 29 Carbon Frameset - 2016"/>
    <s v="Mountain Bikes"/>
    <s v="Trek"/>
    <n v="2"/>
    <n v="3599.98"/>
    <s v="Santa Cruz Bikes"/>
    <s v="Mireya Copeland"/>
  </r>
  <r>
    <n v="192"/>
    <s v="Viva Dawson"/>
    <s v="Orchard Park"/>
    <s v="NY"/>
    <x v="95"/>
    <s v="Electra Townie Original 21D - 2016"/>
    <s v="Comfort Bicycles"/>
    <s v="Electra"/>
    <n v="2"/>
    <n v="1099.98"/>
    <s v="Baldwin Bikes"/>
    <s v="Venita Daniel"/>
  </r>
  <r>
    <n v="192"/>
    <s v="Viva Dawson"/>
    <s v="Orchard Park"/>
    <s v="NY"/>
    <x v="95"/>
    <s v="Electra Townie Original 7D - 2015/2016"/>
    <s v="Comfort Bicycles"/>
    <s v="Electra"/>
    <n v="1"/>
    <n v="499.99"/>
    <s v="Baldwin Bikes"/>
    <s v="Venita Daniel"/>
  </r>
  <r>
    <n v="192"/>
    <s v="Viva Dawson"/>
    <s v="Orchard Park"/>
    <s v="NY"/>
    <x v="95"/>
    <s v="Ritchey Timberwolf Frameset - 2016"/>
    <s v="Mountain Bikes"/>
    <s v="Ritchey"/>
    <n v="1"/>
    <n v="749.99"/>
    <s v="Baldwin Bikes"/>
    <s v="Venita Daniel"/>
  </r>
  <r>
    <n v="192"/>
    <s v="Viva Dawson"/>
    <s v="Orchard Park"/>
    <s v="NY"/>
    <x v="95"/>
    <s v="Surly Straggler - 2016"/>
    <s v="Cyclocross Bicycles"/>
    <s v="Surly"/>
    <n v="2"/>
    <n v="3098"/>
    <s v="Baldwin Bikes"/>
    <s v="Venita Daniel"/>
  </r>
  <r>
    <n v="192"/>
    <s v="Viva Dawson"/>
    <s v="Orchard Park"/>
    <s v="NY"/>
    <x v="95"/>
    <s v="Trek Remedy 29 Carbon Frameset - 2016"/>
    <s v="Mountain Bikes"/>
    <s v="Trek"/>
    <n v="2"/>
    <n v="3599.98"/>
    <s v="Baldwin Bikes"/>
    <s v="Venita Daniel"/>
  </r>
  <r>
    <n v="193"/>
    <s v="Trena Rogers"/>
    <s v="Campbell"/>
    <s v="CA"/>
    <x v="96"/>
    <s v="Electra Townie Original 21D - 2016"/>
    <s v="Cruisers Bicycles"/>
    <s v="Electra"/>
    <n v="2"/>
    <n v="1099.98"/>
    <s v="Santa Cruz Bikes"/>
    <s v="Genna Serrano"/>
  </r>
  <r>
    <n v="194"/>
    <s v="Carroll Kelly"/>
    <s v="Monroe"/>
    <s v="NY"/>
    <x v="96"/>
    <s v="Electra Cruiser 1 (24-Inch) - 2016"/>
    <s v="Children Bicycles"/>
    <s v="Electra"/>
    <n v="2"/>
    <n v="539.98"/>
    <s v="Baldwin Bikes"/>
    <s v="Venita Daniel"/>
  </r>
  <r>
    <n v="195"/>
    <s v="Kasha Sullivan"/>
    <s v="Scarsdale"/>
    <s v="NY"/>
    <x v="96"/>
    <s v="Electra Cruiser 1 (24-Inch) - 2016"/>
    <s v="Children Bicycles"/>
    <s v="Electra"/>
    <n v="2"/>
    <n v="539.98"/>
    <s v="Baldwin Bikes"/>
    <s v="Venita Daniel"/>
  </r>
  <r>
    <n v="195"/>
    <s v="Kasha Sullivan"/>
    <s v="Scarsdale"/>
    <s v="NY"/>
    <x v="96"/>
    <s v="Electra Girl's Hawaii 1 (16-inch) - 2015/2016"/>
    <s v="Cruisers Bicycles"/>
    <s v="Electra"/>
    <n v="1"/>
    <n v="269.99"/>
    <s v="Baldwin Bikes"/>
    <s v="Venita Daniel"/>
  </r>
  <r>
    <n v="195"/>
    <s v="Kasha Sullivan"/>
    <s v="Scarsdale"/>
    <s v="NY"/>
    <x v="96"/>
    <s v="Heller Shagamaw Frame - 2016"/>
    <s v="Mountain Bikes"/>
    <s v="Heller"/>
    <n v="2"/>
    <n v="2641.98"/>
    <s v="Baldwin Bikes"/>
    <s v="Venita Daniel"/>
  </r>
  <r>
    <n v="195"/>
    <s v="Kasha Sullivan"/>
    <s v="Scarsdale"/>
    <s v="NY"/>
    <x v="96"/>
    <s v="Pure Cycles Western 3-Speed - Women's - 2015/2016"/>
    <s v="Cruisers Bicycles"/>
    <s v="Pure Cycles"/>
    <n v="1"/>
    <n v="449"/>
    <s v="Baldwin Bikes"/>
    <s v="Venita Daniel"/>
  </r>
  <r>
    <n v="195"/>
    <s v="Kasha Sullivan"/>
    <s v="Scarsdale"/>
    <s v="NY"/>
    <x v="96"/>
    <s v="Trek Fuel EX 8 29 - 2016"/>
    <s v="Mountain Bikes"/>
    <s v="Trek"/>
    <n v="2"/>
    <n v="5799.98"/>
    <s v="Baldwin Bikes"/>
    <s v="Venita Daniel"/>
  </r>
  <r>
    <n v="196"/>
    <s v="Tammie Cherry"/>
    <s v="Massapequa"/>
    <s v="NY"/>
    <x v="96"/>
    <s v="Electra Townie Original 21D - 2016"/>
    <s v="Cruisers Bicycles"/>
    <s v="Electra"/>
    <n v="1"/>
    <n v="549.99"/>
    <s v="Baldwin Bikes"/>
    <s v="Marcelene Boyer"/>
  </r>
  <r>
    <n v="196"/>
    <s v="Tammie Cherry"/>
    <s v="Massapequa"/>
    <s v="NY"/>
    <x v="96"/>
    <s v="Electra Townie Original 7D EQ - Women's - 2016"/>
    <s v="Cruisers Bicycles"/>
    <s v="Electra"/>
    <n v="1"/>
    <n v="599.99"/>
    <s v="Baldwin Bikes"/>
    <s v="Marcelene Boyer"/>
  </r>
  <r>
    <n v="196"/>
    <s v="Tammie Cherry"/>
    <s v="Massapequa"/>
    <s v="NY"/>
    <x v="96"/>
    <s v="Surly Ice Cream Truck Frameset - 2016"/>
    <s v="Mountain Bikes"/>
    <s v="Surly"/>
    <n v="1"/>
    <n v="469.99"/>
    <s v="Baldwin Bikes"/>
    <s v="Marcelene Boyer"/>
  </r>
  <r>
    <n v="196"/>
    <s v="Tammie Cherry"/>
    <s v="Massapequa"/>
    <s v="NY"/>
    <x v="96"/>
    <s v="Surly Straggler - 2016"/>
    <s v="Cyclocross Bicycles"/>
    <s v="Surly"/>
    <n v="2"/>
    <n v="3098"/>
    <s v="Baldwin Bikes"/>
    <s v="Marcelene Boyer"/>
  </r>
  <r>
    <n v="196"/>
    <s v="Tammie Cherry"/>
    <s v="Massapequa"/>
    <s v="NY"/>
    <x v="96"/>
    <s v="Surly Wednesday Frameset - 2016"/>
    <s v="Mountain Bikes"/>
    <s v="Surly"/>
    <n v="2"/>
    <n v="1999.98"/>
    <s v="Baldwin Bikes"/>
    <s v="Marcelene Boyer"/>
  </r>
  <r>
    <n v="197"/>
    <s v="Erlinda Nielsen"/>
    <s v="Maspeth"/>
    <s v="NY"/>
    <x v="97"/>
    <s v="Ritchey Timberwolf Frameset - 2016"/>
    <s v="Mountain Bikes"/>
    <s v="Ritchey"/>
    <n v="2"/>
    <n v="1499.98"/>
    <s v="Baldwin Bikes"/>
    <s v="Venita Daniel"/>
  </r>
  <r>
    <n v="197"/>
    <s v="Erlinda Nielsen"/>
    <s v="Maspeth"/>
    <s v="NY"/>
    <x v="97"/>
    <s v="Trek Fuel EX 8 29 - 2016"/>
    <s v="Mountain Bikes"/>
    <s v="Trek"/>
    <n v="2"/>
    <n v="5799.98"/>
    <s v="Baldwin Bikes"/>
    <s v="Venita Daniel"/>
  </r>
  <r>
    <n v="198"/>
    <s v="Allison Nolan"/>
    <s v="New City"/>
    <s v="NY"/>
    <x v="98"/>
    <s v="Electra Cruiser 1 (24-Inch) - 2016"/>
    <s v="Cruisers Bicycles"/>
    <s v="Electra"/>
    <n v="2"/>
    <n v="539.98"/>
    <s v="Baldwin Bikes"/>
    <s v="Marcelene Boyer"/>
  </r>
  <r>
    <n v="198"/>
    <s v="Allison Nolan"/>
    <s v="New City"/>
    <s v="NY"/>
    <x v="98"/>
    <s v="Electra Townie Original 7D EQ - Women's - 2016"/>
    <s v="Cruisers Bicycles"/>
    <s v="Electra"/>
    <n v="2"/>
    <n v="1199.98"/>
    <s v="Baldwin Bikes"/>
    <s v="Marcelene Boyer"/>
  </r>
  <r>
    <n v="198"/>
    <s v="Allison Nolan"/>
    <s v="New City"/>
    <s v="NY"/>
    <x v="98"/>
    <s v="Pure Cycles Vine 8-Speed - 2016"/>
    <s v="Cruisers Bicycles"/>
    <s v="Pure Cycles"/>
    <n v="1"/>
    <n v="429"/>
    <s v="Baldwin Bikes"/>
    <s v="Marcelene Boyer"/>
  </r>
  <r>
    <n v="198"/>
    <s v="Allison Nolan"/>
    <s v="New City"/>
    <s v="NY"/>
    <x v="98"/>
    <s v="Surly Ice Cream Truck Frameset - 2016"/>
    <s v="Mountain Bikes"/>
    <s v="Surly"/>
    <n v="2"/>
    <n v="939.98"/>
    <s v="Baldwin Bikes"/>
    <s v="Marcelene Boyer"/>
  </r>
  <r>
    <n v="198"/>
    <s v="Allison Nolan"/>
    <s v="New City"/>
    <s v="NY"/>
    <x v="98"/>
    <s v="Trek Remedy 29 Carbon Frameset - 2016"/>
    <s v="Mountain Bikes"/>
    <s v="Trek"/>
    <n v="2"/>
    <n v="3599.98"/>
    <s v="Baldwin Bikes"/>
    <s v="Marcelene Boyer"/>
  </r>
  <r>
    <n v="199"/>
    <s v="Marisa Chambers"/>
    <s v="Amityville"/>
    <s v="NY"/>
    <x v="98"/>
    <s v="Electra Townie Original 7D - 2015/2016"/>
    <s v="Comfort Bicycles"/>
    <s v="Electra"/>
    <n v="2"/>
    <n v="999.98"/>
    <s v="Baldwin Bikes"/>
    <s v="Venita Daniel"/>
  </r>
  <r>
    <n v="199"/>
    <s v="Marisa Chambers"/>
    <s v="Amityville"/>
    <s v="NY"/>
    <x v="98"/>
    <s v="Pure Cycles Western 3-Speed - Women's - 2015/2016"/>
    <s v="Cruisers Bicycles"/>
    <s v="Pure Cycles"/>
    <n v="2"/>
    <n v="898"/>
    <s v="Baldwin Bikes"/>
    <s v="Venita Daniel"/>
  </r>
  <r>
    <n v="199"/>
    <s v="Marisa Chambers"/>
    <s v="Amityville"/>
    <s v="NY"/>
    <x v="98"/>
    <s v="Trek Fuel EX 8 29 - 2016"/>
    <s v="Mountain Bikes"/>
    <s v="Trek"/>
    <n v="1"/>
    <n v="2899.99"/>
    <s v="Baldwin Bikes"/>
    <s v="Venita Daniel"/>
  </r>
  <r>
    <n v="200"/>
    <s v="Lanelle Guerra"/>
    <s v="Floral Park"/>
    <s v="NY"/>
    <x v="98"/>
    <s v="Electra Girl's Hawaii 1 (16-inch) - 2015/2016"/>
    <s v="Children Bicycles"/>
    <s v="Electra"/>
    <n v="2"/>
    <n v="539.98"/>
    <s v="Baldwin Bikes"/>
    <s v="Marcelene Boyer"/>
  </r>
  <r>
    <n v="200"/>
    <s v="Lanelle Guerra"/>
    <s v="Floral Park"/>
    <s v="NY"/>
    <x v="98"/>
    <s v="Electra Girl's Hawaii 1 (20-inch) - 2015/2016"/>
    <s v="Children Bicycles"/>
    <s v="Electra"/>
    <n v="2"/>
    <n v="599.98"/>
    <s v="Baldwin Bikes"/>
    <s v="Marcelene Boyer"/>
  </r>
  <r>
    <n v="201"/>
    <s v="Brenda Tate"/>
    <s v="San Angelo"/>
    <s v="TX"/>
    <x v="98"/>
    <s v="Electra Girl's Hawaii 1 (16-inch) - 2015/2016"/>
    <s v="Cruisers Bicycles"/>
    <s v="Electra"/>
    <n v="2"/>
    <n v="539.98"/>
    <s v="Rowlett Bikes"/>
    <s v="Layla Terrell"/>
  </r>
  <r>
    <n v="201"/>
    <s v="Brenda Tate"/>
    <s v="San Angelo"/>
    <s v="TX"/>
    <x v="98"/>
    <s v="Electra Townie Original 21D - 2016"/>
    <s v="Comfort Bicycles"/>
    <s v="Electra"/>
    <n v="1"/>
    <n v="549.99"/>
    <s v="Rowlett Bikes"/>
    <s v="Layla Terrell"/>
  </r>
  <r>
    <n v="201"/>
    <s v="Brenda Tate"/>
    <s v="San Angelo"/>
    <s v="TX"/>
    <x v="98"/>
    <s v="Pure Cycles Vine 8-Speed - 2016"/>
    <s v="Cruisers Bicycles"/>
    <s v="Pure Cycles"/>
    <n v="1"/>
    <n v="429"/>
    <s v="Rowlett Bikes"/>
    <s v="Layla Terrell"/>
  </r>
  <r>
    <n v="201"/>
    <s v="Brenda Tate"/>
    <s v="San Angelo"/>
    <s v="TX"/>
    <x v="98"/>
    <s v="Trek Slash 8 27.5 - 2016"/>
    <s v="Mountain Bikes"/>
    <s v="Trek"/>
    <n v="1"/>
    <n v="3999.99"/>
    <s v="Rowlett Bikes"/>
    <s v="Layla Terrell"/>
  </r>
  <r>
    <n v="202"/>
    <s v="Joi Reeves"/>
    <s v="San Diego"/>
    <s v="CA"/>
    <x v="99"/>
    <s v="Electra Moto 1 - 2016"/>
    <s v="Cruisers Bicycles"/>
    <s v="Electra"/>
    <n v="2"/>
    <n v="1059.98"/>
    <s v="Santa Cruz Bikes"/>
    <s v="Mireya Copeland"/>
  </r>
  <r>
    <n v="202"/>
    <s v="Joi Reeves"/>
    <s v="San Diego"/>
    <s v="CA"/>
    <x v="99"/>
    <s v="Electra Townie Original 7D - 2015/2016"/>
    <s v="Comfort Bicycles"/>
    <s v="Electra"/>
    <n v="2"/>
    <n v="999.98"/>
    <s v="Santa Cruz Bikes"/>
    <s v="Mireya Copeland"/>
  </r>
  <r>
    <n v="202"/>
    <s v="Joi Reeves"/>
    <s v="San Diego"/>
    <s v="CA"/>
    <x v="99"/>
    <s v="Pure Cycles Vine 8-Speed - 2016"/>
    <s v="Cruisers Bicycles"/>
    <s v="Pure Cycles"/>
    <n v="1"/>
    <n v="429"/>
    <s v="Santa Cruz Bikes"/>
    <s v="Mireya Copeland"/>
  </r>
  <r>
    <n v="202"/>
    <s v="Joi Reeves"/>
    <s v="San Diego"/>
    <s v="CA"/>
    <x v="99"/>
    <s v="Trek Remedy 29 Carbon Frameset - 2016"/>
    <s v="Mountain Bikes"/>
    <s v="Trek"/>
    <n v="1"/>
    <n v="1799.99"/>
    <s v="Santa Cruz Bikes"/>
    <s v="Mireya Copeland"/>
  </r>
  <r>
    <n v="203"/>
    <s v="Henrietta Wagner"/>
    <s v="Fort Worth"/>
    <s v="TX"/>
    <x v="99"/>
    <s v="Electra Townie Original 7D EQ - 2016"/>
    <s v="Comfort Bicycles"/>
    <s v="Electra"/>
    <n v="1"/>
    <n v="599.99"/>
    <s v="Rowlett Bikes"/>
    <s v="Layla Terrell"/>
  </r>
  <r>
    <n v="203"/>
    <s v="Henrietta Wagner"/>
    <s v="Fort Worth"/>
    <s v="TX"/>
    <x v="99"/>
    <s v="Pure Cycles Vine 8-Speed - 2016"/>
    <s v="Cruisers Bicycles"/>
    <s v="Pure Cycles"/>
    <n v="2"/>
    <n v="858"/>
    <s v="Rowlett Bikes"/>
    <s v="Layla Terrell"/>
  </r>
  <r>
    <n v="203"/>
    <s v="Henrietta Wagner"/>
    <s v="Fort Worth"/>
    <s v="TX"/>
    <x v="99"/>
    <s v="Pure Cycles William 3-Speed - 2016"/>
    <s v="Cruisers Bicycles"/>
    <s v="Pure Cycles"/>
    <n v="2"/>
    <n v="898"/>
    <s v="Rowlett Bikes"/>
    <s v="Layla Terrell"/>
  </r>
  <r>
    <n v="203"/>
    <s v="Henrietta Wagner"/>
    <s v="Fort Worth"/>
    <s v="TX"/>
    <x v="99"/>
    <s v="Surly Wednesday Frameset - 2016"/>
    <s v="Mountain Bikes"/>
    <s v="Surly"/>
    <n v="2"/>
    <n v="1999.98"/>
    <s v="Rowlett Bikes"/>
    <s v="Layla Terrell"/>
  </r>
  <r>
    <n v="204"/>
    <s v="Danilo Holmes"/>
    <s v="Hicksville"/>
    <s v="NY"/>
    <x v="100"/>
    <s v="Pure Cycles Vine 8-Speed - 2016"/>
    <s v="Cruisers Bicycles"/>
    <s v="Pure Cycles"/>
    <n v="2"/>
    <n v="858"/>
    <s v="Baldwin Bikes"/>
    <s v="Venita Daniel"/>
  </r>
  <r>
    <n v="204"/>
    <s v="Danilo Holmes"/>
    <s v="Hicksville"/>
    <s v="NY"/>
    <x v="100"/>
    <s v="Surly Ice Cream Truck Frameset - 2016"/>
    <s v="Mountain Bikes"/>
    <s v="Surly"/>
    <n v="2"/>
    <n v="939.98"/>
    <s v="Baldwin Bikes"/>
    <s v="Venita Daniel"/>
  </r>
  <r>
    <n v="205"/>
    <s v="Myrtie James"/>
    <s v="Merrick"/>
    <s v="NY"/>
    <x v="100"/>
    <s v="Electra Girl's Hawaii 1 (16-inch) - 2015/2016"/>
    <s v="Children Bicycles"/>
    <s v="Electra"/>
    <n v="2"/>
    <n v="539.98"/>
    <s v="Baldwin Bikes"/>
    <s v="Marcelene Boyer"/>
  </r>
  <r>
    <n v="205"/>
    <s v="Myrtie James"/>
    <s v="Merrick"/>
    <s v="NY"/>
    <x v="100"/>
    <s v="Electra Townie Original 21D - 2016"/>
    <s v="Comfort Bicycles"/>
    <s v="Electra"/>
    <n v="2"/>
    <n v="1099.98"/>
    <s v="Baldwin Bikes"/>
    <s v="Marcelene Boyer"/>
  </r>
  <r>
    <n v="206"/>
    <s v="Tania Swanson"/>
    <s v="Longview"/>
    <s v="TX"/>
    <x v="100"/>
    <s v="Electra Townie Original 7D - 2015/2016"/>
    <s v="Comfort Bicycles"/>
    <s v="Electra"/>
    <n v="1"/>
    <n v="499.99"/>
    <s v="Rowlett Bikes"/>
    <s v="Layla Terrell"/>
  </r>
  <r>
    <n v="206"/>
    <s v="Tania Swanson"/>
    <s v="Longview"/>
    <s v="TX"/>
    <x v="100"/>
    <s v="Electra Townie Original 7D EQ - Women's - 2016"/>
    <s v="Cruisers Bicycles"/>
    <s v="Electra"/>
    <n v="1"/>
    <n v="599.99"/>
    <s v="Rowlett Bikes"/>
    <s v="Layla Terrell"/>
  </r>
  <r>
    <n v="207"/>
    <s v="Marget Hodge"/>
    <s v="Woodhaven"/>
    <s v="NY"/>
    <x v="101"/>
    <s v="Electra Townie Original 21D - 2016"/>
    <s v="Cruisers Bicycles"/>
    <s v="Electra"/>
    <n v="2"/>
    <n v="1099.98"/>
    <s v="Baldwin Bikes"/>
    <s v="Venita Daniel"/>
  </r>
  <r>
    <n v="207"/>
    <s v="Marget Hodge"/>
    <s v="Woodhaven"/>
    <s v="NY"/>
    <x v="101"/>
    <s v="Heller Shagamaw Frame - 2016"/>
    <s v="Mountain Bikes"/>
    <s v="Heller"/>
    <n v="1"/>
    <n v="1320.99"/>
    <s v="Baldwin Bikes"/>
    <s v="Venita Daniel"/>
  </r>
  <r>
    <n v="207"/>
    <s v="Marget Hodge"/>
    <s v="Woodhaven"/>
    <s v="NY"/>
    <x v="101"/>
    <s v="Surly Straggler 650b - 2016"/>
    <s v="Cyclocross Bicycles"/>
    <s v="Surly"/>
    <n v="2"/>
    <n v="3361.98"/>
    <s v="Baldwin Bikes"/>
    <s v="Venita Daniel"/>
  </r>
  <r>
    <n v="207"/>
    <s v="Marget Hodge"/>
    <s v="Woodhaven"/>
    <s v="NY"/>
    <x v="101"/>
    <s v="Trek Slash 8 27.5 - 2016"/>
    <s v="Mountain Bikes"/>
    <s v="Trek"/>
    <n v="2"/>
    <n v="7999.98"/>
    <s v="Baldwin Bikes"/>
    <s v="Venita Daniel"/>
  </r>
  <r>
    <n v="208"/>
    <s v="Leanna Manning"/>
    <s v="Hicksville"/>
    <s v="NY"/>
    <x v="102"/>
    <s v="Electra Townie Original 21D - 2016"/>
    <s v="Cruisers Bicycles"/>
    <s v="Electra"/>
    <n v="1"/>
    <n v="549.99"/>
    <s v="Baldwin Bikes"/>
    <s v="Venita Daniel"/>
  </r>
  <r>
    <n v="208"/>
    <s v="Leanna Manning"/>
    <s v="Hicksville"/>
    <s v="NY"/>
    <x v="102"/>
    <s v="Surly Ice Cream Truck Frameset - 2016"/>
    <s v="Mountain Bikes"/>
    <s v="Surly"/>
    <n v="2"/>
    <n v="939.98"/>
    <s v="Baldwin Bikes"/>
    <s v="Venita Daniel"/>
  </r>
  <r>
    <n v="208"/>
    <s v="Leanna Manning"/>
    <s v="Hicksville"/>
    <s v="NY"/>
    <x v="102"/>
    <s v="Surly Straggler - 2016"/>
    <s v="Cyclocross Bicycles"/>
    <s v="Surly"/>
    <n v="2"/>
    <n v="3098"/>
    <s v="Baldwin Bikes"/>
    <s v="Venita Daniel"/>
  </r>
  <r>
    <n v="208"/>
    <s v="Leanna Manning"/>
    <s v="Hicksville"/>
    <s v="NY"/>
    <x v="102"/>
    <s v="Surly Wednesday Frameset - 2016"/>
    <s v="Mountain Bikes"/>
    <s v="Surly"/>
    <n v="1"/>
    <n v="999.99"/>
    <s v="Baldwin Bikes"/>
    <s v="Venita Daniel"/>
  </r>
  <r>
    <n v="208"/>
    <s v="Leanna Manning"/>
    <s v="Hicksville"/>
    <s v="NY"/>
    <x v="102"/>
    <s v="Trek Fuel EX 8 29 - 2016"/>
    <s v="Mountain Bikes"/>
    <s v="Trek"/>
    <n v="2"/>
    <n v="5799.98"/>
    <s v="Baldwin Bikes"/>
    <s v="Venita Daniel"/>
  </r>
  <r>
    <n v="209"/>
    <s v="Clarita Curry"/>
    <s v="Hollis"/>
    <s v="NY"/>
    <x v="103"/>
    <s v="Electra Cruiser 1 (24-Inch) - 2016"/>
    <s v="Cruisers Bicycles"/>
    <s v="Electra"/>
    <n v="1"/>
    <n v="269.99"/>
    <s v="Baldwin Bikes"/>
    <s v="Marcelene Boyer"/>
  </r>
  <r>
    <n v="210"/>
    <s v="Lynn Mcmahon"/>
    <s v="Scarsdale"/>
    <s v="NY"/>
    <x v="103"/>
    <s v="Electra Cruiser 1 (24-Inch) - 2016"/>
    <s v="Cruisers Bicycles"/>
    <s v="Electra"/>
    <n v="2"/>
    <n v="539.98"/>
    <s v="Baldwin Bikes"/>
    <s v="Marcelene Boyer"/>
  </r>
  <r>
    <n v="210"/>
    <s v="Lynn Mcmahon"/>
    <s v="Scarsdale"/>
    <s v="NY"/>
    <x v="103"/>
    <s v="Electra Girl's Hawaii 1 (16-inch) - 2015/2016"/>
    <s v="Cruisers Bicycles"/>
    <s v="Electra"/>
    <n v="1"/>
    <n v="269.99"/>
    <s v="Baldwin Bikes"/>
    <s v="Marcelene Boyer"/>
  </r>
  <r>
    <n v="211"/>
    <s v="Penney Hall"/>
    <s v="Liverpool"/>
    <s v="NY"/>
    <x v="103"/>
    <s v="Ritchey Timberwolf Frameset - 2016"/>
    <s v="Mountain Bikes"/>
    <s v="Ritchey"/>
    <n v="2"/>
    <n v="1499.98"/>
    <s v="Baldwin Bikes"/>
    <s v="Marcelene Boyer"/>
  </r>
  <r>
    <n v="211"/>
    <s v="Penney Hall"/>
    <s v="Liverpool"/>
    <s v="NY"/>
    <x v="103"/>
    <s v="Surly Straggler - 2016"/>
    <s v="Cyclocross Bicycles"/>
    <s v="Surly"/>
    <n v="1"/>
    <n v="1549"/>
    <s v="Baldwin Bikes"/>
    <s v="Marcelene Boyer"/>
  </r>
  <r>
    <n v="212"/>
    <s v="Lanora Robbins"/>
    <s v="West Babylon"/>
    <s v="NY"/>
    <x v="104"/>
    <s v="Electra Townie Original 21D - 2016"/>
    <s v="Cruisers Bicycles"/>
    <s v="Electra"/>
    <n v="2"/>
    <n v="1099.98"/>
    <s v="Baldwin Bikes"/>
    <s v="Marcelene Boyer"/>
  </r>
  <r>
    <n v="212"/>
    <s v="Lanora Robbins"/>
    <s v="West Babylon"/>
    <s v="NY"/>
    <x v="104"/>
    <s v="Electra Townie Original 7D EQ - 2016"/>
    <s v="Cruisers Bicycles"/>
    <s v="Electra"/>
    <n v="2"/>
    <n v="1199.98"/>
    <s v="Baldwin Bikes"/>
    <s v="Marcelene Boyer"/>
  </r>
  <r>
    <n v="212"/>
    <s v="Lanora Robbins"/>
    <s v="West Babylon"/>
    <s v="NY"/>
    <x v="104"/>
    <s v="Pure Cycles William 3-Speed - 2016"/>
    <s v="Cruisers Bicycles"/>
    <s v="Pure Cycles"/>
    <n v="1"/>
    <n v="449"/>
    <s v="Baldwin Bikes"/>
    <s v="Marcelene Boyer"/>
  </r>
  <r>
    <n v="212"/>
    <s v="Lanora Robbins"/>
    <s v="West Babylon"/>
    <s v="NY"/>
    <x v="104"/>
    <s v="Trek Slash 8 27.5 - 2016"/>
    <s v="Mountain Bikes"/>
    <s v="Trek"/>
    <n v="1"/>
    <n v="3999.99"/>
    <s v="Baldwin Bikes"/>
    <s v="Marcelene Boyer"/>
  </r>
  <r>
    <n v="213"/>
    <s v="Lilliam Nolan"/>
    <s v="Copperas Cove"/>
    <s v="TX"/>
    <x v="104"/>
    <s v="Electra Cruiser 1 (24-Inch) - 2016"/>
    <s v="Cruisers Bicycles"/>
    <s v="Electra"/>
    <n v="1"/>
    <n v="269.99"/>
    <s v="Rowlett Bikes"/>
    <s v="Kali Vargas"/>
  </r>
  <r>
    <n v="214"/>
    <s v="Kaci Gallegos"/>
    <s v="Ballston Spa"/>
    <s v="NY"/>
    <x v="105"/>
    <s v="Electra Cruiser 1 (24-Inch) - 2016"/>
    <s v="Children Bicycles"/>
    <s v="Electra"/>
    <n v="1"/>
    <n v="269.99"/>
    <s v="Baldwin Bikes"/>
    <s v="Marcelene Boyer"/>
  </r>
  <r>
    <n v="215"/>
    <s v="Kelsey Noble"/>
    <s v="Mount Vernon"/>
    <s v="NY"/>
    <x v="105"/>
    <s v="Electra Townie Original 21D - 2016"/>
    <s v="Cruisers Bicycles"/>
    <s v="Electra"/>
    <n v="2"/>
    <n v="1099.98"/>
    <s v="Baldwin Bikes"/>
    <s v="Venita Daniel"/>
  </r>
  <r>
    <n v="215"/>
    <s v="Kelsey Noble"/>
    <s v="Mount Vernon"/>
    <s v="NY"/>
    <x v="105"/>
    <s v="Pure Cycles William 3-Speed - 2016"/>
    <s v="Cruisers Bicycles"/>
    <s v="Pure Cycles"/>
    <n v="1"/>
    <n v="449"/>
    <s v="Baldwin Bikes"/>
    <s v="Venita Daniel"/>
  </r>
  <r>
    <n v="216"/>
    <s v="Angelina Lloyd"/>
    <s v="Apple Valley"/>
    <s v="CA"/>
    <x v="106"/>
    <s v="Electra Girl's Hawaii 1 (16-inch) - 2015/2016"/>
    <s v="Children Bicycles"/>
    <s v="Electra"/>
    <n v="2"/>
    <n v="539.98"/>
    <s v="Santa Cruz Bikes"/>
    <s v="Genna Serrano"/>
  </r>
  <r>
    <n v="216"/>
    <s v="Angelina Lloyd"/>
    <s v="Apple Valley"/>
    <s v="CA"/>
    <x v="106"/>
    <s v="Electra Townie Original 7D EQ - 2016"/>
    <s v="Cruisers Bicycles"/>
    <s v="Electra"/>
    <n v="2"/>
    <n v="1199.98"/>
    <s v="Santa Cruz Bikes"/>
    <s v="Genna Serrano"/>
  </r>
  <r>
    <n v="217"/>
    <s v="Sebrina Hart"/>
    <s v="Coram"/>
    <s v="NY"/>
    <x v="106"/>
    <s v="Pure Cycles Vine 8-Speed - 2016"/>
    <s v="Cruisers Bicycles"/>
    <s v="Pure Cycles"/>
    <n v="1"/>
    <n v="429"/>
    <s v="Baldwin Bikes"/>
    <s v="Venita Daniel"/>
  </r>
  <r>
    <n v="217"/>
    <s v="Sebrina Hart"/>
    <s v="Coram"/>
    <s v="NY"/>
    <x v="106"/>
    <s v="Pure Cycles Western 3-Speed - Women's - 2015/2016"/>
    <s v="Cruisers Bicycles"/>
    <s v="Pure Cycles"/>
    <n v="1"/>
    <n v="449"/>
    <s v="Baldwin Bikes"/>
    <s v="Venita Daniel"/>
  </r>
  <r>
    <n v="217"/>
    <s v="Sebrina Hart"/>
    <s v="Coram"/>
    <s v="NY"/>
    <x v="106"/>
    <s v="Surly Straggler - 2016"/>
    <s v="Cyclocross Bicycles"/>
    <s v="Surly"/>
    <n v="2"/>
    <n v="3098"/>
    <s v="Baldwin Bikes"/>
    <s v="Venita Daniel"/>
  </r>
  <r>
    <n v="218"/>
    <s v="Vernetta Banks"/>
    <s v="Brooklyn"/>
    <s v="NY"/>
    <x v="107"/>
    <s v="Electra Cruiser 1 (24-Inch) - 2016"/>
    <s v="Cruisers Bicycles"/>
    <s v="Electra"/>
    <n v="1"/>
    <n v="269.99"/>
    <s v="Baldwin Bikes"/>
    <s v="Venita Daniel"/>
  </r>
  <r>
    <n v="218"/>
    <s v="Vernetta Banks"/>
    <s v="Brooklyn"/>
    <s v="NY"/>
    <x v="107"/>
    <s v="Electra Townie Original 21D - 2016"/>
    <s v="Cruisers Bicycles"/>
    <s v="Electra"/>
    <n v="1"/>
    <n v="549.99"/>
    <s v="Baldwin Bikes"/>
    <s v="Venita Daniel"/>
  </r>
  <r>
    <n v="218"/>
    <s v="Vernetta Banks"/>
    <s v="Brooklyn"/>
    <s v="NY"/>
    <x v="107"/>
    <s v="Ritchey Timberwolf Frameset - 2016"/>
    <s v="Mountain Bikes"/>
    <s v="Ritchey"/>
    <n v="2"/>
    <n v="1499.98"/>
    <s v="Baldwin Bikes"/>
    <s v="Venita Daniel"/>
  </r>
  <r>
    <n v="219"/>
    <s v="Inez Snider"/>
    <s v="Ronkonkoma"/>
    <s v="NY"/>
    <x v="107"/>
    <s v="Electra Townie Original 7D EQ - 2016"/>
    <s v="Comfort Bicycles"/>
    <s v="Electra"/>
    <n v="1"/>
    <n v="599.99"/>
    <s v="Baldwin Bikes"/>
    <s v="Marcelene Boyer"/>
  </r>
  <r>
    <n v="219"/>
    <s v="Inez Snider"/>
    <s v="Ronkonkoma"/>
    <s v="NY"/>
    <x v="107"/>
    <s v="Heller Shagamaw Frame - 2016"/>
    <s v="Mountain Bikes"/>
    <s v="Heller"/>
    <n v="1"/>
    <n v="1320.99"/>
    <s v="Baldwin Bikes"/>
    <s v="Marcelene Boyer"/>
  </r>
  <r>
    <n v="220"/>
    <s v="Noble Glover"/>
    <s v="Orchard Park"/>
    <s v="NY"/>
    <x v="107"/>
    <s v="Electra Girl's Hawaii 1 (16-inch) - 2015/2016"/>
    <s v="Children Bicycles"/>
    <s v="Electra"/>
    <n v="2"/>
    <n v="539.98"/>
    <s v="Baldwin Bikes"/>
    <s v="Marcelene Boyer"/>
  </r>
  <r>
    <n v="220"/>
    <s v="Noble Glover"/>
    <s v="Orchard Park"/>
    <s v="NY"/>
    <x v="107"/>
    <s v="Electra Townie Original 7D - 2015/2016"/>
    <s v="Comfort Bicycles"/>
    <s v="Electra"/>
    <n v="1"/>
    <n v="499.99"/>
    <s v="Baldwin Bikes"/>
    <s v="Marcelene Boyer"/>
  </r>
  <r>
    <n v="220"/>
    <s v="Noble Glover"/>
    <s v="Orchard Park"/>
    <s v="NY"/>
    <x v="107"/>
    <s v="Surly Ice Cream Truck Frameset - 2016"/>
    <s v="Mountain Bikes"/>
    <s v="Surly"/>
    <n v="2"/>
    <n v="939.98"/>
    <s v="Baldwin Bikes"/>
    <s v="Marcelene Boyer"/>
  </r>
  <r>
    <n v="220"/>
    <s v="Noble Glover"/>
    <s v="Orchard Park"/>
    <s v="NY"/>
    <x v="107"/>
    <s v="Surly Wednesday Frameset - 2016"/>
    <s v="Mountain Bikes"/>
    <s v="Surly"/>
    <n v="2"/>
    <n v="1999.98"/>
    <s v="Baldwin Bikes"/>
    <s v="Marcelene Boyer"/>
  </r>
  <r>
    <n v="221"/>
    <s v="Donovan Cantrell"/>
    <s v="Oakland"/>
    <s v="CA"/>
    <x v="108"/>
    <s v="Surly Straggler 650b - 2016"/>
    <s v="Cyclocross Bicycles"/>
    <s v="Surly"/>
    <n v="2"/>
    <n v="3361.98"/>
    <s v="Santa Cruz Bikes"/>
    <s v="Mireya Copeland"/>
  </r>
  <r>
    <n v="222"/>
    <s v="Gertrud Rhodes"/>
    <s v="Merrick"/>
    <s v="NY"/>
    <x v="108"/>
    <s v="Ritchey Timberwolf Frameset - 2016"/>
    <s v="Mountain Bikes"/>
    <s v="Ritchey"/>
    <n v="2"/>
    <n v="1499.98"/>
    <s v="Baldwin Bikes"/>
    <s v="Marcelene Boyer"/>
  </r>
  <r>
    <n v="222"/>
    <s v="Gertrud Rhodes"/>
    <s v="Merrick"/>
    <s v="NY"/>
    <x v="108"/>
    <s v="Surly Straggler - 2016"/>
    <s v="Cyclocross Bicycles"/>
    <s v="Surly"/>
    <n v="1"/>
    <n v="1549"/>
    <s v="Baldwin Bikes"/>
    <s v="Marcelene Boyer"/>
  </r>
  <r>
    <n v="223"/>
    <s v="Veronique Fulton"/>
    <s v="Ballston Spa"/>
    <s v="NY"/>
    <x v="109"/>
    <s v="Electra Cruiser 1 (24-Inch) - 2016"/>
    <s v="Children Bicycles"/>
    <s v="Electra"/>
    <n v="2"/>
    <n v="539.98"/>
    <s v="Baldwin Bikes"/>
    <s v="Venita Daniel"/>
  </r>
  <r>
    <n v="223"/>
    <s v="Veronique Fulton"/>
    <s v="Ballston Spa"/>
    <s v="NY"/>
    <x v="109"/>
    <s v="Electra Moto 1 - 2016"/>
    <s v="Cruisers Bicycles"/>
    <s v="Electra"/>
    <n v="1"/>
    <n v="529.99"/>
    <s v="Baldwin Bikes"/>
    <s v="Venita Daniel"/>
  </r>
  <r>
    <n v="223"/>
    <s v="Veronique Fulton"/>
    <s v="Ballston Spa"/>
    <s v="NY"/>
    <x v="109"/>
    <s v="Electra Townie Original 7D EQ - Women's - 2016"/>
    <s v="Cruisers Bicycles"/>
    <s v="Electra"/>
    <n v="1"/>
    <n v="599.99"/>
    <s v="Baldwin Bikes"/>
    <s v="Venita Daniel"/>
  </r>
  <r>
    <n v="223"/>
    <s v="Veronique Fulton"/>
    <s v="Ballston Spa"/>
    <s v="NY"/>
    <x v="109"/>
    <s v="Heller Shagamaw Frame - 2016"/>
    <s v="Mountain Bikes"/>
    <s v="Heller"/>
    <n v="1"/>
    <n v="1320.99"/>
    <s v="Baldwin Bikes"/>
    <s v="Venita Daniel"/>
  </r>
  <r>
    <n v="223"/>
    <s v="Veronique Fulton"/>
    <s v="Ballston Spa"/>
    <s v="NY"/>
    <x v="109"/>
    <s v="Trek Slash 8 27.5 - 2016"/>
    <s v="Mountain Bikes"/>
    <s v="Trek"/>
    <n v="2"/>
    <n v="7999.98"/>
    <s v="Baldwin Bikes"/>
    <s v="Venita Daniel"/>
  </r>
  <r>
    <n v="224"/>
    <s v="Carola Rodriquez"/>
    <s v="Banning"/>
    <s v="CA"/>
    <x v="110"/>
    <s v="Electra Townie Original 7D - 2015/2016"/>
    <s v="Comfort Bicycles"/>
    <s v="Electra"/>
    <n v="1"/>
    <n v="499.99"/>
    <s v="Santa Cruz Bikes"/>
    <s v="Genna Serrano"/>
  </r>
  <r>
    <n v="224"/>
    <s v="Carola Rodriquez"/>
    <s v="Banning"/>
    <s v="CA"/>
    <x v="110"/>
    <s v="Surly Ice Cream Truck Frameset - 2016"/>
    <s v="Mountain Bikes"/>
    <s v="Surly"/>
    <n v="1"/>
    <n v="469.99"/>
    <s v="Santa Cruz Bikes"/>
    <s v="Genna Serrano"/>
  </r>
  <r>
    <n v="224"/>
    <s v="Carola Rodriquez"/>
    <s v="Banning"/>
    <s v="CA"/>
    <x v="110"/>
    <s v="Surly Straggler - 2016"/>
    <s v="Cyclocross Bicycles"/>
    <s v="Surly"/>
    <n v="2"/>
    <n v="3098"/>
    <s v="Santa Cruz Bikes"/>
    <s v="Genna Serrano"/>
  </r>
  <r>
    <n v="224"/>
    <s v="Carola Rodriquez"/>
    <s v="Banning"/>
    <s v="CA"/>
    <x v="110"/>
    <s v="Surly Straggler 650b - 2016"/>
    <s v="Cyclocross Bicycles"/>
    <s v="Surly"/>
    <n v="2"/>
    <n v="3361.98"/>
    <s v="Santa Cruz Bikes"/>
    <s v="Genna Serrano"/>
  </r>
  <r>
    <n v="225"/>
    <s v="Fransisca Nicholson"/>
    <s v="Glendora"/>
    <s v="CA"/>
    <x v="110"/>
    <s v="Electra Cruiser 1 (24-Inch) - 2016"/>
    <s v="Children Bicycles"/>
    <s v="Electra"/>
    <n v="1"/>
    <n v="269.99"/>
    <s v="Santa Cruz Bikes"/>
    <s v="Genna Serrano"/>
  </r>
  <r>
    <n v="225"/>
    <s v="Fransisca Nicholson"/>
    <s v="Glendora"/>
    <s v="CA"/>
    <x v="110"/>
    <s v="Trek Conduit+ - 2016"/>
    <s v="Electric Bikes"/>
    <s v="Trek"/>
    <n v="1"/>
    <n v="2999.99"/>
    <s v="Santa Cruz Bikes"/>
    <s v="Genna Serrano"/>
  </r>
  <r>
    <n v="226"/>
    <s v="Tony Hicks"/>
    <s v="Anaheim"/>
    <s v="CA"/>
    <x v="110"/>
    <s v="Ritchey Timberwolf Frameset - 2016"/>
    <s v="Mountain Bikes"/>
    <s v="Ritchey"/>
    <n v="1"/>
    <n v="749.99"/>
    <s v="Santa Cruz Bikes"/>
    <s v="Mireya Copeland"/>
  </r>
  <r>
    <n v="227"/>
    <s v="Kirstie Vazquez"/>
    <s v="Saratoga Springs"/>
    <s v="NY"/>
    <x v="110"/>
    <s v="Electra Moto 1 - 2016"/>
    <s v="Cruisers Bicycles"/>
    <s v="Electra"/>
    <n v="2"/>
    <n v="1059.98"/>
    <s v="Baldwin Bikes"/>
    <s v="Venita Daniel"/>
  </r>
  <r>
    <n v="227"/>
    <s v="Kirstie Vazquez"/>
    <s v="Saratoga Springs"/>
    <s v="NY"/>
    <x v="110"/>
    <s v="Surly Wednesday Frameset - 2016"/>
    <s v="Mountain Bikes"/>
    <s v="Surly"/>
    <n v="2"/>
    <n v="1999.98"/>
    <s v="Baldwin Bikes"/>
    <s v="Venita Daniel"/>
  </r>
  <r>
    <n v="228"/>
    <s v="Jamika Blanchard"/>
    <s v="Fresh Meadows"/>
    <s v="NY"/>
    <x v="110"/>
    <s v="Electra Girl's Hawaii 1 (16-inch) - 2015/2016"/>
    <s v="Children Bicycles"/>
    <s v="Electra"/>
    <n v="1"/>
    <n v="269.99"/>
    <s v="Baldwin Bikes"/>
    <s v="Venita Daniel"/>
  </r>
  <r>
    <n v="228"/>
    <s v="Jamika Blanchard"/>
    <s v="Fresh Meadows"/>
    <s v="NY"/>
    <x v="110"/>
    <s v="Electra Girl's Hawaii 1 (20-inch) - 2015/2016"/>
    <s v="Children Bicycles"/>
    <s v="Electra"/>
    <n v="2"/>
    <n v="599.98"/>
    <s v="Baldwin Bikes"/>
    <s v="Venita Daniel"/>
  </r>
  <r>
    <n v="228"/>
    <s v="Jamika Blanchard"/>
    <s v="Fresh Meadows"/>
    <s v="NY"/>
    <x v="110"/>
    <s v="Electra Townie Original 7D - 2015/2016"/>
    <s v="Comfort Bicycles"/>
    <s v="Electra"/>
    <n v="1"/>
    <n v="499.99"/>
    <s v="Baldwin Bikes"/>
    <s v="Venita Daniel"/>
  </r>
  <r>
    <n v="228"/>
    <s v="Jamika Blanchard"/>
    <s v="Fresh Meadows"/>
    <s v="NY"/>
    <x v="110"/>
    <s v="Ritchey Timberwolf Frameset - 2016"/>
    <s v="Mountain Bikes"/>
    <s v="Ritchey"/>
    <n v="2"/>
    <n v="1499.98"/>
    <s v="Baldwin Bikes"/>
    <s v="Venita Daniel"/>
  </r>
  <r>
    <n v="228"/>
    <s v="Jamika Blanchard"/>
    <s v="Fresh Meadows"/>
    <s v="NY"/>
    <x v="110"/>
    <s v="Trek Fuel EX 8 29 - 2016"/>
    <s v="Mountain Bikes"/>
    <s v="Trek"/>
    <n v="1"/>
    <n v="2899.99"/>
    <s v="Baldwin Bikes"/>
    <s v="Venita Daniel"/>
  </r>
  <r>
    <n v="229"/>
    <s v="Evelina Manning"/>
    <s v="Mount Vernon"/>
    <s v="NY"/>
    <x v="111"/>
    <s v="Electra Townie Original 7D - 2015/2016"/>
    <s v="Comfort Bicycles"/>
    <s v="Electra"/>
    <n v="2"/>
    <n v="999.98"/>
    <s v="Baldwin Bikes"/>
    <s v="Marcelene Boyer"/>
  </r>
  <r>
    <n v="229"/>
    <s v="Evelina Manning"/>
    <s v="Mount Vernon"/>
    <s v="NY"/>
    <x v="111"/>
    <s v="Heller Shagamaw Frame - 2016"/>
    <s v="Mountain Bikes"/>
    <s v="Heller"/>
    <n v="2"/>
    <n v="2641.98"/>
    <s v="Baldwin Bikes"/>
    <s v="Marcelene Boyer"/>
  </r>
  <r>
    <n v="229"/>
    <s v="Evelina Manning"/>
    <s v="Mount Vernon"/>
    <s v="NY"/>
    <x v="111"/>
    <s v="Trek Remedy 29 Carbon Frameset - 2016"/>
    <s v="Mountain Bikes"/>
    <s v="Trek"/>
    <n v="1"/>
    <n v="1799.99"/>
    <s v="Baldwin Bikes"/>
    <s v="Marcelene Boyer"/>
  </r>
  <r>
    <n v="230"/>
    <s v="Ryan Carter"/>
    <s v="Nanuet"/>
    <s v="NY"/>
    <x v="111"/>
    <s v="Surly Straggler 650b - 2016"/>
    <s v="Cyclocross Bicycles"/>
    <s v="Surly"/>
    <n v="2"/>
    <n v="3361.98"/>
    <s v="Baldwin Bikes"/>
    <s v="Marcelene Boyer"/>
  </r>
  <r>
    <n v="231"/>
    <s v="Rosamaria Meyer"/>
    <s v="Webster"/>
    <s v="NY"/>
    <x v="111"/>
    <s v="Electra Girl's Hawaii 1 (16-inch) - 2015/2016"/>
    <s v="Cruisers Bicycles"/>
    <s v="Electra"/>
    <n v="2"/>
    <n v="539.98"/>
    <s v="Baldwin Bikes"/>
    <s v="Marcelene Boyer"/>
  </r>
  <r>
    <n v="231"/>
    <s v="Rosamaria Meyer"/>
    <s v="Webster"/>
    <s v="NY"/>
    <x v="111"/>
    <s v="Heller Shagamaw Frame - 2016"/>
    <s v="Mountain Bikes"/>
    <s v="Heller"/>
    <n v="2"/>
    <n v="2641.98"/>
    <s v="Baldwin Bikes"/>
    <s v="Marcelene Boyer"/>
  </r>
  <r>
    <n v="231"/>
    <s v="Rosamaria Meyer"/>
    <s v="Webster"/>
    <s v="NY"/>
    <x v="111"/>
    <s v="Trek Remedy 29 Carbon Frameset - 2016"/>
    <s v="Mountain Bikes"/>
    <s v="Trek"/>
    <n v="2"/>
    <n v="3599.98"/>
    <s v="Baldwin Bikes"/>
    <s v="Marcelene Boyer"/>
  </r>
  <r>
    <n v="232"/>
    <s v="Latashia Travis"/>
    <s v="Upland"/>
    <s v="CA"/>
    <x v="112"/>
    <s v="Electra Townie Original 7D EQ - 2016"/>
    <s v="Comfort Bicycles"/>
    <s v="Electra"/>
    <n v="2"/>
    <n v="1199.98"/>
    <s v="Santa Cruz Bikes"/>
    <s v="Genna Serrano"/>
  </r>
  <r>
    <n v="232"/>
    <s v="Latashia Travis"/>
    <s v="Upland"/>
    <s v="CA"/>
    <x v="112"/>
    <s v="Pure Cycles Western 3-Speed - Women's - 2015/2016"/>
    <s v="Cruisers Bicycles"/>
    <s v="Pure Cycles"/>
    <n v="1"/>
    <n v="449"/>
    <s v="Santa Cruz Bikes"/>
    <s v="Genna Serrano"/>
  </r>
  <r>
    <n v="232"/>
    <s v="Latashia Travis"/>
    <s v="Upland"/>
    <s v="CA"/>
    <x v="112"/>
    <s v="Surly Straggler 650b - 2016"/>
    <s v="Cyclocross Bicycles"/>
    <s v="Surly"/>
    <n v="2"/>
    <n v="3361.98"/>
    <s v="Santa Cruz Bikes"/>
    <s v="Genna Serrano"/>
  </r>
  <r>
    <n v="232"/>
    <s v="Latashia Travis"/>
    <s v="Upland"/>
    <s v="CA"/>
    <x v="112"/>
    <s v="Trek Remedy 29 Carbon Frameset - 2016"/>
    <s v="Mountain Bikes"/>
    <s v="Trek"/>
    <n v="2"/>
    <n v="3599.98"/>
    <s v="Santa Cruz Bikes"/>
    <s v="Genna Serrano"/>
  </r>
  <r>
    <n v="233"/>
    <s v="Melita Dominguez"/>
    <s v="Auburn"/>
    <s v="NY"/>
    <x v="113"/>
    <s v="Electra Girl's Hawaii 1 (16-inch) - 2015/2016"/>
    <s v="Cruisers Bicycles"/>
    <s v="Electra"/>
    <n v="1"/>
    <n v="269.99"/>
    <s v="Baldwin Bikes"/>
    <s v="Marcelene Boyer"/>
  </r>
  <r>
    <n v="233"/>
    <s v="Melita Dominguez"/>
    <s v="Auburn"/>
    <s v="NY"/>
    <x v="113"/>
    <s v="Electra Moto 1 - 2016"/>
    <s v="Cruisers Bicycles"/>
    <s v="Electra"/>
    <n v="2"/>
    <n v="1059.98"/>
    <s v="Baldwin Bikes"/>
    <s v="Marcelene Boyer"/>
  </r>
  <r>
    <n v="233"/>
    <s v="Melita Dominguez"/>
    <s v="Auburn"/>
    <s v="NY"/>
    <x v="113"/>
    <s v="Electra Townie Original 21D - 2016"/>
    <s v="Cruisers Bicycles"/>
    <s v="Electra"/>
    <n v="1"/>
    <n v="549.99"/>
    <s v="Baldwin Bikes"/>
    <s v="Marcelene Boyer"/>
  </r>
  <r>
    <n v="233"/>
    <s v="Melita Dominguez"/>
    <s v="Auburn"/>
    <s v="NY"/>
    <x v="113"/>
    <s v="Electra Townie Original 7D EQ - 2016"/>
    <s v="Cruisers Bicycles"/>
    <s v="Electra"/>
    <n v="2"/>
    <n v="1199.98"/>
    <s v="Baldwin Bikes"/>
    <s v="Marcelene Boyer"/>
  </r>
  <r>
    <n v="234"/>
    <s v="Merrie Fowler"/>
    <s v="Scarsdale"/>
    <s v="NY"/>
    <x v="114"/>
    <s v="Electra Girl's Hawaii 1 (20-inch) - 2015/2016"/>
    <s v="Children Bicycles"/>
    <s v="Electra"/>
    <n v="1"/>
    <n v="299.99"/>
    <s v="Baldwin Bikes"/>
    <s v="Marcelene Boyer"/>
  </r>
  <r>
    <n v="234"/>
    <s v="Merrie Fowler"/>
    <s v="Scarsdale"/>
    <s v="NY"/>
    <x v="114"/>
    <s v="Electra Townie Original 21D - 2016"/>
    <s v="Cruisers Bicycles"/>
    <s v="Electra"/>
    <n v="1"/>
    <n v="549.99"/>
    <s v="Baldwin Bikes"/>
    <s v="Marcelene Boyer"/>
  </r>
  <r>
    <n v="234"/>
    <s v="Merrie Fowler"/>
    <s v="Scarsdale"/>
    <s v="NY"/>
    <x v="114"/>
    <s v="Pure Cycles Vine 8-Speed - 2016"/>
    <s v="Cruisers Bicycles"/>
    <s v="Pure Cycles"/>
    <n v="2"/>
    <n v="858"/>
    <s v="Baldwin Bikes"/>
    <s v="Marcelene Boyer"/>
  </r>
  <r>
    <n v="234"/>
    <s v="Merrie Fowler"/>
    <s v="Scarsdale"/>
    <s v="NY"/>
    <x v="114"/>
    <s v="Surly Straggler 650b - 2016"/>
    <s v="Cyclocross Bicycles"/>
    <s v="Surly"/>
    <n v="2"/>
    <n v="3361.98"/>
    <s v="Baldwin Bikes"/>
    <s v="Marcelene Boyer"/>
  </r>
  <r>
    <n v="234"/>
    <s v="Merrie Fowler"/>
    <s v="Scarsdale"/>
    <s v="NY"/>
    <x v="114"/>
    <s v="Trek Slash 8 27.5 - 2016"/>
    <s v="Mountain Bikes"/>
    <s v="Trek"/>
    <n v="1"/>
    <n v="3999.99"/>
    <s v="Baldwin Bikes"/>
    <s v="Marcelene Boyer"/>
  </r>
  <r>
    <n v="235"/>
    <s v="Eli Contreras"/>
    <s v="Ronkonkoma"/>
    <s v="NY"/>
    <x v="115"/>
    <s v="Electra Cruiser 1 (24-Inch) - 2016"/>
    <s v="Cruisers Bicycles"/>
    <s v="Electra"/>
    <n v="2"/>
    <n v="539.98"/>
    <s v="Baldwin Bikes"/>
    <s v="Marcelene Boyer"/>
  </r>
  <r>
    <n v="235"/>
    <s v="Eli Contreras"/>
    <s v="Ronkonkoma"/>
    <s v="NY"/>
    <x v="115"/>
    <s v="Surly Ice Cream Truck Frameset - 2016"/>
    <s v="Mountain Bikes"/>
    <s v="Surly"/>
    <n v="1"/>
    <n v="469.99"/>
    <s v="Baldwin Bikes"/>
    <s v="Marcelene Boyer"/>
  </r>
  <r>
    <n v="235"/>
    <s v="Eli Contreras"/>
    <s v="Ronkonkoma"/>
    <s v="NY"/>
    <x v="115"/>
    <s v="Trek Slash 8 27.5 - 2016"/>
    <s v="Mountain Bikes"/>
    <s v="Trek"/>
    <n v="2"/>
    <n v="7999.98"/>
    <s v="Baldwin Bikes"/>
    <s v="Marcelene Boyer"/>
  </r>
  <r>
    <n v="236"/>
    <s v="Stephaine Riddle"/>
    <s v="Brooklyn"/>
    <s v="NY"/>
    <x v="116"/>
    <s v="Ritchey Timberwolf Frameset - 2016"/>
    <s v="Mountain Bikes"/>
    <s v="Ritchey"/>
    <n v="2"/>
    <n v="1499.98"/>
    <s v="Baldwin Bikes"/>
    <s v="Marcelene Boyer"/>
  </r>
  <r>
    <n v="236"/>
    <s v="Stephaine Riddle"/>
    <s v="Brooklyn"/>
    <s v="NY"/>
    <x v="116"/>
    <s v="Surly Wednesday Frameset - 2016"/>
    <s v="Mountain Bikes"/>
    <s v="Surly"/>
    <n v="2"/>
    <n v="1999.98"/>
    <s v="Baldwin Bikes"/>
    <s v="Marcelene Boyer"/>
  </r>
  <r>
    <n v="236"/>
    <s v="Stephaine Riddle"/>
    <s v="Brooklyn"/>
    <s v="NY"/>
    <x v="116"/>
    <s v="Trek Fuel EX 8 29 - 2016"/>
    <s v="Mountain Bikes"/>
    <s v="Trek"/>
    <n v="2"/>
    <n v="5799.98"/>
    <s v="Baldwin Bikes"/>
    <s v="Marcelene Boyer"/>
  </r>
  <r>
    <n v="237"/>
    <s v="Carman Hardy"/>
    <s v="Jamestown"/>
    <s v="NY"/>
    <x v="116"/>
    <s v="Electra Moto 1 - 2016"/>
    <s v="Cruisers Bicycles"/>
    <s v="Electra"/>
    <n v="1"/>
    <n v="529.99"/>
    <s v="Baldwin Bikes"/>
    <s v="Venita Daniel"/>
  </r>
  <r>
    <n v="237"/>
    <s v="Carman Hardy"/>
    <s v="Jamestown"/>
    <s v="NY"/>
    <x v="116"/>
    <s v="Electra Townie Original 21D - 2016"/>
    <s v="Comfort Bicycles"/>
    <s v="Electra"/>
    <n v="1"/>
    <n v="549.99"/>
    <s v="Baldwin Bikes"/>
    <s v="Venita Daniel"/>
  </r>
  <r>
    <n v="237"/>
    <s v="Carman Hardy"/>
    <s v="Jamestown"/>
    <s v="NY"/>
    <x v="116"/>
    <s v="Electra Townie Original 7D EQ - 2016"/>
    <s v="Comfort Bicycles"/>
    <s v="Electra"/>
    <n v="1"/>
    <n v="599.99"/>
    <s v="Baldwin Bikes"/>
    <s v="Venita Daniel"/>
  </r>
  <r>
    <n v="237"/>
    <s v="Carman Hardy"/>
    <s v="Jamestown"/>
    <s v="NY"/>
    <x v="116"/>
    <s v="Electra Townie Original 7D EQ - Women's - 2016"/>
    <s v="Cruisers Bicycles"/>
    <s v="Electra"/>
    <n v="2"/>
    <n v="1199.98"/>
    <s v="Baldwin Bikes"/>
    <s v="Venita Daniel"/>
  </r>
  <r>
    <n v="238"/>
    <s v="Annett Rush"/>
    <s v="Rosedale"/>
    <s v="NY"/>
    <x v="117"/>
    <s v="Electra Cruiser 1 (24-Inch) - 2016"/>
    <s v="Cruisers Bicycles"/>
    <s v="Electra"/>
    <n v="2"/>
    <n v="539.98"/>
    <s v="Baldwin Bikes"/>
    <s v="Marcelene Boyer"/>
  </r>
  <r>
    <n v="238"/>
    <s v="Annett Rush"/>
    <s v="Rosedale"/>
    <s v="NY"/>
    <x v="117"/>
    <s v="Electra Girl's Hawaii 1 (16-inch) - 2015/2016"/>
    <s v="Children Bicycles"/>
    <s v="Electra"/>
    <n v="2"/>
    <n v="539.98"/>
    <s v="Baldwin Bikes"/>
    <s v="Marcelene Boyer"/>
  </r>
  <r>
    <n v="238"/>
    <s v="Annett Rush"/>
    <s v="Rosedale"/>
    <s v="NY"/>
    <x v="117"/>
    <s v="Electra Townie Original 7D - 2015/2016"/>
    <s v="Comfort Bicycles"/>
    <s v="Electra"/>
    <n v="1"/>
    <n v="499.99"/>
    <s v="Baldwin Bikes"/>
    <s v="Marcelene Boyer"/>
  </r>
  <r>
    <n v="238"/>
    <s v="Annett Rush"/>
    <s v="Rosedale"/>
    <s v="NY"/>
    <x v="117"/>
    <s v="Electra Townie Original 7D EQ - Women's - 2016"/>
    <s v="Cruisers Bicycles"/>
    <s v="Electra"/>
    <n v="2"/>
    <n v="1199.98"/>
    <s v="Baldwin Bikes"/>
    <s v="Marcelene Boyer"/>
  </r>
  <r>
    <n v="238"/>
    <s v="Annett Rush"/>
    <s v="Rosedale"/>
    <s v="NY"/>
    <x v="117"/>
    <s v="Trek Slash 8 27.5 - 2016"/>
    <s v="Mountain Bikes"/>
    <s v="Trek"/>
    <n v="1"/>
    <n v="3999.99"/>
    <s v="Baldwin Bikes"/>
    <s v="Marcelene Boyer"/>
  </r>
  <r>
    <n v="239"/>
    <s v="Lashawn Ortiz"/>
    <s v="Longview"/>
    <s v="TX"/>
    <x v="118"/>
    <s v="Electra Cruiser 1 (24-Inch) - 2016"/>
    <s v="Children Bicycles"/>
    <s v="Electra"/>
    <n v="2"/>
    <n v="539.98"/>
    <s v="Rowlett Bikes"/>
    <s v="Layla Terrell"/>
  </r>
  <r>
    <n v="239"/>
    <s v="Lashawn Ortiz"/>
    <s v="Longview"/>
    <s v="TX"/>
    <x v="118"/>
    <s v="Electra Townie Original 7D EQ - 2016"/>
    <s v="Cruisers Bicycles"/>
    <s v="Electra"/>
    <n v="2"/>
    <n v="1199.98"/>
    <s v="Rowlett Bikes"/>
    <s v="Layla Terrell"/>
  </r>
  <r>
    <n v="239"/>
    <s v="Lashawn Ortiz"/>
    <s v="Longview"/>
    <s v="TX"/>
    <x v="118"/>
    <s v="Pure Cycles Western 3-Speed - Women's - 2015/2016"/>
    <s v="Cruisers Bicycles"/>
    <s v="Pure Cycles"/>
    <n v="1"/>
    <n v="449"/>
    <s v="Rowlett Bikes"/>
    <s v="Layla Terrell"/>
  </r>
  <r>
    <n v="239"/>
    <s v="Lashawn Ortiz"/>
    <s v="Longview"/>
    <s v="TX"/>
    <x v="118"/>
    <s v="Trek Fuel EX 8 29 - 2016"/>
    <s v="Mountain Bikes"/>
    <s v="Trek"/>
    <n v="2"/>
    <n v="5799.98"/>
    <s v="Rowlett Bikes"/>
    <s v="Layla Terrell"/>
  </r>
  <r>
    <n v="240"/>
    <s v="Kanesha Vega"/>
    <s v="Rome"/>
    <s v="NY"/>
    <x v="118"/>
    <s v="Heller Shagamaw Frame - 2016"/>
    <s v="Mountain Bikes"/>
    <s v="Heller"/>
    <n v="1"/>
    <n v="1320.99"/>
    <s v="Baldwin Bikes"/>
    <s v="Marcelene Boyer"/>
  </r>
  <r>
    <n v="240"/>
    <s v="Kanesha Vega"/>
    <s v="Rome"/>
    <s v="NY"/>
    <x v="118"/>
    <s v="Pure Cycles Western 3-Speed - Women's - 2015/2016"/>
    <s v="Cruisers Bicycles"/>
    <s v="Pure Cycles"/>
    <n v="2"/>
    <n v="898"/>
    <s v="Baldwin Bikes"/>
    <s v="Marcelene Boyer"/>
  </r>
  <r>
    <n v="240"/>
    <s v="Kanesha Vega"/>
    <s v="Rome"/>
    <s v="NY"/>
    <x v="118"/>
    <s v="Trek Conduit+ - 2016"/>
    <s v="Electric Bikes"/>
    <s v="Trek"/>
    <n v="1"/>
    <n v="2999.99"/>
    <s v="Baldwin Bikes"/>
    <s v="Marcelene Boyer"/>
  </r>
  <r>
    <n v="240"/>
    <s v="Kanesha Vega"/>
    <s v="Rome"/>
    <s v="NY"/>
    <x v="118"/>
    <s v="Trek Remedy 29 Carbon Frameset - 2016"/>
    <s v="Mountain Bikes"/>
    <s v="Trek"/>
    <n v="1"/>
    <n v="1799.99"/>
    <s v="Baldwin Bikes"/>
    <s v="Marcelene Boyer"/>
  </r>
  <r>
    <n v="241"/>
    <s v="Divina Madden"/>
    <s v="Long Beach"/>
    <s v="NY"/>
    <x v="118"/>
    <s v="Trek Slash 8 27.5 - 2016"/>
    <s v="Mountain Bikes"/>
    <s v="Trek"/>
    <n v="1"/>
    <n v="3999.99"/>
    <s v="Baldwin Bikes"/>
    <s v="Venita Daniel"/>
  </r>
  <r>
    <n v="242"/>
    <s v="Almeta Benjamin"/>
    <s v="Sunnyside"/>
    <s v="NY"/>
    <x v="118"/>
    <s v="Surly Wednesday Frameset - 2016"/>
    <s v="Mountain Bikes"/>
    <s v="Surly"/>
    <n v="1"/>
    <n v="999.99"/>
    <s v="Baldwin Bikes"/>
    <s v="Venita Daniel"/>
  </r>
  <r>
    <n v="243"/>
    <s v="Barrett Sanders"/>
    <s v="Longview"/>
    <s v="TX"/>
    <x v="118"/>
    <s v="Electra Townie Original 7D - 2015/2016"/>
    <s v="Comfort Bicycles"/>
    <s v="Electra"/>
    <n v="2"/>
    <n v="999.98"/>
    <s v="Rowlett Bikes"/>
    <s v="Kali Vargas"/>
  </r>
  <r>
    <n v="243"/>
    <s v="Barrett Sanders"/>
    <s v="Longview"/>
    <s v="TX"/>
    <x v="118"/>
    <s v="Pure Cycles William 3-Speed - 2016"/>
    <s v="Cruisers Bicycles"/>
    <s v="Pure Cycles"/>
    <n v="2"/>
    <n v="898"/>
    <s v="Rowlett Bikes"/>
    <s v="Kali Vargas"/>
  </r>
  <r>
    <n v="243"/>
    <s v="Barrett Sanders"/>
    <s v="Longview"/>
    <s v="TX"/>
    <x v="118"/>
    <s v="Trek Slash 8 27.5 - 2016"/>
    <s v="Mountain Bikes"/>
    <s v="Trek"/>
    <n v="2"/>
    <n v="7999.98"/>
    <s v="Rowlett Bikes"/>
    <s v="Kali Vargas"/>
  </r>
  <r>
    <n v="244"/>
    <s v="Venus Hewitt"/>
    <s v="Farmingdale"/>
    <s v="NY"/>
    <x v="119"/>
    <s v="Electra Girl's Hawaii 1 (16-inch) - 2015/2016"/>
    <s v="Children Bicycles"/>
    <s v="Electra"/>
    <n v="1"/>
    <n v="269.99"/>
    <s v="Baldwin Bikes"/>
    <s v="Marcelene Boyer"/>
  </r>
  <r>
    <n v="244"/>
    <s v="Venus Hewitt"/>
    <s v="Farmingdale"/>
    <s v="NY"/>
    <x v="119"/>
    <s v="Electra Townie Original 7D - 2015/2016"/>
    <s v="Comfort Bicycles"/>
    <s v="Electra"/>
    <n v="1"/>
    <n v="499.99"/>
    <s v="Baldwin Bikes"/>
    <s v="Marcelene Boyer"/>
  </r>
  <r>
    <n v="244"/>
    <s v="Venus Hewitt"/>
    <s v="Farmingdale"/>
    <s v="NY"/>
    <x v="119"/>
    <s v="Pure Cycles William 3-Speed - 2016"/>
    <s v="Cruisers Bicycles"/>
    <s v="Pure Cycles"/>
    <n v="1"/>
    <n v="449"/>
    <s v="Baldwin Bikes"/>
    <s v="Marcelene Boyer"/>
  </r>
  <r>
    <n v="245"/>
    <s v="Scarlet Yates"/>
    <s v="Patchogue"/>
    <s v="NY"/>
    <x v="120"/>
    <s v="Surly Straggler - 2016"/>
    <s v="Cyclocross Bicycles"/>
    <s v="Surly"/>
    <n v="2"/>
    <n v="3098"/>
    <s v="Baldwin Bikes"/>
    <s v="Venita Daniel"/>
  </r>
  <r>
    <n v="245"/>
    <s v="Scarlet Yates"/>
    <s v="Patchogue"/>
    <s v="NY"/>
    <x v="120"/>
    <s v="Trek Remedy 29 Carbon Frameset - 2016"/>
    <s v="Mountain Bikes"/>
    <s v="Trek"/>
    <n v="1"/>
    <n v="1799.99"/>
    <s v="Baldwin Bikes"/>
    <s v="Venita Daniel"/>
  </r>
  <r>
    <n v="246"/>
    <s v="Caren Stephens"/>
    <s v="Scarsdale"/>
    <s v="NY"/>
    <x v="121"/>
    <s v="Pure Cycles Vine 8-Speed - 2016"/>
    <s v="Cruisers Bicycles"/>
    <s v="Pure Cycles"/>
    <n v="2"/>
    <n v="858"/>
    <s v="Baldwin Bikes"/>
    <s v="Marcelene Boyer"/>
  </r>
  <r>
    <n v="247"/>
    <s v="Joann Barber"/>
    <s v="Santa Monica"/>
    <s v="CA"/>
    <x v="121"/>
    <s v="Electra Townie Original 7D - 2015/2016"/>
    <s v="Comfort Bicycles"/>
    <s v="Electra"/>
    <n v="1"/>
    <n v="499.99"/>
    <s v="Santa Cruz Bikes"/>
    <s v="Genna Serrano"/>
  </r>
  <r>
    <n v="247"/>
    <s v="Joann Barber"/>
    <s v="Santa Monica"/>
    <s v="CA"/>
    <x v="121"/>
    <s v="Surly Wednesday Frameset - 2016"/>
    <s v="Mountain Bikes"/>
    <s v="Surly"/>
    <n v="1"/>
    <n v="999.99"/>
    <s v="Santa Cruz Bikes"/>
    <s v="Genna Serrano"/>
  </r>
  <r>
    <n v="248"/>
    <s v="Kimberley Reynolds"/>
    <s v="Port Washington"/>
    <s v="NY"/>
    <x v="121"/>
    <s v="Electra Cruiser 1 (24-Inch) - 2016"/>
    <s v="Cruisers Bicycles"/>
    <s v="Electra"/>
    <n v="1"/>
    <n v="269.99"/>
    <s v="Baldwin Bikes"/>
    <s v="Venita Daniel"/>
  </r>
  <r>
    <n v="248"/>
    <s v="Kimberley Reynolds"/>
    <s v="Port Washington"/>
    <s v="NY"/>
    <x v="121"/>
    <s v="Electra Townie Original 7D EQ - 2016"/>
    <s v="Comfort Bicycles"/>
    <s v="Electra"/>
    <n v="2"/>
    <n v="1199.98"/>
    <s v="Baldwin Bikes"/>
    <s v="Venita Daniel"/>
  </r>
  <r>
    <n v="248"/>
    <s v="Kimberley Reynolds"/>
    <s v="Port Washington"/>
    <s v="NY"/>
    <x v="121"/>
    <s v="Pure Cycles Vine 8-Speed - 2016"/>
    <s v="Cruisers Bicycles"/>
    <s v="Pure Cycles"/>
    <n v="1"/>
    <n v="429"/>
    <s v="Baldwin Bikes"/>
    <s v="Venita Daniel"/>
  </r>
  <r>
    <n v="248"/>
    <s v="Kimberley Reynolds"/>
    <s v="Port Washington"/>
    <s v="NY"/>
    <x v="121"/>
    <s v="Trek Conduit+ - 2016"/>
    <s v="Electric Bikes"/>
    <s v="Trek"/>
    <n v="1"/>
    <n v="2999.99"/>
    <s v="Baldwin Bikes"/>
    <s v="Venita Daniel"/>
  </r>
  <r>
    <n v="249"/>
    <s v="Miquel Neal"/>
    <s v="Staten Island"/>
    <s v="NY"/>
    <x v="122"/>
    <s v="Electra Girl's Hawaii 1 (16-inch) - 2015/2016"/>
    <s v="Children Bicycles"/>
    <s v="Electra"/>
    <n v="1"/>
    <n v="269.99"/>
    <s v="Baldwin Bikes"/>
    <s v="Marcelene Boyer"/>
  </r>
  <r>
    <n v="249"/>
    <s v="Miquel Neal"/>
    <s v="Staten Island"/>
    <s v="NY"/>
    <x v="122"/>
    <s v="Pure Cycles Western 3-Speed - Women's - 2015/2016"/>
    <s v="Cruisers Bicycles"/>
    <s v="Pure Cycles"/>
    <n v="2"/>
    <n v="898"/>
    <s v="Baldwin Bikes"/>
    <s v="Marcelene Boyer"/>
  </r>
  <r>
    <n v="249"/>
    <s v="Miquel Neal"/>
    <s v="Staten Island"/>
    <s v="NY"/>
    <x v="122"/>
    <s v="Trek Slash 8 27.5 - 2016"/>
    <s v="Mountain Bikes"/>
    <s v="Trek"/>
    <n v="2"/>
    <n v="7999.98"/>
    <s v="Baldwin Bikes"/>
    <s v="Marcelene Boyer"/>
  </r>
  <r>
    <n v="250"/>
    <s v="Weldon Michael"/>
    <s v="Huntington"/>
    <s v="NY"/>
    <x v="122"/>
    <s v="Pure Cycles Vine 8-Speed - 2016"/>
    <s v="Cruisers Bicycles"/>
    <s v="Pure Cycles"/>
    <n v="2"/>
    <n v="858"/>
    <s v="Baldwin Bikes"/>
    <s v="Venita Daniel"/>
  </r>
  <r>
    <n v="250"/>
    <s v="Weldon Michael"/>
    <s v="Huntington"/>
    <s v="NY"/>
    <x v="122"/>
    <s v="Surly Straggler 650b - 2016"/>
    <s v="Cyclocross Bicycles"/>
    <s v="Surly"/>
    <n v="2"/>
    <n v="3361.98"/>
    <s v="Baldwin Bikes"/>
    <s v="Venita Daniel"/>
  </r>
  <r>
    <n v="251"/>
    <s v="Arlena Buckner"/>
    <s v="New Hyde Park"/>
    <s v="NY"/>
    <x v="122"/>
    <s v="Electra Girl's Hawaii 1 (16-inch) - 2015/2016"/>
    <s v="Children Bicycles"/>
    <s v="Electra"/>
    <n v="2"/>
    <n v="539.98"/>
    <s v="Baldwin Bikes"/>
    <s v="Venita Daniel"/>
  </r>
  <r>
    <n v="251"/>
    <s v="Arlena Buckner"/>
    <s v="New Hyde Park"/>
    <s v="NY"/>
    <x v="122"/>
    <s v="Electra Girl's Hawaii 1 (20-inch) - 2015/2016"/>
    <s v="Children Bicycles"/>
    <s v="Electra"/>
    <n v="2"/>
    <n v="599.98"/>
    <s v="Baldwin Bikes"/>
    <s v="Venita Daniel"/>
  </r>
  <r>
    <n v="252"/>
    <s v="Lorrie Becker"/>
    <s v="Garland"/>
    <s v="TX"/>
    <x v="122"/>
    <s v="Pure Cycles William 3-Speed - 2016"/>
    <s v="Cruisers Bicycles"/>
    <s v="Pure Cycles"/>
    <n v="1"/>
    <n v="449"/>
    <s v="Rowlett Bikes"/>
    <s v="Kali Vargas"/>
  </r>
  <r>
    <n v="252"/>
    <s v="Lorrie Becker"/>
    <s v="Garland"/>
    <s v="TX"/>
    <x v="122"/>
    <s v="Surly Straggler 650b - 2016"/>
    <s v="Cyclocross Bicycles"/>
    <s v="Surly"/>
    <n v="2"/>
    <n v="3361.98"/>
    <s v="Rowlett Bikes"/>
    <s v="Kali Vargas"/>
  </r>
  <r>
    <n v="252"/>
    <s v="Lorrie Becker"/>
    <s v="Garland"/>
    <s v="TX"/>
    <x v="122"/>
    <s v="Trek Fuel EX 8 29 - 2016"/>
    <s v="Mountain Bikes"/>
    <s v="Trek"/>
    <n v="1"/>
    <n v="2899.99"/>
    <s v="Rowlett Bikes"/>
    <s v="Kali Vargas"/>
  </r>
  <r>
    <n v="253"/>
    <s v="Earline Gordon"/>
    <s v="Ronkonkoma"/>
    <s v="NY"/>
    <x v="123"/>
    <s v="Surly Straggler 650b - 2016"/>
    <s v="Cyclocross Bicycles"/>
    <s v="Surly"/>
    <n v="2"/>
    <n v="3361.98"/>
    <s v="Baldwin Bikes"/>
    <s v="Marcelene Boyer"/>
  </r>
  <r>
    <n v="254"/>
    <s v="Faustino Delacruz"/>
    <s v="South Richmond Hill"/>
    <s v="NY"/>
    <x v="124"/>
    <s v="Electra Townie Original 21D - 2016"/>
    <s v="Cruisers Bicycles"/>
    <s v="Electra"/>
    <n v="1"/>
    <n v="549.99"/>
    <s v="Baldwin Bikes"/>
    <s v="Venita Daniel"/>
  </r>
  <r>
    <n v="254"/>
    <s v="Faustino Delacruz"/>
    <s v="South Richmond Hill"/>
    <s v="NY"/>
    <x v="124"/>
    <s v="Surly Ice Cream Truck Frameset - 2016"/>
    <s v="Mountain Bikes"/>
    <s v="Surly"/>
    <n v="2"/>
    <n v="939.98"/>
    <s v="Baldwin Bikes"/>
    <s v="Venita Daniel"/>
  </r>
  <r>
    <n v="254"/>
    <s v="Faustino Delacruz"/>
    <s v="South Richmond Hill"/>
    <s v="NY"/>
    <x v="124"/>
    <s v="Surly Wednesday Frameset - 2016"/>
    <s v="Mountain Bikes"/>
    <s v="Surly"/>
    <n v="1"/>
    <n v="999.99"/>
    <s v="Baldwin Bikes"/>
    <s v="Venita Daniel"/>
  </r>
  <r>
    <n v="255"/>
    <s v="Ophelia Rodgers"/>
    <s v="Hopewell Junction"/>
    <s v="NY"/>
    <x v="124"/>
    <s v="Electra Cruiser 1 (24-Inch) - 2016"/>
    <s v="Children Bicycles"/>
    <s v="Electra"/>
    <n v="1"/>
    <n v="269.99"/>
    <s v="Baldwin Bikes"/>
    <s v="Venita Daniel"/>
  </r>
  <r>
    <n v="255"/>
    <s v="Ophelia Rodgers"/>
    <s v="Hopewell Junction"/>
    <s v="NY"/>
    <x v="124"/>
    <s v="Electra Girl's Hawaii 1 (16-inch) - 2015/2016"/>
    <s v="Cruisers Bicycles"/>
    <s v="Electra"/>
    <n v="1"/>
    <n v="269.99"/>
    <s v="Baldwin Bikes"/>
    <s v="Venita Daniel"/>
  </r>
  <r>
    <n v="255"/>
    <s v="Ophelia Rodgers"/>
    <s v="Hopewell Junction"/>
    <s v="NY"/>
    <x v="124"/>
    <s v="Heller Shagamaw Frame - 2016"/>
    <s v="Mountain Bikes"/>
    <s v="Heller"/>
    <n v="2"/>
    <n v="2641.98"/>
    <s v="Baldwin Bikes"/>
    <s v="Venita Daniel"/>
  </r>
  <r>
    <n v="255"/>
    <s v="Ophelia Rodgers"/>
    <s v="Hopewell Junction"/>
    <s v="NY"/>
    <x v="124"/>
    <s v="Ritchey Timberwolf Frameset - 2016"/>
    <s v="Mountain Bikes"/>
    <s v="Ritchey"/>
    <n v="2"/>
    <n v="1499.98"/>
    <s v="Baldwin Bikes"/>
    <s v="Venita Daniel"/>
  </r>
  <r>
    <n v="256"/>
    <s v="Theo Reese"/>
    <s v="Long Beach"/>
    <s v="NY"/>
    <x v="125"/>
    <s v="Electra Cruiser 1 (24-Inch) - 2016"/>
    <s v="Children Bicycles"/>
    <s v="Electra"/>
    <n v="1"/>
    <n v="269.99"/>
    <s v="Baldwin Bikes"/>
    <s v="Venita Daniel"/>
  </r>
  <r>
    <n v="256"/>
    <s v="Theo Reese"/>
    <s v="Long Beach"/>
    <s v="NY"/>
    <x v="125"/>
    <s v="Surly Straggler 650b - 2016"/>
    <s v="Cyclocross Bicycles"/>
    <s v="Surly"/>
    <n v="1"/>
    <n v="1680.99"/>
    <s v="Baldwin Bikes"/>
    <s v="Venita Daniel"/>
  </r>
  <r>
    <n v="257"/>
    <s v="Joeann Garrison"/>
    <s v="Ontario"/>
    <s v="CA"/>
    <x v="126"/>
    <s v="Electra Cruiser 1 (24-Inch) - 2016"/>
    <s v="Cruisers Bicycles"/>
    <s v="Electra"/>
    <n v="2"/>
    <n v="539.98"/>
    <s v="Santa Cruz Bikes"/>
    <s v="Genna Serrano"/>
  </r>
  <r>
    <n v="257"/>
    <s v="Joeann Garrison"/>
    <s v="Ontario"/>
    <s v="CA"/>
    <x v="126"/>
    <s v="Electra Moto 1 - 2016"/>
    <s v="Cruisers Bicycles"/>
    <s v="Electra"/>
    <n v="1"/>
    <n v="529.99"/>
    <s v="Santa Cruz Bikes"/>
    <s v="Genna Serrano"/>
  </r>
  <r>
    <n v="257"/>
    <s v="Joeann Garrison"/>
    <s v="Ontario"/>
    <s v="CA"/>
    <x v="126"/>
    <s v="Surly Straggler - 2016"/>
    <s v="Cyclocross Bicycles"/>
    <s v="Surly"/>
    <n v="2"/>
    <n v="3098"/>
    <s v="Santa Cruz Bikes"/>
    <s v="Genna Serrano"/>
  </r>
  <r>
    <n v="257"/>
    <s v="Joeann Garrison"/>
    <s v="Ontario"/>
    <s v="CA"/>
    <x v="126"/>
    <s v="Trek Remedy 29 Carbon Frameset - 2016"/>
    <s v="Mountain Bikes"/>
    <s v="Trek"/>
    <n v="2"/>
    <n v="3599.98"/>
    <s v="Santa Cruz Bikes"/>
    <s v="Genna Serrano"/>
  </r>
  <r>
    <n v="258"/>
    <s v="Cecil Hopper"/>
    <s v="Central Islip"/>
    <s v="NY"/>
    <x v="127"/>
    <s v="Pure Cycles Western 3-Speed - Women's - 2015/2016"/>
    <s v="Cruisers Bicycles"/>
    <s v="Pure Cycles"/>
    <n v="1"/>
    <n v="449"/>
    <s v="Baldwin Bikes"/>
    <s v="Venita Daniel"/>
  </r>
  <r>
    <n v="258"/>
    <s v="Cecil Hopper"/>
    <s v="Central Islip"/>
    <s v="NY"/>
    <x v="127"/>
    <s v="Pure Cycles William 3-Speed - 2016"/>
    <s v="Cruisers Bicycles"/>
    <s v="Pure Cycles"/>
    <n v="1"/>
    <n v="449"/>
    <s v="Baldwin Bikes"/>
    <s v="Venita Daniel"/>
  </r>
  <r>
    <n v="258"/>
    <s v="Cecil Hopper"/>
    <s v="Central Islip"/>
    <s v="NY"/>
    <x v="127"/>
    <s v="Trek Fuel EX 8 29 - 2016"/>
    <s v="Mountain Bikes"/>
    <s v="Trek"/>
    <n v="1"/>
    <n v="2899.99"/>
    <s v="Baldwin Bikes"/>
    <s v="Venita Daniel"/>
  </r>
  <r>
    <n v="258"/>
    <s v="Cecil Hopper"/>
    <s v="Central Islip"/>
    <s v="NY"/>
    <x v="127"/>
    <s v="Trek Remedy 29 Carbon Frameset - 2016"/>
    <s v="Mountain Bikes"/>
    <s v="Trek"/>
    <n v="2"/>
    <n v="3599.98"/>
    <s v="Baldwin Bikes"/>
    <s v="Venita Daniel"/>
  </r>
  <r>
    <n v="259"/>
    <s v="Ginette Edwards"/>
    <s v="Baldwin"/>
    <s v="NY"/>
    <x v="127"/>
    <s v="Electra Townie Original 7D EQ - 2016"/>
    <s v="Comfort Bicycles"/>
    <s v="Electra"/>
    <n v="1"/>
    <n v="599.99"/>
    <s v="Baldwin Bikes"/>
    <s v="Venita Daniel"/>
  </r>
  <r>
    <n v="259"/>
    <s v="Ginette Edwards"/>
    <s v="Baldwin"/>
    <s v="NY"/>
    <x v="127"/>
    <s v="Ritchey Timberwolf Frameset - 2016"/>
    <s v="Mountain Bikes"/>
    <s v="Ritchey"/>
    <n v="2"/>
    <n v="1499.98"/>
    <s v="Baldwin Bikes"/>
    <s v="Venita Daniel"/>
  </r>
  <r>
    <n v="259"/>
    <s v="Ginette Edwards"/>
    <s v="Baldwin"/>
    <s v="NY"/>
    <x v="127"/>
    <s v="Surly Ice Cream Truck Frameset - 2016"/>
    <s v="Mountain Bikes"/>
    <s v="Surly"/>
    <n v="2"/>
    <n v="939.98"/>
    <s v="Baldwin Bikes"/>
    <s v="Venita Daniel"/>
  </r>
  <r>
    <n v="259"/>
    <s v="Ginette Edwards"/>
    <s v="Baldwin"/>
    <s v="NY"/>
    <x v="127"/>
    <s v="Trek Fuel EX 8 29 - 2016"/>
    <s v="Mountain Bikes"/>
    <s v="Trek"/>
    <n v="1"/>
    <n v="2899.99"/>
    <s v="Baldwin Bikes"/>
    <s v="Venita Daniel"/>
  </r>
  <r>
    <n v="260"/>
    <s v="Yvette Rogers"/>
    <s v="Franklin Square"/>
    <s v="NY"/>
    <x v="127"/>
    <s v="Electra Girl's Hawaii 1 (20-inch) - 2015/2016"/>
    <s v="Children Bicycles"/>
    <s v="Electra"/>
    <n v="2"/>
    <n v="599.98"/>
    <s v="Baldwin Bikes"/>
    <s v="Marcelene Boyer"/>
  </r>
  <r>
    <n v="260"/>
    <s v="Yvette Rogers"/>
    <s v="Franklin Square"/>
    <s v="NY"/>
    <x v="127"/>
    <s v="Electra Townie Original 21D - 2016"/>
    <s v="Comfort Bicycles"/>
    <s v="Electra"/>
    <n v="2"/>
    <n v="1099.98"/>
    <s v="Baldwin Bikes"/>
    <s v="Marcelene Boyer"/>
  </r>
  <r>
    <n v="260"/>
    <s v="Yvette Rogers"/>
    <s v="Franklin Square"/>
    <s v="NY"/>
    <x v="127"/>
    <s v="Surly Straggler - 2016"/>
    <s v="Cyclocross Bicycles"/>
    <s v="Surly"/>
    <n v="1"/>
    <n v="1549"/>
    <s v="Baldwin Bikes"/>
    <s v="Marcelene Boyer"/>
  </r>
  <r>
    <n v="261"/>
    <s v="Pasquale Hogan"/>
    <s v="Vista"/>
    <s v="CA"/>
    <x v="128"/>
    <s v="Electra Girl's Hawaii 1 (16-inch) - 2015/2016"/>
    <s v="Cruisers Bicycles"/>
    <s v="Electra"/>
    <n v="1"/>
    <n v="269.99"/>
    <s v="Santa Cruz Bikes"/>
    <s v="Mireya Copeland"/>
  </r>
  <r>
    <n v="261"/>
    <s v="Pasquale Hogan"/>
    <s v="Vista"/>
    <s v="CA"/>
    <x v="128"/>
    <s v="Electra Townie Original 7D EQ - 2016"/>
    <s v="Cruisers Bicycles"/>
    <s v="Electra"/>
    <n v="2"/>
    <n v="1199.98"/>
    <s v="Santa Cruz Bikes"/>
    <s v="Mireya Copeland"/>
  </r>
  <r>
    <n v="261"/>
    <s v="Pasquale Hogan"/>
    <s v="Vista"/>
    <s v="CA"/>
    <x v="128"/>
    <s v="Pure Cycles Vine 8-Speed - 2016"/>
    <s v="Cruisers Bicycles"/>
    <s v="Pure Cycles"/>
    <n v="2"/>
    <n v="858"/>
    <s v="Santa Cruz Bikes"/>
    <s v="Mireya Copeland"/>
  </r>
  <r>
    <n v="262"/>
    <s v="Matilda Larson"/>
    <s v="Harlingen"/>
    <s v="TX"/>
    <x v="128"/>
    <s v="Ritchey Timberwolf Frameset - 2016"/>
    <s v="Mountain Bikes"/>
    <s v="Ritchey"/>
    <n v="1"/>
    <n v="749.99"/>
    <s v="Rowlett Bikes"/>
    <s v="Layla Terrell"/>
  </r>
  <r>
    <n v="262"/>
    <s v="Matilda Larson"/>
    <s v="Harlingen"/>
    <s v="TX"/>
    <x v="128"/>
    <s v="Trek Conduit+ - 2016"/>
    <s v="Electric Bikes"/>
    <s v="Trek"/>
    <n v="2"/>
    <n v="5999.98"/>
    <s v="Rowlett Bikes"/>
    <s v="Layla Terrell"/>
  </r>
  <r>
    <n v="263"/>
    <s v="Ai Forbes"/>
    <s v="Franklin Square"/>
    <s v="NY"/>
    <x v="129"/>
    <s v="Ritchey Timberwolf Frameset - 2016"/>
    <s v="Mountain Bikes"/>
    <s v="Ritchey"/>
    <n v="2"/>
    <n v="1499.98"/>
    <s v="Baldwin Bikes"/>
    <s v="Marcelene Boyer"/>
  </r>
  <r>
    <n v="263"/>
    <s v="Ai Forbes"/>
    <s v="Franklin Square"/>
    <s v="NY"/>
    <x v="129"/>
    <s v="Surly Wednesday Frameset - 2016"/>
    <s v="Mountain Bikes"/>
    <s v="Surly"/>
    <n v="1"/>
    <n v="999.99"/>
    <s v="Baldwin Bikes"/>
    <s v="Marcelene Boyer"/>
  </r>
  <r>
    <n v="263"/>
    <s v="Ai Forbes"/>
    <s v="Franklin Square"/>
    <s v="NY"/>
    <x v="129"/>
    <s v="Trek Conduit+ - 2016"/>
    <s v="Electric Bikes"/>
    <s v="Trek"/>
    <n v="1"/>
    <n v="2999.99"/>
    <s v="Baldwin Bikes"/>
    <s v="Marcelene Boyer"/>
  </r>
  <r>
    <n v="264"/>
    <s v="Charolette Rice"/>
    <s v="Sacramento"/>
    <s v="CA"/>
    <x v="130"/>
    <s v="Electra Moto 1 - 2016"/>
    <s v="Cruisers Bicycles"/>
    <s v="Electra"/>
    <n v="2"/>
    <n v="1059.98"/>
    <s v="Santa Cruz Bikes"/>
    <s v="Genna Serrano"/>
  </r>
  <r>
    <n v="264"/>
    <s v="Charolette Rice"/>
    <s v="Sacramento"/>
    <s v="CA"/>
    <x v="130"/>
    <s v="Electra Townie Original 21D - 2016"/>
    <s v="Comfort Bicycles"/>
    <s v="Electra"/>
    <n v="2"/>
    <n v="1099.98"/>
    <s v="Santa Cruz Bikes"/>
    <s v="Genna Serrano"/>
  </r>
  <r>
    <n v="264"/>
    <s v="Charolette Rice"/>
    <s v="Sacramento"/>
    <s v="CA"/>
    <x v="130"/>
    <s v="Surly Straggler - 2016"/>
    <s v="Cyclocross Bicycles"/>
    <s v="Surly"/>
    <n v="1"/>
    <n v="1549"/>
    <s v="Santa Cruz Bikes"/>
    <s v="Genna Serrano"/>
  </r>
  <r>
    <n v="264"/>
    <s v="Charolette Rice"/>
    <s v="Sacramento"/>
    <s v="CA"/>
    <x v="130"/>
    <s v="Surly Wednesday Frameset - 2016"/>
    <s v="Mountain Bikes"/>
    <s v="Surly"/>
    <n v="2"/>
    <n v="1999.98"/>
    <s v="Santa Cruz Bikes"/>
    <s v="Genna Serrano"/>
  </r>
  <r>
    <n v="265"/>
    <s v="Arnita Thomas"/>
    <s v="Orchard Park"/>
    <s v="NY"/>
    <x v="130"/>
    <s v="Trek Conduit+ - 2016"/>
    <s v="Electric Bikes"/>
    <s v="Trek"/>
    <n v="2"/>
    <n v="5999.98"/>
    <s v="Baldwin Bikes"/>
    <s v="Venita Daniel"/>
  </r>
  <r>
    <n v="266"/>
    <s v="Lurline Rivers"/>
    <s v="Howard Beach"/>
    <s v="NY"/>
    <x v="130"/>
    <s v="Electra Townie Original 7D - 2015/2016"/>
    <s v="Comfort Bicycles"/>
    <s v="Electra"/>
    <n v="1"/>
    <n v="499.99"/>
    <s v="Baldwin Bikes"/>
    <s v="Venita Daniel"/>
  </r>
  <r>
    <n v="266"/>
    <s v="Lurline Rivers"/>
    <s v="Howard Beach"/>
    <s v="NY"/>
    <x v="130"/>
    <s v="Pure Cycles William 3-Speed - 2016"/>
    <s v="Cruisers Bicycles"/>
    <s v="Pure Cycles"/>
    <n v="1"/>
    <n v="449"/>
    <s v="Baldwin Bikes"/>
    <s v="Venita Daniel"/>
  </r>
  <r>
    <n v="266"/>
    <s v="Lurline Rivers"/>
    <s v="Howard Beach"/>
    <s v="NY"/>
    <x v="130"/>
    <s v="Surly Ice Cream Truck Frameset - 2016"/>
    <s v="Mountain Bikes"/>
    <s v="Surly"/>
    <n v="2"/>
    <n v="939.98"/>
    <s v="Baldwin Bikes"/>
    <s v="Venita Daniel"/>
  </r>
  <r>
    <n v="267"/>
    <s v="Randolph Chase"/>
    <s v="San Lorenzo"/>
    <s v="CA"/>
    <x v="131"/>
    <s v="Electra Cruiser 1 (24-Inch) - 2016"/>
    <s v="Children Bicycles"/>
    <s v="Electra"/>
    <n v="1"/>
    <n v="269.99"/>
    <s v="Santa Cruz Bikes"/>
    <s v="Genna Serrano"/>
  </r>
  <r>
    <n v="267"/>
    <s v="Randolph Chase"/>
    <s v="San Lorenzo"/>
    <s v="CA"/>
    <x v="131"/>
    <s v="Electra Girl's Hawaii 1 (16-inch) - 2015/2016"/>
    <s v="Children Bicycles"/>
    <s v="Electra"/>
    <n v="2"/>
    <n v="539.98"/>
    <s v="Santa Cruz Bikes"/>
    <s v="Genna Serrano"/>
  </r>
  <r>
    <n v="267"/>
    <s v="Randolph Chase"/>
    <s v="San Lorenzo"/>
    <s v="CA"/>
    <x v="131"/>
    <s v="Electra Girl's Hawaii 1 (20-inch) - 2015/2016"/>
    <s v="Children Bicycles"/>
    <s v="Electra"/>
    <n v="2"/>
    <n v="599.98"/>
    <s v="Santa Cruz Bikes"/>
    <s v="Genna Serrano"/>
  </r>
  <r>
    <n v="267"/>
    <s v="Randolph Chase"/>
    <s v="San Lorenzo"/>
    <s v="CA"/>
    <x v="131"/>
    <s v="Electra Townie Original 21D - 2016"/>
    <s v="Comfort Bicycles"/>
    <s v="Electra"/>
    <n v="1"/>
    <n v="549.99"/>
    <s v="Santa Cruz Bikes"/>
    <s v="Genna Serrano"/>
  </r>
  <r>
    <n v="267"/>
    <s v="Randolph Chase"/>
    <s v="San Lorenzo"/>
    <s v="CA"/>
    <x v="131"/>
    <s v="Trek Slash 8 27.5 - 2016"/>
    <s v="Mountain Bikes"/>
    <s v="Trek"/>
    <n v="2"/>
    <n v="7999.98"/>
    <s v="Santa Cruz Bikes"/>
    <s v="Genna Serrano"/>
  </r>
  <r>
    <n v="268"/>
    <s v="Shery Randolph"/>
    <s v="Ontario"/>
    <s v="CA"/>
    <x v="131"/>
    <s v="Surly Ice Cream Truck Frameset - 2016"/>
    <s v="Mountain Bikes"/>
    <s v="Surly"/>
    <n v="2"/>
    <n v="939.98"/>
    <s v="Santa Cruz Bikes"/>
    <s v="Genna Serrano"/>
  </r>
  <r>
    <n v="268"/>
    <s v="Shery Randolph"/>
    <s v="Ontario"/>
    <s v="CA"/>
    <x v="131"/>
    <s v="Trek Conduit+ - 2016"/>
    <s v="Electric Bikes"/>
    <s v="Trek"/>
    <n v="1"/>
    <n v="2999.99"/>
    <s v="Santa Cruz Bikes"/>
    <s v="Genna Serrano"/>
  </r>
  <r>
    <n v="268"/>
    <s v="Shery Randolph"/>
    <s v="Ontario"/>
    <s v="CA"/>
    <x v="131"/>
    <s v="Trek Slash 8 27.5 - 2016"/>
    <s v="Mountain Bikes"/>
    <s v="Trek"/>
    <n v="1"/>
    <n v="3999.99"/>
    <s v="Santa Cruz Bikes"/>
    <s v="Genna Serrano"/>
  </r>
  <r>
    <n v="269"/>
    <s v="Terrell Mathis"/>
    <s v="Selden"/>
    <s v="NY"/>
    <x v="132"/>
    <s v="Electra Girl's Hawaii 1 (20-inch) - 2015/2016"/>
    <s v="Children Bicycles"/>
    <s v="Electra"/>
    <n v="2"/>
    <n v="599.98"/>
    <s v="Baldwin Bikes"/>
    <s v="Marcelene Boyer"/>
  </r>
  <r>
    <n v="269"/>
    <s v="Terrell Mathis"/>
    <s v="Selden"/>
    <s v="NY"/>
    <x v="132"/>
    <s v="Heller Shagamaw Frame - 2016"/>
    <s v="Mountain Bikes"/>
    <s v="Heller"/>
    <n v="1"/>
    <n v="1320.99"/>
    <s v="Baldwin Bikes"/>
    <s v="Marcelene Boyer"/>
  </r>
  <r>
    <n v="269"/>
    <s v="Terrell Mathis"/>
    <s v="Selden"/>
    <s v="NY"/>
    <x v="132"/>
    <s v="Pure Cycles Western 3-Speed - Women's - 2015/2016"/>
    <s v="Cruisers Bicycles"/>
    <s v="Pure Cycles"/>
    <n v="1"/>
    <n v="449"/>
    <s v="Baldwin Bikes"/>
    <s v="Marcelene Boyer"/>
  </r>
  <r>
    <n v="269"/>
    <s v="Terrell Mathis"/>
    <s v="Selden"/>
    <s v="NY"/>
    <x v="132"/>
    <s v="Surly Wednesday Frameset - 2016"/>
    <s v="Mountain Bikes"/>
    <s v="Surly"/>
    <n v="1"/>
    <n v="999.99"/>
    <s v="Baldwin Bikes"/>
    <s v="Marcelene Boyer"/>
  </r>
  <r>
    <n v="270"/>
    <s v="Ethelyn Ray"/>
    <s v="Garden City"/>
    <s v="NY"/>
    <x v="132"/>
    <s v="Electra Moto 1 - 2016"/>
    <s v="Cruisers Bicycles"/>
    <s v="Electra"/>
    <n v="1"/>
    <n v="529.99"/>
    <s v="Baldwin Bikes"/>
    <s v="Venita Daniel"/>
  </r>
  <r>
    <n v="270"/>
    <s v="Ethelyn Ray"/>
    <s v="Garden City"/>
    <s v="NY"/>
    <x v="132"/>
    <s v="Electra Townie Original 7D - 2015/2016"/>
    <s v="Comfort Bicycles"/>
    <s v="Electra"/>
    <n v="2"/>
    <n v="999.98"/>
    <s v="Baldwin Bikes"/>
    <s v="Venita Daniel"/>
  </r>
  <r>
    <n v="271"/>
    <s v="Christoper Mccall"/>
    <s v="Bay Shore"/>
    <s v="NY"/>
    <x v="133"/>
    <s v="Electra Cruiser 1 (24-Inch) - 2016"/>
    <s v="Cruisers Bicycles"/>
    <s v="Electra"/>
    <n v="1"/>
    <n v="269.99"/>
    <s v="Baldwin Bikes"/>
    <s v="Venita Daniel"/>
  </r>
  <r>
    <n v="271"/>
    <s v="Christoper Mccall"/>
    <s v="Bay Shore"/>
    <s v="NY"/>
    <x v="133"/>
    <s v="Surly Ice Cream Truck Frameset - 2016"/>
    <s v="Mountain Bikes"/>
    <s v="Surly"/>
    <n v="2"/>
    <n v="939.98"/>
    <s v="Baldwin Bikes"/>
    <s v="Venita Daniel"/>
  </r>
  <r>
    <n v="271"/>
    <s v="Christoper Mccall"/>
    <s v="Bay Shore"/>
    <s v="NY"/>
    <x v="133"/>
    <s v="Surly Straggler 650b - 2016"/>
    <s v="Cyclocross Bicycles"/>
    <s v="Surly"/>
    <n v="2"/>
    <n v="3361.98"/>
    <s v="Baldwin Bikes"/>
    <s v="Venita Daniel"/>
  </r>
  <r>
    <n v="271"/>
    <s v="Christoper Mccall"/>
    <s v="Bay Shore"/>
    <s v="NY"/>
    <x v="133"/>
    <s v="Trek Slash 8 27.5 - 2016"/>
    <s v="Mountain Bikes"/>
    <s v="Trek"/>
    <n v="2"/>
    <n v="7999.98"/>
    <s v="Baldwin Bikes"/>
    <s v="Venita Daniel"/>
  </r>
  <r>
    <n v="272"/>
    <s v="Ezra Fowler"/>
    <s v="Nanuet"/>
    <s v="NY"/>
    <x v="134"/>
    <s v="Ritchey Timberwolf Frameset - 2016"/>
    <s v="Mountain Bikes"/>
    <s v="Ritchey"/>
    <n v="2"/>
    <n v="1499.98"/>
    <s v="Baldwin Bikes"/>
    <s v="Venita Daniel"/>
  </r>
  <r>
    <n v="272"/>
    <s v="Ezra Fowler"/>
    <s v="Nanuet"/>
    <s v="NY"/>
    <x v="134"/>
    <s v="Surly Straggler 650b - 2016"/>
    <s v="Cyclocross Bicycles"/>
    <s v="Surly"/>
    <n v="1"/>
    <n v="1680.99"/>
    <s v="Baldwin Bikes"/>
    <s v="Venita Daniel"/>
  </r>
  <r>
    <n v="273"/>
    <s v="Tona Velasquez"/>
    <s v="Whitestone"/>
    <s v="NY"/>
    <x v="135"/>
    <s v="Electra Cruiser 1 (24-Inch) - 2016"/>
    <s v="Children Bicycles"/>
    <s v="Electra"/>
    <n v="1"/>
    <n v="269.99"/>
    <s v="Baldwin Bikes"/>
    <s v="Venita Daniel"/>
  </r>
  <r>
    <n v="274"/>
    <s v="Octavia Case"/>
    <s v="New York"/>
    <s v="NY"/>
    <x v="136"/>
    <s v="Electra Townie Original 7D - 2015/2016"/>
    <s v="Comfort Bicycles"/>
    <s v="Electra"/>
    <n v="2"/>
    <n v="999.98"/>
    <s v="Baldwin Bikes"/>
    <s v="Venita Daniel"/>
  </r>
  <r>
    <n v="274"/>
    <s v="Octavia Case"/>
    <s v="New York"/>
    <s v="NY"/>
    <x v="136"/>
    <s v="Surly Straggler 650b - 2016"/>
    <s v="Cyclocross Bicycles"/>
    <s v="Surly"/>
    <n v="2"/>
    <n v="3361.98"/>
    <s v="Baldwin Bikes"/>
    <s v="Venita Daniel"/>
  </r>
  <r>
    <n v="274"/>
    <s v="Octavia Case"/>
    <s v="New York"/>
    <s v="NY"/>
    <x v="136"/>
    <s v="Trek Conduit+ - 2016"/>
    <s v="Electric Bikes"/>
    <s v="Trek"/>
    <n v="2"/>
    <n v="5999.98"/>
    <s v="Baldwin Bikes"/>
    <s v="Venita Daniel"/>
  </r>
  <r>
    <n v="275"/>
    <s v="Rozanne Reyes"/>
    <s v="Garden City"/>
    <s v="NY"/>
    <x v="136"/>
    <s v="Electra Townie Original 7D - 2015/2016"/>
    <s v="Comfort Bicycles"/>
    <s v="Electra"/>
    <n v="1"/>
    <n v="499.99"/>
    <s v="Baldwin Bikes"/>
    <s v="Venita Daniel"/>
  </r>
  <r>
    <n v="275"/>
    <s v="Rozanne Reyes"/>
    <s v="Garden City"/>
    <s v="NY"/>
    <x v="136"/>
    <s v="Pure Cycles Western 3-Speed - Women's - 2015/2016"/>
    <s v="Cruisers Bicycles"/>
    <s v="Pure Cycles"/>
    <n v="1"/>
    <n v="449"/>
    <s v="Baldwin Bikes"/>
    <s v="Venita Daniel"/>
  </r>
  <r>
    <n v="275"/>
    <s v="Rozanne Reyes"/>
    <s v="Garden City"/>
    <s v="NY"/>
    <x v="136"/>
    <s v="Trek Slash 8 27.5 - 2016"/>
    <s v="Mountain Bikes"/>
    <s v="Trek"/>
    <n v="2"/>
    <n v="7999.98"/>
    <s v="Baldwin Bikes"/>
    <s v="Venita Daniel"/>
  </r>
  <r>
    <n v="276"/>
    <s v="Magali Dixon"/>
    <s v="Troy"/>
    <s v="NY"/>
    <x v="137"/>
    <s v="Pure Cycles Vine 8-Speed - 2016"/>
    <s v="Cruisers Bicycles"/>
    <s v="Pure Cycles"/>
    <n v="1"/>
    <n v="429"/>
    <s v="Baldwin Bikes"/>
    <s v="Marcelene Boyer"/>
  </r>
  <r>
    <n v="276"/>
    <s v="Magali Dixon"/>
    <s v="Troy"/>
    <s v="NY"/>
    <x v="137"/>
    <s v="Surly Wednesday Frameset - 2016"/>
    <s v="Mountain Bikes"/>
    <s v="Surly"/>
    <n v="2"/>
    <n v="1999.98"/>
    <s v="Baldwin Bikes"/>
    <s v="Marcelene Boyer"/>
  </r>
  <r>
    <n v="276"/>
    <s v="Magali Dixon"/>
    <s v="Troy"/>
    <s v="NY"/>
    <x v="137"/>
    <s v="Trek Conduit+ - 2016"/>
    <s v="Electric Bikes"/>
    <s v="Trek"/>
    <n v="2"/>
    <n v="5999.98"/>
    <s v="Baldwin Bikes"/>
    <s v="Marcelene Boyer"/>
  </r>
  <r>
    <n v="277"/>
    <s v="Thad Castro"/>
    <s v="Brentwood"/>
    <s v="NY"/>
    <x v="138"/>
    <s v="Electra Cruiser 1 (24-Inch) - 2016"/>
    <s v="Cruisers Bicycles"/>
    <s v="Electra"/>
    <n v="2"/>
    <n v="539.98"/>
    <s v="Baldwin Bikes"/>
    <s v="Venita Daniel"/>
  </r>
  <r>
    <n v="277"/>
    <s v="Thad Castro"/>
    <s v="Brentwood"/>
    <s v="NY"/>
    <x v="138"/>
    <s v="Electra Townie Original 7D EQ - Women's - 2016"/>
    <s v="Cruisers Bicycles"/>
    <s v="Electra"/>
    <n v="2"/>
    <n v="1199.98"/>
    <s v="Baldwin Bikes"/>
    <s v="Venita Daniel"/>
  </r>
  <r>
    <n v="277"/>
    <s v="Thad Castro"/>
    <s v="Brentwood"/>
    <s v="NY"/>
    <x v="138"/>
    <s v="Surly Ice Cream Truck Frameset - 2016"/>
    <s v="Mountain Bikes"/>
    <s v="Surly"/>
    <n v="2"/>
    <n v="939.98"/>
    <s v="Baldwin Bikes"/>
    <s v="Venita Daniel"/>
  </r>
  <r>
    <n v="278"/>
    <s v="Raven Curtis"/>
    <s v="Lawndale"/>
    <s v="CA"/>
    <x v="139"/>
    <s v="Electra Cruiser 1 (24-Inch) - 2016"/>
    <s v="Cruisers Bicycles"/>
    <s v="Electra"/>
    <n v="1"/>
    <n v="269.99"/>
    <s v="Santa Cruz Bikes"/>
    <s v="Genna Serrano"/>
  </r>
  <r>
    <n v="278"/>
    <s v="Raven Curtis"/>
    <s v="Lawndale"/>
    <s v="CA"/>
    <x v="139"/>
    <s v="Electra Townie Original 7D EQ - 2016"/>
    <s v="Cruisers Bicycles"/>
    <s v="Electra"/>
    <n v="1"/>
    <n v="599.99"/>
    <s v="Santa Cruz Bikes"/>
    <s v="Genna Serrano"/>
  </r>
  <r>
    <n v="278"/>
    <s v="Raven Curtis"/>
    <s v="Lawndale"/>
    <s v="CA"/>
    <x v="139"/>
    <s v="Pure Cycles William 3-Speed - 2016"/>
    <s v="Cruisers Bicycles"/>
    <s v="Pure Cycles"/>
    <n v="2"/>
    <n v="898"/>
    <s v="Santa Cruz Bikes"/>
    <s v="Genna Serrano"/>
  </r>
  <r>
    <n v="278"/>
    <s v="Raven Curtis"/>
    <s v="Lawndale"/>
    <s v="CA"/>
    <x v="139"/>
    <s v="Surly Straggler 650b - 2016"/>
    <s v="Cyclocross Bicycles"/>
    <s v="Surly"/>
    <n v="2"/>
    <n v="3361.98"/>
    <s v="Santa Cruz Bikes"/>
    <s v="Genna Serrano"/>
  </r>
  <r>
    <n v="279"/>
    <s v="Rosalba O'neal"/>
    <s v="Mount Vernon"/>
    <s v="NY"/>
    <x v="140"/>
    <s v="Electra Townie Original 7D - 2015/2016"/>
    <s v="Comfort Bicycles"/>
    <s v="Electra"/>
    <n v="1"/>
    <n v="499.99"/>
    <s v="Baldwin Bikes"/>
    <s v="Marcelene Boyer"/>
  </r>
  <r>
    <n v="280"/>
    <s v="Tomeka Higgins"/>
    <s v="Poughkeepsie"/>
    <s v="NY"/>
    <x v="140"/>
    <s v="Electra Cruiser 1 (24-Inch) - 2016"/>
    <s v="Cruisers Bicycles"/>
    <s v="Electra"/>
    <n v="1"/>
    <n v="269.99"/>
    <s v="Baldwin Bikes"/>
    <s v="Venita Daniel"/>
  </r>
  <r>
    <n v="280"/>
    <s v="Tomeka Higgins"/>
    <s v="Poughkeepsie"/>
    <s v="NY"/>
    <x v="140"/>
    <s v="Electra Townie Original 7D - 2015/2016"/>
    <s v="Comfort Bicycles"/>
    <s v="Electra"/>
    <n v="1"/>
    <n v="499.99"/>
    <s v="Baldwin Bikes"/>
    <s v="Venita Daniel"/>
  </r>
  <r>
    <n v="280"/>
    <s v="Tomeka Higgins"/>
    <s v="Poughkeepsie"/>
    <s v="NY"/>
    <x v="140"/>
    <s v="Electra Townie Original 7D EQ - 2016"/>
    <s v="Comfort Bicycles"/>
    <s v="Electra"/>
    <n v="2"/>
    <n v="1199.98"/>
    <s v="Baldwin Bikes"/>
    <s v="Venita Daniel"/>
  </r>
  <r>
    <n v="281"/>
    <s v="Cris Dunn"/>
    <s v="Pittsford"/>
    <s v="NY"/>
    <x v="140"/>
    <s v="Electra Girl's Hawaii 1 (16-inch) - 2015/2016"/>
    <s v="Children Bicycles"/>
    <s v="Electra"/>
    <n v="1"/>
    <n v="269.99"/>
    <s v="Baldwin Bikes"/>
    <s v="Venita Daniel"/>
  </r>
  <r>
    <n v="281"/>
    <s v="Cris Dunn"/>
    <s v="Pittsford"/>
    <s v="NY"/>
    <x v="140"/>
    <s v="Electra Girl's Hawaii 1 (16-inch) - 2015/2016"/>
    <s v="Cruisers Bicycles"/>
    <s v="Electra"/>
    <n v="2"/>
    <n v="539.98"/>
    <s v="Baldwin Bikes"/>
    <s v="Venita Daniel"/>
  </r>
  <r>
    <n v="281"/>
    <s v="Cris Dunn"/>
    <s v="Pittsford"/>
    <s v="NY"/>
    <x v="140"/>
    <s v="Trek Slash 8 27.5 - 2016"/>
    <s v="Mountain Bikes"/>
    <s v="Trek"/>
    <n v="2"/>
    <n v="7999.98"/>
    <s v="Baldwin Bikes"/>
    <s v="Venita Daniel"/>
  </r>
  <r>
    <n v="282"/>
    <s v="Regina Burns"/>
    <s v="Garland"/>
    <s v="TX"/>
    <x v="141"/>
    <s v="Electra Townie Original 7D EQ - 2016"/>
    <s v="Cruisers Bicycles"/>
    <s v="Electra"/>
    <n v="2"/>
    <n v="1199.98"/>
    <s v="Rowlett Bikes"/>
    <s v="Layla Terrell"/>
  </r>
  <r>
    <n v="282"/>
    <s v="Regina Burns"/>
    <s v="Garland"/>
    <s v="TX"/>
    <x v="141"/>
    <s v="Electra Townie Original 7D EQ - Women's - 2016"/>
    <s v="Cruisers Bicycles"/>
    <s v="Electra"/>
    <n v="1"/>
    <n v="599.99"/>
    <s v="Rowlett Bikes"/>
    <s v="Layla Terrell"/>
  </r>
  <r>
    <n v="282"/>
    <s v="Regina Burns"/>
    <s v="Garland"/>
    <s v="TX"/>
    <x v="141"/>
    <s v="Surly Wednesday Frameset - 2016"/>
    <s v="Mountain Bikes"/>
    <s v="Surly"/>
    <n v="2"/>
    <n v="1999.98"/>
    <s v="Rowlett Bikes"/>
    <s v="Layla Terrell"/>
  </r>
  <r>
    <n v="282"/>
    <s v="Regina Burns"/>
    <s v="Garland"/>
    <s v="TX"/>
    <x v="141"/>
    <s v="Trek Slash 8 27.5 - 2016"/>
    <s v="Mountain Bikes"/>
    <s v="Trek"/>
    <n v="2"/>
    <n v="7999.98"/>
    <s v="Rowlett Bikes"/>
    <s v="Layla Terrell"/>
  </r>
  <r>
    <n v="283"/>
    <s v="Olevia Pitts"/>
    <s v="Redondo Beach"/>
    <s v="CA"/>
    <x v="142"/>
    <s v="Electra Townie Original 7D EQ - 2016"/>
    <s v="Cruisers Bicycles"/>
    <s v="Electra"/>
    <n v="2"/>
    <n v="1199.98"/>
    <s v="Santa Cruz Bikes"/>
    <s v="Mireya Copeland"/>
  </r>
  <r>
    <n v="283"/>
    <s v="Olevia Pitts"/>
    <s v="Redondo Beach"/>
    <s v="CA"/>
    <x v="142"/>
    <s v="Trek Conduit+ - 2016"/>
    <s v="Electric Bikes"/>
    <s v="Trek"/>
    <n v="1"/>
    <n v="2999.99"/>
    <s v="Santa Cruz Bikes"/>
    <s v="Mireya Copeland"/>
  </r>
  <r>
    <n v="284"/>
    <s v="Inger Jennings"/>
    <s v="Patchogue"/>
    <s v="NY"/>
    <x v="142"/>
    <s v="Electra Townie Original 21D - 2016"/>
    <s v="Comfort Bicycles"/>
    <s v="Electra"/>
    <n v="2"/>
    <n v="1099.98"/>
    <s v="Baldwin Bikes"/>
    <s v="Venita Daniel"/>
  </r>
  <r>
    <n v="284"/>
    <s v="Inger Jennings"/>
    <s v="Patchogue"/>
    <s v="NY"/>
    <x v="142"/>
    <s v="Electra Townie Original 7D EQ - Women's - 2016"/>
    <s v="Cruisers Bicycles"/>
    <s v="Electra"/>
    <n v="1"/>
    <n v="599.99"/>
    <s v="Baldwin Bikes"/>
    <s v="Venita Daniel"/>
  </r>
  <r>
    <n v="285"/>
    <s v="Justin Newton"/>
    <s v="Apple Valley"/>
    <s v="CA"/>
    <x v="143"/>
    <s v="Electra Townie Original 21D - 2016"/>
    <s v="Cruisers Bicycles"/>
    <s v="Electra"/>
    <n v="1"/>
    <n v="549.99"/>
    <s v="Santa Cruz Bikes"/>
    <s v="Mireya Copeland"/>
  </r>
  <r>
    <n v="285"/>
    <s v="Justin Newton"/>
    <s v="Apple Valley"/>
    <s v="CA"/>
    <x v="143"/>
    <s v="Electra Townie Original 7D EQ - 2016"/>
    <s v="Cruisers Bicycles"/>
    <s v="Electra"/>
    <n v="2"/>
    <n v="1199.98"/>
    <s v="Santa Cruz Bikes"/>
    <s v="Mireya Copeland"/>
  </r>
  <r>
    <n v="285"/>
    <s v="Justin Newton"/>
    <s v="Apple Valley"/>
    <s v="CA"/>
    <x v="143"/>
    <s v="Ritchey Timberwolf Frameset - 2016"/>
    <s v="Mountain Bikes"/>
    <s v="Ritchey"/>
    <n v="1"/>
    <n v="749.99"/>
    <s v="Santa Cruz Bikes"/>
    <s v="Mireya Copeland"/>
  </r>
  <r>
    <n v="286"/>
    <s v="Latasha Stanley"/>
    <s v="Rockville Centre"/>
    <s v="NY"/>
    <x v="143"/>
    <s v="Electra Cruiser 1 (24-Inch) - 2016"/>
    <s v="Children Bicycles"/>
    <s v="Electra"/>
    <n v="2"/>
    <n v="539.98"/>
    <s v="Baldwin Bikes"/>
    <s v="Marcelene Boyer"/>
  </r>
  <r>
    <n v="286"/>
    <s v="Latasha Stanley"/>
    <s v="Rockville Centre"/>
    <s v="NY"/>
    <x v="143"/>
    <s v="Electra Townie Original 7D EQ - 2016"/>
    <s v="Comfort Bicycles"/>
    <s v="Electra"/>
    <n v="2"/>
    <n v="1199.98"/>
    <s v="Baldwin Bikes"/>
    <s v="Marcelene Boyer"/>
  </r>
  <r>
    <n v="286"/>
    <s v="Latasha Stanley"/>
    <s v="Rockville Centre"/>
    <s v="NY"/>
    <x v="143"/>
    <s v="Electra Townie Original 7D EQ - 2016"/>
    <s v="Cruisers Bicycles"/>
    <s v="Electra"/>
    <n v="2"/>
    <n v="1199.98"/>
    <s v="Baldwin Bikes"/>
    <s v="Marcelene Boyer"/>
  </r>
  <r>
    <n v="286"/>
    <s v="Latasha Stanley"/>
    <s v="Rockville Centre"/>
    <s v="NY"/>
    <x v="143"/>
    <s v="Trek Slash 8 27.5 - 2016"/>
    <s v="Mountain Bikes"/>
    <s v="Trek"/>
    <n v="1"/>
    <n v="3999.99"/>
    <s v="Baldwin Bikes"/>
    <s v="Marcelene Boyer"/>
  </r>
  <r>
    <n v="287"/>
    <s v="Delbert Wilkins"/>
    <s v="Coram"/>
    <s v="NY"/>
    <x v="143"/>
    <s v="Electra Townie Original 7D EQ - Women's - 2016"/>
    <s v="Cruisers Bicycles"/>
    <s v="Electra"/>
    <n v="1"/>
    <n v="599.99"/>
    <s v="Baldwin Bikes"/>
    <s v="Marcelene Boyer"/>
  </r>
  <r>
    <n v="287"/>
    <s v="Delbert Wilkins"/>
    <s v="Coram"/>
    <s v="NY"/>
    <x v="143"/>
    <s v="Heller Shagamaw Frame - 2016"/>
    <s v="Mountain Bikes"/>
    <s v="Heller"/>
    <n v="1"/>
    <n v="1320.99"/>
    <s v="Baldwin Bikes"/>
    <s v="Marcelene Boyer"/>
  </r>
  <r>
    <n v="287"/>
    <s v="Delbert Wilkins"/>
    <s v="Coram"/>
    <s v="NY"/>
    <x v="143"/>
    <s v="Ritchey Timberwolf Frameset - 2016"/>
    <s v="Mountain Bikes"/>
    <s v="Ritchey"/>
    <n v="1"/>
    <n v="749.99"/>
    <s v="Baldwin Bikes"/>
    <s v="Marcelene Boyer"/>
  </r>
  <r>
    <n v="287"/>
    <s v="Delbert Wilkins"/>
    <s v="Coram"/>
    <s v="NY"/>
    <x v="143"/>
    <s v="Surly Straggler - 2016"/>
    <s v="Cyclocross Bicycles"/>
    <s v="Surly"/>
    <n v="1"/>
    <n v="1549"/>
    <s v="Baldwin Bikes"/>
    <s v="Marcelene Boyer"/>
  </r>
  <r>
    <n v="288"/>
    <s v="Ouida Gregory"/>
    <s v="Merrick"/>
    <s v="NY"/>
    <x v="143"/>
    <s v="Surly Straggler - 2016"/>
    <s v="Cyclocross Bicycles"/>
    <s v="Surly"/>
    <n v="1"/>
    <n v="1549"/>
    <s v="Baldwin Bikes"/>
    <s v="Marcelene Boyer"/>
  </r>
  <r>
    <n v="288"/>
    <s v="Ouida Gregory"/>
    <s v="Merrick"/>
    <s v="NY"/>
    <x v="143"/>
    <s v="Trek Fuel EX 8 29 - 2016"/>
    <s v="Mountain Bikes"/>
    <s v="Trek"/>
    <n v="1"/>
    <n v="2899.99"/>
    <s v="Baldwin Bikes"/>
    <s v="Marcelene Boyer"/>
  </r>
  <r>
    <n v="288"/>
    <s v="Ouida Gregory"/>
    <s v="Merrick"/>
    <s v="NY"/>
    <x v="143"/>
    <s v="Trek Slash 8 27.5 - 2016"/>
    <s v="Mountain Bikes"/>
    <s v="Trek"/>
    <n v="2"/>
    <n v="7999.98"/>
    <s v="Baldwin Bikes"/>
    <s v="Marcelene Boyer"/>
  </r>
  <r>
    <n v="289"/>
    <s v="Phyllis Hill"/>
    <s v="Syosset"/>
    <s v="NY"/>
    <x v="144"/>
    <s v="Electra Cruiser 1 (24-Inch) - 2016"/>
    <s v="Cruisers Bicycles"/>
    <s v="Electra"/>
    <n v="1"/>
    <n v="269.99"/>
    <s v="Baldwin Bikes"/>
    <s v="Marcelene Boyer"/>
  </r>
  <r>
    <n v="289"/>
    <s v="Phyllis Hill"/>
    <s v="Syosset"/>
    <s v="NY"/>
    <x v="144"/>
    <s v="Electra Townie Original 21D - 2016"/>
    <s v="Comfort Bicycles"/>
    <s v="Electra"/>
    <n v="1"/>
    <n v="549.99"/>
    <s v="Baldwin Bikes"/>
    <s v="Marcelene Boyer"/>
  </r>
  <r>
    <n v="289"/>
    <s v="Phyllis Hill"/>
    <s v="Syosset"/>
    <s v="NY"/>
    <x v="144"/>
    <s v="Pure Cycles Vine 8-Speed - 2016"/>
    <s v="Cruisers Bicycles"/>
    <s v="Pure Cycles"/>
    <n v="1"/>
    <n v="429"/>
    <s v="Baldwin Bikes"/>
    <s v="Marcelene Boyer"/>
  </r>
  <r>
    <n v="290"/>
    <s v="Marni Bolton"/>
    <s v="Lancaster"/>
    <s v="NY"/>
    <x v="145"/>
    <s v="Electra Cruiser 1 (24-Inch) - 2016"/>
    <s v="Children Bicycles"/>
    <s v="Electra"/>
    <n v="1"/>
    <n v="269.99"/>
    <s v="Baldwin Bikes"/>
    <s v="Marcelene Boyer"/>
  </r>
  <r>
    <n v="290"/>
    <s v="Marni Bolton"/>
    <s v="Lancaster"/>
    <s v="NY"/>
    <x v="145"/>
    <s v="Heller Shagamaw Frame - 2016"/>
    <s v="Mountain Bikes"/>
    <s v="Heller"/>
    <n v="2"/>
    <n v="2641.98"/>
    <s v="Baldwin Bikes"/>
    <s v="Marcelene Boyer"/>
  </r>
  <r>
    <n v="290"/>
    <s v="Marni Bolton"/>
    <s v="Lancaster"/>
    <s v="NY"/>
    <x v="145"/>
    <s v="Ritchey Timberwolf Frameset - 2016"/>
    <s v="Mountain Bikes"/>
    <s v="Ritchey"/>
    <n v="2"/>
    <n v="1499.98"/>
    <s v="Baldwin Bikes"/>
    <s v="Marcelene Boyer"/>
  </r>
  <r>
    <n v="291"/>
    <s v="Alane Kennedy"/>
    <s v="Spring Valley"/>
    <s v="NY"/>
    <x v="146"/>
    <s v="Electra Cruiser 1 (24-Inch) - 2016"/>
    <s v="Children Bicycles"/>
    <s v="Electra"/>
    <n v="2"/>
    <n v="539.98"/>
    <s v="Baldwin Bikes"/>
    <s v="Marcelene Boyer"/>
  </r>
  <r>
    <n v="291"/>
    <s v="Alane Kennedy"/>
    <s v="Spring Valley"/>
    <s v="NY"/>
    <x v="146"/>
    <s v="Surly Ice Cream Truck Frameset - 2016"/>
    <s v="Mountain Bikes"/>
    <s v="Surly"/>
    <n v="2"/>
    <n v="939.98"/>
    <s v="Baldwin Bikes"/>
    <s v="Marcelene Boyer"/>
  </r>
  <r>
    <n v="292"/>
    <s v="Van Peters"/>
    <s v="Houston"/>
    <s v="TX"/>
    <x v="146"/>
    <s v="Pure Cycles Western 3-Speed - Women's - 2015/2016"/>
    <s v="Cruisers Bicycles"/>
    <s v="Pure Cycles"/>
    <n v="2"/>
    <n v="898"/>
    <s v="Rowlett Bikes"/>
    <s v="Layla Terrell"/>
  </r>
  <r>
    <n v="292"/>
    <s v="Van Peters"/>
    <s v="Houston"/>
    <s v="TX"/>
    <x v="146"/>
    <s v="Surly Straggler - 2016"/>
    <s v="Cyclocross Bicycles"/>
    <s v="Surly"/>
    <n v="2"/>
    <n v="3098"/>
    <s v="Rowlett Bikes"/>
    <s v="Layla Terrell"/>
  </r>
  <r>
    <n v="292"/>
    <s v="Van Peters"/>
    <s v="Houston"/>
    <s v="TX"/>
    <x v="146"/>
    <s v="Trek Fuel EX 8 29 - 2016"/>
    <s v="Mountain Bikes"/>
    <s v="Trek"/>
    <n v="1"/>
    <n v="2899.99"/>
    <s v="Rowlett Bikes"/>
    <s v="Layla Terrell"/>
  </r>
  <r>
    <n v="293"/>
    <s v="Rubye Mccall"/>
    <s v="Troy"/>
    <s v="NY"/>
    <x v="147"/>
    <s v="Pure Cycles William 3-Speed - 2016"/>
    <s v="Cruisers Bicycles"/>
    <s v="Pure Cycles"/>
    <n v="2"/>
    <n v="898"/>
    <s v="Baldwin Bikes"/>
    <s v="Venita Daniel"/>
  </r>
  <r>
    <n v="293"/>
    <s v="Rubye Mccall"/>
    <s v="Troy"/>
    <s v="NY"/>
    <x v="147"/>
    <s v="Surly Ice Cream Truck Frameset - 2016"/>
    <s v="Mountain Bikes"/>
    <s v="Surly"/>
    <n v="1"/>
    <n v="469.99"/>
    <s v="Baldwin Bikes"/>
    <s v="Venita Daniel"/>
  </r>
  <r>
    <n v="294"/>
    <s v="Lavona Austin"/>
    <s v="Utica"/>
    <s v="NY"/>
    <x v="148"/>
    <s v="Electra Girl's Hawaii 1 (16-inch) - 2015/2016"/>
    <s v="Cruisers Bicycles"/>
    <s v="Electra"/>
    <n v="1"/>
    <n v="269.99"/>
    <s v="Baldwin Bikes"/>
    <s v="Venita Daniel"/>
  </r>
  <r>
    <n v="294"/>
    <s v="Lavona Austin"/>
    <s v="Utica"/>
    <s v="NY"/>
    <x v="148"/>
    <s v="Electra Townie Original 7D - 2015/2016"/>
    <s v="Comfort Bicycles"/>
    <s v="Electra"/>
    <n v="2"/>
    <n v="999.98"/>
    <s v="Baldwin Bikes"/>
    <s v="Venita Daniel"/>
  </r>
  <r>
    <n v="294"/>
    <s v="Lavona Austin"/>
    <s v="Utica"/>
    <s v="NY"/>
    <x v="148"/>
    <s v="Pure Cycles Western 3-Speed - Women's - 2015/2016"/>
    <s v="Cruisers Bicycles"/>
    <s v="Pure Cycles"/>
    <n v="1"/>
    <n v="449"/>
    <s v="Baldwin Bikes"/>
    <s v="Venita Daniel"/>
  </r>
  <r>
    <n v="294"/>
    <s v="Lavona Austin"/>
    <s v="Utica"/>
    <s v="NY"/>
    <x v="148"/>
    <s v="Trek Slash 8 27.5 - 2016"/>
    <s v="Mountain Bikes"/>
    <s v="Trek"/>
    <n v="2"/>
    <n v="7999.98"/>
    <s v="Baldwin Bikes"/>
    <s v="Venita Daniel"/>
  </r>
  <r>
    <n v="295"/>
    <s v="Benny Bender"/>
    <s v="Elmont"/>
    <s v="NY"/>
    <x v="148"/>
    <s v="Electra Girl's Hawaii 1 (16-inch) - 2015/2016"/>
    <s v="Children Bicycles"/>
    <s v="Electra"/>
    <n v="2"/>
    <n v="539.98"/>
    <s v="Baldwin Bikes"/>
    <s v="Venita Daniel"/>
  </r>
  <r>
    <n v="296"/>
    <s v="Gabriela Warren"/>
    <s v="Long Beach"/>
    <s v="NY"/>
    <x v="149"/>
    <s v="Electra Townie Original 21D - 2016"/>
    <s v="Cruisers Bicycles"/>
    <s v="Electra"/>
    <n v="2"/>
    <n v="1099.98"/>
    <s v="Baldwin Bikes"/>
    <s v="Marcelene Boyer"/>
  </r>
  <r>
    <n v="296"/>
    <s v="Gabriela Warren"/>
    <s v="Long Beach"/>
    <s v="NY"/>
    <x v="149"/>
    <s v="Electra Townie Original 7D - 2015/2016"/>
    <s v="Comfort Bicycles"/>
    <s v="Electra"/>
    <n v="2"/>
    <n v="999.98"/>
    <s v="Baldwin Bikes"/>
    <s v="Marcelene Boyer"/>
  </r>
  <r>
    <n v="296"/>
    <s v="Gabriela Warren"/>
    <s v="Long Beach"/>
    <s v="NY"/>
    <x v="149"/>
    <s v="Surly Straggler 650b - 2016"/>
    <s v="Cyclocross Bicycles"/>
    <s v="Surly"/>
    <n v="2"/>
    <n v="3361.98"/>
    <s v="Baldwin Bikes"/>
    <s v="Marcelene Boyer"/>
  </r>
  <r>
    <n v="296"/>
    <s v="Gabriela Warren"/>
    <s v="Long Beach"/>
    <s v="NY"/>
    <x v="149"/>
    <s v="Trek Conduit+ - 2016"/>
    <s v="Electric Bikes"/>
    <s v="Trek"/>
    <n v="1"/>
    <n v="2999.99"/>
    <s v="Baldwin Bikes"/>
    <s v="Marcelene Boyer"/>
  </r>
  <r>
    <n v="297"/>
    <s v="Justina Jenkins"/>
    <s v="Shirley"/>
    <s v="NY"/>
    <x v="149"/>
    <s v="Trek Fuel EX 8 29 - 2016"/>
    <s v="Mountain Bikes"/>
    <s v="Trek"/>
    <n v="2"/>
    <n v="5799.98"/>
    <s v="Baldwin Bikes"/>
    <s v="Venita Daniel"/>
  </r>
  <r>
    <n v="298"/>
    <s v="Janna Hayden"/>
    <s v="Longview"/>
    <s v="TX"/>
    <x v="149"/>
    <s v="Electra Girl's Hawaii 1 (16-inch) - 2015/2016"/>
    <s v="Children Bicycles"/>
    <s v="Electra"/>
    <n v="1"/>
    <n v="269.99"/>
    <s v="Rowlett Bikes"/>
    <s v="Layla Terrell"/>
  </r>
  <r>
    <n v="298"/>
    <s v="Janna Hayden"/>
    <s v="Longview"/>
    <s v="TX"/>
    <x v="149"/>
    <s v="Electra Girl's Hawaii 1 (16-inch) - 2015/2016"/>
    <s v="Cruisers Bicycles"/>
    <s v="Electra"/>
    <n v="2"/>
    <n v="539.98"/>
    <s v="Rowlett Bikes"/>
    <s v="Layla Terrell"/>
  </r>
  <r>
    <n v="298"/>
    <s v="Janna Hayden"/>
    <s v="Longview"/>
    <s v="TX"/>
    <x v="149"/>
    <s v="Electra Girl's Hawaii 1 (20-inch) - 2015/2016"/>
    <s v="Children Bicycles"/>
    <s v="Electra"/>
    <n v="1"/>
    <n v="299.99"/>
    <s v="Rowlett Bikes"/>
    <s v="Layla Terrell"/>
  </r>
  <r>
    <n v="298"/>
    <s v="Janna Hayden"/>
    <s v="Longview"/>
    <s v="TX"/>
    <x v="149"/>
    <s v="Surly Ice Cream Truck Frameset - 2016"/>
    <s v="Mountain Bikes"/>
    <s v="Surly"/>
    <n v="2"/>
    <n v="939.98"/>
    <s v="Rowlett Bikes"/>
    <s v="Layla Terrell"/>
  </r>
  <r>
    <n v="298"/>
    <s v="Janna Hayden"/>
    <s v="Longview"/>
    <s v="TX"/>
    <x v="149"/>
    <s v="Trek Conduit+ - 2016"/>
    <s v="Electric Bikes"/>
    <s v="Trek"/>
    <n v="1"/>
    <n v="2999.99"/>
    <s v="Rowlett Bikes"/>
    <s v="Layla Terrell"/>
  </r>
  <r>
    <n v="299"/>
    <s v="Rayna Perry"/>
    <s v="Ozone Park"/>
    <s v="NY"/>
    <x v="150"/>
    <s v="Surly Straggler - 2016"/>
    <s v="Cyclocross Bicycles"/>
    <s v="Surly"/>
    <n v="2"/>
    <n v="3098"/>
    <s v="Baldwin Bikes"/>
    <s v="Marcelene Boyer"/>
  </r>
  <r>
    <n v="299"/>
    <s v="Rayna Perry"/>
    <s v="Ozone Park"/>
    <s v="NY"/>
    <x v="150"/>
    <s v="Surly Straggler 650b - 2016"/>
    <s v="Cyclocross Bicycles"/>
    <s v="Surly"/>
    <n v="2"/>
    <n v="3361.98"/>
    <s v="Baldwin Bikes"/>
    <s v="Marcelene Boyer"/>
  </r>
  <r>
    <n v="300"/>
    <s v="Emmaline Huber"/>
    <s v="Mount Vernon"/>
    <s v="NY"/>
    <x v="150"/>
    <s v="Electra Townie Original 7D EQ - 2016"/>
    <s v="Cruisers Bicycles"/>
    <s v="Electra"/>
    <n v="2"/>
    <n v="1199.98"/>
    <s v="Baldwin Bikes"/>
    <s v="Marcelene Boyer"/>
  </r>
  <r>
    <n v="300"/>
    <s v="Emmaline Huber"/>
    <s v="Mount Vernon"/>
    <s v="NY"/>
    <x v="150"/>
    <s v="Surly Straggler - 2016"/>
    <s v="Cyclocross Bicycles"/>
    <s v="Surly"/>
    <n v="1"/>
    <n v="1549"/>
    <s v="Baldwin Bikes"/>
    <s v="Marcelene Boyer"/>
  </r>
  <r>
    <n v="300"/>
    <s v="Emmaline Huber"/>
    <s v="Mount Vernon"/>
    <s v="NY"/>
    <x v="150"/>
    <s v="Surly Straggler 650b - 2016"/>
    <s v="Cyclocross Bicycles"/>
    <s v="Surly"/>
    <n v="2"/>
    <n v="3361.98"/>
    <s v="Baldwin Bikes"/>
    <s v="Marcelene Boyer"/>
  </r>
  <r>
    <n v="300"/>
    <s v="Emmaline Huber"/>
    <s v="Mount Vernon"/>
    <s v="NY"/>
    <x v="150"/>
    <s v="Trek Conduit+ - 2016"/>
    <s v="Electric Bikes"/>
    <s v="Trek"/>
    <n v="2"/>
    <n v="5999.98"/>
    <s v="Baldwin Bikes"/>
    <s v="Marcelene Boyer"/>
  </r>
  <r>
    <n v="301"/>
    <s v="Caren Stephens"/>
    <s v="Scarsdale"/>
    <s v="NY"/>
    <x v="151"/>
    <s v="Electra Girl's Hawaii 1 (16-inch) - 2015/2016"/>
    <s v="Children Bicycles"/>
    <s v="Electra"/>
    <n v="1"/>
    <n v="269.99"/>
    <s v="Baldwin Bikes"/>
    <s v="Marcelene Boyer"/>
  </r>
  <r>
    <n v="301"/>
    <s v="Caren Stephens"/>
    <s v="Scarsdale"/>
    <s v="NY"/>
    <x v="151"/>
    <s v="Surly Ice Cream Truck Frameset - 2016"/>
    <s v="Mountain Bikes"/>
    <s v="Surly"/>
    <n v="1"/>
    <n v="469.99"/>
    <s v="Baldwin Bikes"/>
    <s v="Marcelene Boyer"/>
  </r>
  <r>
    <n v="302"/>
    <s v="Carlena Salinas"/>
    <s v="Jamaica"/>
    <s v="NY"/>
    <x v="151"/>
    <s v="Electra Townie Original 21D - 2016"/>
    <s v="Comfort Bicycles"/>
    <s v="Electra"/>
    <n v="2"/>
    <n v="1099.98"/>
    <s v="Baldwin Bikes"/>
    <s v="Marcelene Boyer"/>
  </r>
  <r>
    <n v="302"/>
    <s v="Carlena Salinas"/>
    <s v="Jamaica"/>
    <s v="NY"/>
    <x v="151"/>
    <s v="Pure Cycles Western 3-Speed - Women's - 2015/2016"/>
    <s v="Cruisers Bicycles"/>
    <s v="Pure Cycles"/>
    <n v="2"/>
    <n v="898"/>
    <s v="Baldwin Bikes"/>
    <s v="Marcelene Boyer"/>
  </r>
  <r>
    <n v="302"/>
    <s v="Carlena Salinas"/>
    <s v="Jamaica"/>
    <s v="NY"/>
    <x v="151"/>
    <s v="Ritchey Timberwolf Frameset - 2016"/>
    <s v="Mountain Bikes"/>
    <s v="Ritchey"/>
    <n v="2"/>
    <n v="1499.98"/>
    <s v="Baldwin Bikes"/>
    <s v="Marcelene Boyer"/>
  </r>
  <r>
    <n v="303"/>
    <s v="Bernita Mcdaniel"/>
    <s v="Liverpool"/>
    <s v="NY"/>
    <x v="152"/>
    <s v="Electra Townie Original 21D - 2016"/>
    <s v="Comfort Bicycles"/>
    <s v="Electra"/>
    <n v="2"/>
    <n v="1099.98"/>
    <s v="Baldwin Bikes"/>
    <s v="Venita Daniel"/>
  </r>
  <r>
    <n v="303"/>
    <s v="Bernita Mcdaniel"/>
    <s v="Liverpool"/>
    <s v="NY"/>
    <x v="152"/>
    <s v="Trek Remedy 29 Carbon Frameset - 2016"/>
    <s v="Mountain Bikes"/>
    <s v="Trek"/>
    <n v="2"/>
    <n v="3599.98"/>
    <s v="Baldwin Bikes"/>
    <s v="Venita Daniel"/>
  </r>
  <r>
    <n v="304"/>
    <s v="Chelsey Hardin"/>
    <s v="Deer Park"/>
    <s v="NY"/>
    <x v="152"/>
    <s v="Electra Townie Original 7D EQ - Women's - 2016"/>
    <s v="Cruisers Bicycles"/>
    <s v="Electra"/>
    <n v="1"/>
    <n v="599.99"/>
    <s v="Baldwin Bikes"/>
    <s v="Marcelene Boyer"/>
  </r>
  <r>
    <n v="304"/>
    <s v="Chelsey Hardin"/>
    <s v="Deer Park"/>
    <s v="NY"/>
    <x v="152"/>
    <s v="Surly Straggler - 2016"/>
    <s v="Cyclocross Bicycles"/>
    <s v="Surly"/>
    <n v="1"/>
    <n v="1549"/>
    <s v="Baldwin Bikes"/>
    <s v="Marcelene Boyer"/>
  </r>
  <r>
    <n v="304"/>
    <s v="Chelsey Hardin"/>
    <s v="Deer Park"/>
    <s v="NY"/>
    <x v="152"/>
    <s v="Trek Slash 8 27.5 - 2016"/>
    <s v="Mountain Bikes"/>
    <s v="Trek"/>
    <n v="2"/>
    <n v="7999.98"/>
    <s v="Baldwin Bikes"/>
    <s v="Marcelene Boyer"/>
  </r>
  <r>
    <n v="305"/>
    <s v="Camille Harvey"/>
    <s v="Huntington"/>
    <s v="NY"/>
    <x v="152"/>
    <s v="Surly Ice Cream Truck Frameset - 2016"/>
    <s v="Mountain Bikes"/>
    <s v="Surly"/>
    <n v="1"/>
    <n v="469.99"/>
    <s v="Baldwin Bikes"/>
    <s v="Venita Daniel"/>
  </r>
  <r>
    <n v="305"/>
    <s v="Camille Harvey"/>
    <s v="Huntington"/>
    <s v="NY"/>
    <x v="152"/>
    <s v="Surly Straggler - 2016"/>
    <s v="Cyclocross Bicycles"/>
    <s v="Surly"/>
    <n v="1"/>
    <n v="1549"/>
    <s v="Baldwin Bikes"/>
    <s v="Venita Daniel"/>
  </r>
  <r>
    <n v="305"/>
    <s v="Camille Harvey"/>
    <s v="Huntington"/>
    <s v="NY"/>
    <x v="152"/>
    <s v="Surly Wednesday Frameset - 2016"/>
    <s v="Mountain Bikes"/>
    <s v="Surly"/>
    <n v="2"/>
    <n v="1999.98"/>
    <s v="Baldwin Bikes"/>
    <s v="Venita Daniel"/>
  </r>
  <r>
    <n v="306"/>
    <s v="Charleen Hurst"/>
    <s v="Utica"/>
    <s v="NY"/>
    <x v="153"/>
    <s v="Electra Girl's Hawaii 1 (16-inch) - 2015/2016"/>
    <s v="Children Bicycles"/>
    <s v="Electra"/>
    <n v="1"/>
    <n v="269.99"/>
    <s v="Baldwin Bikes"/>
    <s v="Venita Daniel"/>
  </r>
  <r>
    <n v="306"/>
    <s v="Charleen Hurst"/>
    <s v="Utica"/>
    <s v="NY"/>
    <x v="153"/>
    <s v="Surly Straggler - 2016"/>
    <s v="Cyclocross Bicycles"/>
    <s v="Surly"/>
    <n v="1"/>
    <n v="1549"/>
    <s v="Baldwin Bikes"/>
    <s v="Venita Daniel"/>
  </r>
  <r>
    <n v="307"/>
    <s v="Christoper Gould"/>
    <s v="Shirley"/>
    <s v="NY"/>
    <x v="153"/>
    <s v="Electra Moto 1 - 2016"/>
    <s v="Cruisers Bicycles"/>
    <s v="Electra"/>
    <n v="2"/>
    <n v="1059.98"/>
    <s v="Baldwin Bikes"/>
    <s v="Marcelene Boyer"/>
  </r>
  <r>
    <n v="308"/>
    <s v="Charlyn Cantrell"/>
    <s v="West Islip"/>
    <s v="NY"/>
    <x v="154"/>
    <s v="Electra Girl's Hawaii 1 (16-inch) - 2015/2016"/>
    <s v="Cruisers Bicycles"/>
    <s v="Electra"/>
    <n v="1"/>
    <n v="269.99"/>
    <s v="Baldwin Bikes"/>
    <s v="Marcelene Boyer"/>
  </r>
  <r>
    <n v="308"/>
    <s v="Charlyn Cantrell"/>
    <s v="West Islip"/>
    <s v="NY"/>
    <x v="154"/>
    <s v="Pure Cycles Western 3-Speed - Women's - 2015/2016"/>
    <s v="Cruisers Bicycles"/>
    <s v="Pure Cycles"/>
    <n v="2"/>
    <n v="898"/>
    <s v="Baldwin Bikes"/>
    <s v="Marcelene Boyer"/>
  </r>
  <r>
    <n v="308"/>
    <s v="Charlyn Cantrell"/>
    <s v="West Islip"/>
    <s v="NY"/>
    <x v="154"/>
    <s v="Trek Slash 8 27.5 - 2016"/>
    <s v="Mountain Bikes"/>
    <s v="Trek"/>
    <n v="1"/>
    <n v="3999.99"/>
    <s v="Baldwin Bikes"/>
    <s v="Marcelene Boyer"/>
  </r>
  <r>
    <n v="309"/>
    <s v="Gilma Dejesus"/>
    <s v="Scarsdale"/>
    <s v="NY"/>
    <x v="154"/>
    <s v="Electra Townie Original 21D - 2016"/>
    <s v="Cruisers Bicycles"/>
    <s v="Electra"/>
    <n v="1"/>
    <n v="549.99"/>
    <s v="Baldwin Bikes"/>
    <s v="Marcelene Boyer"/>
  </r>
  <r>
    <n v="309"/>
    <s v="Gilma Dejesus"/>
    <s v="Scarsdale"/>
    <s v="NY"/>
    <x v="154"/>
    <s v="Surly Wednesday Frameset - 2016"/>
    <s v="Mountain Bikes"/>
    <s v="Surly"/>
    <n v="1"/>
    <n v="999.99"/>
    <s v="Baldwin Bikes"/>
    <s v="Marcelene Boyer"/>
  </r>
  <r>
    <n v="310"/>
    <s v="Deloris Larson"/>
    <s v="Duarte"/>
    <s v="CA"/>
    <x v="155"/>
    <s v="Electra Girl's Hawaii 1 (16-inch) - 2015/2016"/>
    <s v="Cruisers Bicycles"/>
    <s v="Electra"/>
    <n v="2"/>
    <n v="539.98"/>
    <s v="Santa Cruz Bikes"/>
    <s v="Mireya Copeland"/>
  </r>
  <r>
    <n v="310"/>
    <s v="Deloris Larson"/>
    <s v="Duarte"/>
    <s v="CA"/>
    <x v="155"/>
    <s v="Heller Shagamaw Frame - 2016"/>
    <s v="Mountain Bikes"/>
    <s v="Heller"/>
    <n v="2"/>
    <n v="2641.98"/>
    <s v="Santa Cruz Bikes"/>
    <s v="Mireya Copeland"/>
  </r>
  <r>
    <n v="310"/>
    <s v="Deloris Larson"/>
    <s v="Duarte"/>
    <s v="CA"/>
    <x v="155"/>
    <s v="Trek Remedy 29 Carbon Frameset - 2016"/>
    <s v="Mountain Bikes"/>
    <s v="Trek"/>
    <n v="1"/>
    <n v="1799.99"/>
    <s v="Santa Cruz Bikes"/>
    <s v="Mireya Copeland"/>
  </r>
  <r>
    <n v="310"/>
    <s v="Deloris Larson"/>
    <s v="Duarte"/>
    <s v="CA"/>
    <x v="155"/>
    <s v="Trek Slash 8 27.5 - 2016"/>
    <s v="Mountain Bikes"/>
    <s v="Trek"/>
    <n v="2"/>
    <n v="7999.98"/>
    <s v="Santa Cruz Bikes"/>
    <s v="Mireya Copeland"/>
  </r>
  <r>
    <n v="311"/>
    <s v="Shayla Hart"/>
    <s v="Woodhaven"/>
    <s v="NY"/>
    <x v="155"/>
    <s v="Heller Shagamaw Frame - 2016"/>
    <s v="Mountain Bikes"/>
    <s v="Heller"/>
    <n v="2"/>
    <n v="2641.98"/>
    <s v="Baldwin Bikes"/>
    <s v="Marcelene Boyer"/>
  </r>
  <r>
    <n v="311"/>
    <s v="Shayla Hart"/>
    <s v="Woodhaven"/>
    <s v="NY"/>
    <x v="155"/>
    <s v="Pure Cycles Vine 8-Speed - 2016"/>
    <s v="Cruisers Bicycles"/>
    <s v="Pure Cycles"/>
    <n v="2"/>
    <n v="858"/>
    <s v="Baldwin Bikes"/>
    <s v="Marcelene Boyer"/>
  </r>
  <r>
    <n v="312"/>
    <s v="Jame Riggs"/>
    <s v="Bay Shore"/>
    <s v="NY"/>
    <x v="156"/>
    <s v="Electra Girl's Hawaii 1 (16-inch) - 2015/2016"/>
    <s v="Cruisers Bicycles"/>
    <s v="Electra"/>
    <n v="2"/>
    <n v="539.98"/>
    <s v="Baldwin Bikes"/>
    <s v="Marcelene Boyer"/>
  </r>
  <r>
    <n v="312"/>
    <s v="Jame Riggs"/>
    <s v="Bay Shore"/>
    <s v="NY"/>
    <x v="156"/>
    <s v="Electra Townie Original 21D - 2016"/>
    <s v="Comfort Bicycles"/>
    <s v="Electra"/>
    <n v="2"/>
    <n v="1099.98"/>
    <s v="Baldwin Bikes"/>
    <s v="Marcelene Boyer"/>
  </r>
  <r>
    <n v="312"/>
    <s v="Jame Riggs"/>
    <s v="Bay Shore"/>
    <s v="NY"/>
    <x v="156"/>
    <s v="Electra Townie Original 7D EQ - 2016"/>
    <s v="Cruisers Bicycles"/>
    <s v="Electra"/>
    <n v="2"/>
    <n v="1199.98"/>
    <s v="Baldwin Bikes"/>
    <s v="Marcelene Boyer"/>
  </r>
  <r>
    <n v="313"/>
    <s v="Dagny Owen"/>
    <s v="San Angelo"/>
    <s v="TX"/>
    <x v="157"/>
    <s v="Surly Straggler - 2016"/>
    <s v="Cyclocross Bicycles"/>
    <s v="Surly"/>
    <n v="2"/>
    <n v="3098"/>
    <s v="Rowlett Bikes"/>
    <s v="Layla Terrell"/>
  </r>
  <r>
    <n v="313"/>
    <s v="Dagny Owen"/>
    <s v="San Angelo"/>
    <s v="TX"/>
    <x v="157"/>
    <s v="Trek Fuel EX 8 29 - 2016"/>
    <s v="Mountain Bikes"/>
    <s v="Trek"/>
    <n v="1"/>
    <n v="2899.99"/>
    <s v="Rowlett Bikes"/>
    <s v="Layla Terrell"/>
  </r>
  <r>
    <n v="314"/>
    <s v="Janie Herrera"/>
    <s v="Elmhurst"/>
    <s v="NY"/>
    <x v="158"/>
    <s v="Electra Girl's Hawaii 1 (16-inch) - 2015/2016"/>
    <s v="Children Bicycles"/>
    <s v="Electra"/>
    <n v="2"/>
    <n v="539.98"/>
    <s v="Baldwin Bikes"/>
    <s v="Venita Daniel"/>
  </r>
  <r>
    <n v="314"/>
    <s v="Janie Herrera"/>
    <s v="Elmhurst"/>
    <s v="NY"/>
    <x v="158"/>
    <s v="Heller Shagamaw Frame - 2016"/>
    <s v="Mountain Bikes"/>
    <s v="Heller"/>
    <n v="1"/>
    <n v="1320.99"/>
    <s v="Baldwin Bikes"/>
    <s v="Venita Daniel"/>
  </r>
  <r>
    <n v="314"/>
    <s v="Janie Herrera"/>
    <s v="Elmhurst"/>
    <s v="NY"/>
    <x v="158"/>
    <s v="Trek Conduit+ - 2016"/>
    <s v="Electric Bikes"/>
    <s v="Trek"/>
    <n v="1"/>
    <n v="2999.99"/>
    <s v="Baldwin Bikes"/>
    <s v="Venita Daniel"/>
  </r>
  <r>
    <n v="314"/>
    <s v="Janie Herrera"/>
    <s v="Elmhurst"/>
    <s v="NY"/>
    <x v="158"/>
    <s v="Trek Slash 8 27.5 - 2016"/>
    <s v="Mountain Bikes"/>
    <s v="Trek"/>
    <n v="2"/>
    <n v="7999.98"/>
    <s v="Baldwin Bikes"/>
    <s v="Venita Daniel"/>
  </r>
  <r>
    <n v="315"/>
    <s v="Rufina Chandler"/>
    <s v="New Hyde Park"/>
    <s v="NY"/>
    <x v="159"/>
    <s v="Surly Straggler 650b - 2016"/>
    <s v="Cyclocross Bicycles"/>
    <s v="Surly"/>
    <n v="1"/>
    <n v="1680.99"/>
    <s v="Baldwin Bikes"/>
    <s v="Marcelene Boyer"/>
  </r>
  <r>
    <n v="315"/>
    <s v="Rufina Chandler"/>
    <s v="New Hyde Park"/>
    <s v="NY"/>
    <x v="159"/>
    <s v="Trek Conduit+ - 2016"/>
    <s v="Electric Bikes"/>
    <s v="Trek"/>
    <n v="1"/>
    <n v="2999.99"/>
    <s v="Baldwin Bikes"/>
    <s v="Marcelene Boyer"/>
  </r>
  <r>
    <n v="316"/>
    <s v="Shawnda Glover"/>
    <s v="Liverpool"/>
    <s v="NY"/>
    <x v="160"/>
    <s v="Electra Townie Original 7D EQ - 2016"/>
    <s v="Cruisers Bicycles"/>
    <s v="Electra"/>
    <n v="2"/>
    <n v="1199.98"/>
    <s v="Baldwin Bikes"/>
    <s v="Venita Daniel"/>
  </r>
  <r>
    <n v="316"/>
    <s v="Shawnda Glover"/>
    <s v="Liverpool"/>
    <s v="NY"/>
    <x v="160"/>
    <s v="Electra Townie Original 7D EQ - Women's - 2016"/>
    <s v="Cruisers Bicycles"/>
    <s v="Electra"/>
    <n v="1"/>
    <n v="599.99"/>
    <s v="Baldwin Bikes"/>
    <s v="Venita Daniel"/>
  </r>
  <r>
    <n v="316"/>
    <s v="Shawnda Glover"/>
    <s v="Liverpool"/>
    <s v="NY"/>
    <x v="160"/>
    <s v="Pure Cycles Vine 8-Speed - 2016"/>
    <s v="Cruisers Bicycles"/>
    <s v="Pure Cycles"/>
    <n v="1"/>
    <n v="429"/>
    <s v="Baldwin Bikes"/>
    <s v="Venita Daniel"/>
  </r>
  <r>
    <n v="316"/>
    <s v="Shawnda Glover"/>
    <s v="Liverpool"/>
    <s v="NY"/>
    <x v="160"/>
    <s v="Pure Cycles William 3-Speed - 2016"/>
    <s v="Cruisers Bicycles"/>
    <s v="Pure Cycles"/>
    <n v="1"/>
    <n v="449"/>
    <s v="Baldwin Bikes"/>
    <s v="Venita Daniel"/>
  </r>
  <r>
    <n v="316"/>
    <s v="Shawnda Glover"/>
    <s v="Liverpool"/>
    <s v="NY"/>
    <x v="160"/>
    <s v="Ritchey Timberwolf Frameset - 2016"/>
    <s v="Mountain Bikes"/>
    <s v="Ritchey"/>
    <n v="2"/>
    <n v="1499.98"/>
    <s v="Baldwin Bikes"/>
    <s v="Venita Daniel"/>
  </r>
  <r>
    <n v="317"/>
    <s v="Mariam Miranda"/>
    <s v="Franklin Square"/>
    <s v="NY"/>
    <x v="160"/>
    <s v="Electra Cruiser 1 (24-Inch) - 2016"/>
    <s v="Cruisers Bicycles"/>
    <s v="Electra"/>
    <n v="2"/>
    <n v="539.98"/>
    <s v="Baldwin Bikes"/>
    <s v="Venita Daniel"/>
  </r>
  <r>
    <n v="317"/>
    <s v="Mariam Miranda"/>
    <s v="Franklin Square"/>
    <s v="NY"/>
    <x v="160"/>
    <s v="Electra Girl's Hawaii 1 (16-inch) - 2015/2016"/>
    <s v="Children Bicycles"/>
    <s v="Electra"/>
    <n v="1"/>
    <n v="269.99"/>
    <s v="Baldwin Bikes"/>
    <s v="Venita Daniel"/>
  </r>
  <r>
    <n v="317"/>
    <s v="Mariam Miranda"/>
    <s v="Franklin Square"/>
    <s v="NY"/>
    <x v="160"/>
    <s v="Electra Moto 1 - 2016"/>
    <s v="Cruisers Bicycles"/>
    <s v="Electra"/>
    <n v="1"/>
    <n v="529.99"/>
    <s v="Baldwin Bikes"/>
    <s v="Venita Daniel"/>
  </r>
  <r>
    <n v="317"/>
    <s v="Mariam Miranda"/>
    <s v="Franklin Square"/>
    <s v="NY"/>
    <x v="160"/>
    <s v="Surly Straggler - 2016"/>
    <s v="Cyclocross Bicycles"/>
    <s v="Surly"/>
    <n v="1"/>
    <n v="1549"/>
    <s v="Baldwin Bikes"/>
    <s v="Venita Daniel"/>
  </r>
  <r>
    <n v="318"/>
    <s v="Mallie Osborn"/>
    <s v="Newburgh"/>
    <s v="NY"/>
    <x v="160"/>
    <s v="Electra Cruiser 1 (24-Inch) - 2016"/>
    <s v="Cruisers Bicycles"/>
    <s v="Electra"/>
    <n v="2"/>
    <n v="539.98"/>
    <s v="Baldwin Bikes"/>
    <s v="Venita Daniel"/>
  </r>
  <r>
    <n v="318"/>
    <s v="Mallie Osborn"/>
    <s v="Newburgh"/>
    <s v="NY"/>
    <x v="160"/>
    <s v="Electra Townie Original 7D - 2015/2016"/>
    <s v="Comfort Bicycles"/>
    <s v="Electra"/>
    <n v="2"/>
    <n v="999.98"/>
    <s v="Baldwin Bikes"/>
    <s v="Venita Daniel"/>
  </r>
  <r>
    <n v="318"/>
    <s v="Mallie Osborn"/>
    <s v="Newburgh"/>
    <s v="NY"/>
    <x v="160"/>
    <s v="Trek Conduit+ - 2016"/>
    <s v="Electric Bikes"/>
    <s v="Trek"/>
    <n v="1"/>
    <n v="2999.99"/>
    <s v="Baldwin Bikes"/>
    <s v="Venita Daniel"/>
  </r>
  <r>
    <n v="319"/>
    <s v="Danyell Dickerson"/>
    <s v="Central Islip"/>
    <s v="NY"/>
    <x v="161"/>
    <s v="Electra Cruiser 1 (24-Inch) - 2016"/>
    <s v="Children Bicycles"/>
    <s v="Electra"/>
    <n v="1"/>
    <n v="269.99"/>
    <s v="Baldwin Bikes"/>
    <s v="Marcelene Boyer"/>
  </r>
  <r>
    <n v="319"/>
    <s v="Danyell Dickerson"/>
    <s v="Central Islip"/>
    <s v="NY"/>
    <x v="161"/>
    <s v="Electra Girl's Hawaii 1 (20-inch) - 2015/2016"/>
    <s v="Children Bicycles"/>
    <s v="Electra"/>
    <n v="1"/>
    <n v="299.99"/>
    <s v="Baldwin Bikes"/>
    <s v="Marcelene Boyer"/>
  </r>
  <r>
    <n v="319"/>
    <s v="Danyell Dickerson"/>
    <s v="Central Islip"/>
    <s v="NY"/>
    <x v="161"/>
    <s v="Electra Moto 1 - 2016"/>
    <s v="Cruisers Bicycles"/>
    <s v="Electra"/>
    <n v="2"/>
    <n v="1059.98"/>
    <s v="Baldwin Bikes"/>
    <s v="Marcelene Boyer"/>
  </r>
  <r>
    <n v="319"/>
    <s v="Danyell Dickerson"/>
    <s v="Central Islip"/>
    <s v="NY"/>
    <x v="161"/>
    <s v="Surly Straggler 650b - 2016"/>
    <s v="Cyclocross Bicycles"/>
    <s v="Surly"/>
    <n v="1"/>
    <n v="1680.99"/>
    <s v="Baldwin Bikes"/>
    <s v="Marcelene Boyer"/>
  </r>
  <r>
    <n v="320"/>
    <s v="Carola Johns"/>
    <s v="Santa Cruz"/>
    <s v="CA"/>
    <x v="162"/>
    <s v="Ritchey Timberwolf Frameset - 2016"/>
    <s v="Mountain Bikes"/>
    <s v="Ritchey"/>
    <n v="1"/>
    <n v="749.99"/>
    <s v="Santa Cruz Bikes"/>
    <s v="Mireya Copeland"/>
  </r>
  <r>
    <n v="321"/>
    <s v="Arcelia Vinson"/>
    <s v="West Islip"/>
    <s v="NY"/>
    <x v="162"/>
    <s v="Electra Girl's Hawaii 1 (20-inch) - 2015/2016"/>
    <s v="Children Bicycles"/>
    <s v="Electra"/>
    <n v="2"/>
    <n v="599.98"/>
    <s v="Baldwin Bikes"/>
    <s v="Marcelene Boyer"/>
  </r>
  <r>
    <n v="321"/>
    <s v="Arcelia Vinson"/>
    <s v="West Islip"/>
    <s v="NY"/>
    <x v="162"/>
    <s v="Electra Townie Original 21D - 2016"/>
    <s v="Cruisers Bicycles"/>
    <s v="Electra"/>
    <n v="2"/>
    <n v="1099.98"/>
    <s v="Baldwin Bikes"/>
    <s v="Marcelene Boyer"/>
  </r>
  <r>
    <n v="321"/>
    <s v="Arcelia Vinson"/>
    <s v="West Islip"/>
    <s v="NY"/>
    <x v="162"/>
    <s v="Electra Townie Original 7D EQ - 2016"/>
    <s v="Comfort Bicycles"/>
    <s v="Electra"/>
    <n v="1"/>
    <n v="599.99"/>
    <s v="Baldwin Bikes"/>
    <s v="Marcelene Boyer"/>
  </r>
  <r>
    <n v="321"/>
    <s v="Arcelia Vinson"/>
    <s v="West Islip"/>
    <s v="NY"/>
    <x v="162"/>
    <s v="Trek Fuel EX 8 29 - 2016"/>
    <s v="Mountain Bikes"/>
    <s v="Trek"/>
    <n v="2"/>
    <n v="5799.98"/>
    <s v="Baldwin Bikes"/>
    <s v="Marcelene Boyer"/>
  </r>
  <r>
    <n v="322"/>
    <s v="Lea Irwin"/>
    <s v="New Windsor"/>
    <s v="NY"/>
    <x v="162"/>
    <s v="Electra Cruiser 1 (24-Inch) - 2016"/>
    <s v="Children Bicycles"/>
    <s v="Electra"/>
    <n v="1"/>
    <n v="269.99"/>
    <s v="Baldwin Bikes"/>
    <s v="Marcelene Boyer"/>
  </r>
  <r>
    <n v="322"/>
    <s v="Lea Irwin"/>
    <s v="New Windsor"/>
    <s v="NY"/>
    <x v="162"/>
    <s v="Electra Cruiser 1 (24-Inch) - 2016"/>
    <s v="Cruisers Bicycles"/>
    <s v="Electra"/>
    <n v="2"/>
    <n v="539.98"/>
    <s v="Baldwin Bikes"/>
    <s v="Marcelene Boyer"/>
  </r>
  <r>
    <n v="323"/>
    <s v="Heide Reed"/>
    <s v="Floral Park"/>
    <s v="NY"/>
    <x v="162"/>
    <s v="Electra Cruiser 1 (24-Inch) - 2016"/>
    <s v="Cruisers Bicycles"/>
    <s v="Electra"/>
    <n v="2"/>
    <n v="539.98"/>
    <s v="Baldwin Bikes"/>
    <s v="Marcelene Boyer"/>
  </r>
  <r>
    <n v="323"/>
    <s v="Heide Reed"/>
    <s v="Floral Park"/>
    <s v="NY"/>
    <x v="162"/>
    <s v="Electra Townie Original 7D EQ - 2016"/>
    <s v="Comfort Bicycles"/>
    <s v="Electra"/>
    <n v="2"/>
    <n v="1199.98"/>
    <s v="Baldwin Bikes"/>
    <s v="Marcelene Boyer"/>
  </r>
  <r>
    <n v="324"/>
    <s v="Garland Weaver"/>
    <s v="Amsterdam"/>
    <s v="NY"/>
    <x v="163"/>
    <s v="Electra Girl's Hawaii 1 (16-inch) - 2015/2016"/>
    <s v="Children Bicycles"/>
    <s v="Electra"/>
    <n v="2"/>
    <n v="539.98"/>
    <s v="Baldwin Bikes"/>
    <s v="Marcelene Boyer"/>
  </r>
  <r>
    <n v="324"/>
    <s v="Garland Weaver"/>
    <s v="Amsterdam"/>
    <s v="NY"/>
    <x v="163"/>
    <s v="Electra Townie Original 21D - 2016"/>
    <s v="Cruisers Bicycles"/>
    <s v="Electra"/>
    <n v="1"/>
    <n v="549.99"/>
    <s v="Baldwin Bikes"/>
    <s v="Marcelene Boyer"/>
  </r>
  <r>
    <n v="324"/>
    <s v="Garland Weaver"/>
    <s v="Amsterdam"/>
    <s v="NY"/>
    <x v="163"/>
    <s v="Pure Cycles Vine 8-Speed - 2016"/>
    <s v="Cruisers Bicycles"/>
    <s v="Pure Cycles"/>
    <n v="1"/>
    <n v="429"/>
    <s v="Baldwin Bikes"/>
    <s v="Marcelene Boyer"/>
  </r>
  <r>
    <n v="324"/>
    <s v="Garland Weaver"/>
    <s v="Amsterdam"/>
    <s v="NY"/>
    <x v="163"/>
    <s v="Pure Cycles William 3-Speed - 2016"/>
    <s v="Cruisers Bicycles"/>
    <s v="Pure Cycles"/>
    <n v="1"/>
    <n v="449"/>
    <s v="Baldwin Bikes"/>
    <s v="Marcelene Boyer"/>
  </r>
  <r>
    <n v="324"/>
    <s v="Garland Weaver"/>
    <s v="Amsterdam"/>
    <s v="NY"/>
    <x v="163"/>
    <s v="Ritchey Timberwolf Frameset - 2016"/>
    <s v="Mountain Bikes"/>
    <s v="Ritchey"/>
    <n v="2"/>
    <n v="1499.98"/>
    <s v="Baldwin Bikes"/>
    <s v="Marcelene Boyer"/>
  </r>
  <r>
    <n v="325"/>
    <s v="Ernestina Skinner"/>
    <s v="Elmhurst"/>
    <s v="NY"/>
    <x v="163"/>
    <s v="Electra Townie Original 21D - 2016"/>
    <s v="Cruisers Bicycles"/>
    <s v="Electra"/>
    <n v="1"/>
    <n v="549.99"/>
    <s v="Baldwin Bikes"/>
    <s v="Marcelene Boyer"/>
  </r>
  <r>
    <n v="325"/>
    <s v="Ernestina Skinner"/>
    <s v="Elmhurst"/>
    <s v="NY"/>
    <x v="163"/>
    <s v="Surly Ice Cream Truck Frameset - 2016"/>
    <s v="Mountain Bikes"/>
    <s v="Surly"/>
    <n v="2"/>
    <n v="939.98"/>
    <s v="Baldwin Bikes"/>
    <s v="Marcelene Boyer"/>
  </r>
  <r>
    <n v="325"/>
    <s v="Ernestina Skinner"/>
    <s v="Elmhurst"/>
    <s v="NY"/>
    <x v="163"/>
    <s v="Trek Slash 8 27.5 - 2016"/>
    <s v="Mountain Bikes"/>
    <s v="Trek"/>
    <n v="1"/>
    <n v="3999.99"/>
    <s v="Baldwin Bikes"/>
    <s v="Marcelene Boyer"/>
  </r>
  <r>
    <n v="326"/>
    <s v="Bernetta Summers"/>
    <s v="Longview"/>
    <s v="TX"/>
    <x v="163"/>
    <s v="Electra Girl's Hawaii 1 (20-inch) - 2015/2016"/>
    <s v="Children Bicycles"/>
    <s v="Electra"/>
    <n v="1"/>
    <n v="299.99"/>
    <s v="Rowlett Bikes"/>
    <s v="Layla Terrell"/>
  </r>
  <r>
    <n v="326"/>
    <s v="Bernetta Summers"/>
    <s v="Longview"/>
    <s v="TX"/>
    <x v="163"/>
    <s v="Electra Townie Original 21D - 2016"/>
    <s v="Cruisers Bicycles"/>
    <s v="Electra"/>
    <n v="1"/>
    <n v="549.99"/>
    <s v="Rowlett Bikes"/>
    <s v="Layla Terrell"/>
  </r>
  <r>
    <n v="327"/>
    <s v="Tiesha Daniel"/>
    <s v="Scarsdale"/>
    <s v="NY"/>
    <x v="164"/>
    <s v="Electra Cruiser 1 (24-Inch) - 2016"/>
    <s v="Cruisers Bicycles"/>
    <s v="Electra"/>
    <n v="1"/>
    <n v="269.99"/>
    <s v="Baldwin Bikes"/>
    <s v="Marcelene Boyer"/>
  </r>
  <r>
    <n v="327"/>
    <s v="Tiesha Daniel"/>
    <s v="Scarsdale"/>
    <s v="NY"/>
    <x v="164"/>
    <s v="Electra Townie Original 21D - 2016"/>
    <s v="Cruisers Bicycles"/>
    <s v="Electra"/>
    <n v="2"/>
    <n v="1099.98"/>
    <s v="Baldwin Bikes"/>
    <s v="Marcelene Boyer"/>
  </r>
  <r>
    <n v="327"/>
    <s v="Tiesha Daniel"/>
    <s v="Scarsdale"/>
    <s v="NY"/>
    <x v="164"/>
    <s v="Trek Fuel EX 8 29 - 2016"/>
    <s v="Mountain Bikes"/>
    <s v="Trek"/>
    <n v="1"/>
    <n v="2899.99"/>
    <s v="Baldwin Bikes"/>
    <s v="Marcelene Boyer"/>
  </r>
  <r>
    <n v="328"/>
    <s v="Angele Schroeder"/>
    <s v="New City"/>
    <s v="NY"/>
    <x v="165"/>
    <s v="Surly Ice Cream Truck Frameset - 2016"/>
    <s v="Mountain Bikes"/>
    <s v="Surly"/>
    <n v="2"/>
    <n v="939.98"/>
    <s v="Baldwin Bikes"/>
    <s v="Marcelene Boyer"/>
  </r>
  <r>
    <n v="329"/>
    <s v="Josh Shaw"/>
    <s v="Hopewell Junction"/>
    <s v="NY"/>
    <x v="166"/>
    <s v="Electra Girl's Hawaii 1 (16-inch) - 2015/2016"/>
    <s v="Cruisers Bicycles"/>
    <s v="Electra"/>
    <n v="2"/>
    <n v="539.98"/>
    <s v="Baldwin Bikes"/>
    <s v="Marcelene Boyer"/>
  </r>
  <r>
    <n v="329"/>
    <s v="Josh Shaw"/>
    <s v="Hopewell Junction"/>
    <s v="NY"/>
    <x v="166"/>
    <s v="Electra Girl's Hawaii 1 (20-inch) - 2015/2016"/>
    <s v="Children Bicycles"/>
    <s v="Electra"/>
    <n v="1"/>
    <n v="299.99"/>
    <s v="Baldwin Bikes"/>
    <s v="Marcelene Boyer"/>
  </r>
  <r>
    <n v="329"/>
    <s v="Josh Shaw"/>
    <s v="Hopewell Junction"/>
    <s v="NY"/>
    <x v="166"/>
    <s v="Electra Townie Original 7D EQ - 2016"/>
    <s v="Comfort Bicycles"/>
    <s v="Electra"/>
    <n v="2"/>
    <n v="1199.98"/>
    <s v="Baldwin Bikes"/>
    <s v="Marcelene Boyer"/>
  </r>
  <r>
    <n v="329"/>
    <s v="Josh Shaw"/>
    <s v="Hopewell Junction"/>
    <s v="NY"/>
    <x v="166"/>
    <s v="Pure Cycles Vine 8-Speed - 2016"/>
    <s v="Cruisers Bicycles"/>
    <s v="Pure Cycles"/>
    <n v="1"/>
    <n v="429"/>
    <s v="Baldwin Bikes"/>
    <s v="Marcelene Boyer"/>
  </r>
  <r>
    <n v="329"/>
    <s v="Josh Shaw"/>
    <s v="Hopewell Junction"/>
    <s v="NY"/>
    <x v="166"/>
    <s v="Trek Remedy 29 Carbon Frameset - 2016"/>
    <s v="Mountain Bikes"/>
    <s v="Trek"/>
    <n v="2"/>
    <n v="3599.98"/>
    <s v="Baldwin Bikes"/>
    <s v="Marcelene Boyer"/>
  </r>
  <r>
    <n v="330"/>
    <s v="Gabriel Pitts"/>
    <s v="Clifton Park"/>
    <s v="NY"/>
    <x v="166"/>
    <s v="Electra Cruiser 1 (24-Inch) - 2016"/>
    <s v="Children Bicycles"/>
    <s v="Electra"/>
    <n v="2"/>
    <n v="539.98"/>
    <s v="Baldwin Bikes"/>
    <s v="Marcelene Boyer"/>
  </r>
  <r>
    <n v="331"/>
    <s v="Yang Roth"/>
    <s v="Webster"/>
    <s v="NY"/>
    <x v="166"/>
    <s v="Pure Cycles Vine 8-Speed - 2016"/>
    <s v="Cruisers Bicycles"/>
    <s v="Pure Cycles"/>
    <n v="2"/>
    <n v="858"/>
    <s v="Baldwin Bikes"/>
    <s v="Marcelene Boyer"/>
  </r>
  <r>
    <n v="332"/>
    <s v="Antonetta Rocha"/>
    <s v="Port Chester"/>
    <s v="NY"/>
    <x v="166"/>
    <s v="Pure Cycles Western 3-Speed - Women's - 2015/2016"/>
    <s v="Cruisers Bicycles"/>
    <s v="Pure Cycles"/>
    <n v="2"/>
    <n v="898"/>
    <s v="Baldwin Bikes"/>
    <s v="Venita Daniel"/>
  </r>
  <r>
    <n v="333"/>
    <s v="Major Merrill"/>
    <s v="Astoria"/>
    <s v="NY"/>
    <x v="167"/>
    <s v="Pure Cycles Western 3-Speed - Women's - 2015/2016"/>
    <s v="Cruisers Bicycles"/>
    <s v="Pure Cycles"/>
    <n v="2"/>
    <n v="898"/>
    <s v="Baldwin Bikes"/>
    <s v="Marcelene Boyer"/>
  </r>
  <r>
    <n v="333"/>
    <s v="Major Merrill"/>
    <s v="Astoria"/>
    <s v="NY"/>
    <x v="167"/>
    <s v="Surly Wednesday Frameset - 2016"/>
    <s v="Mountain Bikes"/>
    <s v="Surly"/>
    <n v="1"/>
    <n v="999.99"/>
    <s v="Baldwin Bikes"/>
    <s v="Marcelene Boyer"/>
  </r>
  <r>
    <n v="333"/>
    <s v="Major Merrill"/>
    <s v="Astoria"/>
    <s v="NY"/>
    <x v="167"/>
    <s v="Trek Remedy 29 Carbon Frameset - 2016"/>
    <s v="Mountain Bikes"/>
    <s v="Trek"/>
    <n v="2"/>
    <n v="3599.98"/>
    <s v="Baldwin Bikes"/>
    <s v="Marcelene Boyer"/>
  </r>
  <r>
    <n v="334"/>
    <s v="Hollis Rasmussen"/>
    <s v="Massapequa"/>
    <s v="NY"/>
    <x v="167"/>
    <s v="Electra Townie Original 7D EQ - 2016"/>
    <s v="Cruisers Bicycles"/>
    <s v="Electra"/>
    <n v="2"/>
    <n v="1199.98"/>
    <s v="Baldwin Bikes"/>
    <s v="Venita Daniel"/>
  </r>
  <r>
    <n v="334"/>
    <s v="Hollis Rasmussen"/>
    <s v="Massapequa"/>
    <s v="NY"/>
    <x v="167"/>
    <s v="Surly Wednesday Frameset - 2016"/>
    <s v="Mountain Bikes"/>
    <s v="Surly"/>
    <n v="2"/>
    <n v="1999.98"/>
    <s v="Baldwin Bikes"/>
    <s v="Venita Daniel"/>
  </r>
  <r>
    <n v="334"/>
    <s v="Hollis Rasmussen"/>
    <s v="Massapequa"/>
    <s v="NY"/>
    <x v="167"/>
    <s v="Trek Conduit+ - 2016"/>
    <s v="Electric Bikes"/>
    <s v="Trek"/>
    <n v="1"/>
    <n v="2999.99"/>
    <s v="Baldwin Bikes"/>
    <s v="Venita Daniel"/>
  </r>
  <r>
    <n v="335"/>
    <s v="Phebe Soto"/>
    <s v="South Ozone Park"/>
    <s v="NY"/>
    <x v="167"/>
    <s v="Electra Cruiser 1 (24-Inch) - 2016"/>
    <s v="Children Bicycles"/>
    <s v="Electra"/>
    <n v="1"/>
    <n v="269.99"/>
    <s v="Baldwin Bikes"/>
    <s v="Marcelene Boyer"/>
  </r>
  <r>
    <n v="335"/>
    <s v="Phebe Soto"/>
    <s v="South Ozone Park"/>
    <s v="NY"/>
    <x v="167"/>
    <s v="Ritchey Timberwolf Frameset - 2016"/>
    <s v="Mountain Bikes"/>
    <s v="Ritchey"/>
    <n v="2"/>
    <n v="1499.98"/>
    <s v="Baldwin Bikes"/>
    <s v="Marcelene Boyer"/>
  </r>
  <r>
    <n v="335"/>
    <s v="Phebe Soto"/>
    <s v="South Ozone Park"/>
    <s v="NY"/>
    <x v="167"/>
    <s v="Surly Ice Cream Truck Frameset - 2016"/>
    <s v="Mountain Bikes"/>
    <s v="Surly"/>
    <n v="1"/>
    <n v="469.99"/>
    <s v="Baldwin Bikes"/>
    <s v="Marcelene Boyer"/>
  </r>
  <r>
    <n v="336"/>
    <s v="Saran Moses"/>
    <s v="Brooklyn"/>
    <s v="NY"/>
    <x v="168"/>
    <s v="Electra Townie Original 21D - 2016"/>
    <s v="Cruisers Bicycles"/>
    <s v="Electra"/>
    <n v="1"/>
    <n v="549.99"/>
    <s v="Baldwin Bikes"/>
    <s v="Venita Daniel"/>
  </r>
  <r>
    <n v="336"/>
    <s v="Saran Moses"/>
    <s v="Brooklyn"/>
    <s v="NY"/>
    <x v="168"/>
    <s v="Trek Fuel EX 8 29 - 2016"/>
    <s v="Mountain Bikes"/>
    <s v="Trek"/>
    <n v="1"/>
    <n v="2899.99"/>
    <s v="Baldwin Bikes"/>
    <s v="Venita Daniel"/>
  </r>
  <r>
    <n v="337"/>
    <s v="Adriene Rollins"/>
    <s v="Plainview"/>
    <s v="NY"/>
    <x v="168"/>
    <s v="Pure Cycles Western 3-Speed - Women's - 2015/2016"/>
    <s v="Cruisers Bicycles"/>
    <s v="Pure Cycles"/>
    <n v="1"/>
    <n v="449"/>
    <s v="Baldwin Bikes"/>
    <s v="Venita Daniel"/>
  </r>
  <r>
    <n v="337"/>
    <s v="Adriene Rollins"/>
    <s v="Plainview"/>
    <s v="NY"/>
    <x v="168"/>
    <s v="Trek Fuel EX 8 29 - 2016"/>
    <s v="Mountain Bikes"/>
    <s v="Trek"/>
    <n v="1"/>
    <n v="2899.99"/>
    <s v="Baldwin Bikes"/>
    <s v="Venita Daniel"/>
  </r>
  <r>
    <n v="338"/>
    <s v="Omega Huff"/>
    <s v="Santa Monica"/>
    <s v="CA"/>
    <x v="169"/>
    <s v="Electra Girl's Hawaii 1 (16-inch) - 2015/2016"/>
    <s v="Children Bicycles"/>
    <s v="Electra"/>
    <n v="1"/>
    <n v="269.99"/>
    <s v="Santa Cruz Bikes"/>
    <s v="Genna Serrano"/>
  </r>
  <r>
    <n v="338"/>
    <s v="Omega Huff"/>
    <s v="Santa Monica"/>
    <s v="CA"/>
    <x v="169"/>
    <s v="Surly Ice Cream Truck Frameset - 2016"/>
    <s v="Mountain Bikes"/>
    <s v="Surly"/>
    <n v="2"/>
    <n v="939.98"/>
    <s v="Santa Cruz Bikes"/>
    <s v="Genna Serrano"/>
  </r>
  <r>
    <n v="338"/>
    <s v="Omega Huff"/>
    <s v="Santa Monica"/>
    <s v="CA"/>
    <x v="169"/>
    <s v="Surly Straggler - 2016"/>
    <s v="Cyclocross Bicycles"/>
    <s v="Surly"/>
    <n v="1"/>
    <n v="1549"/>
    <s v="Santa Cruz Bikes"/>
    <s v="Genna Serrano"/>
  </r>
  <r>
    <n v="338"/>
    <s v="Omega Huff"/>
    <s v="Santa Monica"/>
    <s v="CA"/>
    <x v="169"/>
    <s v="Surly Straggler 650b - 2016"/>
    <s v="Cyclocross Bicycles"/>
    <s v="Surly"/>
    <n v="2"/>
    <n v="3361.98"/>
    <s v="Santa Cruz Bikes"/>
    <s v="Genna Serrano"/>
  </r>
  <r>
    <n v="338"/>
    <s v="Omega Huff"/>
    <s v="Santa Monica"/>
    <s v="CA"/>
    <x v="169"/>
    <s v="Trek Conduit+ - 2016"/>
    <s v="Electric Bikes"/>
    <s v="Trek"/>
    <n v="1"/>
    <n v="2999.99"/>
    <s v="Santa Cruz Bikes"/>
    <s v="Genna Serrano"/>
  </r>
  <r>
    <n v="339"/>
    <s v="Shirely Cantrell"/>
    <s v="West Hempstead"/>
    <s v="NY"/>
    <x v="169"/>
    <s v="Electra Cruiser 1 (24-Inch) - 2016"/>
    <s v="Cruisers Bicycles"/>
    <s v="Electra"/>
    <n v="1"/>
    <n v="269.99"/>
    <s v="Baldwin Bikes"/>
    <s v="Venita Daniel"/>
  </r>
  <r>
    <n v="339"/>
    <s v="Shirely Cantrell"/>
    <s v="West Hempstead"/>
    <s v="NY"/>
    <x v="169"/>
    <s v="Electra Moto 1 - 2016"/>
    <s v="Cruisers Bicycles"/>
    <s v="Electra"/>
    <n v="2"/>
    <n v="1059.98"/>
    <s v="Baldwin Bikes"/>
    <s v="Venita Daniel"/>
  </r>
  <r>
    <n v="340"/>
    <s v="Anisha Lang"/>
    <s v="Rome"/>
    <s v="NY"/>
    <x v="170"/>
    <s v="Electra Cruiser 1 (24-Inch) - 2016"/>
    <s v="Cruisers Bicycles"/>
    <s v="Electra"/>
    <n v="2"/>
    <n v="539.98"/>
    <s v="Baldwin Bikes"/>
    <s v="Venita Daniel"/>
  </r>
  <r>
    <n v="340"/>
    <s v="Anisha Lang"/>
    <s v="Rome"/>
    <s v="NY"/>
    <x v="170"/>
    <s v="Electra Townie Original 21D - 2016"/>
    <s v="Comfort Bicycles"/>
    <s v="Electra"/>
    <n v="1"/>
    <n v="549.99"/>
    <s v="Baldwin Bikes"/>
    <s v="Venita Daniel"/>
  </r>
  <r>
    <n v="340"/>
    <s v="Anisha Lang"/>
    <s v="Rome"/>
    <s v="NY"/>
    <x v="170"/>
    <s v="Electra Townie Original 21D - 2016"/>
    <s v="Cruisers Bicycles"/>
    <s v="Electra"/>
    <n v="2"/>
    <n v="1099.98"/>
    <s v="Baldwin Bikes"/>
    <s v="Venita Daniel"/>
  </r>
  <r>
    <n v="340"/>
    <s v="Anisha Lang"/>
    <s v="Rome"/>
    <s v="NY"/>
    <x v="170"/>
    <s v="Surly Straggler - 2016"/>
    <s v="Cyclocross Bicycles"/>
    <s v="Surly"/>
    <n v="2"/>
    <n v="3098"/>
    <s v="Baldwin Bikes"/>
    <s v="Venita Daniel"/>
  </r>
  <r>
    <n v="340"/>
    <s v="Anisha Lang"/>
    <s v="Rome"/>
    <s v="NY"/>
    <x v="170"/>
    <s v="Surly Straggler 650b - 2016"/>
    <s v="Cyclocross Bicycles"/>
    <s v="Surly"/>
    <n v="1"/>
    <n v="1680.99"/>
    <s v="Baldwin Bikes"/>
    <s v="Venita Daniel"/>
  </r>
  <r>
    <n v="341"/>
    <s v="Karren Lamb"/>
    <s v="Fresno"/>
    <s v="CA"/>
    <x v="171"/>
    <s v="Electra Girl's Hawaii 1 (20-inch) - 2015/2016"/>
    <s v="Children Bicycles"/>
    <s v="Electra"/>
    <n v="2"/>
    <n v="599.98"/>
    <s v="Santa Cruz Bikes"/>
    <s v="Genna Serrano"/>
  </r>
  <r>
    <n v="342"/>
    <s v="Reyes Merritt"/>
    <s v="Staten Island"/>
    <s v="NY"/>
    <x v="171"/>
    <s v="Electra Townie Original 7D EQ - 2016"/>
    <s v="Comfort Bicycles"/>
    <s v="Electra"/>
    <n v="1"/>
    <n v="599.99"/>
    <s v="Baldwin Bikes"/>
    <s v="Venita Daniel"/>
  </r>
  <r>
    <n v="342"/>
    <s v="Reyes Merritt"/>
    <s v="Staten Island"/>
    <s v="NY"/>
    <x v="171"/>
    <s v="Electra Townie Original 7D EQ - 2016"/>
    <s v="Cruisers Bicycles"/>
    <s v="Electra"/>
    <n v="2"/>
    <n v="1199.98"/>
    <s v="Baldwin Bikes"/>
    <s v="Venita Daniel"/>
  </r>
  <r>
    <n v="342"/>
    <s v="Reyes Merritt"/>
    <s v="Staten Island"/>
    <s v="NY"/>
    <x v="171"/>
    <s v="Trek Conduit+ - 2016"/>
    <s v="Electric Bikes"/>
    <s v="Trek"/>
    <n v="1"/>
    <n v="2999.99"/>
    <s v="Baldwin Bikes"/>
    <s v="Venita Daniel"/>
  </r>
  <r>
    <n v="343"/>
    <s v="Iva Wilcox"/>
    <s v="Kingston"/>
    <s v="NY"/>
    <x v="171"/>
    <s v="Electra Townie Original 7D - 2015/2016"/>
    <s v="Comfort Bicycles"/>
    <s v="Electra"/>
    <n v="1"/>
    <n v="499.99"/>
    <s v="Baldwin Bikes"/>
    <s v="Venita Daniel"/>
  </r>
  <r>
    <n v="343"/>
    <s v="Iva Wilcox"/>
    <s v="Kingston"/>
    <s v="NY"/>
    <x v="171"/>
    <s v="Electra Townie Original 7D EQ - Women's - 2016"/>
    <s v="Cruisers Bicycles"/>
    <s v="Electra"/>
    <n v="2"/>
    <n v="1199.98"/>
    <s v="Baldwin Bikes"/>
    <s v="Venita Daniel"/>
  </r>
  <r>
    <n v="343"/>
    <s v="Iva Wilcox"/>
    <s v="Kingston"/>
    <s v="NY"/>
    <x v="171"/>
    <s v="Heller Shagamaw Frame - 2016"/>
    <s v="Mountain Bikes"/>
    <s v="Heller"/>
    <n v="2"/>
    <n v="2641.98"/>
    <s v="Baldwin Bikes"/>
    <s v="Venita Daniel"/>
  </r>
  <r>
    <n v="343"/>
    <s v="Iva Wilcox"/>
    <s v="Kingston"/>
    <s v="NY"/>
    <x v="171"/>
    <s v="Surly Straggler - 2016"/>
    <s v="Cyclocross Bicycles"/>
    <s v="Surly"/>
    <n v="1"/>
    <n v="1549"/>
    <s v="Baldwin Bikes"/>
    <s v="Venita Daniel"/>
  </r>
  <r>
    <n v="344"/>
    <s v="Romaine Salazar"/>
    <s v="Monsey"/>
    <s v="NY"/>
    <x v="172"/>
    <s v="Electra Girl's Hawaii 1 (16-inch) - 2015/2016"/>
    <s v="Children Bicycles"/>
    <s v="Electra"/>
    <n v="1"/>
    <n v="269.99"/>
    <s v="Baldwin Bikes"/>
    <s v="Marcelene Boyer"/>
  </r>
  <r>
    <n v="344"/>
    <s v="Romaine Salazar"/>
    <s v="Monsey"/>
    <s v="NY"/>
    <x v="172"/>
    <s v="Electra Girl's Hawaii 1 (16-inch) - 2015/2016"/>
    <s v="Cruisers Bicycles"/>
    <s v="Electra"/>
    <n v="1"/>
    <n v="269.99"/>
    <s v="Baldwin Bikes"/>
    <s v="Marcelene Boyer"/>
  </r>
  <r>
    <n v="344"/>
    <s v="Romaine Salazar"/>
    <s v="Monsey"/>
    <s v="NY"/>
    <x v="172"/>
    <s v="Pure Cycles Western 3-Speed - Women's - 2015/2016"/>
    <s v="Cruisers Bicycles"/>
    <s v="Pure Cycles"/>
    <n v="2"/>
    <n v="898"/>
    <s v="Baldwin Bikes"/>
    <s v="Marcelene Boyer"/>
  </r>
  <r>
    <n v="345"/>
    <s v="Shauna Edwards"/>
    <s v="Yorktown Heights"/>
    <s v="NY"/>
    <x v="172"/>
    <s v="Electra Townie Original 21D - 2016"/>
    <s v="Comfort Bicycles"/>
    <s v="Electra"/>
    <n v="2"/>
    <n v="1099.98"/>
    <s v="Baldwin Bikes"/>
    <s v="Marcelene Boyer"/>
  </r>
  <r>
    <n v="345"/>
    <s v="Shauna Edwards"/>
    <s v="Yorktown Heights"/>
    <s v="NY"/>
    <x v="172"/>
    <s v="Pure Cycles Western 3-Speed - Women's - 2015/2016"/>
    <s v="Cruisers Bicycles"/>
    <s v="Pure Cycles"/>
    <n v="2"/>
    <n v="898"/>
    <s v="Baldwin Bikes"/>
    <s v="Marcelene Boyer"/>
  </r>
  <r>
    <n v="346"/>
    <s v="Lynne Anderson"/>
    <s v="El Paso"/>
    <s v="TX"/>
    <x v="172"/>
    <s v="Electra Cruiser 1 (24-Inch) - 2016"/>
    <s v="Children Bicycles"/>
    <s v="Electra"/>
    <n v="1"/>
    <n v="269.99"/>
    <s v="Rowlett Bikes"/>
    <s v="Layla Terrell"/>
  </r>
  <r>
    <n v="346"/>
    <s v="Lynne Anderson"/>
    <s v="El Paso"/>
    <s v="TX"/>
    <x v="172"/>
    <s v="Electra Cruiser 1 (24-Inch) - 2016"/>
    <s v="Cruisers Bicycles"/>
    <s v="Electra"/>
    <n v="1"/>
    <n v="269.99"/>
    <s v="Rowlett Bikes"/>
    <s v="Layla Terrell"/>
  </r>
  <r>
    <n v="346"/>
    <s v="Lynne Anderson"/>
    <s v="El Paso"/>
    <s v="TX"/>
    <x v="172"/>
    <s v="Electra Girl's Hawaii 1 (20-inch) - 2015/2016"/>
    <s v="Children Bicycles"/>
    <s v="Electra"/>
    <n v="1"/>
    <n v="299.99"/>
    <s v="Rowlett Bikes"/>
    <s v="Layla Terrell"/>
  </r>
  <r>
    <n v="346"/>
    <s v="Lynne Anderson"/>
    <s v="El Paso"/>
    <s v="TX"/>
    <x v="172"/>
    <s v="Electra Moto 1 - 2016"/>
    <s v="Cruisers Bicycles"/>
    <s v="Electra"/>
    <n v="1"/>
    <n v="529.99"/>
    <s v="Rowlett Bikes"/>
    <s v="Layla Terrell"/>
  </r>
  <r>
    <n v="346"/>
    <s v="Lynne Anderson"/>
    <s v="El Paso"/>
    <s v="TX"/>
    <x v="172"/>
    <s v="Pure Cycles Western 3-Speed - Women's - 2015/2016"/>
    <s v="Cruisers Bicycles"/>
    <s v="Pure Cycles"/>
    <n v="2"/>
    <n v="898"/>
    <s v="Rowlett Bikes"/>
    <s v="Layla Terrell"/>
  </r>
  <r>
    <n v="347"/>
    <s v="Jerald Blackwell"/>
    <s v="East Elmhurst"/>
    <s v="NY"/>
    <x v="173"/>
    <s v="Electra Girl's Hawaii 1 (20-inch) - 2015/2016"/>
    <s v="Children Bicycles"/>
    <s v="Electra"/>
    <n v="1"/>
    <n v="299.99"/>
    <s v="Baldwin Bikes"/>
    <s v="Marcelene Boyer"/>
  </r>
  <r>
    <n v="348"/>
    <s v="Daina Sampson"/>
    <s v="Longview"/>
    <s v="TX"/>
    <x v="173"/>
    <s v="Electra Moto 1 - 2016"/>
    <s v="Cruisers Bicycles"/>
    <s v="Electra"/>
    <n v="2"/>
    <n v="1059.98"/>
    <s v="Rowlett Bikes"/>
    <s v="Layla Terrell"/>
  </r>
  <r>
    <n v="348"/>
    <s v="Daina Sampson"/>
    <s v="Longview"/>
    <s v="TX"/>
    <x v="173"/>
    <s v="Heller Shagamaw Frame - 2016"/>
    <s v="Mountain Bikes"/>
    <s v="Heller"/>
    <n v="2"/>
    <n v="2641.98"/>
    <s v="Rowlett Bikes"/>
    <s v="Layla Terrell"/>
  </r>
  <r>
    <n v="349"/>
    <s v="Jamaal Albert"/>
    <s v="Torrance"/>
    <s v="CA"/>
    <x v="174"/>
    <s v="Electra Townie Original 7D EQ - Women's - 2016"/>
    <s v="Cruisers Bicycles"/>
    <s v="Electra"/>
    <n v="2"/>
    <n v="1199.98"/>
    <s v="Santa Cruz Bikes"/>
    <s v="Genna Serrano"/>
  </r>
  <r>
    <n v="350"/>
    <s v="Williemae Holloway"/>
    <s v="Oakland"/>
    <s v="CA"/>
    <x v="174"/>
    <s v="Electra Townie Original 7D EQ - Women's - 2016"/>
    <s v="Cruisers Bicycles"/>
    <s v="Electra"/>
    <n v="1"/>
    <n v="599.99"/>
    <s v="Santa Cruz Bikes"/>
    <s v="Genna Serrano"/>
  </r>
  <r>
    <n v="350"/>
    <s v="Williemae Holloway"/>
    <s v="Oakland"/>
    <s v="CA"/>
    <x v="174"/>
    <s v="Surly Ice Cream Truck Frameset - 2016"/>
    <s v="Mountain Bikes"/>
    <s v="Surly"/>
    <n v="2"/>
    <n v="939.98"/>
    <s v="Santa Cruz Bikes"/>
    <s v="Genna Serrano"/>
  </r>
  <r>
    <n v="350"/>
    <s v="Williemae Holloway"/>
    <s v="Oakland"/>
    <s v="CA"/>
    <x v="174"/>
    <s v="Surly Wednesday Frameset - 2016"/>
    <s v="Mountain Bikes"/>
    <s v="Surly"/>
    <n v="1"/>
    <n v="999.99"/>
    <s v="Santa Cruz Bikes"/>
    <s v="Genna Serrano"/>
  </r>
  <r>
    <n v="351"/>
    <s v="Cinda Rocha"/>
    <s v="Los Banos"/>
    <s v="CA"/>
    <x v="174"/>
    <s v="Electra Girl's Hawaii 1 (16-inch) - 2015/2016"/>
    <s v="Children Bicycles"/>
    <s v="Electra"/>
    <n v="2"/>
    <n v="539.98"/>
    <s v="Santa Cruz Bikes"/>
    <s v="Mireya Copeland"/>
  </r>
  <r>
    <n v="351"/>
    <s v="Cinda Rocha"/>
    <s v="Los Banos"/>
    <s v="CA"/>
    <x v="174"/>
    <s v="Electra Townie Original 21D - 2016"/>
    <s v="Comfort Bicycles"/>
    <s v="Electra"/>
    <n v="2"/>
    <n v="1099.98"/>
    <s v="Santa Cruz Bikes"/>
    <s v="Mireya Copeland"/>
  </r>
  <r>
    <n v="351"/>
    <s v="Cinda Rocha"/>
    <s v="Los Banos"/>
    <s v="CA"/>
    <x v="174"/>
    <s v="Electra Townie Original 7D EQ - Women's - 2016"/>
    <s v="Cruisers Bicycles"/>
    <s v="Electra"/>
    <n v="1"/>
    <n v="599.99"/>
    <s v="Santa Cruz Bikes"/>
    <s v="Mireya Copeland"/>
  </r>
  <r>
    <n v="351"/>
    <s v="Cinda Rocha"/>
    <s v="Los Banos"/>
    <s v="CA"/>
    <x v="174"/>
    <s v="Trek Fuel EX 8 29 - 2016"/>
    <s v="Mountain Bikes"/>
    <s v="Trek"/>
    <n v="2"/>
    <n v="5799.98"/>
    <s v="Santa Cruz Bikes"/>
    <s v="Mireya Copeland"/>
  </r>
  <r>
    <n v="352"/>
    <s v="Emmitt Sanchez"/>
    <s v="New York"/>
    <s v="NY"/>
    <x v="174"/>
    <s v="Electra Girl's Hawaii 1 (16-inch) - 2015/2016"/>
    <s v="Cruisers Bicycles"/>
    <s v="Electra"/>
    <n v="1"/>
    <n v="269.99"/>
    <s v="Baldwin Bikes"/>
    <s v="Venita Daniel"/>
  </r>
  <r>
    <n v="352"/>
    <s v="Emmitt Sanchez"/>
    <s v="New York"/>
    <s v="NY"/>
    <x v="174"/>
    <s v="Surly Straggler 650b - 2016"/>
    <s v="Cyclocross Bicycles"/>
    <s v="Surly"/>
    <n v="1"/>
    <n v="1680.99"/>
    <s v="Baldwin Bikes"/>
    <s v="Venita Daniel"/>
  </r>
  <r>
    <n v="353"/>
    <s v="Phylicia Stout"/>
    <s v="Canandaigua"/>
    <s v="NY"/>
    <x v="174"/>
    <s v="Ritchey Timberwolf Frameset - 2016"/>
    <s v="Mountain Bikes"/>
    <s v="Ritchey"/>
    <n v="2"/>
    <n v="1499.98"/>
    <s v="Baldwin Bikes"/>
    <s v="Venita Daniel"/>
  </r>
  <r>
    <n v="354"/>
    <s v="Jenine Crane"/>
    <s v="Fort Worth"/>
    <s v="TX"/>
    <x v="174"/>
    <s v="Electra Cruiser 1 (24-Inch) - 2016"/>
    <s v="Children Bicycles"/>
    <s v="Electra"/>
    <n v="1"/>
    <n v="269.99"/>
    <s v="Rowlett Bikes"/>
    <s v="Kali Vargas"/>
  </r>
  <r>
    <n v="354"/>
    <s v="Jenine Crane"/>
    <s v="Fort Worth"/>
    <s v="TX"/>
    <x v="174"/>
    <s v="Pure Cycles William 3-Speed - 2016"/>
    <s v="Cruisers Bicycles"/>
    <s v="Pure Cycles"/>
    <n v="1"/>
    <n v="449"/>
    <s v="Rowlett Bikes"/>
    <s v="Kali Vargas"/>
  </r>
  <r>
    <n v="355"/>
    <s v="Sebrina Gross"/>
    <s v="Garland"/>
    <s v="TX"/>
    <x v="174"/>
    <s v="Electra Girl's Hawaii 1 (16-inch) - 2015/2016"/>
    <s v="Cruisers Bicycles"/>
    <s v="Electra"/>
    <n v="2"/>
    <n v="539.98"/>
    <s v="Rowlett Bikes"/>
    <s v="Kali Vargas"/>
  </r>
  <r>
    <n v="355"/>
    <s v="Sebrina Gross"/>
    <s v="Garland"/>
    <s v="TX"/>
    <x v="174"/>
    <s v="Electra Townie Original 7D EQ - 2016"/>
    <s v="Cruisers Bicycles"/>
    <s v="Electra"/>
    <n v="1"/>
    <n v="599.99"/>
    <s v="Rowlett Bikes"/>
    <s v="Kali Vargas"/>
  </r>
  <r>
    <n v="356"/>
    <s v="Sheila Goodman"/>
    <s v="Uniondale"/>
    <s v="NY"/>
    <x v="175"/>
    <s v="Electra Cruiser 1 (24-Inch) - 2016"/>
    <s v="Cruisers Bicycles"/>
    <s v="Electra"/>
    <n v="1"/>
    <n v="269.99"/>
    <s v="Baldwin Bikes"/>
    <s v="Marcelene Boyer"/>
  </r>
  <r>
    <n v="356"/>
    <s v="Sheila Goodman"/>
    <s v="Uniondale"/>
    <s v="NY"/>
    <x v="175"/>
    <s v="Electra Girl's Hawaii 1 (20-inch) - 2015/2016"/>
    <s v="Children Bicycles"/>
    <s v="Electra"/>
    <n v="2"/>
    <n v="599.98"/>
    <s v="Baldwin Bikes"/>
    <s v="Marcelene Boyer"/>
  </r>
  <r>
    <n v="356"/>
    <s v="Sheila Goodman"/>
    <s v="Uniondale"/>
    <s v="NY"/>
    <x v="175"/>
    <s v="Trek Fuel EX 8 29 - 2016"/>
    <s v="Mountain Bikes"/>
    <s v="Trek"/>
    <n v="1"/>
    <n v="2899.99"/>
    <s v="Baldwin Bikes"/>
    <s v="Marcelene Boyer"/>
  </r>
  <r>
    <n v="357"/>
    <s v="Garry Espinoza"/>
    <s v="Forney"/>
    <s v="TX"/>
    <x v="176"/>
    <s v="Electra Cruiser 1 (24-Inch) - 2016"/>
    <s v="Children Bicycles"/>
    <s v="Electra"/>
    <n v="2"/>
    <n v="539.98"/>
    <s v="Rowlett Bikes"/>
    <s v="Kali Vargas"/>
  </r>
  <r>
    <n v="357"/>
    <s v="Garry Espinoza"/>
    <s v="Forney"/>
    <s v="TX"/>
    <x v="176"/>
    <s v="Electra Townie Original 21D - 2016"/>
    <s v="Comfort Bicycles"/>
    <s v="Electra"/>
    <n v="1"/>
    <n v="549.99"/>
    <s v="Rowlett Bikes"/>
    <s v="Kali Vargas"/>
  </r>
  <r>
    <n v="357"/>
    <s v="Garry Espinoza"/>
    <s v="Forney"/>
    <s v="TX"/>
    <x v="176"/>
    <s v="Pure Cycles Vine 8-Speed - 2016"/>
    <s v="Cruisers Bicycles"/>
    <s v="Pure Cycles"/>
    <n v="2"/>
    <n v="858"/>
    <s v="Rowlett Bikes"/>
    <s v="Kali Vargas"/>
  </r>
  <r>
    <n v="357"/>
    <s v="Garry Espinoza"/>
    <s v="Forney"/>
    <s v="TX"/>
    <x v="176"/>
    <s v="Trek Conduit+ - 2016"/>
    <s v="Electric Bikes"/>
    <s v="Trek"/>
    <n v="1"/>
    <n v="2999.99"/>
    <s v="Rowlett Bikes"/>
    <s v="Kali Vargas"/>
  </r>
  <r>
    <n v="358"/>
    <s v="Larissa Hays"/>
    <s v="Elmont"/>
    <s v="NY"/>
    <x v="176"/>
    <s v="Electra Cruiser 1 (24-Inch) - 2016"/>
    <s v="Children Bicycles"/>
    <s v="Electra"/>
    <n v="2"/>
    <n v="539.98"/>
    <s v="Baldwin Bikes"/>
    <s v="Venita Daniel"/>
  </r>
  <r>
    <n v="358"/>
    <s v="Larissa Hays"/>
    <s v="Elmont"/>
    <s v="NY"/>
    <x v="176"/>
    <s v="Pure Cycles Western 3-Speed - Women's - 2015/2016"/>
    <s v="Cruisers Bicycles"/>
    <s v="Pure Cycles"/>
    <n v="2"/>
    <n v="898"/>
    <s v="Baldwin Bikes"/>
    <s v="Venita Daniel"/>
  </r>
  <r>
    <n v="358"/>
    <s v="Larissa Hays"/>
    <s v="Elmont"/>
    <s v="NY"/>
    <x v="176"/>
    <s v="Surly Ice Cream Truck Frameset - 2016"/>
    <s v="Mountain Bikes"/>
    <s v="Surly"/>
    <n v="2"/>
    <n v="939.98"/>
    <s v="Baldwin Bikes"/>
    <s v="Venita Daniel"/>
  </r>
  <r>
    <n v="358"/>
    <s v="Larissa Hays"/>
    <s v="Elmont"/>
    <s v="NY"/>
    <x v="176"/>
    <s v="Trek Remedy 29 Carbon Frameset - 2016"/>
    <s v="Mountain Bikes"/>
    <s v="Trek"/>
    <n v="2"/>
    <n v="3599.98"/>
    <s v="Baldwin Bikes"/>
    <s v="Venita Daniel"/>
  </r>
  <r>
    <n v="359"/>
    <s v="Dorthea Walker"/>
    <s v="Port Washington"/>
    <s v="NY"/>
    <x v="177"/>
    <s v="Electra Moto 1 - 2016"/>
    <s v="Cruisers Bicycles"/>
    <s v="Electra"/>
    <n v="2"/>
    <n v="1059.98"/>
    <s v="Baldwin Bikes"/>
    <s v="Venita Daniel"/>
  </r>
  <r>
    <n v="359"/>
    <s v="Dorthea Walker"/>
    <s v="Port Washington"/>
    <s v="NY"/>
    <x v="177"/>
    <s v="Trek Conduit+ - 2016"/>
    <s v="Electric Bikes"/>
    <s v="Trek"/>
    <n v="2"/>
    <n v="5999.98"/>
    <s v="Baldwin Bikes"/>
    <s v="Venita Daniel"/>
  </r>
  <r>
    <n v="359"/>
    <s v="Dorthea Walker"/>
    <s v="Port Washington"/>
    <s v="NY"/>
    <x v="177"/>
    <s v="Trek Slash 8 27.5 - 2016"/>
    <s v="Mountain Bikes"/>
    <s v="Trek"/>
    <n v="2"/>
    <n v="7999.98"/>
    <s v="Baldwin Bikes"/>
    <s v="Venita Daniel"/>
  </r>
  <r>
    <n v="360"/>
    <s v="Clorinda Donovan"/>
    <s v="Jamestown"/>
    <s v="NY"/>
    <x v="177"/>
    <s v="Electra Cruiser 1 (24-Inch) - 2016"/>
    <s v="Cruisers Bicycles"/>
    <s v="Electra"/>
    <n v="2"/>
    <n v="539.98"/>
    <s v="Baldwin Bikes"/>
    <s v="Marcelene Boyer"/>
  </r>
  <r>
    <n v="360"/>
    <s v="Clorinda Donovan"/>
    <s v="Jamestown"/>
    <s v="NY"/>
    <x v="177"/>
    <s v="Electra Townie Original 7D - 2015/2016"/>
    <s v="Comfort Bicycles"/>
    <s v="Electra"/>
    <n v="1"/>
    <n v="499.99"/>
    <s v="Baldwin Bikes"/>
    <s v="Marcelene Boyer"/>
  </r>
  <r>
    <n v="360"/>
    <s v="Clorinda Donovan"/>
    <s v="Jamestown"/>
    <s v="NY"/>
    <x v="177"/>
    <s v="Electra Townie Original 7D EQ - 2016"/>
    <s v="Comfort Bicycles"/>
    <s v="Electra"/>
    <n v="1"/>
    <n v="599.99"/>
    <s v="Baldwin Bikes"/>
    <s v="Marcelene Boyer"/>
  </r>
  <r>
    <n v="360"/>
    <s v="Clorinda Donovan"/>
    <s v="Jamestown"/>
    <s v="NY"/>
    <x v="177"/>
    <s v="Trek Slash 8 27.5 - 2016"/>
    <s v="Mountain Bikes"/>
    <s v="Trek"/>
    <n v="2"/>
    <n v="7999.98"/>
    <s v="Baldwin Bikes"/>
    <s v="Marcelene Boyer"/>
  </r>
  <r>
    <n v="361"/>
    <s v="Demarcus Reese"/>
    <s v="Yorktown Heights"/>
    <s v="NY"/>
    <x v="178"/>
    <s v="Electra Townie Original 21D - 2016"/>
    <s v="Comfort Bicycles"/>
    <s v="Electra"/>
    <n v="2"/>
    <n v="1099.98"/>
    <s v="Baldwin Bikes"/>
    <s v="Marcelene Boyer"/>
  </r>
  <r>
    <n v="361"/>
    <s v="Demarcus Reese"/>
    <s v="Yorktown Heights"/>
    <s v="NY"/>
    <x v="178"/>
    <s v="Surly Ice Cream Truck Frameset - 2016"/>
    <s v="Mountain Bikes"/>
    <s v="Surly"/>
    <n v="2"/>
    <n v="939.98"/>
    <s v="Baldwin Bikes"/>
    <s v="Marcelene Boyer"/>
  </r>
  <r>
    <n v="361"/>
    <s v="Demarcus Reese"/>
    <s v="Yorktown Heights"/>
    <s v="NY"/>
    <x v="178"/>
    <s v="Surly Straggler 650b - 2016"/>
    <s v="Cyclocross Bicycles"/>
    <s v="Surly"/>
    <n v="1"/>
    <n v="1680.99"/>
    <s v="Baldwin Bikes"/>
    <s v="Marcelene Boyer"/>
  </r>
  <r>
    <n v="362"/>
    <s v="Hedwig Paul"/>
    <s v="Apple Valley"/>
    <s v="CA"/>
    <x v="179"/>
    <s v="Ritchey Timberwolf Frameset - 2016"/>
    <s v="Mountain Bikes"/>
    <s v="Ritchey"/>
    <n v="1"/>
    <n v="749.99"/>
    <s v="Santa Cruz Bikes"/>
    <s v="Mireya Copeland"/>
  </r>
  <r>
    <n v="363"/>
    <s v="Brain Skinner"/>
    <s v="Euless"/>
    <s v="TX"/>
    <x v="180"/>
    <s v="Electra Cruiser 1 (24-Inch) - 2016"/>
    <s v="Children Bicycles"/>
    <s v="Electra"/>
    <n v="2"/>
    <n v="539.98"/>
    <s v="Rowlett Bikes"/>
    <s v="Kali Vargas"/>
  </r>
  <r>
    <n v="363"/>
    <s v="Brain Skinner"/>
    <s v="Euless"/>
    <s v="TX"/>
    <x v="180"/>
    <s v="Electra Girl's Hawaii 1 (16-inch) - 2015/2016"/>
    <s v="Cruisers Bicycles"/>
    <s v="Electra"/>
    <n v="1"/>
    <n v="269.99"/>
    <s v="Rowlett Bikes"/>
    <s v="Kali Vargas"/>
  </r>
  <r>
    <n v="363"/>
    <s v="Brain Skinner"/>
    <s v="Euless"/>
    <s v="TX"/>
    <x v="180"/>
    <s v="Electra Moto 1 - 2016"/>
    <s v="Cruisers Bicycles"/>
    <s v="Electra"/>
    <n v="1"/>
    <n v="529.99"/>
    <s v="Rowlett Bikes"/>
    <s v="Kali Vargas"/>
  </r>
  <r>
    <n v="363"/>
    <s v="Brain Skinner"/>
    <s v="Euless"/>
    <s v="TX"/>
    <x v="180"/>
    <s v="Electra Townie Original 7D EQ - Women's - 2016"/>
    <s v="Cruisers Bicycles"/>
    <s v="Electra"/>
    <n v="1"/>
    <n v="599.99"/>
    <s v="Rowlett Bikes"/>
    <s v="Kali Vargas"/>
  </r>
  <r>
    <n v="364"/>
    <s v="Mariette Trevino"/>
    <s v="Utica"/>
    <s v="NY"/>
    <x v="181"/>
    <s v="Electra Townie Original 7D - 2015/2016"/>
    <s v="Comfort Bicycles"/>
    <s v="Electra"/>
    <n v="2"/>
    <n v="999.98"/>
    <s v="Baldwin Bikes"/>
    <s v="Marcelene Boyer"/>
  </r>
  <r>
    <n v="365"/>
    <s v="Christel Cardenas"/>
    <s v="Long Beach"/>
    <s v="NY"/>
    <x v="182"/>
    <s v="Electra Townie Original 21D - 2016"/>
    <s v="Comfort Bicycles"/>
    <s v="Electra"/>
    <n v="2"/>
    <n v="1099.98"/>
    <s v="Baldwin Bikes"/>
    <s v="Marcelene Boyer"/>
  </r>
  <r>
    <n v="366"/>
    <s v="Arielle Levine"/>
    <s v="Garland"/>
    <s v="TX"/>
    <x v="182"/>
    <s v="Electra Cruiser 1 (24-Inch) - 2016"/>
    <s v="Children Bicycles"/>
    <s v="Electra"/>
    <n v="1"/>
    <n v="269.99"/>
    <s v="Rowlett Bikes"/>
    <s v="Layla Terrell"/>
  </r>
  <r>
    <n v="366"/>
    <s v="Arielle Levine"/>
    <s v="Garland"/>
    <s v="TX"/>
    <x v="182"/>
    <s v="Electra Townie Original 7D EQ - 2016"/>
    <s v="Cruisers Bicycles"/>
    <s v="Electra"/>
    <n v="2"/>
    <n v="1199.98"/>
    <s v="Rowlett Bikes"/>
    <s v="Layla Terrell"/>
  </r>
  <r>
    <n v="366"/>
    <s v="Arielle Levine"/>
    <s v="Garland"/>
    <s v="TX"/>
    <x v="182"/>
    <s v="Trek Fuel EX 8 29 - 2016"/>
    <s v="Mountain Bikes"/>
    <s v="Trek"/>
    <n v="1"/>
    <n v="2899.99"/>
    <s v="Rowlett Bikes"/>
    <s v="Layla Terrell"/>
  </r>
  <r>
    <n v="367"/>
    <s v="Afton Juarez"/>
    <s v="Coram"/>
    <s v="NY"/>
    <x v="183"/>
    <s v="Electra Girl's Hawaii 1 (16-inch) - 2015/2016"/>
    <s v="Cruisers Bicycles"/>
    <s v="Electra"/>
    <n v="1"/>
    <n v="269.99"/>
    <s v="Baldwin Bikes"/>
    <s v="Venita Daniel"/>
  </r>
  <r>
    <n v="367"/>
    <s v="Afton Juarez"/>
    <s v="Coram"/>
    <s v="NY"/>
    <x v="183"/>
    <s v="Electra Townie Original 7D EQ - 2016"/>
    <s v="Comfort Bicycles"/>
    <s v="Electra"/>
    <n v="2"/>
    <n v="1199.98"/>
    <s v="Baldwin Bikes"/>
    <s v="Venita Daniel"/>
  </r>
  <r>
    <n v="367"/>
    <s v="Afton Juarez"/>
    <s v="Coram"/>
    <s v="NY"/>
    <x v="183"/>
    <s v="Surly Straggler - 2016"/>
    <s v="Cyclocross Bicycles"/>
    <s v="Surly"/>
    <n v="2"/>
    <n v="3098"/>
    <s v="Baldwin Bikes"/>
    <s v="Venita Daniel"/>
  </r>
  <r>
    <n v="368"/>
    <s v="Amina Salazar"/>
    <s v="Canandaigua"/>
    <s v="NY"/>
    <x v="183"/>
    <s v="Electra Cruiser 1 (24-Inch) - 2016"/>
    <s v="Children Bicycles"/>
    <s v="Electra"/>
    <n v="2"/>
    <n v="539.98"/>
    <s v="Baldwin Bikes"/>
    <s v="Venita Daniel"/>
  </r>
  <r>
    <n v="368"/>
    <s v="Amina Salazar"/>
    <s v="Canandaigua"/>
    <s v="NY"/>
    <x v="183"/>
    <s v="Heller Shagamaw Frame - 2016"/>
    <s v="Mountain Bikes"/>
    <s v="Heller"/>
    <n v="1"/>
    <n v="1320.99"/>
    <s v="Baldwin Bikes"/>
    <s v="Venita Daniel"/>
  </r>
  <r>
    <n v="368"/>
    <s v="Amina Salazar"/>
    <s v="Canandaigua"/>
    <s v="NY"/>
    <x v="183"/>
    <s v="Pure Cycles William 3-Speed - 2016"/>
    <s v="Cruisers Bicycles"/>
    <s v="Pure Cycles"/>
    <n v="1"/>
    <n v="449"/>
    <s v="Baldwin Bikes"/>
    <s v="Venita Daniel"/>
  </r>
  <r>
    <n v="368"/>
    <s v="Amina Salazar"/>
    <s v="Canandaigua"/>
    <s v="NY"/>
    <x v="183"/>
    <s v="Surly Straggler - 2016"/>
    <s v="Cyclocross Bicycles"/>
    <s v="Surly"/>
    <n v="2"/>
    <n v="3098"/>
    <s v="Baldwin Bikes"/>
    <s v="Venita Daniel"/>
  </r>
  <r>
    <n v="369"/>
    <s v="Garth Huff"/>
    <s v="Glendora"/>
    <s v="CA"/>
    <x v="184"/>
    <s v="Surly Straggler - 2016"/>
    <s v="Cyclocross Bicycles"/>
    <s v="Surly"/>
    <n v="2"/>
    <n v="3098"/>
    <s v="Santa Cruz Bikes"/>
    <s v="Genna Serrano"/>
  </r>
  <r>
    <n v="370"/>
    <s v="Raymonde Garcia"/>
    <s v="Queensbury"/>
    <s v="NY"/>
    <x v="184"/>
    <s v="Electra Townie Original 7D - 2015/2016"/>
    <s v="Comfort Bicycles"/>
    <s v="Electra"/>
    <n v="2"/>
    <n v="999.98"/>
    <s v="Baldwin Bikes"/>
    <s v="Venita Daniel"/>
  </r>
  <r>
    <n v="370"/>
    <s v="Raymonde Garcia"/>
    <s v="Queensbury"/>
    <s v="NY"/>
    <x v="184"/>
    <s v="Trek Fuel EX 8 29 - 2016"/>
    <s v="Mountain Bikes"/>
    <s v="Trek"/>
    <n v="2"/>
    <n v="5799.98"/>
    <s v="Baldwin Bikes"/>
    <s v="Venita Daniel"/>
  </r>
  <r>
    <n v="371"/>
    <s v="Ashlie Parrish"/>
    <s v="Monsey"/>
    <s v="NY"/>
    <x v="184"/>
    <s v="Electra Girl's Hawaii 1 (16-inch) - 2015/2016"/>
    <s v="Cruisers Bicycles"/>
    <s v="Electra"/>
    <n v="1"/>
    <n v="269.99"/>
    <s v="Baldwin Bikes"/>
    <s v="Venita Daniel"/>
  </r>
  <r>
    <n v="371"/>
    <s v="Ashlie Parrish"/>
    <s v="Monsey"/>
    <s v="NY"/>
    <x v="184"/>
    <s v="Electra Townie Original 21D - 2016"/>
    <s v="Cruisers Bicycles"/>
    <s v="Electra"/>
    <n v="1"/>
    <n v="549.99"/>
    <s v="Baldwin Bikes"/>
    <s v="Venita Daniel"/>
  </r>
  <r>
    <n v="372"/>
    <s v="Boyd Irwin"/>
    <s v="Hamburg"/>
    <s v="NY"/>
    <x v="185"/>
    <s v="Electra Girl's Hawaii 1 (16-inch) - 2015/2016"/>
    <s v="Cruisers Bicycles"/>
    <s v="Electra"/>
    <n v="2"/>
    <n v="539.98"/>
    <s v="Baldwin Bikes"/>
    <s v="Marcelene Boyer"/>
  </r>
  <r>
    <n v="372"/>
    <s v="Boyd Irwin"/>
    <s v="Hamburg"/>
    <s v="NY"/>
    <x v="185"/>
    <s v="Heller Shagamaw Frame - 2016"/>
    <s v="Mountain Bikes"/>
    <s v="Heller"/>
    <n v="1"/>
    <n v="1320.99"/>
    <s v="Baldwin Bikes"/>
    <s v="Marcelene Boyer"/>
  </r>
  <r>
    <n v="372"/>
    <s v="Boyd Irwin"/>
    <s v="Hamburg"/>
    <s v="NY"/>
    <x v="185"/>
    <s v="Surly Straggler 650b - 2016"/>
    <s v="Cyclocross Bicycles"/>
    <s v="Surly"/>
    <n v="1"/>
    <n v="1680.99"/>
    <s v="Baldwin Bikes"/>
    <s v="Marcelene Boyer"/>
  </r>
  <r>
    <n v="373"/>
    <s v="Majorie Wyatt"/>
    <s v="South Ozone Park"/>
    <s v="NY"/>
    <x v="185"/>
    <s v="Electra Cruiser 1 (24-Inch) - 2016"/>
    <s v="Cruisers Bicycles"/>
    <s v="Electra"/>
    <n v="1"/>
    <n v="269.99"/>
    <s v="Baldwin Bikes"/>
    <s v="Venita Daniel"/>
  </r>
  <r>
    <n v="373"/>
    <s v="Majorie Wyatt"/>
    <s v="South Ozone Park"/>
    <s v="NY"/>
    <x v="185"/>
    <s v="Electra Girl's Hawaii 1 (16-inch) - 2015/2016"/>
    <s v="Children Bicycles"/>
    <s v="Electra"/>
    <n v="1"/>
    <n v="269.99"/>
    <s v="Baldwin Bikes"/>
    <s v="Venita Daniel"/>
  </r>
  <r>
    <n v="373"/>
    <s v="Majorie Wyatt"/>
    <s v="South Ozone Park"/>
    <s v="NY"/>
    <x v="185"/>
    <s v="Electra Townie Original 21D - 2016"/>
    <s v="Cruisers Bicycles"/>
    <s v="Electra"/>
    <n v="1"/>
    <n v="549.99"/>
    <s v="Baldwin Bikes"/>
    <s v="Venita Daniel"/>
  </r>
  <r>
    <n v="373"/>
    <s v="Majorie Wyatt"/>
    <s v="South Ozone Park"/>
    <s v="NY"/>
    <x v="185"/>
    <s v="Pure Cycles William 3-Speed - 2016"/>
    <s v="Cruisers Bicycles"/>
    <s v="Pure Cycles"/>
    <n v="2"/>
    <n v="898"/>
    <s v="Baldwin Bikes"/>
    <s v="Venita Daniel"/>
  </r>
  <r>
    <n v="373"/>
    <s v="Majorie Wyatt"/>
    <s v="South Ozone Park"/>
    <s v="NY"/>
    <x v="185"/>
    <s v="Trek Remedy 29 Carbon Frameset - 2016"/>
    <s v="Mountain Bikes"/>
    <s v="Trek"/>
    <n v="2"/>
    <n v="3599.98"/>
    <s v="Baldwin Bikes"/>
    <s v="Venita Daniel"/>
  </r>
  <r>
    <n v="374"/>
    <s v="Dante Grimes"/>
    <s v="Duarte"/>
    <s v="CA"/>
    <x v="186"/>
    <s v="Surly Straggler - 2016"/>
    <s v="Cyclocross Bicycles"/>
    <s v="Surly"/>
    <n v="1"/>
    <n v="1549"/>
    <s v="Santa Cruz Bikes"/>
    <s v="Mireya Copeland"/>
  </r>
  <r>
    <n v="374"/>
    <s v="Dante Grimes"/>
    <s v="Duarte"/>
    <s v="CA"/>
    <x v="186"/>
    <s v="Trek Slash 8 27.5 - 2016"/>
    <s v="Mountain Bikes"/>
    <s v="Trek"/>
    <n v="1"/>
    <n v="3999.99"/>
    <s v="Santa Cruz Bikes"/>
    <s v="Mireya Copeland"/>
  </r>
  <r>
    <n v="375"/>
    <s v="Christiane Bradford"/>
    <s v="Orchard Park"/>
    <s v="NY"/>
    <x v="186"/>
    <s v="Electra Cruiser 1 (24-Inch) - 2016"/>
    <s v="Children Bicycles"/>
    <s v="Electra"/>
    <n v="2"/>
    <n v="539.98"/>
    <s v="Baldwin Bikes"/>
    <s v="Venita Daniel"/>
  </r>
  <r>
    <n v="375"/>
    <s v="Christiane Bradford"/>
    <s v="Orchard Park"/>
    <s v="NY"/>
    <x v="186"/>
    <s v="Electra Townie Original 21D - 2016"/>
    <s v="Cruisers Bicycles"/>
    <s v="Electra"/>
    <n v="2"/>
    <n v="1099.98"/>
    <s v="Baldwin Bikes"/>
    <s v="Venita Daniel"/>
  </r>
  <r>
    <n v="375"/>
    <s v="Christiane Bradford"/>
    <s v="Orchard Park"/>
    <s v="NY"/>
    <x v="186"/>
    <s v="Ritchey Timberwolf Frameset - 2016"/>
    <s v="Mountain Bikes"/>
    <s v="Ritchey"/>
    <n v="2"/>
    <n v="1499.98"/>
    <s v="Baldwin Bikes"/>
    <s v="Venita Daniel"/>
  </r>
  <r>
    <n v="375"/>
    <s v="Christiane Bradford"/>
    <s v="Orchard Park"/>
    <s v="NY"/>
    <x v="186"/>
    <s v="Trek Fuel EX 8 29 - 2016"/>
    <s v="Mountain Bikes"/>
    <s v="Trek"/>
    <n v="2"/>
    <n v="5799.98"/>
    <s v="Baldwin Bikes"/>
    <s v="Venita Daniel"/>
  </r>
  <r>
    <n v="376"/>
    <s v="Kristel Byrd"/>
    <s v="Hicksville"/>
    <s v="NY"/>
    <x v="186"/>
    <s v="Electra Girl's Hawaii 1 (20-inch) - 2015/2016"/>
    <s v="Children Bicycles"/>
    <s v="Electra"/>
    <n v="2"/>
    <n v="599.98"/>
    <s v="Baldwin Bikes"/>
    <s v="Marcelene Boyer"/>
  </r>
  <r>
    <n v="376"/>
    <s v="Kristel Byrd"/>
    <s v="Hicksville"/>
    <s v="NY"/>
    <x v="186"/>
    <s v="Ritchey Timberwolf Frameset - 2016"/>
    <s v="Mountain Bikes"/>
    <s v="Ritchey"/>
    <n v="2"/>
    <n v="1499.98"/>
    <s v="Baldwin Bikes"/>
    <s v="Marcelene Boyer"/>
  </r>
  <r>
    <n v="377"/>
    <s v="Thad Gilliam"/>
    <s v="Levittown"/>
    <s v="NY"/>
    <x v="186"/>
    <s v="Electra Girl's Hawaii 1 (16-inch) - 2015/2016"/>
    <s v="Cruisers Bicycles"/>
    <s v="Electra"/>
    <n v="1"/>
    <n v="269.99"/>
    <s v="Baldwin Bikes"/>
    <s v="Marcelene Boyer"/>
  </r>
  <r>
    <n v="377"/>
    <s v="Thad Gilliam"/>
    <s v="Levittown"/>
    <s v="NY"/>
    <x v="186"/>
    <s v="Trek Remedy 29 Carbon Frameset - 2016"/>
    <s v="Mountain Bikes"/>
    <s v="Trek"/>
    <n v="1"/>
    <n v="1799.99"/>
    <s v="Baldwin Bikes"/>
    <s v="Marcelene Boyer"/>
  </r>
  <r>
    <n v="378"/>
    <s v="Alec Peck"/>
    <s v="Victoria"/>
    <s v="TX"/>
    <x v="186"/>
    <s v="Electra Townie Original 7D EQ - 2016"/>
    <s v="Comfort Bicycles"/>
    <s v="Electra"/>
    <n v="2"/>
    <n v="1199.98"/>
    <s v="Rowlett Bikes"/>
    <s v="Layla Terrell"/>
  </r>
  <r>
    <n v="379"/>
    <s v="Hassan Nash"/>
    <s v="Hicksville"/>
    <s v="NY"/>
    <x v="187"/>
    <s v="Electra Townie Original 7D EQ - 2016"/>
    <s v="Cruisers Bicycles"/>
    <s v="Electra"/>
    <n v="1"/>
    <n v="599.99"/>
    <s v="Baldwin Bikes"/>
    <s v="Venita Daniel"/>
  </r>
  <r>
    <n v="379"/>
    <s v="Hassan Nash"/>
    <s v="Hicksville"/>
    <s v="NY"/>
    <x v="187"/>
    <s v="Trek Conduit+ - 2016"/>
    <s v="Electric Bikes"/>
    <s v="Trek"/>
    <n v="1"/>
    <n v="2999.99"/>
    <s v="Baldwin Bikes"/>
    <s v="Venita Daniel"/>
  </r>
  <r>
    <n v="380"/>
    <s v="Han Wade"/>
    <s v="Howard Beach"/>
    <s v="NY"/>
    <x v="188"/>
    <s v="Electra Townie Original 7D EQ - 2016"/>
    <s v="Cruisers Bicycles"/>
    <s v="Electra"/>
    <n v="1"/>
    <n v="599.99"/>
    <s v="Baldwin Bikes"/>
    <s v="Venita Daniel"/>
  </r>
  <r>
    <n v="380"/>
    <s v="Han Wade"/>
    <s v="Howard Beach"/>
    <s v="NY"/>
    <x v="188"/>
    <s v="Surly Straggler 650b - 2016"/>
    <s v="Cyclocross Bicycles"/>
    <s v="Surly"/>
    <n v="2"/>
    <n v="3361.98"/>
    <s v="Baldwin Bikes"/>
    <s v="Venita Daniel"/>
  </r>
  <r>
    <n v="381"/>
    <s v="Vanessa West"/>
    <s v="New Rochelle"/>
    <s v="NY"/>
    <x v="188"/>
    <s v="Electra Cruiser 1 (24-Inch) - 2016"/>
    <s v="Children Bicycles"/>
    <s v="Electra"/>
    <n v="2"/>
    <n v="539.98"/>
    <s v="Baldwin Bikes"/>
    <s v="Venita Daniel"/>
  </r>
  <r>
    <n v="382"/>
    <s v="Clelia Workman"/>
    <s v="New Windsor"/>
    <s v="NY"/>
    <x v="189"/>
    <s v="Electra Cruiser 1 (24-Inch) - 2016"/>
    <s v="Cruisers Bicycles"/>
    <s v="Electra"/>
    <n v="1"/>
    <n v="269.99"/>
    <s v="Baldwin Bikes"/>
    <s v="Marcelene Boyer"/>
  </r>
  <r>
    <n v="382"/>
    <s v="Clelia Workman"/>
    <s v="New Windsor"/>
    <s v="NY"/>
    <x v="189"/>
    <s v="Trek Conduit+ - 2016"/>
    <s v="Electric Bikes"/>
    <s v="Trek"/>
    <n v="1"/>
    <n v="2999.99"/>
    <s v="Baldwin Bikes"/>
    <s v="Marcelene Boyer"/>
  </r>
  <r>
    <n v="382"/>
    <s v="Clelia Workman"/>
    <s v="New Windsor"/>
    <s v="NY"/>
    <x v="189"/>
    <s v="Trek Remedy 29 Carbon Frameset - 2016"/>
    <s v="Mountain Bikes"/>
    <s v="Trek"/>
    <n v="1"/>
    <n v="1799.99"/>
    <s v="Baldwin Bikes"/>
    <s v="Marcelene Boyer"/>
  </r>
  <r>
    <n v="383"/>
    <s v="Aleta Mack"/>
    <s v="Bay Shore"/>
    <s v="NY"/>
    <x v="189"/>
    <s v="Electra Cruiser 1 (24-Inch) - 2016"/>
    <s v="Children Bicycles"/>
    <s v="Electra"/>
    <n v="2"/>
    <n v="539.98"/>
    <s v="Baldwin Bikes"/>
    <s v="Venita Daniel"/>
  </r>
  <r>
    <n v="383"/>
    <s v="Aleta Mack"/>
    <s v="Bay Shore"/>
    <s v="NY"/>
    <x v="189"/>
    <s v="Electra Cruiser 1 (24-Inch) - 2016"/>
    <s v="Cruisers Bicycles"/>
    <s v="Electra"/>
    <n v="1"/>
    <n v="269.99"/>
    <s v="Baldwin Bikes"/>
    <s v="Venita Daniel"/>
  </r>
  <r>
    <n v="383"/>
    <s v="Aleta Mack"/>
    <s v="Bay Shore"/>
    <s v="NY"/>
    <x v="189"/>
    <s v="Electra Girl's Hawaii 1 (16-inch) - 2015/2016"/>
    <s v="Children Bicycles"/>
    <s v="Electra"/>
    <n v="2"/>
    <n v="539.98"/>
    <s v="Baldwin Bikes"/>
    <s v="Venita Daniel"/>
  </r>
  <r>
    <n v="383"/>
    <s v="Aleta Mack"/>
    <s v="Bay Shore"/>
    <s v="NY"/>
    <x v="189"/>
    <s v="Electra Girl's Hawaii 1 (16-inch) - 2015/2016"/>
    <s v="Cruisers Bicycles"/>
    <s v="Electra"/>
    <n v="1"/>
    <n v="269.99"/>
    <s v="Baldwin Bikes"/>
    <s v="Venita Daniel"/>
  </r>
  <r>
    <n v="383"/>
    <s v="Aleta Mack"/>
    <s v="Bay Shore"/>
    <s v="NY"/>
    <x v="189"/>
    <s v="Pure Cycles William 3-Speed - 2016"/>
    <s v="Cruisers Bicycles"/>
    <s v="Pure Cycles"/>
    <n v="1"/>
    <n v="449"/>
    <s v="Baldwin Bikes"/>
    <s v="Venita Daniel"/>
  </r>
  <r>
    <n v="384"/>
    <s v="Conception Slater"/>
    <s v="Bellmore"/>
    <s v="NY"/>
    <x v="189"/>
    <s v="Electra Cruiser 1 (24-Inch) - 2016"/>
    <s v="Children Bicycles"/>
    <s v="Electra"/>
    <n v="2"/>
    <n v="539.98"/>
    <s v="Baldwin Bikes"/>
    <s v="Venita Daniel"/>
  </r>
  <r>
    <n v="384"/>
    <s v="Conception Slater"/>
    <s v="Bellmore"/>
    <s v="NY"/>
    <x v="189"/>
    <s v="Electra Moto 1 - 2016"/>
    <s v="Cruisers Bicycles"/>
    <s v="Electra"/>
    <n v="1"/>
    <n v="529.99"/>
    <s v="Baldwin Bikes"/>
    <s v="Venita Daniel"/>
  </r>
  <r>
    <n v="384"/>
    <s v="Conception Slater"/>
    <s v="Bellmore"/>
    <s v="NY"/>
    <x v="189"/>
    <s v="Electra Townie Original 7D EQ - Women's - 2016"/>
    <s v="Cruisers Bicycles"/>
    <s v="Electra"/>
    <n v="1"/>
    <n v="599.99"/>
    <s v="Baldwin Bikes"/>
    <s v="Venita Daniel"/>
  </r>
  <r>
    <n v="384"/>
    <s v="Conception Slater"/>
    <s v="Bellmore"/>
    <s v="NY"/>
    <x v="189"/>
    <s v="Trek Fuel EX 8 29 - 2016"/>
    <s v="Mountain Bikes"/>
    <s v="Trek"/>
    <n v="1"/>
    <n v="2899.99"/>
    <s v="Baldwin Bikes"/>
    <s v="Venita Daniel"/>
  </r>
  <r>
    <n v="384"/>
    <s v="Conception Slater"/>
    <s v="Bellmore"/>
    <s v="NY"/>
    <x v="189"/>
    <s v="Trek Remedy 29 Carbon Frameset - 2016"/>
    <s v="Mountain Bikes"/>
    <s v="Trek"/>
    <n v="1"/>
    <n v="1799.99"/>
    <s v="Baldwin Bikes"/>
    <s v="Venita Daniel"/>
  </r>
  <r>
    <n v="385"/>
    <s v="Odette Moses"/>
    <s v="Newburgh"/>
    <s v="NY"/>
    <x v="189"/>
    <s v="Electra Cruiser 1 (24-Inch) - 2016"/>
    <s v="Children Bicycles"/>
    <s v="Electra"/>
    <n v="1"/>
    <n v="269.99"/>
    <s v="Baldwin Bikes"/>
    <s v="Venita Daniel"/>
  </r>
  <r>
    <n v="385"/>
    <s v="Odette Moses"/>
    <s v="Newburgh"/>
    <s v="NY"/>
    <x v="189"/>
    <s v="Electra Townie Original 7D EQ - 2016"/>
    <s v="Comfort Bicycles"/>
    <s v="Electra"/>
    <n v="2"/>
    <n v="1199.98"/>
    <s v="Baldwin Bikes"/>
    <s v="Venita Daniel"/>
  </r>
  <r>
    <n v="385"/>
    <s v="Odette Moses"/>
    <s v="Newburgh"/>
    <s v="NY"/>
    <x v="189"/>
    <s v="Trek Slash 8 27.5 - 2016"/>
    <s v="Mountain Bikes"/>
    <s v="Trek"/>
    <n v="2"/>
    <n v="7999.98"/>
    <s v="Baldwin Bikes"/>
    <s v="Venita Daniel"/>
  </r>
  <r>
    <n v="386"/>
    <s v="Christiana Gross"/>
    <s v="Orchard Park"/>
    <s v="NY"/>
    <x v="189"/>
    <s v="Electra Townie Original 7D EQ - 2016"/>
    <s v="Cruisers Bicycles"/>
    <s v="Electra"/>
    <n v="2"/>
    <n v="1199.98"/>
    <s v="Baldwin Bikes"/>
    <s v="Marcelene Boyer"/>
  </r>
  <r>
    <n v="386"/>
    <s v="Christiana Gross"/>
    <s v="Orchard Park"/>
    <s v="NY"/>
    <x v="189"/>
    <s v="Surly Wednesday Frameset - 2016"/>
    <s v="Mountain Bikes"/>
    <s v="Surly"/>
    <n v="2"/>
    <n v="1999.98"/>
    <s v="Baldwin Bikes"/>
    <s v="Marcelene Boyer"/>
  </r>
  <r>
    <n v="386"/>
    <s v="Christiana Gross"/>
    <s v="Orchard Park"/>
    <s v="NY"/>
    <x v="189"/>
    <s v="Trek Remedy 29 Carbon Frameset - 2016"/>
    <s v="Mountain Bikes"/>
    <s v="Trek"/>
    <n v="1"/>
    <n v="1799.99"/>
    <s v="Baldwin Bikes"/>
    <s v="Marcelene Boyer"/>
  </r>
  <r>
    <n v="387"/>
    <s v="Jennette Wooten"/>
    <s v="Rowlett"/>
    <s v="TX"/>
    <x v="189"/>
    <s v="Pure Cycles Western 3-Speed - Women's - 2015/2016"/>
    <s v="Cruisers Bicycles"/>
    <s v="Pure Cycles"/>
    <n v="1"/>
    <n v="449"/>
    <s v="Rowlett Bikes"/>
    <s v="Kali Vargas"/>
  </r>
  <r>
    <n v="388"/>
    <s v="Mirella Duffy"/>
    <s v="Longview"/>
    <s v="TX"/>
    <x v="190"/>
    <s v="Electra Cruiser 1 (24-Inch) - 2016"/>
    <s v="Cruisers Bicycles"/>
    <s v="Electra"/>
    <n v="2"/>
    <n v="539.98"/>
    <s v="Rowlett Bikes"/>
    <s v="Kali Vargas"/>
  </r>
  <r>
    <n v="388"/>
    <s v="Mirella Duffy"/>
    <s v="Longview"/>
    <s v="TX"/>
    <x v="190"/>
    <s v="Pure Cycles William 3-Speed - 2016"/>
    <s v="Cruisers Bicycles"/>
    <s v="Pure Cycles"/>
    <n v="2"/>
    <n v="898"/>
    <s v="Rowlett Bikes"/>
    <s v="Kali Vargas"/>
  </r>
  <r>
    <n v="388"/>
    <s v="Mirella Duffy"/>
    <s v="Longview"/>
    <s v="TX"/>
    <x v="190"/>
    <s v="Ritchey Timberwolf Frameset - 2016"/>
    <s v="Mountain Bikes"/>
    <s v="Ritchey"/>
    <n v="1"/>
    <n v="749.99"/>
    <s v="Rowlett Bikes"/>
    <s v="Kali Vargas"/>
  </r>
  <r>
    <n v="388"/>
    <s v="Mirella Duffy"/>
    <s v="Longview"/>
    <s v="TX"/>
    <x v="190"/>
    <s v="Surly Straggler 650b - 2016"/>
    <s v="Cyclocross Bicycles"/>
    <s v="Surly"/>
    <n v="1"/>
    <n v="1680.99"/>
    <s v="Rowlett Bikes"/>
    <s v="Kali Vargas"/>
  </r>
  <r>
    <n v="389"/>
    <s v="Saturnina Garner"/>
    <s v="Glendora"/>
    <s v="CA"/>
    <x v="191"/>
    <s v="Electra Moto 1 - 2016"/>
    <s v="Cruisers Bicycles"/>
    <s v="Electra"/>
    <n v="2"/>
    <n v="1059.98"/>
    <s v="Santa Cruz Bikes"/>
    <s v="Genna Serrano"/>
  </r>
  <r>
    <n v="389"/>
    <s v="Saturnina Garner"/>
    <s v="Glendora"/>
    <s v="CA"/>
    <x v="191"/>
    <s v="Heller Shagamaw Frame - 2016"/>
    <s v="Mountain Bikes"/>
    <s v="Heller"/>
    <n v="1"/>
    <n v="1320.99"/>
    <s v="Santa Cruz Bikes"/>
    <s v="Genna Serrano"/>
  </r>
  <r>
    <n v="389"/>
    <s v="Saturnina Garner"/>
    <s v="Glendora"/>
    <s v="CA"/>
    <x v="191"/>
    <s v="Ritchey Timberwolf Frameset - 2016"/>
    <s v="Mountain Bikes"/>
    <s v="Ritchey"/>
    <n v="1"/>
    <n v="749.99"/>
    <s v="Santa Cruz Bikes"/>
    <s v="Genna Serrano"/>
  </r>
  <r>
    <n v="389"/>
    <s v="Saturnina Garner"/>
    <s v="Glendora"/>
    <s v="CA"/>
    <x v="191"/>
    <s v="Surly Straggler - 2016"/>
    <s v="Cyclocross Bicycles"/>
    <s v="Surly"/>
    <n v="2"/>
    <n v="3098"/>
    <s v="Santa Cruz Bikes"/>
    <s v="Genna Serrano"/>
  </r>
  <r>
    <n v="389"/>
    <s v="Saturnina Garner"/>
    <s v="Glendora"/>
    <s v="CA"/>
    <x v="191"/>
    <s v="Trek Conduit+ - 2016"/>
    <s v="Electric Bikes"/>
    <s v="Trek"/>
    <n v="1"/>
    <n v="2999.99"/>
    <s v="Santa Cruz Bikes"/>
    <s v="Genna Serrano"/>
  </r>
  <r>
    <n v="390"/>
    <s v="Shirely Stanley"/>
    <s v="El Paso"/>
    <s v="TX"/>
    <x v="191"/>
    <s v="Electra Girl's Hawaii 1 (20-inch) - 2015/2016"/>
    <s v="Children Bicycles"/>
    <s v="Electra"/>
    <n v="1"/>
    <n v="299.99"/>
    <s v="Rowlett Bikes"/>
    <s v="Layla Terrell"/>
  </r>
  <r>
    <n v="390"/>
    <s v="Shirely Stanley"/>
    <s v="El Paso"/>
    <s v="TX"/>
    <x v="191"/>
    <s v="Trek Conduit+ - 2016"/>
    <s v="Electric Bikes"/>
    <s v="Trek"/>
    <n v="1"/>
    <n v="2999.99"/>
    <s v="Rowlett Bikes"/>
    <s v="Layla Terrell"/>
  </r>
  <r>
    <n v="390"/>
    <s v="Shirely Stanley"/>
    <s v="El Paso"/>
    <s v="TX"/>
    <x v="191"/>
    <s v="Trek Slash 8 27.5 - 2016"/>
    <s v="Mountain Bikes"/>
    <s v="Trek"/>
    <n v="2"/>
    <n v="7999.98"/>
    <s v="Rowlett Bikes"/>
    <s v="Layla Terrell"/>
  </r>
  <r>
    <n v="391"/>
    <s v="Elinore Aguilar"/>
    <s v="San Angelo"/>
    <s v="TX"/>
    <x v="192"/>
    <s v="Electra Townie Original 21D - 2016"/>
    <s v="Comfort Bicycles"/>
    <s v="Electra"/>
    <n v="2"/>
    <n v="1099.98"/>
    <s v="Rowlett Bikes"/>
    <s v="Layla Terrell"/>
  </r>
  <r>
    <n v="391"/>
    <s v="Elinore Aguilar"/>
    <s v="San Angelo"/>
    <s v="TX"/>
    <x v="192"/>
    <s v="Heller Shagamaw Frame - 2016"/>
    <s v="Mountain Bikes"/>
    <s v="Heller"/>
    <n v="2"/>
    <n v="2641.98"/>
    <s v="Rowlett Bikes"/>
    <s v="Layla Terrell"/>
  </r>
  <r>
    <n v="391"/>
    <s v="Elinore Aguilar"/>
    <s v="San Angelo"/>
    <s v="TX"/>
    <x v="192"/>
    <s v="Trek Remedy 29 Carbon Frameset - 2016"/>
    <s v="Mountain Bikes"/>
    <s v="Trek"/>
    <n v="1"/>
    <n v="1799.99"/>
    <s v="Rowlett Bikes"/>
    <s v="Layla Terrell"/>
  </r>
  <r>
    <n v="392"/>
    <s v="Carley Reynolds"/>
    <s v="South El Monte"/>
    <s v="CA"/>
    <x v="192"/>
    <s v="Electra Girl's Hawaii 1 (16-inch) - 2015/2016"/>
    <s v="Cruisers Bicycles"/>
    <s v="Electra"/>
    <n v="2"/>
    <n v="539.98"/>
    <s v="Santa Cruz Bikes"/>
    <s v="Genna Serrano"/>
  </r>
  <r>
    <n v="392"/>
    <s v="Carley Reynolds"/>
    <s v="South El Monte"/>
    <s v="CA"/>
    <x v="192"/>
    <s v="Surly Wednesday Frameset - 2016"/>
    <s v="Mountain Bikes"/>
    <s v="Surly"/>
    <n v="2"/>
    <n v="1999.98"/>
    <s v="Santa Cruz Bikes"/>
    <s v="Genna Serrano"/>
  </r>
  <r>
    <n v="393"/>
    <s v="Alysha Powers"/>
    <s v="Forest Hills"/>
    <s v="NY"/>
    <x v="193"/>
    <s v="Surly Ice Cream Truck Frameset - 2016"/>
    <s v="Mountain Bikes"/>
    <s v="Surly"/>
    <n v="2"/>
    <n v="939.98"/>
    <s v="Baldwin Bikes"/>
    <s v="Marcelene Boyer"/>
  </r>
  <r>
    <n v="394"/>
    <s v="Tammera Fischer"/>
    <s v="Oakland"/>
    <s v="CA"/>
    <x v="194"/>
    <s v="Electra Girl's Hawaii 1 (16-inch) - 2015/2016"/>
    <s v="Cruisers Bicycles"/>
    <s v="Electra"/>
    <n v="2"/>
    <n v="539.98"/>
    <s v="Santa Cruz Bikes"/>
    <s v="Genna Serrano"/>
  </r>
  <r>
    <n v="394"/>
    <s v="Tammera Fischer"/>
    <s v="Oakland"/>
    <s v="CA"/>
    <x v="194"/>
    <s v="Electra Girl's Hawaii 1 (20-inch) - 2015/2016"/>
    <s v="Children Bicycles"/>
    <s v="Electra"/>
    <n v="1"/>
    <n v="299.99"/>
    <s v="Santa Cruz Bikes"/>
    <s v="Genna Serrano"/>
  </r>
  <r>
    <n v="394"/>
    <s v="Tammera Fischer"/>
    <s v="Oakland"/>
    <s v="CA"/>
    <x v="194"/>
    <s v="Electra Townie Original 7D EQ - 2016"/>
    <s v="Cruisers Bicycles"/>
    <s v="Electra"/>
    <n v="1"/>
    <n v="599.99"/>
    <s v="Santa Cruz Bikes"/>
    <s v="Genna Serrano"/>
  </r>
  <r>
    <n v="395"/>
    <s v="Hans Price"/>
    <s v="Port Chester"/>
    <s v="NY"/>
    <x v="194"/>
    <s v="Electra Girl's Hawaii 1 (16-inch) - 2015/2016"/>
    <s v="Cruisers Bicycles"/>
    <s v="Electra"/>
    <n v="1"/>
    <n v="269.99"/>
    <s v="Baldwin Bikes"/>
    <s v="Marcelene Boyer"/>
  </r>
  <r>
    <n v="396"/>
    <s v="Timothy Byers"/>
    <s v="Ronkonkoma"/>
    <s v="NY"/>
    <x v="195"/>
    <s v="Electra Townie Original 21D - 2016"/>
    <s v="Cruisers Bicycles"/>
    <s v="Electra"/>
    <n v="1"/>
    <n v="549.99"/>
    <s v="Baldwin Bikes"/>
    <s v="Marcelene Boyer"/>
  </r>
  <r>
    <n v="396"/>
    <s v="Timothy Byers"/>
    <s v="Ronkonkoma"/>
    <s v="NY"/>
    <x v="195"/>
    <s v="Electra Townie Original 7D - 2015/2016"/>
    <s v="Comfort Bicycles"/>
    <s v="Electra"/>
    <n v="2"/>
    <n v="999.98"/>
    <s v="Baldwin Bikes"/>
    <s v="Marcelene Boyer"/>
  </r>
  <r>
    <n v="396"/>
    <s v="Timothy Byers"/>
    <s v="Ronkonkoma"/>
    <s v="NY"/>
    <x v="195"/>
    <s v="Heller Shagamaw Frame - 2016"/>
    <s v="Mountain Bikes"/>
    <s v="Heller"/>
    <n v="1"/>
    <n v="1320.99"/>
    <s v="Baldwin Bikes"/>
    <s v="Marcelene Boyer"/>
  </r>
  <r>
    <n v="397"/>
    <s v="Son Warner"/>
    <s v="Rockville Centre"/>
    <s v="NY"/>
    <x v="196"/>
    <s v="Trek Slash 8 27.5 - 2016"/>
    <s v="Mountain Bikes"/>
    <s v="Trek"/>
    <n v="1"/>
    <n v="3999.99"/>
    <s v="Baldwin Bikes"/>
    <s v="Venita Daniel"/>
  </r>
  <r>
    <n v="398"/>
    <s v="Chasidy Tran"/>
    <s v="Vista"/>
    <s v="CA"/>
    <x v="197"/>
    <s v="Electra Townie Original 7D - 2015/2016"/>
    <s v="Comfort Bicycles"/>
    <s v="Electra"/>
    <n v="1"/>
    <n v="499.99"/>
    <s v="Santa Cruz Bikes"/>
    <s v="Mireya Copeland"/>
  </r>
  <r>
    <n v="398"/>
    <s v="Chasidy Tran"/>
    <s v="Vista"/>
    <s v="CA"/>
    <x v="197"/>
    <s v="Pure Cycles Vine 8-Speed - 2016"/>
    <s v="Cruisers Bicycles"/>
    <s v="Pure Cycles"/>
    <n v="1"/>
    <n v="429"/>
    <s v="Santa Cruz Bikes"/>
    <s v="Mireya Copeland"/>
  </r>
  <r>
    <n v="398"/>
    <s v="Chasidy Tran"/>
    <s v="Vista"/>
    <s v="CA"/>
    <x v="197"/>
    <s v="Pure Cycles Western 3-Speed - Women's - 2015/2016"/>
    <s v="Cruisers Bicycles"/>
    <s v="Pure Cycles"/>
    <n v="2"/>
    <n v="898"/>
    <s v="Santa Cruz Bikes"/>
    <s v="Mireya Copeland"/>
  </r>
  <r>
    <n v="398"/>
    <s v="Chasidy Tran"/>
    <s v="Vista"/>
    <s v="CA"/>
    <x v="197"/>
    <s v="Trek Remedy 29 Carbon Frameset - 2016"/>
    <s v="Mountain Bikes"/>
    <s v="Trek"/>
    <n v="2"/>
    <n v="3599.98"/>
    <s v="Santa Cruz Bikes"/>
    <s v="Mireya Copeland"/>
  </r>
  <r>
    <n v="399"/>
    <s v="Lee Roman"/>
    <s v="Brentwood"/>
    <s v="NY"/>
    <x v="197"/>
    <s v="Electra Girl's Hawaii 1 (16-inch) - 2015/2016"/>
    <s v="Cruisers Bicycles"/>
    <s v="Electra"/>
    <n v="1"/>
    <n v="269.99"/>
    <s v="Baldwin Bikes"/>
    <s v="Venita Daniel"/>
  </r>
  <r>
    <n v="399"/>
    <s v="Lee Roman"/>
    <s v="Brentwood"/>
    <s v="NY"/>
    <x v="197"/>
    <s v="Electra Townie Original 7D - 2015/2016"/>
    <s v="Comfort Bicycles"/>
    <s v="Electra"/>
    <n v="1"/>
    <n v="499.99"/>
    <s v="Baldwin Bikes"/>
    <s v="Venita Daniel"/>
  </r>
  <r>
    <n v="399"/>
    <s v="Lee Roman"/>
    <s v="Brentwood"/>
    <s v="NY"/>
    <x v="197"/>
    <s v="Surly Straggler 650b - 2016"/>
    <s v="Cyclocross Bicycles"/>
    <s v="Surly"/>
    <n v="2"/>
    <n v="3361.98"/>
    <s v="Baldwin Bikes"/>
    <s v="Venita Daniel"/>
  </r>
  <r>
    <n v="400"/>
    <s v="Alline Beasley"/>
    <s v="North Tonawanda"/>
    <s v="NY"/>
    <x v="197"/>
    <s v="Electra Townie Original 21D - 2016"/>
    <s v="Comfort Bicycles"/>
    <s v="Electra"/>
    <n v="2"/>
    <n v="1099.98"/>
    <s v="Baldwin Bikes"/>
    <s v="Marcelene Boyer"/>
  </r>
  <r>
    <n v="400"/>
    <s v="Alline Beasley"/>
    <s v="North Tonawanda"/>
    <s v="NY"/>
    <x v="197"/>
    <s v="Surly Wednesday Frameset - 2016"/>
    <s v="Mountain Bikes"/>
    <s v="Surly"/>
    <n v="2"/>
    <n v="1999.98"/>
    <s v="Baldwin Bikes"/>
    <s v="Marcelene Boyer"/>
  </r>
  <r>
    <n v="400"/>
    <s v="Alline Beasley"/>
    <s v="North Tonawanda"/>
    <s v="NY"/>
    <x v="197"/>
    <s v="Trek Conduit+ - 2016"/>
    <s v="Electric Bikes"/>
    <s v="Trek"/>
    <n v="1"/>
    <n v="2999.99"/>
    <s v="Baldwin Bikes"/>
    <s v="Marcelene Boyer"/>
  </r>
  <r>
    <n v="401"/>
    <s v="Sylvie Wilkerson"/>
    <s v="Syosset"/>
    <s v="NY"/>
    <x v="198"/>
    <s v="Electra Girl's Hawaii 1 (20-inch) - 2015/2016"/>
    <s v="Children Bicycles"/>
    <s v="Electra"/>
    <n v="1"/>
    <n v="299.99"/>
    <s v="Baldwin Bikes"/>
    <s v="Marcelene Boyer"/>
  </r>
  <r>
    <n v="401"/>
    <s v="Sylvie Wilkerson"/>
    <s v="Syosset"/>
    <s v="NY"/>
    <x v="198"/>
    <s v="Surly Straggler - 2016"/>
    <s v="Cyclocross Bicycles"/>
    <s v="Surly"/>
    <n v="2"/>
    <n v="3098"/>
    <s v="Baldwin Bikes"/>
    <s v="Marcelene Boyer"/>
  </r>
  <r>
    <n v="402"/>
    <s v="Corina Lynch"/>
    <s v="Rosedale"/>
    <s v="NY"/>
    <x v="198"/>
    <s v="Electra Townie Original 7D EQ - 2016"/>
    <s v="Comfort Bicycles"/>
    <s v="Electra"/>
    <n v="1"/>
    <n v="599.99"/>
    <s v="Baldwin Bikes"/>
    <s v="Marcelene Boyer"/>
  </r>
  <r>
    <n v="402"/>
    <s v="Corina Lynch"/>
    <s v="Rosedale"/>
    <s v="NY"/>
    <x v="198"/>
    <s v="Heller Shagamaw Frame - 2016"/>
    <s v="Mountain Bikes"/>
    <s v="Heller"/>
    <n v="1"/>
    <n v="1320.99"/>
    <s v="Baldwin Bikes"/>
    <s v="Marcelene Boyer"/>
  </r>
  <r>
    <n v="402"/>
    <s v="Corina Lynch"/>
    <s v="Rosedale"/>
    <s v="NY"/>
    <x v="198"/>
    <s v="Surly Ice Cream Truck Frameset - 2016"/>
    <s v="Mountain Bikes"/>
    <s v="Surly"/>
    <n v="2"/>
    <n v="939.98"/>
    <s v="Baldwin Bikes"/>
    <s v="Marcelene Boyer"/>
  </r>
  <r>
    <n v="403"/>
    <s v="Salena Day"/>
    <s v="San Lorenzo"/>
    <s v="CA"/>
    <x v="199"/>
    <s v="Electra Girl's Hawaii 1 (16-inch) - 2015/2016"/>
    <s v="Children Bicycles"/>
    <s v="Electra"/>
    <n v="2"/>
    <n v="539.98"/>
    <s v="Santa Cruz Bikes"/>
    <s v="Genna Serrano"/>
  </r>
  <r>
    <n v="403"/>
    <s v="Salena Day"/>
    <s v="San Lorenzo"/>
    <s v="CA"/>
    <x v="199"/>
    <s v="Electra Townie Original 21D - 2016"/>
    <s v="Comfort Bicycles"/>
    <s v="Electra"/>
    <n v="1"/>
    <n v="549.99"/>
    <s v="Santa Cruz Bikes"/>
    <s v="Genna Serrano"/>
  </r>
  <r>
    <n v="403"/>
    <s v="Salena Day"/>
    <s v="San Lorenzo"/>
    <s v="CA"/>
    <x v="199"/>
    <s v="Electra Townie Original 21D - 2016"/>
    <s v="Cruisers Bicycles"/>
    <s v="Electra"/>
    <n v="2"/>
    <n v="1099.98"/>
    <s v="Santa Cruz Bikes"/>
    <s v="Genna Serrano"/>
  </r>
  <r>
    <n v="403"/>
    <s v="Salena Day"/>
    <s v="San Lorenzo"/>
    <s v="CA"/>
    <x v="199"/>
    <s v="Trek Slash 8 27.5 - 2016"/>
    <s v="Mountain Bikes"/>
    <s v="Trek"/>
    <n v="2"/>
    <n v="7999.98"/>
    <s v="Santa Cruz Bikes"/>
    <s v="Genna Serrano"/>
  </r>
  <r>
    <n v="404"/>
    <s v="Laverna Hernandez"/>
    <s v="Niagara Falls"/>
    <s v="NY"/>
    <x v="199"/>
    <s v="Electra Townie Original 7D - 2015/2016"/>
    <s v="Comfort Bicycles"/>
    <s v="Electra"/>
    <n v="2"/>
    <n v="999.98"/>
    <s v="Baldwin Bikes"/>
    <s v="Venita Daniel"/>
  </r>
  <r>
    <n v="404"/>
    <s v="Laverna Hernandez"/>
    <s v="Niagara Falls"/>
    <s v="NY"/>
    <x v="199"/>
    <s v="Electra Townie Original 7D EQ - 2016"/>
    <s v="Cruisers Bicycles"/>
    <s v="Electra"/>
    <n v="2"/>
    <n v="1199.98"/>
    <s v="Baldwin Bikes"/>
    <s v="Venita Daniel"/>
  </r>
  <r>
    <n v="404"/>
    <s v="Laverna Hernandez"/>
    <s v="Niagara Falls"/>
    <s v="NY"/>
    <x v="199"/>
    <s v="Trek Conduit+ - 2016"/>
    <s v="Electric Bikes"/>
    <s v="Trek"/>
    <n v="1"/>
    <n v="2999.99"/>
    <s v="Baldwin Bikes"/>
    <s v="Venita Daniel"/>
  </r>
  <r>
    <n v="405"/>
    <s v="Genevieve Juarez"/>
    <s v="New Hyde Park"/>
    <s v="NY"/>
    <x v="199"/>
    <s v="Electra Girl's Hawaii 1 (16-inch) - 2015/2016"/>
    <s v="Cruisers Bicycles"/>
    <s v="Electra"/>
    <n v="2"/>
    <n v="539.98"/>
    <s v="Baldwin Bikes"/>
    <s v="Marcelene Boyer"/>
  </r>
  <r>
    <n v="405"/>
    <s v="Genevieve Juarez"/>
    <s v="New Hyde Park"/>
    <s v="NY"/>
    <x v="199"/>
    <s v="Surly Straggler - 2016"/>
    <s v="Cyclocross Bicycles"/>
    <s v="Surly"/>
    <n v="2"/>
    <n v="3098"/>
    <s v="Baldwin Bikes"/>
    <s v="Marcelene Boyer"/>
  </r>
  <r>
    <n v="405"/>
    <s v="Genevieve Juarez"/>
    <s v="New Hyde Park"/>
    <s v="NY"/>
    <x v="199"/>
    <s v="Surly Wednesday Frameset - 2016"/>
    <s v="Mountain Bikes"/>
    <s v="Surly"/>
    <n v="2"/>
    <n v="1999.98"/>
    <s v="Baldwin Bikes"/>
    <s v="Marcelene Boyer"/>
  </r>
  <r>
    <n v="406"/>
    <s v="Eliz Lynch"/>
    <s v="Uniondale"/>
    <s v="NY"/>
    <x v="199"/>
    <s v="Trek Fuel EX 8 29 - 2016"/>
    <s v="Mountain Bikes"/>
    <s v="Trek"/>
    <n v="1"/>
    <n v="2899.99"/>
    <s v="Baldwin Bikes"/>
    <s v="Venita Daniel"/>
  </r>
  <r>
    <n v="407"/>
    <s v="Keri Bridges"/>
    <s v="Richardson"/>
    <s v="TX"/>
    <x v="200"/>
    <s v="Electra Townie Original 7D EQ - Women's - 2016"/>
    <s v="Cruisers Bicycles"/>
    <s v="Electra"/>
    <n v="1"/>
    <n v="599.99"/>
    <s v="Rowlett Bikes"/>
    <s v="Kali Vargas"/>
  </r>
  <r>
    <n v="407"/>
    <s v="Keri Bridges"/>
    <s v="Richardson"/>
    <s v="TX"/>
    <x v="200"/>
    <s v="Heller Shagamaw Frame - 2016"/>
    <s v="Mountain Bikes"/>
    <s v="Heller"/>
    <n v="1"/>
    <n v="1320.99"/>
    <s v="Rowlett Bikes"/>
    <s v="Kali Vargas"/>
  </r>
  <r>
    <n v="408"/>
    <s v="Shemeka Lyons"/>
    <s v="Pomona"/>
    <s v="CA"/>
    <x v="200"/>
    <s v="Pure Cycles Vine 8-Speed - 2016"/>
    <s v="Cruisers Bicycles"/>
    <s v="Pure Cycles"/>
    <n v="2"/>
    <n v="858"/>
    <s v="Santa Cruz Bikes"/>
    <s v="Mireya Copeland"/>
  </r>
  <r>
    <n v="408"/>
    <s v="Shemeka Lyons"/>
    <s v="Pomona"/>
    <s v="CA"/>
    <x v="200"/>
    <s v="Pure Cycles Western 3-Speed - Women's - 2015/2016"/>
    <s v="Cruisers Bicycles"/>
    <s v="Pure Cycles"/>
    <n v="1"/>
    <n v="449"/>
    <s v="Santa Cruz Bikes"/>
    <s v="Mireya Copeland"/>
  </r>
  <r>
    <n v="408"/>
    <s v="Shemeka Lyons"/>
    <s v="Pomona"/>
    <s v="CA"/>
    <x v="200"/>
    <s v="Ritchey Timberwolf Frameset - 2016"/>
    <s v="Mountain Bikes"/>
    <s v="Ritchey"/>
    <n v="2"/>
    <n v="1499.98"/>
    <s v="Santa Cruz Bikes"/>
    <s v="Mireya Copeland"/>
  </r>
  <r>
    <n v="408"/>
    <s v="Shemeka Lyons"/>
    <s v="Pomona"/>
    <s v="CA"/>
    <x v="200"/>
    <s v="Surly Wednesday Frameset - 2016"/>
    <s v="Mountain Bikes"/>
    <s v="Surly"/>
    <n v="1"/>
    <n v="999.99"/>
    <s v="Santa Cruz Bikes"/>
    <s v="Mireya Copeland"/>
  </r>
  <r>
    <n v="409"/>
    <s v="Luke Fuller"/>
    <s v="Hempstead"/>
    <s v="NY"/>
    <x v="200"/>
    <s v="Electra Cruiser 1 (24-Inch) - 2016"/>
    <s v="Children Bicycles"/>
    <s v="Electra"/>
    <n v="1"/>
    <n v="269.99"/>
    <s v="Baldwin Bikes"/>
    <s v="Venita Daniel"/>
  </r>
  <r>
    <n v="409"/>
    <s v="Luke Fuller"/>
    <s v="Hempstead"/>
    <s v="NY"/>
    <x v="200"/>
    <s v="Electra Moto 1 - 2016"/>
    <s v="Cruisers Bicycles"/>
    <s v="Electra"/>
    <n v="1"/>
    <n v="529.99"/>
    <s v="Baldwin Bikes"/>
    <s v="Venita Daniel"/>
  </r>
  <r>
    <n v="409"/>
    <s v="Luke Fuller"/>
    <s v="Hempstead"/>
    <s v="NY"/>
    <x v="200"/>
    <s v="Electra Townie Original 7D EQ - 2016"/>
    <s v="Cruisers Bicycles"/>
    <s v="Electra"/>
    <n v="2"/>
    <n v="1199.98"/>
    <s v="Baldwin Bikes"/>
    <s v="Venita Daniel"/>
  </r>
  <r>
    <n v="410"/>
    <s v="Herminia Reyes"/>
    <s v="Centereach"/>
    <s v="NY"/>
    <x v="200"/>
    <s v="Electra Townie Original 21D - 2016"/>
    <s v="Comfort Bicycles"/>
    <s v="Electra"/>
    <n v="2"/>
    <n v="1099.98"/>
    <s v="Baldwin Bikes"/>
    <s v="Marcelene Boyer"/>
  </r>
  <r>
    <n v="410"/>
    <s v="Herminia Reyes"/>
    <s v="Centereach"/>
    <s v="NY"/>
    <x v="200"/>
    <s v="Electra Townie Original 7D - 2015/2016"/>
    <s v="Comfort Bicycles"/>
    <s v="Electra"/>
    <n v="1"/>
    <n v="499.99"/>
    <s v="Baldwin Bikes"/>
    <s v="Marcelene Boyer"/>
  </r>
  <r>
    <n v="410"/>
    <s v="Herminia Reyes"/>
    <s v="Centereach"/>
    <s v="NY"/>
    <x v="200"/>
    <s v="Trek Conduit+ - 2016"/>
    <s v="Electric Bikes"/>
    <s v="Trek"/>
    <n v="2"/>
    <n v="5999.98"/>
    <s v="Baldwin Bikes"/>
    <s v="Marcelene Boyer"/>
  </r>
  <r>
    <n v="411"/>
    <s v="Ferne Kline"/>
    <s v="Fullerton"/>
    <s v="CA"/>
    <x v="201"/>
    <s v="Electra Townie Original 7D EQ - 2016"/>
    <s v="Comfort Bicycles"/>
    <s v="Electra"/>
    <n v="2"/>
    <n v="1199.98"/>
    <s v="Santa Cruz Bikes"/>
    <s v="Genna Serrano"/>
  </r>
  <r>
    <n v="411"/>
    <s v="Ferne Kline"/>
    <s v="Fullerton"/>
    <s v="CA"/>
    <x v="201"/>
    <s v="Ritchey Timberwolf Frameset - 2016"/>
    <s v="Mountain Bikes"/>
    <s v="Ritchey"/>
    <n v="1"/>
    <n v="749.99"/>
    <s v="Santa Cruz Bikes"/>
    <s v="Genna Serrano"/>
  </r>
  <r>
    <n v="412"/>
    <s v="Carmina Emerson"/>
    <s v="Banning"/>
    <s v="CA"/>
    <x v="201"/>
    <s v="Electra Townie Original 21D - 2016"/>
    <s v="Comfort Bicycles"/>
    <s v="Electra"/>
    <n v="1"/>
    <n v="549.99"/>
    <s v="Santa Cruz Bikes"/>
    <s v="Genna Serrano"/>
  </r>
  <r>
    <n v="412"/>
    <s v="Carmina Emerson"/>
    <s v="Banning"/>
    <s v="CA"/>
    <x v="201"/>
    <s v="Pure Cycles Vine 8-Speed - 2016"/>
    <s v="Cruisers Bicycles"/>
    <s v="Pure Cycles"/>
    <n v="1"/>
    <n v="429"/>
    <s v="Santa Cruz Bikes"/>
    <s v="Genna Serrano"/>
  </r>
  <r>
    <n v="412"/>
    <s v="Carmina Emerson"/>
    <s v="Banning"/>
    <s v="CA"/>
    <x v="201"/>
    <s v="Trek Slash 8 27.5 - 2016"/>
    <s v="Mountain Bikes"/>
    <s v="Trek"/>
    <n v="1"/>
    <n v="3999.99"/>
    <s v="Santa Cruz Bikes"/>
    <s v="Genna Serrano"/>
  </r>
  <r>
    <n v="413"/>
    <s v="Kristofer Craig"/>
    <s v="Plainview"/>
    <s v="NY"/>
    <x v="201"/>
    <s v="Electra Townie Original 7D - 2015/2016"/>
    <s v="Comfort Bicycles"/>
    <s v="Electra"/>
    <n v="1"/>
    <n v="499.99"/>
    <s v="Baldwin Bikes"/>
    <s v="Marcelene Boyer"/>
  </r>
  <r>
    <n v="413"/>
    <s v="Kristofer Craig"/>
    <s v="Plainview"/>
    <s v="NY"/>
    <x v="201"/>
    <s v="Trek Conduit+ - 2016"/>
    <s v="Electric Bikes"/>
    <s v="Trek"/>
    <n v="1"/>
    <n v="2999.99"/>
    <s v="Baldwin Bikes"/>
    <s v="Marcelene Boyer"/>
  </r>
  <r>
    <n v="413"/>
    <s v="Kristofer Craig"/>
    <s v="Plainview"/>
    <s v="NY"/>
    <x v="201"/>
    <s v="Trek Remedy 29 Carbon Frameset - 2016"/>
    <s v="Mountain Bikes"/>
    <s v="Trek"/>
    <n v="2"/>
    <n v="3599.98"/>
    <s v="Baldwin Bikes"/>
    <s v="Marcelene Boyer"/>
  </r>
  <r>
    <n v="414"/>
    <s v="Vernia Madden"/>
    <s v="Troy"/>
    <s v="NY"/>
    <x v="202"/>
    <s v="Trek Fuel EX 8 29 - 2016"/>
    <s v="Mountain Bikes"/>
    <s v="Trek"/>
    <n v="2"/>
    <n v="5799.98"/>
    <s v="Baldwin Bikes"/>
    <s v="Venita Daniel"/>
  </r>
  <r>
    <n v="415"/>
    <s v="Bonita Marshall"/>
    <s v="Endicott"/>
    <s v="NY"/>
    <x v="202"/>
    <s v="Electra Girl's Hawaii 1 (20-inch) - 2015/2016"/>
    <s v="Children Bicycles"/>
    <s v="Electra"/>
    <n v="2"/>
    <n v="599.98"/>
    <s v="Baldwin Bikes"/>
    <s v="Venita Daniel"/>
  </r>
  <r>
    <n v="415"/>
    <s v="Bonita Marshall"/>
    <s v="Endicott"/>
    <s v="NY"/>
    <x v="202"/>
    <s v="Heller Shagamaw Frame - 2016"/>
    <s v="Mountain Bikes"/>
    <s v="Heller"/>
    <n v="1"/>
    <n v="1320.99"/>
    <s v="Baldwin Bikes"/>
    <s v="Venita Daniel"/>
  </r>
  <r>
    <n v="415"/>
    <s v="Bonita Marshall"/>
    <s v="Endicott"/>
    <s v="NY"/>
    <x v="202"/>
    <s v="Surly Ice Cream Truck Frameset - 2016"/>
    <s v="Mountain Bikes"/>
    <s v="Surly"/>
    <n v="2"/>
    <n v="939.98"/>
    <s v="Baldwin Bikes"/>
    <s v="Venita Daniel"/>
  </r>
  <r>
    <n v="415"/>
    <s v="Bonita Marshall"/>
    <s v="Endicott"/>
    <s v="NY"/>
    <x v="202"/>
    <s v="Surly Wednesday Frameset - 2016"/>
    <s v="Mountain Bikes"/>
    <s v="Surly"/>
    <n v="1"/>
    <n v="999.99"/>
    <s v="Baldwin Bikes"/>
    <s v="Venita Daniel"/>
  </r>
  <r>
    <n v="416"/>
    <s v="Johana Jacobson"/>
    <s v="Rochester"/>
    <s v="NY"/>
    <x v="202"/>
    <s v="Electra Girl's Hawaii 1 (16-inch) - 2015/2016"/>
    <s v="Children Bicycles"/>
    <s v="Electra"/>
    <n v="1"/>
    <n v="269.99"/>
    <s v="Baldwin Bikes"/>
    <s v="Venita Daniel"/>
  </r>
  <r>
    <n v="416"/>
    <s v="Johana Jacobson"/>
    <s v="Rochester"/>
    <s v="NY"/>
    <x v="202"/>
    <s v="Electra Girl's Hawaii 1 (16-inch) - 2015/2016"/>
    <s v="Cruisers Bicycles"/>
    <s v="Electra"/>
    <n v="1"/>
    <n v="269.99"/>
    <s v="Baldwin Bikes"/>
    <s v="Venita Daniel"/>
  </r>
  <r>
    <n v="416"/>
    <s v="Johana Jacobson"/>
    <s v="Rochester"/>
    <s v="NY"/>
    <x v="202"/>
    <s v="Electra Townie Original 21D - 2016"/>
    <s v="Comfort Bicycles"/>
    <s v="Electra"/>
    <n v="1"/>
    <n v="549.99"/>
    <s v="Baldwin Bikes"/>
    <s v="Venita Daniel"/>
  </r>
  <r>
    <n v="417"/>
    <s v="Angie Powers"/>
    <s v="Pomona"/>
    <s v="CA"/>
    <x v="203"/>
    <s v="Electra Townie Original 7D EQ - 2016"/>
    <s v="Comfort Bicycles"/>
    <s v="Electra"/>
    <n v="2"/>
    <n v="1199.98"/>
    <s v="Santa Cruz Bikes"/>
    <s v="Genna Serrano"/>
  </r>
  <r>
    <n v="417"/>
    <s v="Angie Powers"/>
    <s v="Pomona"/>
    <s v="CA"/>
    <x v="203"/>
    <s v="Surly Ice Cream Truck Frameset - 2016"/>
    <s v="Mountain Bikes"/>
    <s v="Surly"/>
    <n v="2"/>
    <n v="939.98"/>
    <s v="Santa Cruz Bikes"/>
    <s v="Genna Serrano"/>
  </r>
  <r>
    <n v="418"/>
    <s v="Titus Bullock"/>
    <s v="Hollis"/>
    <s v="NY"/>
    <x v="203"/>
    <s v="Electra Townie Original 21D - 2016"/>
    <s v="Cruisers Bicycles"/>
    <s v="Electra"/>
    <n v="1"/>
    <n v="549.99"/>
    <s v="Baldwin Bikes"/>
    <s v="Marcelene Boyer"/>
  </r>
  <r>
    <n v="418"/>
    <s v="Titus Bullock"/>
    <s v="Hollis"/>
    <s v="NY"/>
    <x v="203"/>
    <s v="Electra Townie Original 7D EQ - Women's - 2016"/>
    <s v="Cruisers Bicycles"/>
    <s v="Electra"/>
    <n v="1"/>
    <n v="599.99"/>
    <s v="Baldwin Bikes"/>
    <s v="Marcelene Boyer"/>
  </r>
  <r>
    <n v="419"/>
    <s v="Garry Espinoza"/>
    <s v="Forney"/>
    <s v="TX"/>
    <x v="203"/>
    <s v="Trek Conduit+ - 2016"/>
    <s v="Electric Bikes"/>
    <s v="Trek"/>
    <n v="1"/>
    <n v="2999.99"/>
    <s v="Rowlett Bikes"/>
    <s v="Kali Vargas"/>
  </r>
  <r>
    <n v="420"/>
    <s v="Petronila Norris"/>
    <s v="South El Monte"/>
    <s v="CA"/>
    <x v="204"/>
    <s v="Electra Moto 1 - 2016"/>
    <s v="Cruisers Bicycles"/>
    <s v="Electra"/>
    <n v="2"/>
    <n v="1059.98"/>
    <s v="Santa Cruz Bikes"/>
    <s v="Genna Serrano"/>
  </r>
  <r>
    <n v="420"/>
    <s v="Petronila Norris"/>
    <s v="South El Monte"/>
    <s v="CA"/>
    <x v="204"/>
    <s v="Pure Cycles Vine 8-Speed - 2016"/>
    <s v="Cruisers Bicycles"/>
    <s v="Pure Cycles"/>
    <n v="2"/>
    <n v="858"/>
    <s v="Santa Cruz Bikes"/>
    <s v="Genna Serrano"/>
  </r>
  <r>
    <n v="420"/>
    <s v="Petronila Norris"/>
    <s v="South El Monte"/>
    <s v="CA"/>
    <x v="204"/>
    <s v="Surly Wednesday Frameset - 2016"/>
    <s v="Mountain Bikes"/>
    <s v="Surly"/>
    <n v="2"/>
    <n v="1999.98"/>
    <s v="Santa Cruz Bikes"/>
    <s v="Genna Serrano"/>
  </r>
  <r>
    <n v="421"/>
    <s v="Le Deleon"/>
    <s v="Banning"/>
    <s v="CA"/>
    <x v="204"/>
    <s v="Electra Girl's Hawaii 1 (20-inch) - 2015/2016"/>
    <s v="Children Bicycles"/>
    <s v="Electra"/>
    <n v="2"/>
    <n v="599.98"/>
    <s v="Santa Cruz Bikes"/>
    <s v="Genna Serrano"/>
  </r>
  <r>
    <n v="421"/>
    <s v="Le Deleon"/>
    <s v="Banning"/>
    <s v="CA"/>
    <x v="204"/>
    <s v="Electra Townie Original 7D EQ - Women's - 2016"/>
    <s v="Cruisers Bicycles"/>
    <s v="Electra"/>
    <n v="2"/>
    <n v="1199.98"/>
    <s v="Santa Cruz Bikes"/>
    <s v="Genna Serrano"/>
  </r>
  <r>
    <n v="421"/>
    <s v="Le Deleon"/>
    <s v="Banning"/>
    <s v="CA"/>
    <x v="204"/>
    <s v="Surly Ice Cream Truck Frameset - 2016"/>
    <s v="Mountain Bikes"/>
    <s v="Surly"/>
    <n v="2"/>
    <n v="939.98"/>
    <s v="Santa Cruz Bikes"/>
    <s v="Genna Serrano"/>
  </r>
  <r>
    <n v="421"/>
    <s v="Le Deleon"/>
    <s v="Banning"/>
    <s v="CA"/>
    <x v="204"/>
    <s v="Surly Wednesday Frameset - 2016"/>
    <s v="Mountain Bikes"/>
    <s v="Surly"/>
    <n v="2"/>
    <n v="1999.98"/>
    <s v="Santa Cruz Bikes"/>
    <s v="Genna Serrano"/>
  </r>
  <r>
    <n v="421"/>
    <s v="Le Deleon"/>
    <s v="Banning"/>
    <s v="CA"/>
    <x v="204"/>
    <s v="Trek Fuel EX 8 29 - 2016"/>
    <s v="Mountain Bikes"/>
    <s v="Trek"/>
    <n v="1"/>
    <n v="2899.99"/>
    <s v="Santa Cruz Bikes"/>
    <s v="Genna Serrano"/>
  </r>
  <r>
    <n v="422"/>
    <s v="Suellen Mercado"/>
    <s v="Sunnyside"/>
    <s v="NY"/>
    <x v="205"/>
    <s v="Electra Townie Original 7D EQ - Women's - 2016"/>
    <s v="Cruisers Bicycles"/>
    <s v="Electra"/>
    <n v="2"/>
    <n v="1199.98"/>
    <s v="Baldwin Bikes"/>
    <s v="Marcelene Boyer"/>
  </r>
  <r>
    <n v="423"/>
    <s v="Dewayne Herring"/>
    <s v="Webster"/>
    <s v="NY"/>
    <x v="205"/>
    <s v="Electra Girl's Hawaii 1 (20-inch) - 2015/2016"/>
    <s v="Children Bicycles"/>
    <s v="Electra"/>
    <n v="2"/>
    <n v="599.98"/>
    <s v="Baldwin Bikes"/>
    <s v="Venita Daniel"/>
  </r>
  <r>
    <n v="423"/>
    <s v="Dewayne Herring"/>
    <s v="Webster"/>
    <s v="NY"/>
    <x v="205"/>
    <s v="Pure Cycles Vine 8-Speed - 2016"/>
    <s v="Cruisers Bicycles"/>
    <s v="Pure Cycles"/>
    <n v="1"/>
    <n v="429"/>
    <s v="Baldwin Bikes"/>
    <s v="Venita Daniel"/>
  </r>
  <r>
    <n v="423"/>
    <s v="Dewayne Herring"/>
    <s v="Webster"/>
    <s v="NY"/>
    <x v="205"/>
    <s v="Ritchey Timberwolf Frameset - 2016"/>
    <s v="Mountain Bikes"/>
    <s v="Ritchey"/>
    <n v="1"/>
    <n v="749.99"/>
    <s v="Baldwin Bikes"/>
    <s v="Venita Daniel"/>
  </r>
  <r>
    <n v="423"/>
    <s v="Dewayne Herring"/>
    <s v="Webster"/>
    <s v="NY"/>
    <x v="205"/>
    <s v="Trek Remedy 29 Carbon Frameset - 2016"/>
    <s v="Mountain Bikes"/>
    <s v="Trek"/>
    <n v="2"/>
    <n v="3599.98"/>
    <s v="Baldwin Bikes"/>
    <s v="Venita Daniel"/>
  </r>
  <r>
    <n v="424"/>
    <s v="Tommie Melton"/>
    <s v="Sacramento"/>
    <s v="CA"/>
    <x v="206"/>
    <s v="Electra Girl's Hawaii 1 (16-inch) - 2015/2016"/>
    <s v="Children Bicycles"/>
    <s v="Electra"/>
    <n v="1"/>
    <n v="269.99"/>
    <s v="Santa Cruz Bikes"/>
    <s v="Genna Serrano"/>
  </r>
  <r>
    <n v="424"/>
    <s v="Tommie Melton"/>
    <s v="Sacramento"/>
    <s v="CA"/>
    <x v="206"/>
    <s v="Surly Ice Cream Truck Frameset - 2016"/>
    <s v="Mountain Bikes"/>
    <s v="Surly"/>
    <n v="1"/>
    <n v="469.99"/>
    <s v="Santa Cruz Bikes"/>
    <s v="Genna Serrano"/>
  </r>
  <r>
    <n v="425"/>
    <s v="Tessie Farmer"/>
    <s v="Plattsburgh"/>
    <s v="NY"/>
    <x v="206"/>
    <s v="Electra Cruiser 1 (24-Inch) - 2016"/>
    <s v="Children Bicycles"/>
    <s v="Electra"/>
    <n v="2"/>
    <n v="539.98"/>
    <s v="Baldwin Bikes"/>
    <s v="Marcelene Boyer"/>
  </r>
  <r>
    <n v="425"/>
    <s v="Tessie Farmer"/>
    <s v="Plattsburgh"/>
    <s v="NY"/>
    <x v="206"/>
    <s v="Pure Cycles William 3-Speed - 2016"/>
    <s v="Cruisers Bicycles"/>
    <s v="Pure Cycles"/>
    <n v="1"/>
    <n v="449"/>
    <s v="Baldwin Bikes"/>
    <s v="Marcelene Boyer"/>
  </r>
  <r>
    <n v="425"/>
    <s v="Tessie Farmer"/>
    <s v="Plattsburgh"/>
    <s v="NY"/>
    <x v="206"/>
    <s v="Surly Ice Cream Truck Frameset - 2016"/>
    <s v="Mountain Bikes"/>
    <s v="Surly"/>
    <n v="1"/>
    <n v="469.99"/>
    <s v="Baldwin Bikes"/>
    <s v="Marcelene Boyer"/>
  </r>
  <r>
    <n v="426"/>
    <s v="Tonja Henderson"/>
    <s v="Scarsdale"/>
    <s v="NY"/>
    <x v="206"/>
    <s v="Electra Girl's Hawaii 1 (20-inch) - 2015/2016"/>
    <s v="Children Bicycles"/>
    <s v="Electra"/>
    <n v="2"/>
    <n v="599.98"/>
    <s v="Baldwin Bikes"/>
    <s v="Marcelene Boyer"/>
  </r>
  <r>
    <n v="426"/>
    <s v="Tonja Henderson"/>
    <s v="Scarsdale"/>
    <s v="NY"/>
    <x v="206"/>
    <s v="Surly Straggler - 2016"/>
    <s v="Cyclocross Bicycles"/>
    <s v="Surly"/>
    <n v="1"/>
    <n v="1549"/>
    <s v="Baldwin Bikes"/>
    <s v="Marcelene Boyer"/>
  </r>
  <r>
    <n v="427"/>
    <s v="Douglass Little"/>
    <s v="Duarte"/>
    <s v="CA"/>
    <x v="207"/>
    <s v="Electra Moto 1 - 2016"/>
    <s v="Cruisers Bicycles"/>
    <s v="Electra"/>
    <n v="2"/>
    <n v="1059.98"/>
    <s v="Santa Cruz Bikes"/>
    <s v="Mireya Copeland"/>
  </r>
  <r>
    <n v="427"/>
    <s v="Douglass Little"/>
    <s v="Duarte"/>
    <s v="CA"/>
    <x v="207"/>
    <s v="Electra Townie Original 21D - 2016"/>
    <s v="Cruisers Bicycles"/>
    <s v="Electra"/>
    <n v="2"/>
    <n v="1099.98"/>
    <s v="Santa Cruz Bikes"/>
    <s v="Mireya Copeland"/>
  </r>
  <r>
    <n v="427"/>
    <s v="Douglass Little"/>
    <s v="Duarte"/>
    <s v="CA"/>
    <x v="207"/>
    <s v="Electra Townie Original 7D EQ - 2016"/>
    <s v="Comfort Bicycles"/>
    <s v="Electra"/>
    <n v="2"/>
    <n v="1199.98"/>
    <s v="Santa Cruz Bikes"/>
    <s v="Mireya Copeland"/>
  </r>
  <r>
    <n v="428"/>
    <s v="Bee Baker"/>
    <s v="Liverpool"/>
    <s v="NY"/>
    <x v="207"/>
    <s v="Electra Girl's Hawaii 1 (16-inch) - 2015/2016"/>
    <s v="Cruisers Bicycles"/>
    <s v="Electra"/>
    <n v="1"/>
    <n v="269.99"/>
    <s v="Baldwin Bikes"/>
    <s v="Marcelene Boyer"/>
  </r>
  <r>
    <n v="428"/>
    <s v="Bee Baker"/>
    <s v="Liverpool"/>
    <s v="NY"/>
    <x v="207"/>
    <s v="Heller Shagamaw Frame - 2016"/>
    <s v="Mountain Bikes"/>
    <s v="Heller"/>
    <n v="2"/>
    <n v="2641.98"/>
    <s v="Baldwin Bikes"/>
    <s v="Marcelene Boyer"/>
  </r>
  <r>
    <n v="429"/>
    <s v="Laraine Robbins"/>
    <s v="San Angelo"/>
    <s v="TX"/>
    <x v="208"/>
    <s v="Heller Shagamaw Frame - 2016"/>
    <s v="Mountain Bikes"/>
    <s v="Heller"/>
    <n v="2"/>
    <n v="2641.98"/>
    <s v="Rowlett Bikes"/>
    <s v="Kali Vargas"/>
  </r>
  <r>
    <n v="429"/>
    <s v="Laraine Robbins"/>
    <s v="San Angelo"/>
    <s v="TX"/>
    <x v="208"/>
    <s v="Ritchey Timberwolf Frameset - 2016"/>
    <s v="Mountain Bikes"/>
    <s v="Ritchey"/>
    <n v="1"/>
    <n v="749.99"/>
    <s v="Rowlett Bikes"/>
    <s v="Kali Vargas"/>
  </r>
  <r>
    <n v="429"/>
    <s v="Laraine Robbins"/>
    <s v="San Angelo"/>
    <s v="TX"/>
    <x v="208"/>
    <s v="Surly Ice Cream Truck Frameset - 2016"/>
    <s v="Mountain Bikes"/>
    <s v="Surly"/>
    <n v="1"/>
    <n v="469.99"/>
    <s v="Rowlett Bikes"/>
    <s v="Kali Vargas"/>
  </r>
  <r>
    <n v="429"/>
    <s v="Laraine Robbins"/>
    <s v="San Angelo"/>
    <s v="TX"/>
    <x v="208"/>
    <s v="Surly Straggler 650b - 2016"/>
    <s v="Cyclocross Bicycles"/>
    <s v="Surly"/>
    <n v="1"/>
    <n v="1680.99"/>
    <s v="Rowlett Bikes"/>
    <s v="Kali Vargas"/>
  </r>
  <r>
    <n v="429"/>
    <s v="Laraine Robbins"/>
    <s v="San Angelo"/>
    <s v="TX"/>
    <x v="208"/>
    <s v="Trek Fuel EX 8 29 - 2016"/>
    <s v="Mountain Bikes"/>
    <s v="Trek"/>
    <n v="2"/>
    <n v="5799.98"/>
    <s v="Rowlett Bikes"/>
    <s v="Kali Vargas"/>
  </r>
  <r>
    <n v="430"/>
    <s v="Deja Chaney"/>
    <s v="Jamaica"/>
    <s v="NY"/>
    <x v="209"/>
    <s v="Electra Cruiser 1 (24-Inch) - 2016"/>
    <s v="Cruisers Bicycles"/>
    <s v="Electra"/>
    <n v="2"/>
    <n v="539.98"/>
    <s v="Baldwin Bikes"/>
    <s v="Marcelene Boyer"/>
  </r>
  <r>
    <n v="430"/>
    <s v="Deja Chaney"/>
    <s v="Jamaica"/>
    <s v="NY"/>
    <x v="209"/>
    <s v="Electra Girl's Hawaii 1 (16-inch) - 2015/2016"/>
    <s v="Children Bicycles"/>
    <s v="Electra"/>
    <n v="2"/>
    <n v="539.98"/>
    <s v="Baldwin Bikes"/>
    <s v="Marcelene Boyer"/>
  </r>
  <r>
    <n v="430"/>
    <s v="Deja Chaney"/>
    <s v="Jamaica"/>
    <s v="NY"/>
    <x v="209"/>
    <s v="Surly Straggler 650b - 2016"/>
    <s v="Cyclocross Bicycles"/>
    <s v="Surly"/>
    <n v="1"/>
    <n v="1680.99"/>
    <s v="Baldwin Bikes"/>
    <s v="Marcelene Boyer"/>
  </r>
  <r>
    <n v="430"/>
    <s v="Deja Chaney"/>
    <s v="Jamaica"/>
    <s v="NY"/>
    <x v="209"/>
    <s v="Trek Fuel EX 8 29 - 2016"/>
    <s v="Mountain Bikes"/>
    <s v="Trek"/>
    <n v="2"/>
    <n v="5799.98"/>
    <s v="Baldwin Bikes"/>
    <s v="Marcelene Boyer"/>
  </r>
  <r>
    <n v="430"/>
    <s v="Deja Chaney"/>
    <s v="Jamaica"/>
    <s v="NY"/>
    <x v="209"/>
    <s v="Trek Remedy 29 Carbon Frameset - 2016"/>
    <s v="Mountain Bikes"/>
    <s v="Trek"/>
    <n v="1"/>
    <n v="1799.99"/>
    <s v="Baldwin Bikes"/>
    <s v="Marcelene Boyer"/>
  </r>
  <r>
    <n v="431"/>
    <s v="Carlie Terrell"/>
    <s v="Yonkers"/>
    <s v="NY"/>
    <x v="209"/>
    <s v="Electra Cruiser 1 (24-Inch) - 2016"/>
    <s v="Cruisers Bicycles"/>
    <s v="Electra"/>
    <n v="2"/>
    <n v="539.98"/>
    <s v="Baldwin Bikes"/>
    <s v="Marcelene Boyer"/>
  </r>
  <r>
    <n v="431"/>
    <s v="Carlie Terrell"/>
    <s v="Yonkers"/>
    <s v="NY"/>
    <x v="209"/>
    <s v="Electra Girl's Hawaii 1 (16-inch) - 2015/2016"/>
    <s v="Cruisers Bicycles"/>
    <s v="Electra"/>
    <n v="2"/>
    <n v="539.98"/>
    <s v="Baldwin Bikes"/>
    <s v="Marcelene Boyer"/>
  </r>
  <r>
    <n v="431"/>
    <s v="Carlie Terrell"/>
    <s v="Yonkers"/>
    <s v="NY"/>
    <x v="209"/>
    <s v="Pure Cycles Western 3-Speed - Women's - 2015/2016"/>
    <s v="Cruisers Bicycles"/>
    <s v="Pure Cycles"/>
    <n v="1"/>
    <n v="449"/>
    <s v="Baldwin Bikes"/>
    <s v="Marcelene Boyer"/>
  </r>
  <r>
    <n v="431"/>
    <s v="Carlie Terrell"/>
    <s v="Yonkers"/>
    <s v="NY"/>
    <x v="209"/>
    <s v="Pure Cycles William 3-Speed - 2016"/>
    <s v="Cruisers Bicycles"/>
    <s v="Pure Cycles"/>
    <n v="1"/>
    <n v="449"/>
    <s v="Baldwin Bikes"/>
    <s v="Marcelene Boyer"/>
  </r>
  <r>
    <n v="431"/>
    <s v="Carlie Terrell"/>
    <s v="Yonkers"/>
    <s v="NY"/>
    <x v="209"/>
    <s v="Surly Ice Cream Truck Frameset - 2016"/>
    <s v="Mountain Bikes"/>
    <s v="Surly"/>
    <n v="1"/>
    <n v="469.99"/>
    <s v="Baldwin Bikes"/>
    <s v="Marcelene Boyer"/>
  </r>
  <r>
    <n v="432"/>
    <s v="Karla Kirk"/>
    <s v="Palos Verdes Peninsula"/>
    <s v="CA"/>
    <x v="210"/>
    <s v="Surly Straggler - 2016"/>
    <s v="Cyclocross Bicycles"/>
    <s v="Surly"/>
    <n v="2"/>
    <n v="3098"/>
    <s v="Santa Cruz Bikes"/>
    <s v="Mireya Copeland"/>
  </r>
  <r>
    <n v="432"/>
    <s v="Karla Kirk"/>
    <s v="Palos Verdes Peninsula"/>
    <s v="CA"/>
    <x v="210"/>
    <s v="Trek Slash 8 27.5 - 2016"/>
    <s v="Mountain Bikes"/>
    <s v="Trek"/>
    <n v="2"/>
    <n v="7999.98"/>
    <s v="Santa Cruz Bikes"/>
    <s v="Mireya Copeland"/>
  </r>
  <r>
    <n v="433"/>
    <s v="Jerri Guthrie"/>
    <s v="Carmel"/>
    <s v="NY"/>
    <x v="210"/>
    <s v="Electra Townie Original 21D - 2016"/>
    <s v="Comfort Bicycles"/>
    <s v="Electra"/>
    <n v="1"/>
    <n v="549.99"/>
    <s v="Baldwin Bikes"/>
    <s v="Marcelene Boyer"/>
  </r>
  <r>
    <n v="433"/>
    <s v="Jerri Guthrie"/>
    <s v="Carmel"/>
    <s v="NY"/>
    <x v="210"/>
    <s v="Surly Ice Cream Truck Frameset - 2016"/>
    <s v="Mountain Bikes"/>
    <s v="Surly"/>
    <n v="1"/>
    <n v="469.99"/>
    <s v="Baldwin Bikes"/>
    <s v="Marcelene Boyer"/>
  </r>
  <r>
    <n v="433"/>
    <s v="Jerri Guthrie"/>
    <s v="Carmel"/>
    <s v="NY"/>
    <x v="210"/>
    <s v="Surly Straggler - 2016"/>
    <s v="Cyclocross Bicycles"/>
    <s v="Surly"/>
    <n v="1"/>
    <n v="1549"/>
    <s v="Baldwin Bikes"/>
    <s v="Marcelene Boyer"/>
  </r>
  <r>
    <n v="433"/>
    <s v="Jerri Guthrie"/>
    <s v="Carmel"/>
    <s v="NY"/>
    <x v="210"/>
    <s v="Trek Fuel EX 8 29 - 2016"/>
    <s v="Mountain Bikes"/>
    <s v="Trek"/>
    <n v="1"/>
    <n v="2899.99"/>
    <s v="Baldwin Bikes"/>
    <s v="Marcelene Boyer"/>
  </r>
  <r>
    <n v="434"/>
    <s v="Rochell Cantrell"/>
    <s v="Port Jefferson Station"/>
    <s v="NY"/>
    <x v="211"/>
    <s v="Electra Cruiser 1 (24-Inch) - 2016"/>
    <s v="Children Bicycles"/>
    <s v="Electra"/>
    <n v="1"/>
    <n v="269.99"/>
    <s v="Baldwin Bikes"/>
    <s v="Marcelene Boyer"/>
  </r>
  <r>
    <n v="434"/>
    <s v="Rochell Cantrell"/>
    <s v="Port Jefferson Station"/>
    <s v="NY"/>
    <x v="211"/>
    <s v="Electra Townie Original 7D EQ - Women's - 2016"/>
    <s v="Cruisers Bicycles"/>
    <s v="Electra"/>
    <n v="1"/>
    <n v="599.99"/>
    <s v="Baldwin Bikes"/>
    <s v="Marcelene Boyer"/>
  </r>
  <r>
    <n v="434"/>
    <s v="Rochell Cantrell"/>
    <s v="Port Jefferson Station"/>
    <s v="NY"/>
    <x v="211"/>
    <s v="Pure Cycles Western 3-Speed - Women's - 2015/2016"/>
    <s v="Cruisers Bicycles"/>
    <s v="Pure Cycles"/>
    <n v="2"/>
    <n v="898"/>
    <s v="Baldwin Bikes"/>
    <s v="Marcelene Boyer"/>
  </r>
  <r>
    <n v="434"/>
    <s v="Rochell Cantrell"/>
    <s v="Port Jefferson Station"/>
    <s v="NY"/>
    <x v="211"/>
    <s v="Surly Straggler 650b - 2016"/>
    <s v="Cyclocross Bicycles"/>
    <s v="Surly"/>
    <n v="2"/>
    <n v="3361.98"/>
    <s v="Baldwin Bikes"/>
    <s v="Marcelene Boyer"/>
  </r>
  <r>
    <n v="434"/>
    <s v="Rochell Cantrell"/>
    <s v="Port Jefferson Station"/>
    <s v="NY"/>
    <x v="211"/>
    <s v="Trek Conduit+ - 2016"/>
    <s v="Electric Bikes"/>
    <s v="Trek"/>
    <n v="1"/>
    <n v="2999.99"/>
    <s v="Baldwin Bikes"/>
    <s v="Marcelene Boyer"/>
  </r>
  <r>
    <n v="435"/>
    <s v="Keri Bridges"/>
    <s v="Richardson"/>
    <s v="TX"/>
    <x v="212"/>
    <s v="Electra Girl's Hawaii 1 (16-inch) - 2015/2016"/>
    <s v="Children Bicycles"/>
    <s v="Electra"/>
    <n v="1"/>
    <n v="269.99"/>
    <s v="Rowlett Bikes"/>
    <s v="Layla Terrell"/>
  </r>
  <r>
    <n v="435"/>
    <s v="Keri Bridges"/>
    <s v="Richardson"/>
    <s v="TX"/>
    <x v="212"/>
    <s v="Pure Cycles Western 3-Speed - Women's - 2015/2016"/>
    <s v="Cruisers Bicycles"/>
    <s v="Pure Cycles"/>
    <n v="1"/>
    <n v="449"/>
    <s v="Rowlett Bikes"/>
    <s v="Layla Terrell"/>
  </r>
  <r>
    <n v="435"/>
    <s v="Keri Bridges"/>
    <s v="Richardson"/>
    <s v="TX"/>
    <x v="212"/>
    <s v="Trek Conduit+ - 2016"/>
    <s v="Electric Bikes"/>
    <s v="Trek"/>
    <n v="1"/>
    <n v="2999.99"/>
    <s v="Rowlett Bikes"/>
    <s v="Layla Terrell"/>
  </r>
  <r>
    <n v="436"/>
    <s v="Yun Nelson"/>
    <s v="Ballston Spa"/>
    <s v="NY"/>
    <x v="213"/>
    <s v="Electra Girl's Hawaii 1 (20-inch) - 2015/2016"/>
    <s v="Children Bicycles"/>
    <s v="Electra"/>
    <n v="1"/>
    <n v="299.99"/>
    <s v="Baldwin Bikes"/>
    <s v="Venita Daniel"/>
  </r>
  <r>
    <n v="436"/>
    <s v="Yun Nelson"/>
    <s v="Ballston Spa"/>
    <s v="NY"/>
    <x v="213"/>
    <s v="Surly Wednesday Frameset - 2016"/>
    <s v="Mountain Bikes"/>
    <s v="Surly"/>
    <n v="1"/>
    <n v="999.99"/>
    <s v="Baldwin Bikes"/>
    <s v="Venita Daniel"/>
  </r>
  <r>
    <n v="437"/>
    <s v="Adam Thornton"/>
    <s v="Central Islip"/>
    <s v="NY"/>
    <x v="213"/>
    <s v="Surly Straggler - 2016"/>
    <s v="Cyclocross Bicycles"/>
    <s v="Surly"/>
    <n v="1"/>
    <n v="1549"/>
    <s v="Baldwin Bikes"/>
    <s v="Venita Daniel"/>
  </r>
  <r>
    <n v="437"/>
    <s v="Adam Thornton"/>
    <s v="Central Islip"/>
    <s v="NY"/>
    <x v="213"/>
    <s v="Surly Wednesday Frameset - 2016"/>
    <s v="Mountain Bikes"/>
    <s v="Surly"/>
    <n v="1"/>
    <n v="999.99"/>
    <s v="Baldwin Bikes"/>
    <s v="Venita Daniel"/>
  </r>
  <r>
    <n v="437"/>
    <s v="Adam Thornton"/>
    <s v="Central Islip"/>
    <s v="NY"/>
    <x v="213"/>
    <s v="Trek Remedy 29 Carbon Frameset - 2016"/>
    <s v="Mountain Bikes"/>
    <s v="Trek"/>
    <n v="2"/>
    <n v="3599.98"/>
    <s v="Baldwin Bikes"/>
    <s v="Venita Daniel"/>
  </r>
  <r>
    <n v="438"/>
    <s v="Javier Nichols"/>
    <s v="Rowlett"/>
    <s v="TX"/>
    <x v="213"/>
    <s v="Electra Cruiser 1 (24-Inch) - 2016"/>
    <s v="Cruisers Bicycles"/>
    <s v="Electra"/>
    <n v="2"/>
    <n v="539.98"/>
    <s v="Rowlett Bikes"/>
    <s v="Kali Vargas"/>
  </r>
  <r>
    <n v="438"/>
    <s v="Javier Nichols"/>
    <s v="Rowlett"/>
    <s v="TX"/>
    <x v="213"/>
    <s v="Electra Girl's Hawaii 1 (16-inch) - 2015/2016"/>
    <s v="Children Bicycles"/>
    <s v="Electra"/>
    <n v="1"/>
    <n v="269.99"/>
    <s v="Rowlett Bikes"/>
    <s v="Kali Vargas"/>
  </r>
  <r>
    <n v="438"/>
    <s v="Javier Nichols"/>
    <s v="Rowlett"/>
    <s v="TX"/>
    <x v="213"/>
    <s v="Trek Fuel EX 8 29 - 2016"/>
    <s v="Mountain Bikes"/>
    <s v="Trek"/>
    <n v="1"/>
    <n v="2899.99"/>
    <s v="Rowlett Bikes"/>
    <s v="Kali Vargas"/>
  </r>
  <r>
    <n v="438"/>
    <s v="Javier Nichols"/>
    <s v="Rowlett"/>
    <s v="TX"/>
    <x v="213"/>
    <s v="Trek Remedy 29 Carbon Frameset - 2016"/>
    <s v="Mountain Bikes"/>
    <s v="Trek"/>
    <n v="2"/>
    <n v="3599.98"/>
    <s v="Rowlett Bikes"/>
    <s v="Kali Vargas"/>
  </r>
  <r>
    <n v="439"/>
    <s v="Meredith Bryan"/>
    <s v="Spring Valley"/>
    <s v="NY"/>
    <x v="214"/>
    <s v="Surly Ice Cream Truck Frameset - 2016"/>
    <s v="Mountain Bikes"/>
    <s v="Surly"/>
    <n v="2"/>
    <n v="939.98"/>
    <s v="Baldwin Bikes"/>
    <s v="Marcelene Boyer"/>
  </r>
  <r>
    <n v="439"/>
    <s v="Meredith Bryan"/>
    <s v="Spring Valley"/>
    <s v="NY"/>
    <x v="214"/>
    <s v="Trek Slash 8 27.5 - 2016"/>
    <s v="Mountain Bikes"/>
    <s v="Trek"/>
    <n v="2"/>
    <n v="7999.98"/>
    <s v="Baldwin Bikes"/>
    <s v="Marcelene Boyer"/>
  </r>
  <r>
    <n v="440"/>
    <s v="Hilda Harvey"/>
    <s v="Ballston Spa"/>
    <s v="NY"/>
    <x v="214"/>
    <s v="Pure Cycles William 3-Speed - 2016"/>
    <s v="Cruisers Bicycles"/>
    <s v="Pure Cycles"/>
    <n v="2"/>
    <n v="898"/>
    <s v="Baldwin Bikes"/>
    <s v="Venita Daniel"/>
  </r>
  <r>
    <n v="440"/>
    <s v="Hilda Harvey"/>
    <s v="Ballston Spa"/>
    <s v="NY"/>
    <x v="214"/>
    <s v="Trek Fuel EX 8 29 - 2016"/>
    <s v="Mountain Bikes"/>
    <s v="Trek"/>
    <n v="2"/>
    <n v="5799.98"/>
    <s v="Baldwin Bikes"/>
    <s v="Venita Daniel"/>
  </r>
  <r>
    <n v="441"/>
    <s v="Morton Barron"/>
    <s v="Bakersfield"/>
    <s v="CA"/>
    <x v="215"/>
    <s v="Electra Moto 1 - 2016"/>
    <s v="Cruisers Bicycles"/>
    <s v="Electra"/>
    <n v="1"/>
    <n v="529.99"/>
    <s v="Santa Cruz Bikes"/>
    <s v="Mireya Copeland"/>
  </r>
  <r>
    <n v="441"/>
    <s v="Morton Barron"/>
    <s v="Bakersfield"/>
    <s v="CA"/>
    <x v="215"/>
    <s v="Electra Townie Original 21D - 2016"/>
    <s v="Cruisers Bicycles"/>
    <s v="Electra"/>
    <n v="1"/>
    <n v="549.99"/>
    <s v="Santa Cruz Bikes"/>
    <s v="Mireya Copeland"/>
  </r>
  <r>
    <n v="442"/>
    <s v="Etsuko Garrison"/>
    <s v="Richmond Hill"/>
    <s v="NY"/>
    <x v="215"/>
    <s v="Electra Townie Original 7D EQ - 2016"/>
    <s v="Comfort Bicycles"/>
    <s v="Electra"/>
    <n v="2"/>
    <n v="1199.98"/>
    <s v="Baldwin Bikes"/>
    <s v="Venita Daniel"/>
  </r>
  <r>
    <n v="442"/>
    <s v="Etsuko Garrison"/>
    <s v="Richmond Hill"/>
    <s v="NY"/>
    <x v="215"/>
    <s v="Electra Townie Original 7D EQ - 2016"/>
    <s v="Cruisers Bicycles"/>
    <s v="Electra"/>
    <n v="2"/>
    <n v="1199.98"/>
    <s v="Baldwin Bikes"/>
    <s v="Venita Daniel"/>
  </r>
  <r>
    <n v="442"/>
    <s v="Etsuko Garrison"/>
    <s v="Richmond Hill"/>
    <s v="NY"/>
    <x v="215"/>
    <s v="Surly Ice Cream Truck Frameset - 2016"/>
    <s v="Mountain Bikes"/>
    <s v="Surly"/>
    <n v="2"/>
    <n v="939.98"/>
    <s v="Baldwin Bikes"/>
    <s v="Venita Daniel"/>
  </r>
  <r>
    <n v="443"/>
    <s v="Pandora Estes"/>
    <s v="New Hyde Park"/>
    <s v="NY"/>
    <x v="215"/>
    <s v="Electra Townie Original 7D EQ - 2016"/>
    <s v="Comfort Bicycles"/>
    <s v="Electra"/>
    <n v="1"/>
    <n v="599.99"/>
    <s v="Baldwin Bikes"/>
    <s v="Marcelene Boyer"/>
  </r>
  <r>
    <n v="443"/>
    <s v="Pandora Estes"/>
    <s v="New Hyde Park"/>
    <s v="NY"/>
    <x v="215"/>
    <s v="Heller Shagamaw Frame - 2016"/>
    <s v="Mountain Bikes"/>
    <s v="Heller"/>
    <n v="1"/>
    <n v="1320.99"/>
    <s v="Baldwin Bikes"/>
    <s v="Marcelene Boyer"/>
  </r>
  <r>
    <n v="444"/>
    <s v="Jamaal Albert"/>
    <s v="Torrance"/>
    <s v="CA"/>
    <x v="216"/>
    <s v="Electra Girl's Hawaii 1 (16-inch) - 2015/2016"/>
    <s v="Children Bicycles"/>
    <s v="Electra"/>
    <n v="1"/>
    <n v="269.99"/>
    <s v="Santa Cruz Bikes"/>
    <s v="Mireya Copeland"/>
  </r>
  <r>
    <n v="444"/>
    <s v="Jamaal Albert"/>
    <s v="Torrance"/>
    <s v="CA"/>
    <x v="216"/>
    <s v="Electra Moto 1 - 2016"/>
    <s v="Cruisers Bicycles"/>
    <s v="Electra"/>
    <n v="2"/>
    <n v="1059.98"/>
    <s v="Santa Cruz Bikes"/>
    <s v="Mireya Copeland"/>
  </r>
  <r>
    <n v="444"/>
    <s v="Jamaal Albert"/>
    <s v="Torrance"/>
    <s v="CA"/>
    <x v="216"/>
    <s v="Electra Townie Original 7D EQ - 2016"/>
    <s v="Cruisers Bicycles"/>
    <s v="Electra"/>
    <n v="1"/>
    <n v="599.99"/>
    <s v="Santa Cruz Bikes"/>
    <s v="Mireya Copeland"/>
  </r>
  <r>
    <n v="444"/>
    <s v="Jamaal Albert"/>
    <s v="Torrance"/>
    <s v="CA"/>
    <x v="216"/>
    <s v="Electra Townie Original 7D EQ - Women's - 2016"/>
    <s v="Cruisers Bicycles"/>
    <s v="Electra"/>
    <n v="2"/>
    <n v="1199.98"/>
    <s v="Santa Cruz Bikes"/>
    <s v="Mireya Copeland"/>
  </r>
  <r>
    <n v="444"/>
    <s v="Jamaal Albert"/>
    <s v="Torrance"/>
    <s v="CA"/>
    <x v="216"/>
    <s v="Surly Straggler - 2016"/>
    <s v="Cyclocross Bicycles"/>
    <s v="Surly"/>
    <n v="2"/>
    <n v="3098"/>
    <s v="Santa Cruz Bikes"/>
    <s v="Mireya Copeland"/>
  </r>
  <r>
    <n v="445"/>
    <s v="Olevia Noel"/>
    <s v="Kingston"/>
    <s v="NY"/>
    <x v="216"/>
    <s v="Electra Girl's Hawaii 1 (20-inch) - 2015/2016"/>
    <s v="Children Bicycles"/>
    <s v="Electra"/>
    <n v="1"/>
    <n v="299.99"/>
    <s v="Baldwin Bikes"/>
    <s v="Marcelene Boyer"/>
  </r>
  <r>
    <n v="445"/>
    <s v="Olevia Noel"/>
    <s v="Kingston"/>
    <s v="NY"/>
    <x v="216"/>
    <s v="Electra Townie Original 7D EQ - 2016"/>
    <s v="Cruisers Bicycles"/>
    <s v="Electra"/>
    <n v="1"/>
    <n v="599.99"/>
    <s v="Baldwin Bikes"/>
    <s v="Marcelene Boyer"/>
  </r>
  <r>
    <n v="445"/>
    <s v="Olevia Noel"/>
    <s v="Kingston"/>
    <s v="NY"/>
    <x v="216"/>
    <s v="Trek Slash 8 27.5 - 2016"/>
    <s v="Mountain Bikes"/>
    <s v="Trek"/>
    <n v="1"/>
    <n v="3999.99"/>
    <s v="Baldwin Bikes"/>
    <s v="Marcelene Boyer"/>
  </r>
  <r>
    <n v="446"/>
    <s v="Bart Hess"/>
    <s v="Kingston"/>
    <s v="NY"/>
    <x v="216"/>
    <s v="Electra Girl's Hawaii 1 (16-inch) - 2015/2016"/>
    <s v="Children Bicycles"/>
    <s v="Electra"/>
    <n v="1"/>
    <n v="269.99"/>
    <s v="Baldwin Bikes"/>
    <s v="Venita Daniel"/>
  </r>
  <r>
    <n v="446"/>
    <s v="Bart Hess"/>
    <s v="Kingston"/>
    <s v="NY"/>
    <x v="216"/>
    <s v="Electra Townie Original 7D EQ - 2016"/>
    <s v="Cruisers Bicycles"/>
    <s v="Electra"/>
    <n v="2"/>
    <n v="1199.98"/>
    <s v="Baldwin Bikes"/>
    <s v="Venita Daniel"/>
  </r>
  <r>
    <n v="447"/>
    <s v="Vallie Dixon"/>
    <s v="Rowlett"/>
    <s v="TX"/>
    <x v="217"/>
    <s v="Surly Wednesday Frameset - 2016"/>
    <s v="Mountain Bikes"/>
    <s v="Surly"/>
    <n v="1"/>
    <n v="999.99"/>
    <s v="Rowlett Bikes"/>
    <s v="Kali Vargas"/>
  </r>
  <r>
    <n v="447"/>
    <s v="Vallie Dixon"/>
    <s v="Rowlett"/>
    <s v="TX"/>
    <x v="217"/>
    <s v="Trek Fuel EX 8 29 - 2016"/>
    <s v="Mountain Bikes"/>
    <s v="Trek"/>
    <n v="2"/>
    <n v="5799.98"/>
    <s v="Rowlett Bikes"/>
    <s v="Kali Vargas"/>
  </r>
  <r>
    <n v="447"/>
    <s v="Vallie Dixon"/>
    <s v="Rowlett"/>
    <s v="TX"/>
    <x v="217"/>
    <s v="Trek Remedy 29 Carbon Frameset - 2016"/>
    <s v="Mountain Bikes"/>
    <s v="Trek"/>
    <n v="1"/>
    <n v="1799.99"/>
    <s v="Rowlett Bikes"/>
    <s v="Kali Vargas"/>
  </r>
  <r>
    <n v="448"/>
    <s v="Nichelle Howell"/>
    <s v="Scarsdale"/>
    <s v="NY"/>
    <x v="218"/>
    <s v="Electra Cruiser 1 (24-Inch) - 2016"/>
    <s v="Cruisers Bicycles"/>
    <s v="Electra"/>
    <n v="2"/>
    <n v="539.98"/>
    <s v="Baldwin Bikes"/>
    <s v="Marcelene Boyer"/>
  </r>
  <r>
    <n v="448"/>
    <s v="Nichelle Howell"/>
    <s v="Scarsdale"/>
    <s v="NY"/>
    <x v="218"/>
    <s v="Surly Ice Cream Truck Frameset - 2016"/>
    <s v="Mountain Bikes"/>
    <s v="Surly"/>
    <n v="2"/>
    <n v="939.98"/>
    <s v="Baldwin Bikes"/>
    <s v="Marcelene Boyer"/>
  </r>
  <r>
    <n v="449"/>
    <s v="Justa Thompson"/>
    <s v="Corona"/>
    <s v="NY"/>
    <x v="218"/>
    <s v="Electra Townie Original 7D EQ - 2016"/>
    <s v="Comfort Bicycles"/>
    <s v="Electra"/>
    <n v="2"/>
    <n v="1199.98"/>
    <s v="Baldwin Bikes"/>
    <s v="Venita Daniel"/>
  </r>
  <r>
    <n v="449"/>
    <s v="Justa Thompson"/>
    <s v="Corona"/>
    <s v="NY"/>
    <x v="218"/>
    <s v="Pure Cycles Vine 8-Speed - 2016"/>
    <s v="Cruisers Bicycles"/>
    <s v="Pure Cycles"/>
    <n v="2"/>
    <n v="858"/>
    <s v="Baldwin Bikes"/>
    <s v="Venita Daniel"/>
  </r>
  <r>
    <n v="449"/>
    <s v="Justa Thompson"/>
    <s v="Corona"/>
    <s v="NY"/>
    <x v="218"/>
    <s v="Ritchey Timberwolf Frameset - 2016"/>
    <s v="Mountain Bikes"/>
    <s v="Ritchey"/>
    <n v="1"/>
    <n v="749.99"/>
    <s v="Baldwin Bikes"/>
    <s v="Venita Daniel"/>
  </r>
  <r>
    <n v="449"/>
    <s v="Justa Thompson"/>
    <s v="Corona"/>
    <s v="NY"/>
    <x v="218"/>
    <s v="Trek Slash 8 27.5 - 2016"/>
    <s v="Mountain Bikes"/>
    <s v="Trek"/>
    <n v="2"/>
    <n v="7999.98"/>
    <s v="Baldwin Bikes"/>
    <s v="Venita Daniel"/>
  </r>
  <r>
    <n v="450"/>
    <s v="Laurence Christian"/>
    <s v="Jamaica"/>
    <s v="NY"/>
    <x v="218"/>
    <s v="Electra Townie Original 21D - 2016"/>
    <s v="Comfort Bicycles"/>
    <s v="Electra"/>
    <n v="1"/>
    <n v="549.99"/>
    <s v="Baldwin Bikes"/>
    <s v="Venita Daniel"/>
  </r>
  <r>
    <n v="450"/>
    <s v="Laurence Christian"/>
    <s v="Jamaica"/>
    <s v="NY"/>
    <x v="218"/>
    <s v="Electra Townie Original 21D - 2016"/>
    <s v="Cruisers Bicycles"/>
    <s v="Electra"/>
    <n v="1"/>
    <n v="549.99"/>
    <s v="Baldwin Bikes"/>
    <s v="Venita Daniel"/>
  </r>
  <r>
    <n v="450"/>
    <s v="Laurence Christian"/>
    <s v="Jamaica"/>
    <s v="NY"/>
    <x v="218"/>
    <s v="Heller Shagamaw Frame - 2016"/>
    <s v="Mountain Bikes"/>
    <s v="Heller"/>
    <n v="1"/>
    <n v="1320.99"/>
    <s v="Baldwin Bikes"/>
    <s v="Venita Daniel"/>
  </r>
  <r>
    <n v="451"/>
    <s v="Charlsie Carson"/>
    <s v="Saint Albans"/>
    <s v="NY"/>
    <x v="218"/>
    <s v="Electra Girl's Hawaii 1 (16-inch) - 2015/2016"/>
    <s v="Cruisers Bicycles"/>
    <s v="Electra"/>
    <n v="2"/>
    <n v="539.98"/>
    <s v="Baldwin Bikes"/>
    <s v="Venita Daniel"/>
  </r>
  <r>
    <n v="452"/>
    <s v="Trinidad Mcclain"/>
    <s v="Baldwin"/>
    <s v="NY"/>
    <x v="219"/>
    <s v="Electra Townie Original 7D EQ - 2016"/>
    <s v="Cruisers Bicycles"/>
    <s v="Electra"/>
    <n v="1"/>
    <n v="599.99"/>
    <s v="Baldwin Bikes"/>
    <s v="Venita Daniel"/>
  </r>
  <r>
    <n v="452"/>
    <s v="Trinidad Mcclain"/>
    <s v="Baldwin"/>
    <s v="NY"/>
    <x v="219"/>
    <s v="Surly Straggler 650b - 2016"/>
    <s v="Cyclocross Bicycles"/>
    <s v="Surly"/>
    <n v="1"/>
    <n v="1680.99"/>
    <s v="Baldwin Bikes"/>
    <s v="Venita Daniel"/>
  </r>
  <r>
    <n v="452"/>
    <s v="Trinidad Mcclain"/>
    <s v="Baldwin"/>
    <s v="NY"/>
    <x v="219"/>
    <s v="Trek Remedy 29 Carbon Frameset - 2016"/>
    <s v="Mountain Bikes"/>
    <s v="Trek"/>
    <n v="1"/>
    <n v="1799.99"/>
    <s v="Baldwin Bikes"/>
    <s v="Venita Daniel"/>
  </r>
  <r>
    <n v="452"/>
    <s v="Trinidad Mcclain"/>
    <s v="Baldwin"/>
    <s v="NY"/>
    <x v="219"/>
    <s v="Trek Slash 8 27.5 - 2016"/>
    <s v="Mountain Bikes"/>
    <s v="Trek"/>
    <n v="2"/>
    <n v="7999.98"/>
    <s v="Baldwin Bikes"/>
    <s v="Venita Daniel"/>
  </r>
  <r>
    <n v="453"/>
    <s v="Shanna Bonner"/>
    <s v="Canandaigua"/>
    <s v="NY"/>
    <x v="219"/>
    <s v="Electra Girl's Hawaii 1 (20-inch) - 2015/2016"/>
    <s v="Children Bicycles"/>
    <s v="Electra"/>
    <n v="1"/>
    <n v="299.99"/>
    <s v="Baldwin Bikes"/>
    <s v="Venita Daniel"/>
  </r>
  <r>
    <n v="453"/>
    <s v="Shanna Bonner"/>
    <s v="Canandaigua"/>
    <s v="NY"/>
    <x v="219"/>
    <s v="Electra Townie Original 7D EQ - Women's - 2016"/>
    <s v="Cruisers Bicycles"/>
    <s v="Electra"/>
    <n v="2"/>
    <n v="1199.98"/>
    <s v="Baldwin Bikes"/>
    <s v="Venita Daniel"/>
  </r>
  <r>
    <n v="453"/>
    <s v="Shanna Bonner"/>
    <s v="Canandaigua"/>
    <s v="NY"/>
    <x v="219"/>
    <s v="Trek Fuel EX 8 29 - 2016"/>
    <s v="Mountain Bikes"/>
    <s v="Trek"/>
    <n v="1"/>
    <n v="2899.99"/>
    <s v="Baldwin Bikes"/>
    <s v="Venita Daniel"/>
  </r>
  <r>
    <n v="454"/>
    <s v="Vanda Holmes"/>
    <s v="Syosset"/>
    <s v="NY"/>
    <x v="220"/>
    <s v="Electra Cruiser 1 (24-Inch) - 2016"/>
    <s v="Cruisers Bicycles"/>
    <s v="Electra"/>
    <n v="2"/>
    <n v="539.98"/>
    <s v="Baldwin Bikes"/>
    <s v="Marcelene Boyer"/>
  </r>
  <r>
    <n v="454"/>
    <s v="Vanda Holmes"/>
    <s v="Syosset"/>
    <s v="NY"/>
    <x v="220"/>
    <s v="Electra Townie Original 21D - 2016"/>
    <s v="Comfort Bicycles"/>
    <s v="Electra"/>
    <n v="2"/>
    <n v="1099.98"/>
    <s v="Baldwin Bikes"/>
    <s v="Marcelene Boyer"/>
  </r>
  <r>
    <n v="454"/>
    <s v="Vanda Holmes"/>
    <s v="Syosset"/>
    <s v="NY"/>
    <x v="220"/>
    <s v="Electra Townie Original 7D - 2015/2016"/>
    <s v="Comfort Bicycles"/>
    <s v="Electra"/>
    <n v="2"/>
    <n v="999.98"/>
    <s v="Baldwin Bikes"/>
    <s v="Marcelene Boyer"/>
  </r>
  <r>
    <n v="455"/>
    <s v="Hildegarde Christensen"/>
    <s v="Maspeth"/>
    <s v="NY"/>
    <x v="220"/>
    <s v="Trek Conduit+ - 2016"/>
    <s v="Electric Bikes"/>
    <s v="Trek"/>
    <n v="1"/>
    <n v="2999.99"/>
    <s v="Baldwin Bikes"/>
    <s v="Venita Daniel"/>
  </r>
  <r>
    <n v="456"/>
    <s v="Alanna Barry"/>
    <s v="Euless"/>
    <s v="TX"/>
    <x v="220"/>
    <s v="Electra Girl's Hawaii 1 (20-inch) - 2015/2016"/>
    <s v="Children Bicycles"/>
    <s v="Electra"/>
    <n v="1"/>
    <n v="299.99"/>
    <s v="Rowlett Bikes"/>
    <s v="Layla Terrell"/>
  </r>
  <r>
    <n v="456"/>
    <s v="Alanna Barry"/>
    <s v="Euless"/>
    <s v="TX"/>
    <x v="220"/>
    <s v="Pure Cycles Vine 8-Speed - 2016"/>
    <s v="Cruisers Bicycles"/>
    <s v="Pure Cycles"/>
    <n v="2"/>
    <n v="858"/>
    <s v="Rowlett Bikes"/>
    <s v="Layla Terrell"/>
  </r>
  <r>
    <n v="457"/>
    <s v="Kami Rios"/>
    <s v="Encino"/>
    <s v="CA"/>
    <x v="221"/>
    <s v="Electra Townie Original 21D - 2016"/>
    <s v="Comfort Bicycles"/>
    <s v="Electra"/>
    <n v="2"/>
    <n v="1099.98"/>
    <s v="Santa Cruz Bikes"/>
    <s v="Genna Serrano"/>
  </r>
  <r>
    <n v="457"/>
    <s v="Kami Rios"/>
    <s v="Encino"/>
    <s v="CA"/>
    <x v="221"/>
    <s v="Pure Cycles Vine 8-Speed - 2016"/>
    <s v="Cruisers Bicycles"/>
    <s v="Pure Cycles"/>
    <n v="1"/>
    <n v="429"/>
    <s v="Santa Cruz Bikes"/>
    <s v="Genna Serrano"/>
  </r>
  <r>
    <n v="457"/>
    <s v="Kami Rios"/>
    <s v="Encino"/>
    <s v="CA"/>
    <x v="221"/>
    <s v="Ritchey Timberwolf Frameset - 2016"/>
    <s v="Mountain Bikes"/>
    <s v="Ritchey"/>
    <n v="1"/>
    <n v="749.99"/>
    <s v="Santa Cruz Bikes"/>
    <s v="Genna Serrano"/>
  </r>
  <r>
    <n v="457"/>
    <s v="Kami Rios"/>
    <s v="Encino"/>
    <s v="CA"/>
    <x v="221"/>
    <s v="Trek Slash 8 27.5 - 2016"/>
    <s v="Mountain Bikes"/>
    <s v="Trek"/>
    <n v="2"/>
    <n v="7999.98"/>
    <s v="Santa Cruz Bikes"/>
    <s v="Genna Serrano"/>
  </r>
  <r>
    <n v="458"/>
    <s v="Andy O'neill"/>
    <s v="Rego Park"/>
    <s v="NY"/>
    <x v="222"/>
    <s v="Electra Cruiser 1 (24-Inch) - 2016"/>
    <s v="Children Bicycles"/>
    <s v="Electra"/>
    <n v="2"/>
    <n v="539.98"/>
    <s v="Baldwin Bikes"/>
    <s v="Marcelene Boyer"/>
  </r>
  <r>
    <n v="458"/>
    <s v="Andy O'neill"/>
    <s v="Rego Park"/>
    <s v="NY"/>
    <x v="222"/>
    <s v="Electra Townie Original 21D - 2016"/>
    <s v="Comfort Bicycles"/>
    <s v="Electra"/>
    <n v="1"/>
    <n v="549.99"/>
    <s v="Baldwin Bikes"/>
    <s v="Marcelene Boyer"/>
  </r>
  <r>
    <n v="458"/>
    <s v="Andy O'neill"/>
    <s v="Rego Park"/>
    <s v="NY"/>
    <x v="222"/>
    <s v="Ritchey Timberwolf Frameset - 2016"/>
    <s v="Mountain Bikes"/>
    <s v="Ritchey"/>
    <n v="1"/>
    <n v="749.99"/>
    <s v="Baldwin Bikes"/>
    <s v="Marcelene Boyer"/>
  </r>
  <r>
    <n v="458"/>
    <s v="Andy O'neill"/>
    <s v="Rego Park"/>
    <s v="NY"/>
    <x v="222"/>
    <s v="Surly Straggler 650b - 2016"/>
    <s v="Cyclocross Bicycles"/>
    <s v="Surly"/>
    <n v="1"/>
    <n v="1680.99"/>
    <s v="Baldwin Bikes"/>
    <s v="Marcelene Boyer"/>
  </r>
  <r>
    <n v="458"/>
    <s v="Andy O'neill"/>
    <s v="Rego Park"/>
    <s v="NY"/>
    <x v="222"/>
    <s v="Surly Wednesday Frameset - 2016"/>
    <s v="Mountain Bikes"/>
    <s v="Surly"/>
    <n v="2"/>
    <n v="1999.98"/>
    <s v="Baldwin Bikes"/>
    <s v="Marcelene Boyer"/>
  </r>
  <r>
    <n v="459"/>
    <s v="Mila Good"/>
    <s v="Plattsburgh"/>
    <s v="NY"/>
    <x v="222"/>
    <s v="Surly Straggler 650b - 2016"/>
    <s v="Cyclocross Bicycles"/>
    <s v="Surly"/>
    <n v="1"/>
    <n v="1680.99"/>
    <s v="Baldwin Bikes"/>
    <s v="Marcelene Boyer"/>
  </r>
  <r>
    <n v="460"/>
    <s v="Ladawn Downs"/>
    <s v="Houston"/>
    <s v="TX"/>
    <x v="222"/>
    <s v="Electra Girl's Hawaii 1 (16-inch) - 2015/2016"/>
    <s v="Children Bicycles"/>
    <s v="Electra"/>
    <n v="2"/>
    <n v="539.98"/>
    <s v="Rowlett Bikes"/>
    <s v="Kali Vargas"/>
  </r>
  <r>
    <n v="460"/>
    <s v="Ladawn Downs"/>
    <s v="Houston"/>
    <s v="TX"/>
    <x v="222"/>
    <s v="Pure Cycles Western 3-Speed - Women's - 2015/2016"/>
    <s v="Cruisers Bicycles"/>
    <s v="Pure Cycles"/>
    <n v="2"/>
    <n v="898"/>
    <s v="Rowlett Bikes"/>
    <s v="Kali Vargas"/>
  </r>
  <r>
    <n v="460"/>
    <s v="Ladawn Downs"/>
    <s v="Houston"/>
    <s v="TX"/>
    <x v="222"/>
    <s v="Pure Cycles William 3-Speed - 2016"/>
    <s v="Cruisers Bicycles"/>
    <s v="Pure Cycles"/>
    <n v="1"/>
    <n v="449"/>
    <s v="Rowlett Bikes"/>
    <s v="Kali Vargas"/>
  </r>
  <r>
    <n v="460"/>
    <s v="Ladawn Downs"/>
    <s v="Houston"/>
    <s v="TX"/>
    <x v="222"/>
    <s v="Trek Fuel EX 8 29 - 2016"/>
    <s v="Mountain Bikes"/>
    <s v="Trek"/>
    <n v="1"/>
    <n v="2899.99"/>
    <s v="Rowlett Bikes"/>
    <s v="Kali Vargas"/>
  </r>
  <r>
    <n v="461"/>
    <s v="Brittney Rojas"/>
    <s v="Kingston"/>
    <s v="NY"/>
    <x v="223"/>
    <s v="Electra Townie Original 21D - 2016"/>
    <s v="Comfort Bicycles"/>
    <s v="Electra"/>
    <n v="1"/>
    <n v="549.99"/>
    <s v="Baldwin Bikes"/>
    <s v="Venita Daniel"/>
  </r>
  <r>
    <n v="461"/>
    <s v="Brittney Rojas"/>
    <s v="Kingston"/>
    <s v="NY"/>
    <x v="223"/>
    <s v="Electra Townie Original 7D EQ - 2016"/>
    <s v="Cruisers Bicycles"/>
    <s v="Electra"/>
    <n v="1"/>
    <n v="599.99"/>
    <s v="Baldwin Bikes"/>
    <s v="Venita Daniel"/>
  </r>
  <r>
    <n v="461"/>
    <s v="Brittney Rojas"/>
    <s v="Kingston"/>
    <s v="NY"/>
    <x v="223"/>
    <s v="Pure Cycles Western 3-Speed - Women's - 2015/2016"/>
    <s v="Cruisers Bicycles"/>
    <s v="Pure Cycles"/>
    <n v="2"/>
    <n v="898"/>
    <s v="Baldwin Bikes"/>
    <s v="Venita Daniel"/>
  </r>
  <r>
    <n v="461"/>
    <s v="Brittney Rojas"/>
    <s v="Kingston"/>
    <s v="NY"/>
    <x v="223"/>
    <s v="Trek Fuel EX 8 29 - 2016"/>
    <s v="Mountain Bikes"/>
    <s v="Trek"/>
    <n v="1"/>
    <n v="2899.99"/>
    <s v="Baldwin Bikes"/>
    <s v="Venita Daniel"/>
  </r>
  <r>
    <n v="461"/>
    <s v="Brittney Rojas"/>
    <s v="Kingston"/>
    <s v="NY"/>
    <x v="223"/>
    <s v="Trek Remedy 29 Carbon Frameset - 2016"/>
    <s v="Mountain Bikes"/>
    <s v="Trek"/>
    <n v="2"/>
    <n v="3599.98"/>
    <s v="Baldwin Bikes"/>
    <s v="Venita Daniel"/>
  </r>
  <r>
    <n v="462"/>
    <s v="Lezlie Thompson"/>
    <s v="Freeport"/>
    <s v="NY"/>
    <x v="224"/>
    <s v="Electra Townie Original 21D - 2016"/>
    <s v="Cruisers Bicycles"/>
    <s v="Electra"/>
    <n v="2"/>
    <n v="1099.98"/>
    <s v="Baldwin Bikes"/>
    <s v="Marcelene Boyer"/>
  </r>
  <r>
    <n v="463"/>
    <s v="Brent Calderon"/>
    <s v="Corpus Christi"/>
    <s v="TX"/>
    <x v="224"/>
    <s v="Electra Cruiser 1 (24-Inch) - 2016"/>
    <s v="Cruisers Bicycles"/>
    <s v="Electra"/>
    <n v="2"/>
    <n v="539.98"/>
    <s v="Rowlett Bikes"/>
    <s v="Kali Vargas"/>
  </r>
  <r>
    <n v="464"/>
    <s v="Georgeann Waller"/>
    <s v="North Tonawanda"/>
    <s v="NY"/>
    <x v="225"/>
    <s v="Trek Slash 8 27.5 - 2016"/>
    <s v="Mountain Bikes"/>
    <s v="Trek"/>
    <n v="1"/>
    <n v="3999.99"/>
    <s v="Baldwin Bikes"/>
    <s v="Venita Daniel"/>
  </r>
  <r>
    <n v="465"/>
    <s v="Cheryll Snyder"/>
    <s v="Brooklyn"/>
    <s v="NY"/>
    <x v="225"/>
    <s v="Electra Townie Original 7D - 2015/2016"/>
    <s v="Comfort Bicycles"/>
    <s v="Electra"/>
    <n v="2"/>
    <n v="999.98"/>
    <s v="Baldwin Bikes"/>
    <s v="Marcelene Boyer"/>
  </r>
  <r>
    <n v="465"/>
    <s v="Cheryll Snyder"/>
    <s v="Brooklyn"/>
    <s v="NY"/>
    <x v="225"/>
    <s v="Surly Ice Cream Truck Frameset - 2016"/>
    <s v="Mountain Bikes"/>
    <s v="Surly"/>
    <n v="2"/>
    <n v="939.98"/>
    <s v="Baldwin Bikes"/>
    <s v="Marcelene Boyer"/>
  </r>
  <r>
    <n v="466"/>
    <s v="Ernest Rollins"/>
    <s v="Oakland Gardens"/>
    <s v="NY"/>
    <x v="225"/>
    <s v="Electra Moto 1 - 2016"/>
    <s v="Cruisers Bicycles"/>
    <s v="Electra"/>
    <n v="1"/>
    <n v="529.99"/>
    <s v="Baldwin Bikes"/>
    <s v="Venita Daniel"/>
  </r>
  <r>
    <n v="466"/>
    <s v="Ernest Rollins"/>
    <s v="Oakland Gardens"/>
    <s v="NY"/>
    <x v="225"/>
    <s v="Heller Shagamaw Frame - 2016"/>
    <s v="Mountain Bikes"/>
    <s v="Heller"/>
    <n v="1"/>
    <n v="1320.99"/>
    <s v="Baldwin Bikes"/>
    <s v="Venita Daniel"/>
  </r>
  <r>
    <n v="466"/>
    <s v="Ernest Rollins"/>
    <s v="Oakland Gardens"/>
    <s v="NY"/>
    <x v="225"/>
    <s v="Pure Cycles William 3-Speed - 2016"/>
    <s v="Cruisers Bicycles"/>
    <s v="Pure Cycles"/>
    <n v="2"/>
    <n v="898"/>
    <s v="Baldwin Bikes"/>
    <s v="Venita Daniel"/>
  </r>
  <r>
    <n v="466"/>
    <s v="Ernest Rollins"/>
    <s v="Oakland Gardens"/>
    <s v="NY"/>
    <x v="225"/>
    <s v="Surly Ice Cream Truck Frameset - 2016"/>
    <s v="Mountain Bikes"/>
    <s v="Surly"/>
    <n v="1"/>
    <n v="469.99"/>
    <s v="Baldwin Bikes"/>
    <s v="Venita Daniel"/>
  </r>
  <r>
    <n v="466"/>
    <s v="Ernest Rollins"/>
    <s v="Oakland Gardens"/>
    <s v="NY"/>
    <x v="225"/>
    <s v="Trek Slash 8 27.5 - 2016"/>
    <s v="Mountain Bikes"/>
    <s v="Trek"/>
    <n v="2"/>
    <n v="7999.98"/>
    <s v="Baldwin Bikes"/>
    <s v="Venita Daniel"/>
  </r>
  <r>
    <n v="467"/>
    <s v="Marry Benjamin"/>
    <s v="Forney"/>
    <s v="TX"/>
    <x v="225"/>
    <s v="Electra Girl's Hawaii 1 (16-inch) - 2015/2016"/>
    <s v="Children Bicycles"/>
    <s v="Electra"/>
    <n v="2"/>
    <n v="539.98"/>
    <s v="Rowlett Bikes"/>
    <s v="Kali Vargas"/>
  </r>
  <r>
    <n v="467"/>
    <s v="Marry Benjamin"/>
    <s v="Forney"/>
    <s v="TX"/>
    <x v="225"/>
    <s v="Pure Cycles Vine 8-Speed - 2016"/>
    <s v="Cruisers Bicycles"/>
    <s v="Pure Cycles"/>
    <n v="2"/>
    <n v="858"/>
    <s v="Rowlett Bikes"/>
    <s v="Kali Vargas"/>
  </r>
  <r>
    <n v="467"/>
    <s v="Marry Benjamin"/>
    <s v="Forney"/>
    <s v="TX"/>
    <x v="225"/>
    <s v="Pure Cycles William 3-Speed - 2016"/>
    <s v="Cruisers Bicycles"/>
    <s v="Pure Cycles"/>
    <n v="1"/>
    <n v="449"/>
    <s v="Rowlett Bikes"/>
    <s v="Kali Vargas"/>
  </r>
  <r>
    <n v="467"/>
    <s v="Marry Benjamin"/>
    <s v="Forney"/>
    <s v="TX"/>
    <x v="225"/>
    <s v="Surly Straggler - 2016"/>
    <s v="Cyclocross Bicycles"/>
    <s v="Surly"/>
    <n v="1"/>
    <n v="1549"/>
    <s v="Rowlett Bikes"/>
    <s v="Kali Vargas"/>
  </r>
  <r>
    <n v="467"/>
    <s v="Marry Benjamin"/>
    <s v="Forney"/>
    <s v="TX"/>
    <x v="225"/>
    <s v="Surly Straggler 650b - 2016"/>
    <s v="Cyclocross Bicycles"/>
    <s v="Surly"/>
    <n v="1"/>
    <n v="1680.99"/>
    <s v="Rowlett Bikes"/>
    <s v="Kali Vargas"/>
  </r>
  <r>
    <n v="468"/>
    <s v="Adelaida Hancock"/>
    <s v="San Pablo"/>
    <s v="CA"/>
    <x v="226"/>
    <s v="Electra Townie Original 7D - 2015/2016"/>
    <s v="Comfort Bicycles"/>
    <s v="Electra"/>
    <n v="1"/>
    <n v="499.99"/>
    <s v="Santa Cruz Bikes"/>
    <s v="Genna Serrano"/>
  </r>
  <r>
    <n v="468"/>
    <s v="Adelaida Hancock"/>
    <s v="San Pablo"/>
    <s v="CA"/>
    <x v="226"/>
    <s v="Pure Cycles William 3-Speed - 2016"/>
    <s v="Cruisers Bicycles"/>
    <s v="Pure Cycles"/>
    <n v="1"/>
    <n v="449"/>
    <s v="Santa Cruz Bikes"/>
    <s v="Genna Serrano"/>
  </r>
  <r>
    <n v="468"/>
    <s v="Adelaida Hancock"/>
    <s v="San Pablo"/>
    <s v="CA"/>
    <x v="226"/>
    <s v="Surly Straggler - 2016"/>
    <s v="Cyclocross Bicycles"/>
    <s v="Surly"/>
    <n v="2"/>
    <n v="3098"/>
    <s v="Santa Cruz Bikes"/>
    <s v="Genna Serrano"/>
  </r>
  <r>
    <n v="468"/>
    <s v="Adelaida Hancock"/>
    <s v="San Pablo"/>
    <s v="CA"/>
    <x v="226"/>
    <s v="Trek Conduit+ - 2016"/>
    <s v="Electric Bikes"/>
    <s v="Trek"/>
    <n v="2"/>
    <n v="5999.98"/>
    <s v="Santa Cruz Bikes"/>
    <s v="Genna Serrano"/>
  </r>
  <r>
    <n v="469"/>
    <s v="Chere Mcfadden"/>
    <s v="Orchard Park"/>
    <s v="NY"/>
    <x v="226"/>
    <s v="Electra Moto 1 - 2016"/>
    <s v="Cruisers Bicycles"/>
    <s v="Electra"/>
    <n v="2"/>
    <n v="1059.98"/>
    <s v="Baldwin Bikes"/>
    <s v="Venita Daniel"/>
  </r>
  <r>
    <n v="469"/>
    <s v="Chere Mcfadden"/>
    <s v="Orchard Park"/>
    <s v="NY"/>
    <x v="226"/>
    <s v="Trek Fuel EX 8 29 - 2016"/>
    <s v="Mountain Bikes"/>
    <s v="Trek"/>
    <n v="1"/>
    <n v="2899.99"/>
    <s v="Baldwin Bikes"/>
    <s v="Venita Daniel"/>
  </r>
  <r>
    <n v="469"/>
    <s v="Chere Mcfadden"/>
    <s v="Orchard Park"/>
    <s v="NY"/>
    <x v="226"/>
    <s v="Trek Remedy 29 Carbon Frameset - 2016"/>
    <s v="Mountain Bikes"/>
    <s v="Trek"/>
    <n v="2"/>
    <n v="3599.98"/>
    <s v="Baldwin Bikes"/>
    <s v="Venita Daniel"/>
  </r>
  <r>
    <n v="470"/>
    <s v="Derrick Marks"/>
    <s v="Glendora"/>
    <s v="CA"/>
    <x v="227"/>
    <s v="Electra Cruiser 1 (24-Inch) - 2016"/>
    <s v="Cruisers Bicycles"/>
    <s v="Electra"/>
    <n v="1"/>
    <n v="269.99"/>
    <s v="Santa Cruz Bikes"/>
    <s v="Genna Serrano"/>
  </r>
  <r>
    <n v="470"/>
    <s v="Derrick Marks"/>
    <s v="Glendora"/>
    <s v="CA"/>
    <x v="227"/>
    <s v="Pure Cycles Western 3-Speed - Women's - 2015/2016"/>
    <s v="Cruisers Bicycles"/>
    <s v="Pure Cycles"/>
    <n v="1"/>
    <n v="449"/>
    <s v="Santa Cruz Bikes"/>
    <s v="Genna Serrano"/>
  </r>
  <r>
    <n v="470"/>
    <s v="Derrick Marks"/>
    <s v="Glendora"/>
    <s v="CA"/>
    <x v="227"/>
    <s v="Trek Remedy 29 Carbon Frameset - 2016"/>
    <s v="Mountain Bikes"/>
    <s v="Trek"/>
    <n v="2"/>
    <n v="3599.98"/>
    <s v="Santa Cruz Bikes"/>
    <s v="Genna Serrano"/>
  </r>
  <r>
    <n v="471"/>
    <s v="Alane Mccarty"/>
    <s v="San Diego"/>
    <s v="CA"/>
    <x v="227"/>
    <s v="Electra Cruiser 1 (24-Inch) - 2016"/>
    <s v="Cruisers Bicycles"/>
    <s v="Electra"/>
    <n v="2"/>
    <n v="539.98"/>
    <s v="Santa Cruz Bikes"/>
    <s v="Genna Serrano"/>
  </r>
  <r>
    <n v="471"/>
    <s v="Alane Mccarty"/>
    <s v="San Diego"/>
    <s v="CA"/>
    <x v="227"/>
    <s v="Electra Girl's Hawaii 1 (16-inch) - 2015/2016"/>
    <s v="Cruisers Bicycles"/>
    <s v="Electra"/>
    <n v="1"/>
    <n v="269.99"/>
    <s v="Santa Cruz Bikes"/>
    <s v="Genna Serrano"/>
  </r>
  <r>
    <n v="472"/>
    <s v="Jeanett Herman"/>
    <s v="Lindenhurst"/>
    <s v="NY"/>
    <x v="227"/>
    <s v="Electra Cruiser 1 (24-Inch) - 2016"/>
    <s v="Children Bicycles"/>
    <s v="Electra"/>
    <n v="2"/>
    <n v="539.98"/>
    <s v="Baldwin Bikes"/>
    <s v="Venita Daniel"/>
  </r>
  <r>
    <n v="472"/>
    <s v="Jeanett Herman"/>
    <s v="Lindenhurst"/>
    <s v="NY"/>
    <x v="227"/>
    <s v="Electra Moto 1 - 2016"/>
    <s v="Cruisers Bicycles"/>
    <s v="Electra"/>
    <n v="1"/>
    <n v="529.99"/>
    <s v="Baldwin Bikes"/>
    <s v="Venita Daniel"/>
  </r>
  <r>
    <n v="473"/>
    <s v="Elmo Arnold"/>
    <s v="Long Beach"/>
    <s v="NY"/>
    <x v="227"/>
    <s v="Electra Townie Original 7D EQ - 2016"/>
    <s v="Comfort Bicycles"/>
    <s v="Electra"/>
    <n v="1"/>
    <n v="599.99"/>
    <s v="Baldwin Bikes"/>
    <s v="Venita Daniel"/>
  </r>
  <r>
    <n v="474"/>
    <s v="Rory Cooper"/>
    <s v="Rocklin"/>
    <s v="CA"/>
    <x v="228"/>
    <s v="Pure Cycles William 3-Speed - 2016"/>
    <s v="Cruisers Bicycles"/>
    <s v="Pure Cycles"/>
    <n v="2"/>
    <n v="898"/>
    <s v="Santa Cruz Bikes"/>
    <s v="Genna Serrano"/>
  </r>
  <r>
    <n v="474"/>
    <s v="Rory Cooper"/>
    <s v="Rocklin"/>
    <s v="CA"/>
    <x v="228"/>
    <s v="Surly Straggler 650b - 2016"/>
    <s v="Cyclocross Bicycles"/>
    <s v="Surly"/>
    <n v="1"/>
    <n v="1680.99"/>
    <s v="Santa Cruz Bikes"/>
    <s v="Genna Serrano"/>
  </r>
  <r>
    <n v="475"/>
    <s v="Manie Sanchez"/>
    <s v="Queensbury"/>
    <s v="NY"/>
    <x v="228"/>
    <s v="Electra Townie Original 7D - 2015/2016"/>
    <s v="Comfort Bicycles"/>
    <s v="Electra"/>
    <n v="1"/>
    <n v="499.99"/>
    <s v="Baldwin Bikes"/>
    <s v="Venita Daniel"/>
  </r>
  <r>
    <n v="475"/>
    <s v="Manie Sanchez"/>
    <s v="Queensbury"/>
    <s v="NY"/>
    <x v="228"/>
    <s v="Electra Townie Original 7D EQ - 2016"/>
    <s v="Comfort Bicycles"/>
    <s v="Electra"/>
    <n v="2"/>
    <n v="1199.98"/>
    <s v="Baldwin Bikes"/>
    <s v="Venita Daniel"/>
  </r>
  <r>
    <n v="475"/>
    <s v="Manie Sanchez"/>
    <s v="Queensbury"/>
    <s v="NY"/>
    <x v="228"/>
    <s v="Pure Cycles Vine 8-Speed - 2016"/>
    <s v="Cruisers Bicycles"/>
    <s v="Pure Cycles"/>
    <n v="2"/>
    <n v="858"/>
    <s v="Baldwin Bikes"/>
    <s v="Venita Daniel"/>
  </r>
  <r>
    <n v="476"/>
    <s v="Basilia Thornton"/>
    <s v="Brentwood"/>
    <s v="NY"/>
    <x v="228"/>
    <s v="Electra Girl's Hawaii 1 (16-inch) - 2015/2016"/>
    <s v="Children Bicycles"/>
    <s v="Electra"/>
    <n v="2"/>
    <n v="539.98"/>
    <s v="Baldwin Bikes"/>
    <s v="Marcelene Boyer"/>
  </r>
  <r>
    <n v="476"/>
    <s v="Basilia Thornton"/>
    <s v="Brentwood"/>
    <s v="NY"/>
    <x v="228"/>
    <s v="Electra Townie Original 7D EQ - Women's - 2016"/>
    <s v="Cruisers Bicycles"/>
    <s v="Electra"/>
    <n v="2"/>
    <n v="1199.98"/>
    <s v="Baldwin Bikes"/>
    <s v="Marcelene Boyer"/>
  </r>
  <r>
    <n v="476"/>
    <s v="Basilia Thornton"/>
    <s v="Brentwood"/>
    <s v="NY"/>
    <x v="228"/>
    <s v="Surly Straggler 650b - 2016"/>
    <s v="Cyclocross Bicycles"/>
    <s v="Surly"/>
    <n v="2"/>
    <n v="3361.98"/>
    <s v="Baldwin Bikes"/>
    <s v="Marcelene Boyer"/>
  </r>
  <r>
    <n v="476"/>
    <s v="Basilia Thornton"/>
    <s v="Brentwood"/>
    <s v="NY"/>
    <x v="228"/>
    <s v="Trek Fuel EX 8 29 - 2016"/>
    <s v="Mountain Bikes"/>
    <s v="Trek"/>
    <n v="2"/>
    <n v="5799.98"/>
    <s v="Baldwin Bikes"/>
    <s v="Marcelene Boyer"/>
  </r>
  <r>
    <n v="477"/>
    <s v="Josie Schultz"/>
    <s v="Canyon Country"/>
    <s v="CA"/>
    <x v="229"/>
    <s v="Surly Ice Cream Truck Frameset - 2016"/>
    <s v="Mountain Bikes"/>
    <s v="Surly"/>
    <n v="1"/>
    <n v="469.99"/>
    <s v="Santa Cruz Bikes"/>
    <s v="Mireya Copeland"/>
  </r>
  <r>
    <n v="477"/>
    <s v="Josie Schultz"/>
    <s v="Canyon Country"/>
    <s v="CA"/>
    <x v="229"/>
    <s v="Surly Straggler - 2016"/>
    <s v="Cyclocross Bicycles"/>
    <s v="Surly"/>
    <n v="1"/>
    <n v="1549"/>
    <s v="Santa Cruz Bikes"/>
    <s v="Mireya Copeland"/>
  </r>
  <r>
    <n v="478"/>
    <s v="Jayme Zamora"/>
    <s v="Springfield Gardens"/>
    <s v="NY"/>
    <x v="229"/>
    <s v="Electra Cruiser 1 (24-Inch) - 2016"/>
    <s v="Children Bicycles"/>
    <s v="Electra"/>
    <n v="2"/>
    <n v="539.98"/>
    <s v="Baldwin Bikes"/>
    <s v="Venita Daniel"/>
  </r>
  <r>
    <n v="479"/>
    <s v="Ivette Warren"/>
    <s v="Franklin Square"/>
    <s v="NY"/>
    <x v="230"/>
    <s v="Electra Cruiser 1 (24-Inch) - 2016"/>
    <s v="Children Bicycles"/>
    <s v="Electra"/>
    <n v="1"/>
    <n v="269.99"/>
    <s v="Baldwin Bikes"/>
    <s v="Marcelene Boyer"/>
  </r>
  <r>
    <n v="479"/>
    <s v="Ivette Warren"/>
    <s v="Franklin Square"/>
    <s v="NY"/>
    <x v="230"/>
    <s v="Electra Townie Original 21D - 2016"/>
    <s v="Cruisers Bicycles"/>
    <s v="Electra"/>
    <n v="1"/>
    <n v="549.99"/>
    <s v="Baldwin Bikes"/>
    <s v="Marcelene Boyer"/>
  </r>
  <r>
    <n v="479"/>
    <s v="Ivette Warren"/>
    <s v="Franklin Square"/>
    <s v="NY"/>
    <x v="230"/>
    <s v="Electra Townie Original 7D EQ - 2016"/>
    <s v="Comfort Bicycles"/>
    <s v="Electra"/>
    <n v="1"/>
    <n v="599.99"/>
    <s v="Baldwin Bikes"/>
    <s v="Marcelene Boyer"/>
  </r>
  <r>
    <n v="479"/>
    <s v="Ivette Warren"/>
    <s v="Franklin Square"/>
    <s v="NY"/>
    <x v="230"/>
    <s v="Surly Straggler - 2016"/>
    <s v="Cyclocross Bicycles"/>
    <s v="Surly"/>
    <n v="1"/>
    <n v="1549"/>
    <s v="Baldwin Bikes"/>
    <s v="Marcelene Boyer"/>
  </r>
  <r>
    <n v="479"/>
    <s v="Ivette Warren"/>
    <s v="Franklin Square"/>
    <s v="NY"/>
    <x v="230"/>
    <s v="Trek Slash 8 27.5 - 2016"/>
    <s v="Mountain Bikes"/>
    <s v="Trek"/>
    <n v="1"/>
    <n v="3999.99"/>
    <s v="Baldwin Bikes"/>
    <s v="Marcelene Boyer"/>
  </r>
  <r>
    <n v="480"/>
    <s v="Darcel Harmon"/>
    <s v="Santa Clara"/>
    <s v="CA"/>
    <x v="231"/>
    <s v="Electra Girl's Hawaii 1 (20-inch) - 2015/2016"/>
    <s v="Children Bicycles"/>
    <s v="Electra"/>
    <n v="2"/>
    <n v="599.98"/>
    <s v="Santa Cruz Bikes"/>
    <s v="Genna Serrano"/>
  </r>
  <r>
    <n v="480"/>
    <s v="Darcel Harmon"/>
    <s v="Santa Clara"/>
    <s v="CA"/>
    <x v="231"/>
    <s v="Electra Moto 1 - 2016"/>
    <s v="Cruisers Bicycles"/>
    <s v="Electra"/>
    <n v="1"/>
    <n v="529.99"/>
    <s v="Santa Cruz Bikes"/>
    <s v="Genna Serrano"/>
  </r>
  <r>
    <n v="480"/>
    <s v="Darcel Harmon"/>
    <s v="Santa Clara"/>
    <s v="CA"/>
    <x v="231"/>
    <s v="Trek Fuel EX 8 29 - 2016"/>
    <s v="Mountain Bikes"/>
    <s v="Trek"/>
    <n v="1"/>
    <n v="2899.99"/>
    <s v="Santa Cruz Bikes"/>
    <s v="Genna Serrano"/>
  </r>
  <r>
    <n v="481"/>
    <s v="Jayson Rutledge"/>
    <s v="Lake Jackson"/>
    <s v="TX"/>
    <x v="231"/>
    <s v="Electra Cruiser 1 (24-Inch) - 2016"/>
    <s v="Cruisers Bicycles"/>
    <s v="Electra"/>
    <n v="2"/>
    <n v="539.98"/>
    <s v="Rowlett Bikes"/>
    <s v="Layla Terrell"/>
  </r>
  <r>
    <n v="481"/>
    <s v="Jayson Rutledge"/>
    <s v="Lake Jackson"/>
    <s v="TX"/>
    <x v="231"/>
    <s v="Electra Townie Original 7D EQ - 2016"/>
    <s v="Cruisers Bicycles"/>
    <s v="Electra"/>
    <n v="2"/>
    <n v="1199.98"/>
    <s v="Rowlett Bikes"/>
    <s v="Layla Terrell"/>
  </r>
  <r>
    <n v="481"/>
    <s v="Jayson Rutledge"/>
    <s v="Lake Jackson"/>
    <s v="TX"/>
    <x v="231"/>
    <s v="Trek Conduit+ - 2016"/>
    <s v="Electric Bikes"/>
    <s v="Trek"/>
    <n v="2"/>
    <n v="5999.98"/>
    <s v="Rowlett Bikes"/>
    <s v="Layla Terrell"/>
  </r>
  <r>
    <n v="482"/>
    <s v="Whitney Cash"/>
    <s v="Hamburg"/>
    <s v="NY"/>
    <x v="232"/>
    <s v="Electra Cruiser 1 (24-Inch) - 2016"/>
    <s v="Cruisers Bicycles"/>
    <s v="Electra"/>
    <n v="1"/>
    <n v="269.99"/>
    <s v="Baldwin Bikes"/>
    <s v="Marcelene Boyer"/>
  </r>
  <r>
    <n v="482"/>
    <s v="Whitney Cash"/>
    <s v="Hamburg"/>
    <s v="NY"/>
    <x v="232"/>
    <s v="Electra Girl's Hawaii 1 (16-inch) - 2015/2016"/>
    <s v="Cruisers Bicycles"/>
    <s v="Electra"/>
    <n v="1"/>
    <n v="269.99"/>
    <s v="Baldwin Bikes"/>
    <s v="Marcelene Boyer"/>
  </r>
  <r>
    <n v="483"/>
    <s v="Diana Cobb"/>
    <s v="Fullerton"/>
    <s v="CA"/>
    <x v="233"/>
    <s v="Pure Cycles Vine 8-Speed - 2016"/>
    <s v="Cruisers Bicycles"/>
    <s v="Pure Cycles"/>
    <n v="1"/>
    <n v="429"/>
    <s v="Santa Cruz Bikes"/>
    <s v="Mireya Copeland"/>
  </r>
  <r>
    <n v="484"/>
    <s v="Iola Rasmussen"/>
    <s v="Monroe"/>
    <s v="NY"/>
    <x v="233"/>
    <s v="Electra Townie Original 21D - 2016"/>
    <s v="Comfort Bicycles"/>
    <s v="Electra"/>
    <n v="1"/>
    <n v="549.99"/>
    <s v="Baldwin Bikes"/>
    <s v="Venita Daniel"/>
  </r>
  <r>
    <n v="484"/>
    <s v="Iola Rasmussen"/>
    <s v="Monroe"/>
    <s v="NY"/>
    <x v="233"/>
    <s v="Surly Ice Cream Truck Frameset - 2016"/>
    <s v="Mountain Bikes"/>
    <s v="Surly"/>
    <n v="1"/>
    <n v="469.99"/>
    <s v="Baldwin Bikes"/>
    <s v="Venita Daniel"/>
  </r>
  <r>
    <n v="484"/>
    <s v="Iola Rasmussen"/>
    <s v="Monroe"/>
    <s v="NY"/>
    <x v="233"/>
    <s v="Trek Conduit+ - 2016"/>
    <s v="Electric Bikes"/>
    <s v="Trek"/>
    <n v="2"/>
    <n v="5999.98"/>
    <s v="Baldwin Bikes"/>
    <s v="Venita Daniel"/>
  </r>
  <r>
    <n v="484"/>
    <s v="Iola Rasmussen"/>
    <s v="Monroe"/>
    <s v="NY"/>
    <x v="233"/>
    <s v="Trek Remedy 29 Carbon Frameset - 2016"/>
    <s v="Mountain Bikes"/>
    <s v="Trek"/>
    <n v="2"/>
    <n v="3599.98"/>
    <s v="Baldwin Bikes"/>
    <s v="Venita Daniel"/>
  </r>
  <r>
    <n v="485"/>
    <s v="Birdie Kramer"/>
    <s v="Troy"/>
    <s v="NY"/>
    <x v="233"/>
    <s v="Electra Cruiser 1 (24-Inch) - 2016"/>
    <s v="Cruisers Bicycles"/>
    <s v="Electra"/>
    <n v="1"/>
    <n v="269.99"/>
    <s v="Baldwin Bikes"/>
    <s v="Venita Daniel"/>
  </r>
  <r>
    <n v="485"/>
    <s v="Birdie Kramer"/>
    <s v="Troy"/>
    <s v="NY"/>
    <x v="233"/>
    <s v="Electra Townie Original 7D EQ - 2016"/>
    <s v="Comfort Bicycles"/>
    <s v="Electra"/>
    <n v="2"/>
    <n v="1199.98"/>
    <s v="Baldwin Bikes"/>
    <s v="Venita Daniel"/>
  </r>
  <r>
    <n v="486"/>
    <s v="Vinnie Chan"/>
    <s v="Forest Hills"/>
    <s v="NY"/>
    <x v="233"/>
    <s v="Electra Girl's Hawaii 1 (20-inch) - 2015/2016"/>
    <s v="Children Bicycles"/>
    <s v="Electra"/>
    <n v="2"/>
    <n v="599.98"/>
    <s v="Baldwin Bikes"/>
    <s v="Venita Daniel"/>
  </r>
  <r>
    <n v="486"/>
    <s v="Vinnie Chan"/>
    <s v="Forest Hills"/>
    <s v="NY"/>
    <x v="233"/>
    <s v="Trek Conduit+ - 2016"/>
    <s v="Electric Bikes"/>
    <s v="Trek"/>
    <n v="1"/>
    <n v="2999.99"/>
    <s v="Baldwin Bikes"/>
    <s v="Venita Daniel"/>
  </r>
  <r>
    <n v="487"/>
    <s v="George Pickett"/>
    <s v="Sunnyside"/>
    <s v="NY"/>
    <x v="233"/>
    <s v="Surly Ice Cream Truck Frameset - 2016"/>
    <s v="Mountain Bikes"/>
    <s v="Surly"/>
    <n v="1"/>
    <n v="469.99"/>
    <s v="Baldwin Bikes"/>
    <s v="Marcelene Boyer"/>
  </r>
  <r>
    <n v="488"/>
    <s v="Evelin Vargas"/>
    <s v="Webster"/>
    <s v="NY"/>
    <x v="233"/>
    <s v="Electra Cruiser 1 (24-Inch) - 2016"/>
    <s v="Cruisers Bicycles"/>
    <s v="Electra"/>
    <n v="2"/>
    <n v="539.98"/>
    <s v="Baldwin Bikes"/>
    <s v="Marcelene Boyer"/>
  </r>
  <r>
    <n v="488"/>
    <s v="Evelin Vargas"/>
    <s v="Webster"/>
    <s v="NY"/>
    <x v="233"/>
    <s v="Electra Girl's Hawaii 1 (16-inch) - 2015/2016"/>
    <s v="Children Bicycles"/>
    <s v="Electra"/>
    <n v="1"/>
    <n v="269.99"/>
    <s v="Baldwin Bikes"/>
    <s v="Marcelene Boyer"/>
  </r>
  <r>
    <n v="488"/>
    <s v="Evelin Vargas"/>
    <s v="Webster"/>
    <s v="NY"/>
    <x v="233"/>
    <s v="Electra Girl's Hawaii 1 (20-inch) - 2015/2016"/>
    <s v="Children Bicycles"/>
    <s v="Electra"/>
    <n v="2"/>
    <n v="599.98"/>
    <s v="Baldwin Bikes"/>
    <s v="Marcelene Boyer"/>
  </r>
  <r>
    <n v="489"/>
    <s v="Carisa Carpenter"/>
    <s v="Victoria"/>
    <s v="TX"/>
    <x v="233"/>
    <s v="Trek Remedy 29 Carbon Frameset - 2016"/>
    <s v="Mountain Bikes"/>
    <s v="Trek"/>
    <n v="2"/>
    <n v="3599.98"/>
    <s v="Rowlett Bikes"/>
    <s v="Kali Vargas"/>
  </r>
  <r>
    <n v="490"/>
    <s v="Onita Macdonald"/>
    <s v="Glen Cove"/>
    <s v="NY"/>
    <x v="234"/>
    <s v="Electra Cruiser 1 (24-Inch) - 2016"/>
    <s v="Cruisers Bicycles"/>
    <s v="Electra"/>
    <n v="2"/>
    <n v="539.98"/>
    <s v="Baldwin Bikes"/>
    <s v="Marcelene Boyer"/>
  </r>
  <r>
    <n v="490"/>
    <s v="Onita Macdonald"/>
    <s v="Glen Cove"/>
    <s v="NY"/>
    <x v="234"/>
    <s v="Electra Girl's Hawaii 1 (16-inch) - 2015/2016"/>
    <s v="Cruisers Bicycles"/>
    <s v="Electra"/>
    <n v="1"/>
    <n v="269.99"/>
    <s v="Baldwin Bikes"/>
    <s v="Marcelene Boyer"/>
  </r>
  <r>
    <n v="490"/>
    <s v="Onita Macdonald"/>
    <s v="Glen Cove"/>
    <s v="NY"/>
    <x v="234"/>
    <s v="Electra Girl's Hawaii 1 (20-inch) - 2015/2016"/>
    <s v="Children Bicycles"/>
    <s v="Electra"/>
    <n v="1"/>
    <n v="299.99"/>
    <s v="Baldwin Bikes"/>
    <s v="Marcelene Boyer"/>
  </r>
  <r>
    <n v="490"/>
    <s v="Onita Macdonald"/>
    <s v="Glen Cove"/>
    <s v="NY"/>
    <x v="234"/>
    <s v="Electra Townie Original 21D - 2016"/>
    <s v="Cruisers Bicycles"/>
    <s v="Electra"/>
    <n v="1"/>
    <n v="549.99"/>
    <s v="Baldwin Bikes"/>
    <s v="Marcelene Boyer"/>
  </r>
  <r>
    <n v="491"/>
    <s v="Ji Burt"/>
    <s v="Apple Valley"/>
    <s v="CA"/>
    <x v="235"/>
    <s v="Electra Cruiser 1 (24-Inch) - 2016"/>
    <s v="Children Bicycles"/>
    <s v="Electra"/>
    <n v="2"/>
    <n v="539.98"/>
    <s v="Santa Cruz Bikes"/>
    <s v="Mireya Copeland"/>
  </r>
  <r>
    <n v="491"/>
    <s v="Ji Burt"/>
    <s v="Apple Valley"/>
    <s v="CA"/>
    <x v="235"/>
    <s v="Electra Moto 1 - 2016"/>
    <s v="Cruisers Bicycles"/>
    <s v="Electra"/>
    <n v="2"/>
    <n v="1059.98"/>
    <s v="Santa Cruz Bikes"/>
    <s v="Mireya Copeland"/>
  </r>
  <r>
    <n v="491"/>
    <s v="Ji Burt"/>
    <s v="Apple Valley"/>
    <s v="CA"/>
    <x v="235"/>
    <s v="Trek Conduit+ - 2016"/>
    <s v="Electric Bikes"/>
    <s v="Trek"/>
    <n v="2"/>
    <n v="5999.98"/>
    <s v="Santa Cruz Bikes"/>
    <s v="Mireya Copeland"/>
  </r>
  <r>
    <n v="492"/>
    <s v="Graciela Barber"/>
    <s v="Oxnard"/>
    <s v="CA"/>
    <x v="236"/>
    <s v="Electra Girl's Hawaii 1 (16-inch) - 2015/2016"/>
    <s v="Children Bicycles"/>
    <s v="Electra"/>
    <n v="2"/>
    <n v="539.98"/>
    <s v="Santa Cruz Bikes"/>
    <s v="Mireya Copeland"/>
  </r>
  <r>
    <n v="492"/>
    <s v="Graciela Barber"/>
    <s v="Oxnard"/>
    <s v="CA"/>
    <x v="236"/>
    <s v="Electra Townie Original 7D EQ - 2016"/>
    <s v="Comfort Bicycles"/>
    <s v="Electra"/>
    <n v="1"/>
    <n v="599.99"/>
    <s v="Santa Cruz Bikes"/>
    <s v="Mireya Copeland"/>
  </r>
  <r>
    <n v="492"/>
    <s v="Graciela Barber"/>
    <s v="Oxnard"/>
    <s v="CA"/>
    <x v="236"/>
    <s v="Surly Ice Cream Truck Frameset - 2016"/>
    <s v="Mountain Bikes"/>
    <s v="Surly"/>
    <n v="1"/>
    <n v="469.99"/>
    <s v="Santa Cruz Bikes"/>
    <s v="Mireya Copeland"/>
  </r>
  <r>
    <n v="493"/>
    <s v="Rosalie Coffey"/>
    <s v="Upland"/>
    <s v="CA"/>
    <x v="236"/>
    <s v="Electra Moto 1 - 2016"/>
    <s v="Cruisers Bicycles"/>
    <s v="Electra"/>
    <n v="1"/>
    <n v="529.99"/>
    <s v="Santa Cruz Bikes"/>
    <s v="Genna Serrano"/>
  </r>
  <r>
    <n v="493"/>
    <s v="Rosalie Coffey"/>
    <s v="Upland"/>
    <s v="CA"/>
    <x v="236"/>
    <s v="Electra Townie Original 7D EQ - 2016"/>
    <s v="Comfort Bicycles"/>
    <s v="Electra"/>
    <n v="1"/>
    <n v="599.99"/>
    <s v="Santa Cruz Bikes"/>
    <s v="Genna Serrano"/>
  </r>
  <r>
    <n v="493"/>
    <s v="Rosalie Coffey"/>
    <s v="Upland"/>
    <s v="CA"/>
    <x v="236"/>
    <s v="Pure Cycles Western 3-Speed - Women's - 2015/2016"/>
    <s v="Cruisers Bicycles"/>
    <s v="Pure Cycles"/>
    <n v="2"/>
    <n v="898"/>
    <s v="Santa Cruz Bikes"/>
    <s v="Genna Serrano"/>
  </r>
  <r>
    <n v="494"/>
    <s v="Tanesha Sawyer"/>
    <s v="Rosedale"/>
    <s v="NY"/>
    <x v="236"/>
    <s v="Electra Girl's Hawaii 1 (20-inch) - 2015/2016"/>
    <s v="Children Bicycles"/>
    <s v="Electra"/>
    <n v="1"/>
    <n v="299.99"/>
    <s v="Baldwin Bikes"/>
    <s v="Marcelene Boyer"/>
  </r>
  <r>
    <n v="495"/>
    <s v="Kecia Olsen"/>
    <s v="Santa Cruz"/>
    <s v="CA"/>
    <x v="237"/>
    <s v="Electra Girl's Hawaii 1 (16-inch) - 2015/2016"/>
    <s v="Children Bicycles"/>
    <s v="Electra"/>
    <n v="1"/>
    <n v="269.99"/>
    <s v="Santa Cruz Bikes"/>
    <s v="Genna Serrano"/>
  </r>
  <r>
    <n v="495"/>
    <s v="Kecia Olsen"/>
    <s v="Santa Cruz"/>
    <s v="CA"/>
    <x v="237"/>
    <s v="Trek Conduit+ - 2016"/>
    <s v="Electric Bikes"/>
    <s v="Trek"/>
    <n v="1"/>
    <n v="2999.99"/>
    <s v="Santa Cruz Bikes"/>
    <s v="Genna Serrano"/>
  </r>
  <r>
    <n v="496"/>
    <s v="Ayanna Rhodes"/>
    <s v="Hicksville"/>
    <s v="NY"/>
    <x v="237"/>
    <s v="Electra Cruiser 1 (24-Inch) - 2016"/>
    <s v="Children Bicycles"/>
    <s v="Electra"/>
    <n v="2"/>
    <n v="539.98"/>
    <s v="Baldwin Bikes"/>
    <s v="Marcelene Boyer"/>
  </r>
  <r>
    <n v="496"/>
    <s v="Ayanna Rhodes"/>
    <s v="Hicksville"/>
    <s v="NY"/>
    <x v="237"/>
    <s v="Electra Cruiser 1 (24-Inch) - 2016"/>
    <s v="Cruisers Bicycles"/>
    <s v="Electra"/>
    <n v="1"/>
    <n v="269.99"/>
    <s v="Baldwin Bikes"/>
    <s v="Marcelene Boyer"/>
  </r>
  <r>
    <n v="496"/>
    <s v="Ayanna Rhodes"/>
    <s v="Hicksville"/>
    <s v="NY"/>
    <x v="237"/>
    <s v="Electra Girl's Hawaii 1 (20-inch) - 2015/2016"/>
    <s v="Children Bicycles"/>
    <s v="Electra"/>
    <n v="1"/>
    <n v="299.99"/>
    <s v="Baldwin Bikes"/>
    <s v="Marcelene Boyer"/>
  </r>
  <r>
    <n v="497"/>
    <s v="Kandis Mills"/>
    <s v="Hamburg"/>
    <s v="NY"/>
    <x v="237"/>
    <s v="Electra Townie Original 7D - 2015/2016"/>
    <s v="Comfort Bicycles"/>
    <s v="Electra"/>
    <n v="2"/>
    <n v="999.98"/>
    <s v="Baldwin Bikes"/>
    <s v="Marcelene Boyer"/>
  </r>
  <r>
    <n v="498"/>
    <s v="Divina Reeves"/>
    <s v="Newburgh"/>
    <s v="NY"/>
    <x v="237"/>
    <s v="Electra Cruiser 1 (24-Inch) - 2016"/>
    <s v="Children Bicycles"/>
    <s v="Electra"/>
    <n v="1"/>
    <n v="269.99"/>
    <s v="Baldwin Bikes"/>
    <s v="Marcelene Boyer"/>
  </r>
  <r>
    <n v="498"/>
    <s v="Divina Reeves"/>
    <s v="Newburgh"/>
    <s v="NY"/>
    <x v="237"/>
    <s v="Electra Townie Original 21D - 2016"/>
    <s v="Comfort Bicycles"/>
    <s v="Electra"/>
    <n v="1"/>
    <n v="549.99"/>
    <s v="Baldwin Bikes"/>
    <s v="Marcelene Boyer"/>
  </r>
  <r>
    <n v="498"/>
    <s v="Divina Reeves"/>
    <s v="Newburgh"/>
    <s v="NY"/>
    <x v="237"/>
    <s v="Surly Straggler - 2016"/>
    <s v="Cyclocross Bicycles"/>
    <s v="Surly"/>
    <n v="1"/>
    <n v="1549"/>
    <s v="Baldwin Bikes"/>
    <s v="Marcelene Boyer"/>
  </r>
  <r>
    <n v="499"/>
    <s v="Rodrick Shelton"/>
    <s v="Canyon Country"/>
    <s v="CA"/>
    <x v="238"/>
    <s v="Electra Girl's Hawaii 1 (16-inch) - 2015/2016"/>
    <s v="Cruisers Bicycles"/>
    <s v="Electra"/>
    <n v="2"/>
    <n v="539.98"/>
    <s v="Santa Cruz Bikes"/>
    <s v="Mireya Copeland"/>
  </r>
  <r>
    <n v="499"/>
    <s v="Rodrick Shelton"/>
    <s v="Canyon Country"/>
    <s v="CA"/>
    <x v="238"/>
    <s v="Electra Moto 1 - 2016"/>
    <s v="Cruisers Bicycles"/>
    <s v="Electra"/>
    <n v="1"/>
    <n v="529.99"/>
    <s v="Santa Cruz Bikes"/>
    <s v="Mireya Copeland"/>
  </r>
  <r>
    <n v="499"/>
    <s v="Rodrick Shelton"/>
    <s v="Canyon Country"/>
    <s v="CA"/>
    <x v="238"/>
    <s v="Electra Townie Original 7D EQ - Women's - 2016"/>
    <s v="Cruisers Bicycles"/>
    <s v="Electra"/>
    <n v="2"/>
    <n v="1199.98"/>
    <s v="Santa Cruz Bikes"/>
    <s v="Mireya Copeland"/>
  </r>
  <r>
    <n v="499"/>
    <s v="Rodrick Shelton"/>
    <s v="Canyon Country"/>
    <s v="CA"/>
    <x v="238"/>
    <s v="Surly Straggler 650b - 2016"/>
    <s v="Cyclocross Bicycles"/>
    <s v="Surly"/>
    <n v="1"/>
    <n v="1680.99"/>
    <s v="Santa Cruz Bikes"/>
    <s v="Mireya Copeland"/>
  </r>
  <r>
    <n v="500"/>
    <s v="Julee Woodard"/>
    <s v="Richmond Hill"/>
    <s v="NY"/>
    <x v="238"/>
    <s v="Electra Girl's Hawaii 1 (16-inch) - 2015/2016"/>
    <s v="Cruisers Bicycles"/>
    <s v="Electra"/>
    <n v="1"/>
    <n v="269.99"/>
    <s v="Baldwin Bikes"/>
    <s v="Marcelene Boyer"/>
  </r>
  <r>
    <n v="500"/>
    <s v="Julee Woodard"/>
    <s v="Richmond Hill"/>
    <s v="NY"/>
    <x v="238"/>
    <s v="Electra Townie Original 21D - 2016"/>
    <s v="Cruisers Bicycles"/>
    <s v="Electra"/>
    <n v="2"/>
    <n v="1099.98"/>
    <s v="Baldwin Bikes"/>
    <s v="Marcelene Boyer"/>
  </r>
  <r>
    <n v="501"/>
    <s v="Barton Cox"/>
    <s v="Amityville"/>
    <s v="NY"/>
    <x v="238"/>
    <s v="Electra Girl's Hawaii 1 (16-inch) - 2015/2016"/>
    <s v="Cruisers Bicycles"/>
    <s v="Electra"/>
    <n v="1"/>
    <n v="269.99"/>
    <s v="Baldwin Bikes"/>
    <s v="Venita Daniel"/>
  </r>
  <r>
    <n v="501"/>
    <s v="Barton Cox"/>
    <s v="Amityville"/>
    <s v="NY"/>
    <x v="238"/>
    <s v="Electra Girl's Hawaii 1 (20-inch) - 2015/2016"/>
    <s v="Children Bicycles"/>
    <s v="Electra"/>
    <n v="2"/>
    <n v="599.98"/>
    <s v="Baldwin Bikes"/>
    <s v="Venita Daniel"/>
  </r>
  <r>
    <n v="501"/>
    <s v="Barton Cox"/>
    <s v="Amityville"/>
    <s v="NY"/>
    <x v="238"/>
    <s v="Pure Cycles William 3-Speed - 2016"/>
    <s v="Cruisers Bicycles"/>
    <s v="Pure Cycles"/>
    <n v="2"/>
    <n v="898"/>
    <s v="Baldwin Bikes"/>
    <s v="Venita Daniel"/>
  </r>
  <r>
    <n v="501"/>
    <s v="Barton Cox"/>
    <s v="Amityville"/>
    <s v="NY"/>
    <x v="238"/>
    <s v="Trek Remedy 29 Carbon Frameset - 2016"/>
    <s v="Mountain Bikes"/>
    <s v="Trek"/>
    <n v="1"/>
    <n v="1799.99"/>
    <s v="Baldwin Bikes"/>
    <s v="Venita Daniel"/>
  </r>
  <r>
    <n v="502"/>
    <s v="Shaunda Barnett"/>
    <s v="Longview"/>
    <s v="TX"/>
    <x v="239"/>
    <s v="Electra Cruiser 1 (24-Inch) - 2016"/>
    <s v="Cruisers Bicycles"/>
    <s v="Electra"/>
    <n v="1"/>
    <n v="269.99"/>
    <s v="Rowlett Bikes"/>
    <s v="Layla Terrell"/>
  </r>
  <r>
    <n v="503"/>
    <s v="Yvonne Bean"/>
    <s v="Wappingers Falls"/>
    <s v="NY"/>
    <x v="240"/>
    <s v="Electra Cruiser 1 (24-Inch) - 2016"/>
    <s v="Cruisers Bicycles"/>
    <s v="Electra"/>
    <n v="2"/>
    <n v="539.98"/>
    <s v="Baldwin Bikes"/>
    <s v="Marcelene Boyer"/>
  </r>
  <r>
    <n v="503"/>
    <s v="Yvonne Bean"/>
    <s v="Wappingers Falls"/>
    <s v="NY"/>
    <x v="240"/>
    <s v="Surly Straggler - 2016"/>
    <s v="Cyclocross Bicycles"/>
    <s v="Surly"/>
    <n v="1"/>
    <n v="1549"/>
    <s v="Baldwin Bikes"/>
    <s v="Marcelene Boyer"/>
  </r>
  <r>
    <n v="504"/>
    <s v="Mercedez Brooks"/>
    <s v="Duarte"/>
    <s v="CA"/>
    <x v="241"/>
    <s v="Electra Townie Original 21D - 2016"/>
    <s v="Comfort Bicycles"/>
    <s v="Electra"/>
    <n v="2"/>
    <n v="1099.98"/>
    <s v="Santa Cruz Bikes"/>
    <s v="Mireya Copeland"/>
  </r>
  <r>
    <n v="504"/>
    <s v="Mercedez Brooks"/>
    <s v="Duarte"/>
    <s v="CA"/>
    <x v="241"/>
    <s v="Ritchey Timberwolf Frameset - 2016"/>
    <s v="Mountain Bikes"/>
    <s v="Ritchey"/>
    <n v="2"/>
    <n v="1499.98"/>
    <s v="Santa Cruz Bikes"/>
    <s v="Mireya Copeland"/>
  </r>
  <r>
    <n v="505"/>
    <s v="Erlinda Osborne"/>
    <s v="West Islip"/>
    <s v="NY"/>
    <x v="241"/>
    <s v="Electra Townie Original 7D EQ - 2016"/>
    <s v="Comfort Bicycles"/>
    <s v="Electra"/>
    <n v="1"/>
    <n v="599.99"/>
    <s v="Baldwin Bikes"/>
    <s v="Marcelene Boyer"/>
  </r>
  <r>
    <n v="506"/>
    <s v="Lory Berg"/>
    <s v="Oswego"/>
    <s v="NY"/>
    <x v="241"/>
    <s v="Electra Townie Original 7D - 2015/2016"/>
    <s v="Comfort Bicycles"/>
    <s v="Electra"/>
    <n v="1"/>
    <n v="499.99"/>
    <s v="Baldwin Bikes"/>
    <s v="Marcelene Boyer"/>
  </r>
  <r>
    <n v="506"/>
    <s v="Lory Berg"/>
    <s v="Oswego"/>
    <s v="NY"/>
    <x v="241"/>
    <s v="Trek Slash 8 27.5 - 2016"/>
    <s v="Mountain Bikes"/>
    <s v="Trek"/>
    <n v="1"/>
    <n v="3999.99"/>
    <s v="Baldwin Bikes"/>
    <s v="Marcelene Boyer"/>
  </r>
  <r>
    <n v="507"/>
    <s v="Enoch Rosario"/>
    <s v="Fresno"/>
    <s v="CA"/>
    <x v="242"/>
    <s v="Electra Cruiser 1 (24-Inch) - 2016"/>
    <s v="Cruisers Bicycles"/>
    <s v="Electra"/>
    <n v="2"/>
    <n v="539.98"/>
    <s v="Santa Cruz Bikes"/>
    <s v="Genna Serrano"/>
  </r>
  <r>
    <n v="507"/>
    <s v="Enoch Rosario"/>
    <s v="Fresno"/>
    <s v="CA"/>
    <x v="242"/>
    <s v="Electra Townie Original 7D EQ - Women's - 2016"/>
    <s v="Cruisers Bicycles"/>
    <s v="Electra"/>
    <n v="2"/>
    <n v="1199.98"/>
    <s v="Santa Cruz Bikes"/>
    <s v="Genna Serrano"/>
  </r>
  <r>
    <n v="507"/>
    <s v="Enoch Rosario"/>
    <s v="Fresno"/>
    <s v="CA"/>
    <x v="242"/>
    <s v="Surly Straggler 650b - 2016"/>
    <s v="Cyclocross Bicycles"/>
    <s v="Surly"/>
    <n v="2"/>
    <n v="3361.98"/>
    <s v="Santa Cruz Bikes"/>
    <s v="Genna Serrano"/>
  </r>
  <r>
    <n v="508"/>
    <s v="Octavia Donaldson"/>
    <s v="Levittown"/>
    <s v="NY"/>
    <x v="242"/>
    <s v="Electra Townie Original 7D - 2015/2016"/>
    <s v="Comfort Bicycles"/>
    <s v="Electra"/>
    <n v="1"/>
    <n v="499.99"/>
    <s v="Baldwin Bikes"/>
    <s v="Marcelene Boyer"/>
  </r>
  <r>
    <n v="508"/>
    <s v="Octavia Donaldson"/>
    <s v="Levittown"/>
    <s v="NY"/>
    <x v="242"/>
    <s v="Ritchey Timberwolf Frameset - 2016"/>
    <s v="Mountain Bikes"/>
    <s v="Ritchey"/>
    <n v="2"/>
    <n v="1499.98"/>
    <s v="Baldwin Bikes"/>
    <s v="Marcelene Boyer"/>
  </r>
  <r>
    <n v="508"/>
    <s v="Octavia Donaldson"/>
    <s v="Levittown"/>
    <s v="NY"/>
    <x v="242"/>
    <s v="Surly Straggler - 2016"/>
    <s v="Cyclocross Bicycles"/>
    <s v="Surly"/>
    <n v="2"/>
    <n v="3098"/>
    <s v="Baldwin Bikes"/>
    <s v="Marcelene Boyer"/>
  </r>
  <r>
    <n v="508"/>
    <s v="Octavia Donaldson"/>
    <s v="Levittown"/>
    <s v="NY"/>
    <x v="242"/>
    <s v="Trek Remedy 29 Carbon Frameset - 2016"/>
    <s v="Mountain Bikes"/>
    <s v="Trek"/>
    <n v="1"/>
    <n v="1799.99"/>
    <s v="Baldwin Bikes"/>
    <s v="Marcelene Boyer"/>
  </r>
  <r>
    <n v="509"/>
    <s v="Jeromy Elliott"/>
    <s v="Bay Shore"/>
    <s v="NY"/>
    <x v="243"/>
    <s v="Electra Girl's Hawaii 1 (20-inch) - 2015/2016"/>
    <s v="Children Bicycles"/>
    <s v="Electra"/>
    <n v="2"/>
    <n v="599.98"/>
    <s v="Baldwin Bikes"/>
    <s v="Venita Daniel"/>
  </r>
  <r>
    <n v="509"/>
    <s v="Jeromy Elliott"/>
    <s v="Bay Shore"/>
    <s v="NY"/>
    <x v="243"/>
    <s v="Trek Fuel EX 8 29 - 2016"/>
    <s v="Mountain Bikes"/>
    <s v="Trek"/>
    <n v="2"/>
    <n v="5799.98"/>
    <s v="Baldwin Bikes"/>
    <s v="Venita Daniel"/>
  </r>
  <r>
    <n v="510"/>
    <s v="Ulysses Gaines"/>
    <s v="Monsey"/>
    <s v="NY"/>
    <x v="244"/>
    <s v="Pure Cycles Vine 8-Speed - 2016"/>
    <s v="Cruisers Bicycles"/>
    <s v="Pure Cycles"/>
    <n v="1"/>
    <n v="429"/>
    <s v="Baldwin Bikes"/>
    <s v="Venita Daniel"/>
  </r>
  <r>
    <n v="511"/>
    <s v="Klara Mosley"/>
    <s v="Port Chester"/>
    <s v="NY"/>
    <x v="245"/>
    <s v="Electra Cruiser 1 (24-Inch) - 2016"/>
    <s v="Cruisers Bicycles"/>
    <s v="Electra"/>
    <n v="1"/>
    <n v="269.99"/>
    <s v="Baldwin Bikes"/>
    <s v="Venita Daniel"/>
  </r>
  <r>
    <n v="511"/>
    <s v="Klara Mosley"/>
    <s v="Port Chester"/>
    <s v="NY"/>
    <x v="245"/>
    <s v="Electra Girl's Hawaii 1 (16-inch) - 2015/2016"/>
    <s v="Children Bicycles"/>
    <s v="Electra"/>
    <n v="2"/>
    <n v="539.98"/>
    <s v="Baldwin Bikes"/>
    <s v="Venita Daniel"/>
  </r>
  <r>
    <n v="512"/>
    <s v="Jacquline Duncan"/>
    <s v="Jackson Heights"/>
    <s v="NY"/>
    <x v="246"/>
    <s v="Electra Cruiser 1 (24-Inch) - 2016"/>
    <s v="Children Bicycles"/>
    <s v="Electra"/>
    <n v="1"/>
    <n v="269.99"/>
    <s v="Baldwin Bikes"/>
    <s v="Venita Daniel"/>
  </r>
  <r>
    <n v="513"/>
    <s v="Lory Page"/>
    <s v="Bay Shore"/>
    <s v="NY"/>
    <x v="246"/>
    <s v="Electra Cruiser 1 (24-Inch) - 2016"/>
    <s v="Cruisers Bicycles"/>
    <s v="Electra"/>
    <n v="1"/>
    <n v="269.99"/>
    <s v="Baldwin Bikes"/>
    <s v="Marcelene Boyer"/>
  </r>
  <r>
    <n v="513"/>
    <s v="Lory Page"/>
    <s v="Bay Shore"/>
    <s v="NY"/>
    <x v="246"/>
    <s v="Electra Girl's Hawaii 1 (20-inch) - 2015/2016"/>
    <s v="Children Bicycles"/>
    <s v="Electra"/>
    <n v="1"/>
    <n v="299.99"/>
    <s v="Baldwin Bikes"/>
    <s v="Marcelene Boyer"/>
  </r>
  <r>
    <n v="513"/>
    <s v="Lory Page"/>
    <s v="Bay Shore"/>
    <s v="NY"/>
    <x v="246"/>
    <s v="Trek Slash 8 27.5 - 2016"/>
    <s v="Mountain Bikes"/>
    <s v="Trek"/>
    <n v="1"/>
    <n v="3999.99"/>
    <s v="Baldwin Bikes"/>
    <s v="Marcelene Boyer"/>
  </r>
  <r>
    <n v="514"/>
    <s v="Guillermo Hart"/>
    <s v="New York"/>
    <s v="NY"/>
    <x v="246"/>
    <s v="Pure Cycles Vine 8-Speed - 2016"/>
    <s v="Cruisers Bicycles"/>
    <s v="Pure Cycles"/>
    <n v="2"/>
    <n v="858"/>
    <s v="Baldwin Bikes"/>
    <s v="Venita Daniel"/>
  </r>
  <r>
    <n v="514"/>
    <s v="Guillermo Hart"/>
    <s v="New York"/>
    <s v="NY"/>
    <x v="246"/>
    <s v="Pure Cycles Western 3-Speed - Women's - 2015/2016"/>
    <s v="Cruisers Bicycles"/>
    <s v="Pure Cycles"/>
    <n v="2"/>
    <n v="898"/>
    <s v="Baldwin Bikes"/>
    <s v="Venita Daniel"/>
  </r>
  <r>
    <n v="515"/>
    <s v="Marcel Lindsay"/>
    <s v="Ossining"/>
    <s v="NY"/>
    <x v="246"/>
    <s v="Electra Townie Original 7D - 2015/2016"/>
    <s v="Comfort Bicycles"/>
    <s v="Electra"/>
    <n v="2"/>
    <n v="999.98"/>
    <s v="Baldwin Bikes"/>
    <s v="Marcelene Boyer"/>
  </r>
  <r>
    <n v="515"/>
    <s v="Marcel Lindsay"/>
    <s v="Ossining"/>
    <s v="NY"/>
    <x v="246"/>
    <s v="Heller Shagamaw Frame - 2016"/>
    <s v="Mountain Bikes"/>
    <s v="Heller"/>
    <n v="1"/>
    <n v="1320.99"/>
    <s v="Baldwin Bikes"/>
    <s v="Marcelene Boyer"/>
  </r>
  <r>
    <n v="515"/>
    <s v="Marcel Lindsay"/>
    <s v="Ossining"/>
    <s v="NY"/>
    <x v="246"/>
    <s v="Surly Ice Cream Truck Frameset - 2016"/>
    <s v="Mountain Bikes"/>
    <s v="Surly"/>
    <n v="2"/>
    <n v="939.98"/>
    <s v="Baldwin Bikes"/>
    <s v="Marcelene Boyer"/>
  </r>
  <r>
    <n v="515"/>
    <s v="Marcel Lindsay"/>
    <s v="Ossining"/>
    <s v="NY"/>
    <x v="246"/>
    <s v="Trek Remedy 29 Carbon Frameset - 2016"/>
    <s v="Mountain Bikes"/>
    <s v="Trek"/>
    <n v="1"/>
    <n v="1799.99"/>
    <s v="Baldwin Bikes"/>
    <s v="Marcelene Boyer"/>
  </r>
  <r>
    <n v="516"/>
    <s v="Shila White"/>
    <s v="Orchard Park"/>
    <s v="NY"/>
    <x v="247"/>
    <s v="Heller Shagamaw Frame - 2016"/>
    <s v="Mountain Bikes"/>
    <s v="Heller"/>
    <n v="2"/>
    <n v="2641.98"/>
    <s v="Baldwin Bikes"/>
    <s v="Marcelene Boyer"/>
  </r>
  <r>
    <n v="516"/>
    <s v="Shila White"/>
    <s v="Orchard Park"/>
    <s v="NY"/>
    <x v="247"/>
    <s v="Trek Slash 8 27.5 - 2016"/>
    <s v="Mountain Bikes"/>
    <s v="Trek"/>
    <n v="1"/>
    <n v="3999.99"/>
    <s v="Baldwin Bikes"/>
    <s v="Marcelene Boyer"/>
  </r>
  <r>
    <n v="517"/>
    <s v="Margene Eaton"/>
    <s v="Wantagh"/>
    <s v="NY"/>
    <x v="247"/>
    <s v="Electra Cruiser 1 (24-Inch) - 2016"/>
    <s v="Children Bicycles"/>
    <s v="Electra"/>
    <n v="2"/>
    <n v="539.98"/>
    <s v="Baldwin Bikes"/>
    <s v="Marcelene Boyer"/>
  </r>
  <r>
    <n v="518"/>
    <s v="Juliane Dillard"/>
    <s v="Glendora"/>
    <s v="CA"/>
    <x v="248"/>
    <s v="Electra Moto 1 - 2016"/>
    <s v="Cruisers Bicycles"/>
    <s v="Electra"/>
    <n v="2"/>
    <n v="1059.98"/>
    <s v="Santa Cruz Bikes"/>
    <s v="Mireya Copeland"/>
  </r>
  <r>
    <n v="518"/>
    <s v="Juliane Dillard"/>
    <s v="Glendora"/>
    <s v="CA"/>
    <x v="248"/>
    <s v="Electra Townie Original 7D - 2015/2016"/>
    <s v="Comfort Bicycles"/>
    <s v="Electra"/>
    <n v="2"/>
    <n v="999.98"/>
    <s v="Santa Cruz Bikes"/>
    <s v="Mireya Copeland"/>
  </r>
  <r>
    <n v="518"/>
    <s v="Juliane Dillard"/>
    <s v="Glendora"/>
    <s v="CA"/>
    <x v="248"/>
    <s v="Electra Townie Original 7D EQ - 2016"/>
    <s v="Cruisers Bicycles"/>
    <s v="Electra"/>
    <n v="2"/>
    <n v="1199.98"/>
    <s v="Santa Cruz Bikes"/>
    <s v="Mireya Copeland"/>
  </r>
  <r>
    <n v="518"/>
    <s v="Juliane Dillard"/>
    <s v="Glendora"/>
    <s v="CA"/>
    <x v="248"/>
    <s v="Heller Shagamaw Frame - 2016"/>
    <s v="Mountain Bikes"/>
    <s v="Heller"/>
    <n v="2"/>
    <n v="2641.98"/>
    <s v="Santa Cruz Bikes"/>
    <s v="Mireya Copeland"/>
  </r>
  <r>
    <n v="518"/>
    <s v="Juliane Dillard"/>
    <s v="Glendora"/>
    <s v="CA"/>
    <x v="248"/>
    <s v="Surly Straggler 650b - 2016"/>
    <s v="Cyclocross Bicycles"/>
    <s v="Surly"/>
    <n v="2"/>
    <n v="3361.98"/>
    <s v="Santa Cruz Bikes"/>
    <s v="Mireya Copeland"/>
  </r>
  <r>
    <n v="519"/>
    <s v="Fran Yang"/>
    <s v="Utica"/>
    <s v="NY"/>
    <x v="248"/>
    <s v="Electra Girl's Hawaii 1 (20-inch) - 2015/2016"/>
    <s v="Children Bicycles"/>
    <s v="Electra"/>
    <n v="2"/>
    <n v="599.98"/>
    <s v="Baldwin Bikes"/>
    <s v="Venita Daniel"/>
  </r>
  <r>
    <n v="519"/>
    <s v="Fran Yang"/>
    <s v="Utica"/>
    <s v="NY"/>
    <x v="248"/>
    <s v="Electra Townie Original 7D EQ - 2016"/>
    <s v="Cruisers Bicycles"/>
    <s v="Electra"/>
    <n v="1"/>
    <n v="599.99"/>
    <s v="Baldwin Bikes"/>
    <s v="Venita Daniel"/>
  </r>
  <r>
    <n v="519"/>
    <s v="Fran Yang"/>
    <s v="Utica"/>
    <s v="NY"/>
    <x v="248"/>
    <s v="Pure Cycles Western 3-Speed - Women's - 2015/2016"/>
    <s v="Cruisers Bicycles"/>
    <s v="Pure Cycles"/>
    <n v="2"/>
    <n v="898"/>
    <s v="Baldwin Bikes"/>
    <s v="Venita Daniel"/>
  </r>
  <r>
    <n v="519"/>
    <s v="Fran Yang"/>
    <s v="Utica"/>
    <s v="NY"/>
    <x v="248"/>
    <s v="Surly Ice Cream Truck Frameset - 2016"/>
    <s v="Mountain Bikes"/>
    <s v="Surly"/>
    <n v="1"/>
    <n v="469.99"/>
    <s v="Baldwin Bikes"/>
    <s v="Venita Daniel"/>
  </r>
  <r>
    <n v="519"/>
    <s v="Fran Yang"/>
    <s v="Utica"/>
    <s v="NY"/>
    <x v="248"/>
    <s v="Trek Slash 8 27.5 - 2016"/>
    <s v="Mountain Bikes"/>
    <s v="Trek"/>
    <n v="1"/>
    <n v="3999.99"/>
    <s v="Baldwin Bikes"/>
    <s v="Venita Daniel"/>
  </r>
  <r>
    <n v="520"/>
    <s v="Ronald Parsons"/>
    <s v="Maspeth"/>
    <s v="NY"/>
    <x v="249"/>
    <s v="Electra Townie Original 21D - 2016"/>
    <s v="Comfort Bicycles"/>
    <s v="Electra"/>
    <n v="1"/>
    <n v="549.99"/>
    <s v="Baldwin Bikes"/>
    <s v="Venita Daniel"/>
  </r>
  <r>
    <n v="520"/>
    <s v="Ronald Parsons"/>
    <s v="Maspeth"/>
    <s v="NY"/>
    <x v="249"/>
    <s v="Electra Townie Original 7D EQ - 2016"/>
    <s v="Comfort Bicycles"/>
    <s v="Electra"/>
    <n v="1"/>
    <n v="599.99"/>
    <s v="Baldwin Bikes"/>
    <s v="Venita Daniel"/>
  </r>
  <r>
    <n v="520"/>
    <s v="Ronald Parsons"/>
    <s v="Maspeth"/>
    <s v="NY"/>
    <x v="249"/>
    <s v="Surly Straggler - 2016"/>
    <s v="Cyclocross Bicycles"/>
    <s v="Surly"/>
    <n v="1"/>
    <n v="1549"/>
    <s v="Baldwin Bikes"/>
    <s v="Venita Daniel"/>
  </r>
  <r>
    <n v="521"/>
    <s v="Augustus Schmidt"/>
    <s v="Corona"/>
    <s v="NY"/>
    <x v="249"/>
    <s v="Electra Girl's Hawaii 1 (16-inch) - 2015/2016"/>
    <s v="Cruisers Bicycles"/>
    <s v="Electra"/>
    <n v="1"/>
    <n v="269.99"/>
    <s v="Baldwin Bikes"/>
    <s v="Marcelene Boyer"/>
  </r>
  <r>
    <n v="521"/>
    <s v="Augustus Schmidt"/>
    <s v="Corona"/>
    <s v="NY"/>
    <x v="249"/>
    <s v="Heller Shagamaw Frame - 2016"/>
    <s v="Mountain Bikes"/>
    <s v="Heller"/>
    <n v="1"/>
    <n v="1320.99"/>
    <s v="Baldwin Bikes"/>
    <s v="Marcelene Boyer"/>
  </r>
  <r>
    <n v="522"/>
    <s v="Lois Steele"/>
    <s v="Ossining"/>
    <s v="NY"/>
    <x v="249"/>
    <s v="Electra Cruiser 1 (24-Inch) - 2016"/>
    <s v="Children Bicycles"/>
    <s v="Electra"/>
    <n v="1"/>
    <n v="269.99"/>
    <s v="Baldwin Bikes"/>
    <s v="Venita Daniel"/>
  </r>
  <r>
    <n v="522"/>
    <s v="Lois Steele"/>
    <s v="Ossining"/>
    <s v="NY"/>
    <x v="249"/>
    <s v="Electra Girl's Hawaii 1 (16-inch) - 2015/2016"/>
    <s v="Children Bicycles"/>
    <s v="Electra"/>
    <n v="2"/>
    <n v="539.98"/>
    <s v="Baldwin Bikes"/>
    <s v="Venita Daniel"/>
  </r>
  <r>
    <n v="522"/>
    <s v="Lois Steele"/>
    <s v="Ossining"/>
    <s v="NY"/>
    <x v="249"/>
    <s v="Trek Fuel EX 8 29 - 2016"/>
    <s v="Mountain Bikes"/>
    <s v="Trek"/>
    <n v="2"/>
    <n v="5799.98"/>
    <s v="Baldwin Bikes"/>
    <s v="Venita Daniel"/>
  </r>
  <r>
    <n v="523"/>
    <s v="Rebbecca Espinoza"/>
    <s v="Mount Vernon"/>
    <s v="NY"/>
    <x v="250"/>
    <s v="Electra Townie Original 21D - 2016"/>
    <s v="Cruisers Bicycles"/>
    <s v="Electra"/>
    <n v="1"/>
    <n v="549.99"/>
    <s v="Baldwin Bikes"/>
    <s v="Marcelene Boyer"/>
  </r>
  <r>
    <n v="523"/>
    <s v="Rebbecca Espinoza"/>
    <s v="Mount Vernon"/>
    <s v="NY"/>
    <x v="250"/>
    <s v="Electra Townie Original 7D EQ - 2016"/>
    <s v="Cruisers Bicycles"/>
    <s v="Electra"/>
    <n v="2"/>
    <n v="1199.98"/>
    <s v="Baldwin Bikes"/>
    <s v="Marcelene Boyer"/>
  </r>
  <r>
    <n v="523"/>
    <s v="Rebbecca Espinoza"/>
    <s v="Mount Vernon"/>
    <s v="NY"/>
    <x v="250"/>
    <s v="Electra Townie Original 7D EQ - Women's - 2016"/>
    <s v="Cruisers Bicycles"/>
    <s v="Electra"/>
    <n v="1"/>
    <n v="599.99"/>
    <s v="Baldwin Bikes"/>
    <s v="Marcelene Boyer"/>
  </r>
  <r>
    <n v="523"/>
    <s v="Rebbecca Espinoza"/>
    <s v="Mount Vernon"/>
    <s v="NY"/>
    <x v="250"/>
    <s v="Heller Shagamaw Frame - 2016"/>
    <s v="Mountain Bikes"/>
    <s v="Heller"/>
    <n v="2"/>
    <n v="2641.98"/>
    <s v="Baldwin Bikes"/>
    <s v="Marcelene Boyer"/>
  </r>
  <r>
    <n v="524"/>
    <s v="Lucas Estes"/>
    <s v="Santa Monica"/>
    <s v="CA"/>
    <x v="251"/>
    <s v="Electra Townie Original 7D EQ - 2016"/>
    <s v="Comfort Bicycles"/>
    <s v="Electra"/>
    <n v="1"/>
    <n v="599.99"/>
    <s v="Santa Cruz Bikes"/>
    <s v="Mireya Copeland"/>
  </r>
  <r>
    <n v="524"/>
    <s v="Lucas Estes"/>
    <s v="Santa Monica"/>
    <s v="CA"/>
    <x v="251"/>
    <s v="Ritchey Timberwolf Frameset - 2016"/>
    <s v="Mountain Bikes"/>
    <s v="Ritchey"/>
    <n v="1"/>
    <n v="749.99"/>
    <s v="Santa Cruz Bikes"/>
    <s v="Mireya Copeland"/>
  </r>
  <r>
    <n v="524"/>
    <s v="Lucas Estes"/>
    <s v="Santa Monica"/>
    <s v="CA"/>
    <x v="251"/>
    <s v="Surly Straggler 650b - 2016"/>
    <s v="Cyclocross Bicycles"/>
    <s v="Surly"/>
    <n v="1"/>
    <n v="1680.99"/>
    <s v="Santa Cruz Bikes"/>
    <s v="Mireya Copeland"/>
  </r>
  <r>
    <n v="524"/>
    <s v="Lucas Estes"/>
    <s v="Santa Monica"/>
    <s v="CA"/>
    <x v="251"/>
    <s v="Surly Wednesday Frameset - 2016"/>
    <s v="Mountain Bikes"/>
    <s v="Surly"/>
    <n v="2"/>
    <n v="1999.98"/>
    <s v="Santa Cruz Bikes"/>
    <s v="Mireya Copeland"/>
  </r>
  <r>
    <n v="524"/>
    <s v="Lucas Estes"/>
    <s v="Santa Monica"/>
    <s v="CA"/>
    <x v="251"/>
    <s v="Trek Conduit+ - 2016"/>
    <s v="Electric Bikes"/>
    <s v="Trek"/>
    <n v="1"/>
    <n v="2999.99"/>
    <s v="Santa Cruz Bikes"/>
    <s v="Mireya Copeland"/>
  </r>
  <r>
    <n v="525"/>
    <s v="Omega Johnston"/>
    <s v="Canyon Country"/>
    <s v="CA"/>
    <x v="252"/>
    <s v="Surly Ice Cream Truck Frameset - 2016"/>
    <s v="Mountain Bikes"/>
    <s v="Surly"/>
    <n v="2"/>
    <n v="939.98"/>
    <s v="Santa Cruz Bikes"/>
    <s v="Genna Serrano"/>
  </r>
  <r>
    <n v="525"/>
    <s v="Omega Johnston"/>
    <s v="Canyon Country"/>
    <s v="CA"/>
    <x v="252"/>
    <s v="Surly Straggler - 2016"/>
    <s v="Cyclocross Bicycles"/>
    <s v="Surly"/>
    <n v="1"/>
    <n v="1549"/>
    <s v="Santa Cruz Bikes"/>
    <s v="Genna Serrano"/>
  </r>
  <r>
    <n v="525"/>
    <s v="Omega Johnston"/>
    <s v="Canyon Country"/>
    <s v="CA"/>
    <x v="252"/>
    <s v="Trek Conduit+ - 2016"/>
    <s v="Electric Bikes"/>
    <s v="Trek"/>
    <n v="2"/>
    <n v="5999.98"/>
    <s v="Santa Cruz Bikes"/>
    <s v="Genna Serrano"/>
  </r>
  <r>
    <n v="526"/>
    <s v="Tonda Webb"/>
    <s v="Baldwinsville"/>
    <s v="NY"/>
    <x v="252"/>
    <s v="Electra Cruiser 1 (24-Inch) - 2016"/>
    <s v="Children Bicycles"/>
    <s v="Electra"/>
    <n v="1"/>
    <n v="269.99"/>
    <s v="Baldwin Bikes"/>
    <s v="Marcelene Boyer"/>
  </r>
  <r>
    <n v="526"/>
    <s v="Tonda Webb"/>
    <s v="Baldwinsville"/>
    <s v="NY"/>
    <x v="252"/>
    <s v="Electra Moto 1 - 2016"/>
    <s v="Cruisers Bicycles"/>
    <s v="Electra"/>
    <n v="1"/>
    <n v="529.99"/>
    <s v="Baldwin Bikes"/>
    <s v="Marcelene Boyer"/>
  </r>
  <r>
    <n v="526"/>
    <s v="Tonda Webb"/>
    <s v="Baldwinsville"/>
    <s v="NY"/>
    <x v="252"/>
    <s v="Surly Wednesday Frameset - 2016"/>
    <s v="Mountain Bikes"/>
    <s v="Surly"/>
    <n v="2"/>
    <n v="1999.98"/>
    <s v="Baldwin Bikes"/>
    <s v="Marcelene Boyer"/>
  </r>
  <r>
    <n v="526"/>
    <s v="Tonda Webb"/>
    <s v="Baldwinsville"/>
    <s v="NY"/>
    <x v="252"/>
    <s v="Trek Remedy 29 Carbon Frameset - 2016"/>
    <s v="Mountain Bikes"/>
    <s v="Trek"/>
    <n v="1"/>
    <n v="1799.99"/>
    <s v="Baldwin Bikes"/>
    <s v="Marcelene Boyer"/>
  </r>
  <r>
    <n v="527"/>
    <s v="Irving Pitts"/>
    <s v="Torrance"/>
    <s v="CA"/>
    <x v="253"/>
    <s v="Pure Cycles Western 3-Speed - Women's - 2015/2016"/>
    <s v="Cruisers Bicycles"/>
    <s v="Pure Cycles"/>
    <n v="2"/>
    <n v="898"/>
    <s v="Santa Cruz Bikes"/>
    <s v="Mireya Copeland"/>
  </r>
  <r>
    <n v="527"/>
    <s v="Irving Pitts"/>
    <s v="Torrance"/>
    <s v="CA"/>
    <x v="253"/>
    <s v="Pure Cycles William 3-Speed - 2016"/>
    <s v="Cruisers Bicycles"/>
    <s v="Pure Cycles"/>
    <n v="1"/>
    <n v="449"/>
    <s v="Santa Cruz Bikes"/>
    <s v="Mireya Copeland"/>
  </r>
  <r>
    <n v="527"/>
    <s v="Irving Pitts"/>
    <s v="Torrance"/>
    <s v="CA"/>
    <x v="253"/>
    <s v="Trek Conduit+ - 2016"/>
    <s v="Electric Bikes"/>
    <s v="Trek"/>
    <n v="2"/>
    <n v="5999.98"/>
    <s v="Santa Cruz Bikes"/>
    <s v="Mireya Copeland"/>
  </r>
  <r>
    <n v="527"/>
    <s v="Irving Pitts"/>
    <s v="Torrance"/>
    <s v="CA"/>
    <x v="253"/>
    <s v="Trek Fuel EX 8 29 - 2016"/>
    <s v="Mountain Bikes"/>
    <s v="Trek"/>
    <n v="1"/>
    <n v="2899.99"/>
    <s v="Santa Cruz Bikes"/>
    <s v="Mireya Copeland"/>
  </r>
  <r>
    <n v="528"/>
    <s v="Gayle Wilkinson"/>
    <s v="Lindenhurst"/>
    <s v="NY"/>
    <x v="254"/>
    <s v="Electra Cruiser 1 (24-Inch) - 2016"/>
    <s v="Children Bicycles"/>
    <s v="Electra"/>
    <n v="2"/>
    <n v="539.98"/>
    <s v="Baldwin Bikes"/>
    <s v="Venita Daniel"/>
  </r>
  <r>
    <n v="529"/>
    <s v="Mandi Gibbs"/>
    <s v="East Elmhurst"/>
    <s v="NY"/>
    <x v="254"/>
    <s v="Electra Townie Original 21D - 2016"/>
    <s v="Cruisers Bicycles"/>
    <s v="Electra"/>
    <n v="2"/>
    <n v="1099.98"/>
    <s v="Baldwin Bikes"/>
    <s v="Venita Daniel"/>
  </r>
  <r>
    <n v="530"/>
    <s v="Yolando Wade"/>
    <s v="Massapequa"/>
    <s v="NY"/>
    <x v="254"/>
    <s v="Ritchey Timberwolf Frameset - 2016"/>
    <s v="Mountain Bikes"/>
    <s v="Ritchey"/>
    <n v="2"/>
    <n v="1499.98"/>
    <s v="Baldwin Bikes"/>
    <s v="Marcelene Boyer"/>
  </r>
  <r>
    <n v="530"/>
    <s v="Yolando Wade"/>
    <s v="Massapequa"/>
    <s v="NY"/>
    <x v="254"/>
    <s v="Surly Ice Cream Truck Frameset - 2016"/>
    <s v="Mountain Bikes"/>
    <s v="Surly"/>
    <n v="2"/>
    <n v="939.98"/>
    <s v="Baldwin Bikes"/>
    <s v="Marcelene Boyer"/>
  </r>
  <r>
    <n v="530"/>
    <s v="Yolando Wade"/>
    <s v="Massapequa"/>
    <s v="NY"/>
    <x v="254"/>
    <s v="Trek Fuel EX 8 29 - 2016"/>
    <s v="Mountain Bikes"/>
    <s v="Trek"/>
    <n v="1"/>
    <n v="2899.99"/>
    <s v="Baldwin Bikes"/>
    <s v="Marcelene Boyer"/>
  </r>
  <r>
    <n v="531"/>
    <s v="Merlene Vinson"/>
    <s v="Euless"/>
    <s v="TX"/>
    <x v="254"/>
    <s v="Electra Townie Original 21D - 2016"/>
    <s v="Cruisers Bicycles"/>
    <s v="Electra"/>
    <n v="2"/>
    <n v="1099.98"/>
    <s v="Rowlett Bikes"/>
    <s v="Kali Vargas"/>
  </r>
  <r>
    <n v="531"/>
    <s v="Merlene Vinson"/>
    <s v="Euless"/>
    <s v="TX"/>
    <x v="254"/>
    <s v="Electra Townie Original 7D - 2015/2016"/>
    <s v="Comfort Bicycles"/>
    <s v="Electra"/>
    <n v="1"/>
    <n v="499.99"/>
    <s v="Rowlett Bikes"/>
    <s v="Kali Vargas"/>
  </r>
  <r>
    <n v="531"/>
    <s v="Merlene Vinson"/>
    <s v="Euless"/>
    <s v="TX"/>
    <x v="254"/>
    <s v="Surly Ice Cream Truck Frameset - 2016"/>
    <s v="Mountain Bikes"/>
    <s v="Surly"/>
    <n v="1"/>
    <n v="469.99"/>
    <s v="Rowlett Bikes"/>
    <s v="Kali Vargas"/>
  </r>
  <r>
    <n v="532"/>
    <s v="Zelda Pratt"/>
    <s v="Lancaster"/>
    <s v="NY"/>
    <x v="255"/>
    <s v="Electra Townie Original 21D - 2016"/>
    <s v="Cruisers Bicycles"/>
    <s v="Electra"/>
    <n v="1"/>
    <n v="549.99"/>
    <s v="Baldwin Bikes"/>
    <s v="Venita Daniel"/>
  </r>
  <r>
    <n v="532"/>
    <s v="Zelda Pratt"/>
    <s v="Lancaster"/>
    <s v="NY"/>
    <x v="255"/>
    <s v="Electra Townie Original 7D EQ - 2016"/>
    <s v="Cruisers Bicycles"/>
    <s v="Electra"/>
    <n v="2"/>
    <n v="1199.98"/>
    <s v="Baldwin Bikes"/>
    <s v="Venita Daniel"/>
  </r>
  <r>
    <n v="532"/>
    <s v="Zelda Pratt"/>
    <s v="Lancaster"/>
    <s v="NY"/>
    <x v="255"/>
    <s v="Pure Cycles Vine 8-Speed - 2016"/>
    <s v="Cruisers Bicycles"/>
    <s v="Pure Cycles"/>
    <n v="2"/>
    <n v="858"/>
    <s v="Baldwin Bikes"/>
    <s v="Venita Daniel"/>
  </r>
  <r>
    <n v="533"/>
    <s v="Ashleigh Finch"/>
    <s v="Newburgh"/>
    <s v="NY"/>
    <x v="255"/>
    <s v="Electra Townie Original 21D - 2016"/>
    <s v="Cruisers Bicycles"/>
    <s v="Electra"/>
    <n v="2"/>
    <n v="1099.98"/>
    <s v="Baldwin Bikes"/>
    <s v="Marcelene Boyer"/>
  </r>
  <r>
    <n v="533"/>
    <s v="Ashleigh Finch"/>
    <s v="Newburgh"/>
    <s v="NY"/>
    <x v="255"/>
    <s v="Electra Townie Original 7D - 2015/2016"/>
    <s v="Comfort Bicycles"/>
    <s v="Electra"/>
    <n v="1"/>
    <n v="499.99"/>
    <s v="Baldwin Bikes"/>
    <s v="Marcelene Boyer"/>
  </r>
  <r>
    <n v="533"/>
    <s v="Ashleigh Finch"/>
    <s v="Newburgh"/>
    <s v="NY"/>
    <x v="255"/>
    <s v="Surly Straggler - 2016"/>
    <s v="Cyclocross Bicycles"/>
    <s v="Surly"/>
    <n v="1"/>
    <n v="1549"/>
    <s v="Baldwin Bikes"/>
    <s v="Marcelene Boyer"/>
  </r>
  <r>
    <n v="533"/>
    <s v="Ashleigh Finch"/>
    <s v="Newburgh"/>
    <s v="NY"/>
    <x v="255"/>
    <s v="Trek Fuel EX 8 29 - 2016"/>
    <s v="Mountain Bikes"/>
    <s v="Trek"/>
    <n v="1"/>
    <n v="2899.99"/>
    <s v="Baldwin Bikes"/>
    <s v="Marcelene Boyer"/>
  </r>
  <r>
    <n v="534"/>
    <s v="Farrah Orr"/>
    <s v="New Hyde Park"/>
    <s v="NY"/>
    <x v="255"/>
    <s v="Electra Cruiser 1 (24-Inch) - 2016"/>
    <s v="Children Bicycles"/>
    <s v="Electra"/>
    <n v="2"/>
    <n v="539.98"/>
    <s v="Baldwin Bikes"/>
    <s v="Venita Daniel"/>
  </r>
  <r>
    <n v="534"/>
    <s v="Farrah Orr"/>
    <s v="New Hyde Park"/>
    <s v="NY"/>
    <x v="255"/>
    <s v="Electra Townie Original 21D - 2016"/>
    <s v="Comfort Bicycles"/>
    <s v="Electra"/>
    <n v="2"/>
    <n v="1099.98"/>
    <s v="Baldwin Bikes"/>
    <s v="Venita Daniel"/>
  </r>
  <r>
    <n v="534"/>
    <s v="Farrah Orr"/>
    <s v="New Hyde Park"/>
    <s v="NY"/>
    <x v="255"/>
    <s v="Ritchey Timberwolf Frameset - 2016"/>
    <s v="Mountain Bikes"/>
    <s v="Ritchey"/>
    <n v="1"/>
    <n v="749.99"/>
    <s v="Baldwin Bikes"/>
    <s v="Venita Daniel"/>
  </r>
  <r>
    <n v="534"/>
    <s v="Farrah Orr"/>
    <s v="New Hyde Park"/>
    <s v="NY"/>
    <x v="255"/>
    <s v="Trek Conduit+ - 2016"/>
    <s v="Electric Bikes"/>
    <s v="Trek"/>
    <n v="2"/>
    <n v="5999.98"/>
    <s v="Baldwin Bikes"/>
    <s v="Venita Daniel"/>
  </r>
  <r>
    <n v="535"/>
    <s v="Roseanne Maynard"/>
    <s v="Euless"/>
    <s v="TX"/>
    <x v="255"/>
    <s v="Electra Girl's Hawaii 1 (16-inch) - 2015/2016"/>
    <s v="Children Bicycles"/>
    <s v="Electra"/>
    <n v="2"/>
    <n v="539.98"/>
    <s v="Rowlett Bikes"/>
    <s v="Layla Terrell"/>
  </r>
  <r>
    <n v="535"/>
    <s v="Roseanne Maynard"/>
    <s v="Euless"/>
    <s v="TX"/>
    <x v="255"/>
    <s v="Electra Moto 1 - 2016"/>
    <s v="Cruisers Bicycles"/>
    <s v="Electra"/>
    <n v="1"/>
    <n v="529.99"/>
    <s v="Rowlett Bikes"/>
    <s v="Layla Terrell"/>
  </r>
  <r>
    <n v="535"/>
    <s v="Roseanne Maynard"/>
    <s v="Euless"/>
    <s v="TX"/>
    <x v="255"/>
    <s v="Electra Townie Original 21D - 2016"/>
    <s v="Comfort Bicycles"/>
    <s v="Electra"/>
    <n v="1"/>
    <n v="549.99"/>
    <s v="Rowlett Bikes"/>
    <s v="Layla Terrell"/>
  </r>
  <r>
    <n v="536"/>
    <s v="Cira Downs"/>
    <s v="Oakland"/>
    <s v="CA"/>
    <x v="256"/>
    <s v="Electra Girl's Hawaii 1 (16-inch) - 2015/2016"/>
    <s v="Children Bicycles"/>
    <s v="Electra"/>
    <n v="1"/>
    <n v="269.99"/>
    <s v="Santa Cruz Bikes"/>
    <s v="Genna Serrano"/>
  </r>
  <r>
    <n v="536"/>
    <s v="Cira Downs"/>
    <s v="Oakland"/>
    <s v="CA"/>
    <x v="256"/>
    <s v="Electra Girl's Hawaii 1 (16-inch) - 2015/2016"/>
    <s v="Cruisers Bicycles"/>
    <s v="Electra"/>
    <n v="1"/>
    <n v="269.99"/>
    <s v="Santa Cruz Bikes"/>
    <s v="Genna Serrano"/>
  </r>
  <r>
    <n v="536"/>
    <s v="Cira Downs"/>
    <s v="Oakland"/>
    <s v="CA"/>
    <x v="256"/>
    <s v="Electra Townie Original 21D - 2016"/>
    <s v="Cruisers Bicycles"/>
    <s v="Electra"/>
    <n v="2"/>
    <n v="1099.98"/>
    <s v="Santa Cruz Bikes"/>
    <s v="Genna Serrano"/>
  </r>
  <r>
    <n v="536"/>
    <s v="Cira Downs"/>
    <s v="Oakland"/>
    <s v="CA"/>
    <x v="256"/>
    <s v="Ritchey Timberwolf Frameset - 2016"/>
    <s v="Mountain Bikes"/>
    <s v="Ritchey"/>
    <n v="1"/>
    <n v="749.99"/>
    <s v="Santa Cruz Bikes"/>
    <s v="Genna Serrano"/>
  </r>
  <r>
    <n v="537"/>
    <s v="Agatha Daniels"/>
    <s v="South El Monte"/>
    <s v="CA"/>
    <x v="256"/>
    <s v="Electra Townie Original 7D - 2015/2016"/>
    <s v="Comfort Bicycles"/>
    <s v="Electra"/>
    <n v="2"/>
    <n v="999.98"/>
    <s v="Santa Cruz Bikes"/>
    <s v="Mireya Copeland"/>
  </r>
  <r>
    <n v="537"/>
    <s v="Agatha Daniels"/>
    <s v="South El Monte"/>
    <s v="CA"/>
    <x v="256"/>
    <s v="Electra Townie Original 7D EQ - 2016"/>
    <s v="Comfort Bicycles"/>
    <s v="Electra"/>
    <n v="1"/>
    <n v="599.99"/>
    <s v="Santa Cruz Bikes"/>
    <s v="Mireya Copeland"/>
  </r>
  <r>
    <n v="537"/>
    <s v="Agatha Daniels"/>
    <s v="South El Monte"/>
    <s v="CA"/>
    <x v="256"/>
    <s v="Pure Cycles Vine 8-Speed - 2016"/>
    <s v="Cruisers Bicycles"/>
    <s v="Pure Cycles"/>
    <n v="2"/>
    <n v="858"/>
    <s v="Santa Cruz Bikes"/>
    <s v="Mireya Copeland"/>
  </r>
  <r>
    <n v="537"/>
    <s v="Agatha Daniels"/>
    <s v="South El Monte"/>
    <s v="CA"/>
    <x v="256"/>
    <s v="Surly Straggler - 2016"/>
    <s v="Cyclocross Bicycles"/>
    <s v="Surly"/>
    <n v="1"/>
    <n v="1549"/>
    <s v="Santa Cruz Bikes"/>
    <s v="Mireya Copeland"/>
  </r>
  <r>
    <n v="538"/>
    <s v="Delana Scott"/>
    <s v="Mount Vernon"/>
    <s v="NY"/>
    <x v="257"/>
    <s v="Ritchey Timberwolf Frameset - 2016"/>
    <s v="Mountain Bikes"/>
    <s v="Ritchey"/>
    <n v="2"/>
    <n v="1499.98"/>
    <s v="Baldwin Bikes"/>
    <s v="Marcelene Boyer"/>
  </r>
  <r>
    <n v="539"/>
    <s v="Jewel Sparks"/>
    <s v="Oakland Gardens"/>
    <s v="NY"/>
    <x v="257"/>
    <s v="Electra Cruiser 1 (24-Inch) - 2016"/>
    <s v="Children Bicycles"/>
    <s v="Electra"/>
    <n v="2"/>
    <n v="539.98"/>
    <s v="Baldwin Bikes"/>
    <s v="Venita Daniel"/>
  </r>
  <r>
    <n v="539"/>
    <s v="Jewel Sparks"/>
    <s v="Oakland Gardens"/>
    <s v="NY"/>
    <x v="257"/>
    <s v="Electra Girl's Hawaii 1 (20-inch) - 2015/2016"/>
    <s v="Children Bicycles"/>
    <s v="Electra"/>
    <n v="1"/>
    <n v="299.99"/>
    <s v="Baldwin Bikes"/>
    <s v="Venita Daniel"/>
  </r>
  <r>
    <n v="539"/>
    <s v="Jewel Sparks"/>
    <s v="Oakland Gardens"/>
    <s v="NY"/>
    <x v="257"/>
    <s v="Trek Conduit+ - 2016"/>
    <s v="Electric Bikes"/>
    <s v="Trek"/>
    <n v="2"/>
    <n v="5999.98"/>
    <s v="Baldwin Bikes"/>
    <s v="Venita Daniel"/>
  </r>
  <r>
    <n v="540"/>
    <s v="Lorrie Justice"/>
    <s v="Pomona"/>
    <s v="CA"/>
    <x v="258"/>
    <s v="Electra Girl's Hawaii 1 (20-inch) - 2015/2016"/>
    <s v="Children Bicycles"/>
    <s v="Electra"/>
    <n v="2"/>
    <n v="599.98"/>
    <s v="Santa Cruz Bikes"/>
    <s v="Genna Serrano"/>
  </r>
  <r>
    <n v="540"/>
    <s v="Lorrie Justice"/>
    <s v="Pomona"/>
    <s v="CA"/>
    <x v="258"/>
    <s v="Electra Townie Original 7D EQ - 2016"/>
    <s v="Comfort Bicycles"/>
    <s v="Electra"/>
    <n v="2"/>
    <n v="1199.98"/>
    <s v="Santa Cruz Bikes"/>
    <s v="Genna Serrano"/>
  </r>
  <r>
    <n v="540"/>
    <s v="Lorrie Justice"/>
    <s v="Pomona"/>
    <s v="CA"/>
    <x v="258"/>
    <s v="Pure Cycles William 3-Speed - 2016"/>
    <s v="Cruisers Bicycles"/>
    <s v="Pure Cycles"/>
    <n v="1"/>
    <n v="449"/>
    <s v="Santa Cruz Bikes"/>
    <s v="Genna Serrano"/>
  </r>
  <r>
    <n v="541"/>
    <s v="Zulema Clemons"/>
    <s v="Oakland"/>
    <s v="CA"/>
    <x v="259"/>
    <s v="Electra Girl's Hawaii 1 (16-inch) - 2015/2016"/>
    <s v="Children Bicycles"/>
    <s v="Electra"/>
    <n v="2"/>
    <n v="539.98"/>
    <s v="Santa Cruz Bikes"/>
    <s v="Genna Serrano"/>
  </r>
  <r>
    <n v="542"/>
    <s v="Melani Jarvis"/>
    <s v="Maspeth"/>
    <s v="NY"/>
    <x v="259"/>
    <s v="Electra Townie Original 7D EQ - 2016"/>
    <s v="Cruisers Bicycles"/>
    <s v="Electra"/>
    <n v="2"/>
    <n v="1199.98"/>
    <s v="Baldwin Bikes"/>
    <s v="Venita Daniel"/>
  </r>
  <r>
    <n v="542"/>
    <s v="Melani Jarvis"/>
    <s v="Maspeth"/>
    <s v="NY"/>
    <x v="259"/>
    <s v="Electra Townie Original 7D EQ - Women's - 2016"/>
    <s v="Cruisers Bicycles"/>
    <s v="Electra"/>
    <n v="1"/>
    <n v="599.99"/>
    <s v="Baldwin Bikes"/>
    <s v="Venita Daniel"/>
  </r>
  <r>
    <n v="542"/>
    <s v="Melani Jarvis"/>
    <s v="Maspeth"/>
    <s v="NY"/>
    <x v="259"/>
    <s v="Pure Cycles William 3-Speed - 2016"/>
    <s v="Cruisers Bicycles"/>
    <s v="Pure Cycles"/>
    <n v="2"/>
    <n v="898"/>
    <s v="Baldwin Bikes"/>
    <s v="Venita Daniel"/>
  </r>
  <r>
    <n v="542"/>
    <s v="Melani Jarvis"/>
    <s v="Maspeth"/>
    <s v="NY"/>
    <x v="259"/>
    <s v="Trek Conduit+ - 2016"/>
    <s v="Electric Bikes"/>
    <s v="Trek"/>
    <n v="1"/>
    <n v="2999.99"/>
    <s v="Baldwin Bikes"/>
    <s v="Venita Daniel"/>
  </r>
  <r>
    <n v="543"/>
    <s v="Alica Hunter"/>
    <s v="East Elmhurst"/>
    <s v="NY"/>
    <x v="260"/>
    <s v="Electra Townie Original 7D - 2015/2016"/>
    <s v="Comfort Bicycles"/>
    <s v="Electra"/>
    <n v="1"/>
    <n v="499.99"/>
    <s v="Baldwin Bikes"/>
    <s v="Marcelene Boyer"/>
  </r>
  <r>
    <n v="543"/>
    <s v="Alica Hunter"/>
    <s v="East Elmhurst"/>
    <s v="NY"/>
    <x v="260"/>
    <s v="Electra Townie Original 7D EQ - 2016"/>
    <s v="Comfort Bicycles"/>
    <s v="Electra"/>
    <n v="2"/>
    <n v="1199.98"/>
    <s v="Baldwin Bikes"/>
    <s v="Marcelene Boyer"/>
  </r>
  <r>
    <n v="543"/>
    <s v="Alica Hunter"/>
    <s v="East Elmhurst"/>
    <s v="NY"/>
    <x v="260"/>
    <s v="Pure Cycles Western 3-Speed - Women's - 2015/2016"/>
    <s v="Cruisers Bicycles"/>
    <s v="Pure Cycles"/>
    <n v="1"/>
    <n v="449"/>
    <s v="Baldwin Bikes"/>
    <s v="Marcelene Boyer"/>
  </r>
  <r>
    <n v="544"/>
    <s v="Chere Hardin"/>
    <s v="Brooklyn"/>
    <s v="NY"/>
    <x v="260"/>
    <s v="Electra Cruiser 1 (24-Inch) - 2016"/>
    <s v="Children Bicycles"/>
    <s v="Electra"/>
    <n v="1"/>
    <n v="269.99"/>
    <s v="Baldwin Bikes"/>
    <s v="Venita Daniel"/>
  </r>
  <r>
    <n v="544"/>
    <s v="Chere Hardin"/>
    <s v="Brooklyn"/>
    <s v="NY"/>
    <x v="260"/>
    <s v="Electra Townie Original 21D - 2016"/>
    <s v="Cruisers Bicycles"/>
    <s v="Electra"/>
    <n v="1"/>
    <n v="549.99"/>
    <s v="Baldwin Bikes"/>
    <s v="Venita Daniel"/>
  </r>
  <r>
    <n v="544"/>
    <s v="Chere Hardin"/>
    <s v="Brooklyn"/>
    <s v="NY"/>
    <x v="260"/>
    <s v="Pure Cycles Vine 8-Speed - 2016"/>
    <s v="Cruisers Bicycles"/>
    <s v="Pure Cycles"/>
    <n v="1"/>
    <n v="429"/>
    <s v="Baldwin Bikes"/>
    <s v="Venita Daniel"/>
  </r>
  <r>
    <n v="545"/>
    <s v="Bao Wade"/>
    <s v="Desoto"/>
    <s v="TX"/>
    <x v="261"/>
    <s v="Electra Townie Original 21D - 2016"/>
    <s v="Comfort Bicycles"/>
    <s v="Electra"/>
    <n v="1"/>
    <n v="549.99"/>
    <s v="Rowlett Bikes"/>
    <s v="Layla Terrell"/>
  </r>
  <r>
    <n v="545"/>
    <s v="Bao Wade"/>
    <s v="Desoto"/>
    <s v="TX"/>
    <x v="261"/>
    <s v="Electra Townie Original 7D - 2015/2016"/>
    <s v="Comfort Bicycles"/>
    <s v="Electra"/>
    <n v="2"/>
    <n v="999.98"/>
    <s v="Rowlett Bikes"/>
    <s v="Layla Terrell"/>
  </r>
  <r>
    <n v="545"/>
    <s v="Bao Wade"/>
    <s v="Desoto"/>
    <s v="TX"/>
    <x v="261"/>
    <s v="Electra Townie Original 7D EQ - Women's - 2016"/>
    <s v="Cruisers Bicycles"/>
    <s v="Electra"/>
    <n v="2"/>
    <n v="1199.98"/>
    <s v="Rowlett Bikes"/>
    <s v="Layla Terrell"/>
  </r>
  <r>
    <n v="545"/>
    <s v="Bao Wade"/>
    <s v="Desoto"/>
    <s v="TX"/>
    <x v="261"/>
    <s v="Surly Ice Cream Truck Frameset - 2016"/>
    <s v="Mountain Bikes"/>
    <s v="Surly"/>
    <n v="1"/>
    <n v="469.99"/>
    <s v="Rowlett Bikes"/>
    <s v="Layla Terrell"/>
  </r>
  <r>
    <n v="546"/>
    <s v="Loise Walker"/>
    <s v="Shirley"/>
    <s v="NY"/>
    <x v="262"/>
    <s v="Pure Cycles Vine 8-Speed - 2016"/>
    <s v="Cruisers Bicycles"/>
    <s v="Pure Cycles"/>
    <n v="2"/>
    <n v="858"/>
    <s v="Baldwin Bikes"/>
    <s v="Venita Daniel"/>
  </r>
  <r>
    <n v="546"/>
    <s v="Loise Walker"/>
    <s v="Shirley"/>
    <s v="NY"/>
    <x v="262"/>
    <s v="Pure Cycles Western 3-Speed - Women's - 2015/2016"/>
    <s v="Cruisers Bicycles"/>
    <s v="Pure Cycles"/>
    <n v="2"/>
    <n v="898"/>
    <s v="Baldwin Bikes"/>
    <s v="Venita Daniel"/>
  </r>
  <r>
    <n v="546"/>
    <s v="Loise Walker"/>
    <s v="Shirley"/>
    <s v="NY"/>
    <x v="262"/>
    <s v="Trek Remedy 29 Carbon Frameset - 2016"/>
    <s v="Mountain Bikes"/>
    <s v="Trek"/>
    <n v="1"/>
    <n v="1799.99"/>
    <s v="Baldwin Bikes"/>
    <s v="Venita Daniel"/>
  </r>
  <r>
    <n v="547"/>
    <s v="Aleta Shepard"/>
    <s v="Sugar Land"/>
    <s v="TX"/>
    <x v="262"/>
    <s v="Heller Shagamaw Frame - 2016"/>
    <s v="Mountain Bikes"/>
    <s v="Heller"/>
    <n v="1"/>
    <n v="1320.99"/>
    <s v="Rowlett Bikes"/>
    <s v="Kali Vargas"/>
  </r>
  <r>
    <n v="547"/>
    <s v="Aleta Shepard"/>
    <s v="Sugar Land"/>
    <s v="TX"/>
    <x v="262"/>
    <s v="Surly Straggler 650b - 2016"/>
    <s v="Cyclocross Bicycles"/>
    <s v="Surly"/>
    <n v="2"/>
    <n v="3361.98"/>
    <s v="Rowlett Bikes"/>
    <s v="Kali Vargas"/>
  </r>
  <r>
    <n v="547"/>
    <s v="Aleta Shepard"/>
    <s v="Sugar Land"/>
    <s v="TX"/>
    <x v="262"/>
    <s v="Trek Conduit+ - 2016"/>
    <s v="Electric Bikes"/>
    <s v="Trek"/>
    <n v="1"/>
    <n v="2999.99"/>
    <s v="Rowlett Bikes"/>
    <s v="Kali Vargas"/>
  </r>
  <r>
    <n v="548"/>
    <s v="Bobbi Banks"/>
    <s v="Bayside"/>
    <s v="NY"/>
    <x v="263"/>
    <s v="Surly Straggler 650b - 2016"/>
    <s v="Cyclocross Bicycles"/>
    <s v="Surly"/>
    <n v="2"/>
    <n v="3361.98"/>
    <s v="Baldwin Bikes"/>
    <s v="Venita Daniel"/>
  </r>
  <r>
    <n v="548"/>
    <s v="Bobbi Banks"/>
    <s v="Bayside"/>
    <s v="NY"/>
    <x v="263"/>
    <s v="Trek Remedy 29 Carbon Frameset - 2016"/>
    <s v="Mountain Bikes"/>
    <s v="Trek"/>
    <n v="1"/>
    <n v="1799.99"/>
    <s v="Baldwin Bikes"/>
    <s v="Venita Daniel"/>
  </r>
  <r>
    <n v="549"/>
    <s v="Bobbie Foster"/>
    <s v="Desoto"/>
    <s v="TX"/>
    <x v="264"/>
    <s v="Electra Cruiser 1 (24-Inch) - 2016"/>
    <s v="Cruisers Bicycles"/>
    <s v="Electra"/>
    <n v="2"/>
    <n v="539.98"/>
    <s v="Rowlett Bikes"/>
    <s v="Layla Terrell"/>
  </r>
  <r>
    <n v="549"/>
    <s v="Bobbie Foster"/>
    <s v="Desoto"/>
    <s v="TX"/>
    <x v="264"/>
    <s v="Electra Moto 1 - 2016"/>
    <s v="Cruisers Bicycles"/>
    <s v="Electra"/>
    <n v="1"/>
    <n v="529.99"/>
    <s v="Rowlett Bikes"/>
    <s v="Layla Terrell"/>
  </r>
  <r>
    <n v="549"/>
    <s v="Bobbie Foster"/>
    <s v="Desoto"/>
    <s v="TX"/>
    <x v="264"/>
    <s v="Electra Townie Original 7D EQ - 2016"/>
    <s v="Cruisers Bicycles"/>
    <s v="Electra"/>
    <n v="1"/>
    <n v="599.99"/>
    <s v="Rowlett Bikes"/>
    <s v="Layla Terrell"/>
  </r>
  <r>
    <n v="549"/>
    <s v="Bobbie Foster"/>
    <s v="Desoto"/>
    <s v="TX"/>
    <x v="264"/>
    <s v="Surly Wednesday Frameset - 2016"/>
    <s v="Mountain Bikes"/>
    <s v="Surly"/>
    <n v="1"/>
    <n v="999.99"/>
    <s v="Rowlett Bikes"/>
    <s v="Layla Terrell"/>
  </r>
  <r>
    <n v="549"/>
    <s v="Bobbie Foster"/>
    <s v="Desoto"/>
    <s v="TX"/>
    <x v="264"/>
    <s v="Trek Slash 8 27.5 - 2016"/>
    <s v="Mountain Bikes"/>
    <s v="Trek"/>
    <n v="1"/>
    <n v="3999.99"/>
    <s v="Rowlett Bikes"/>
    <s v="Layla Terrell"/>
  </r>
  <r>
    <n v="550"/>
    <s v="Alissa Craft"/>
    <s v="Ossining"/>
    <s v="NY"/>
    <x v="264"/>
    <s v="Trek Fuel EX 8 29 - 2016"/>
    <s v="Mountain Bikes"/>
    <s v="Trek"/>
    <n v="1"/>
    <n v="2899.99"/>
    <s v="Baldwin Bikes"/>
    <s v="Venita Daniel"/>
  </r>
  <r>
    <n v="551"/>
    <s v="Beatris Joyner"/>
    <s v="Spring Valley"/>
    <s v="NY"/>
    <x v="264"/>
    <s v="Electra Moto 1 - 2016"/>
    <s v="Cruisers Bicycles"/>
    <s v="Electra"/>
    <n v="2"/>
    <n v="1059.98"/>
    <s v="Baldwin Bikes"/>
    <s v="Marcelene Boyer"/>
  </r>
  <r>
    <n v="551"/>
    <s v="Beatris Joyner"/>
    <s v="Spring Valley"/>
    <s v="NY"/>
    <x v="264"/>
    <s v="Electra Townie Original 7D EQ - 2016"/>
    <s v="Comfort Bicycles"/>
    <s v="Electra"/>
    <n v="1"/>
    <n v="599.99"/>
    <s v="Baldwin Bikes"/>
    <s v="Marcelene Boyer"/>
  </r>
  <r>
    <n v="551"/>
    <s v="Beatris Joyner"/>
    <s v="Spring Valley"/>
    <s v="NY"/>
    <x v="264"/>
    <s v="Electra Townie Original 7D EQ - 2016"/>
    <s v="Cruisers Bicycles"/>
    <s v="Electra"/>
    <n v="1"/>
    <n v="599.99"/>
    <s v="Baldwin Bikes"/>
    <s v="Marcelene Boyer"/>
  </r>
  <r>
    <n v="551"/>
    <s v="Beatris Joyner"/>
    <s v="Spring Valley"/>
    <s v="NY"/>
    <x v="264"/>
    <s v="Surly Straggler 650b - 2016"/>
    <s v="Cyclocross Bicycles"/>
    <s v="Surly"/>
    <n v="2"/>
    <n v="3361.98"/>
    <s v="Baldwin Bikes"/>
    <s v="Marcelene Boyer"/>
  </r>
  <r>
    <n v="552"/>
    <s v="Alexis Mack"/>
    <s v="New City"/>
    <s v="NY"/>
    <x v="264"/>
    <s v="Electra Girl's Hawaii 1 (20-inch) - 2015/2016"/>
    <s v="Children Bicycles"/>
    <s v="Electra"/>
    <n v="1"/>
    <n v="299.99"/>
    <s v="Baldwin Bikes"/>
    <s v="Venita Daniel"/>
  </r>
  <r>
    <n v="552"/>
    <s v="Alexis Mack"/>
    <s v="New City"/>
    <s v="NY"/>
    <x v="264"/>
    <s v="Electra Townie Original 21D - 2016"/>
    <s v="Comfort Bicycles"/>
    <s v="Electra"/>
    <n v="1"/>
    <n v="549.99"/>
    <s v="Baldwin Bikes"/>
    <s v="Venita Daniel"/>
  </r>
  <r>
    <n v="552"/>
    <s v="Alexis Mack"/>
    <s v="New City"/>
    <s v="NY"/>
    <x v="264"/>
    <s v="Pure Cycles Western 3-Speed - Women's - 2015/2016"/>
    <s v="Cruisers Bicycles"/>
    <s v="Pure Cycles"/>
    <n v="1"/>
    <n v="449"/>
    <s v="Baldwin Bikes"/>
    <s v="Venita Daniel"/>
  </r>
  <r>
    <n v="552"/>
    <s v="Alexis Mack"/>
    <s v="New City"/>
    <s v="NY"/>
    <x v="264"/>
    <s v="Pure Cycles William 3-Speed - 2016"/>
    <s v="Cruisers Bicycles"/>
    <s v="Pure Cycles"/>
    <n v="2"/>
    <n v="898"/>
    <s v="Baldwin Bikes"/>
    <s v="Venita Daniel"/>
  </r>
  <r>
    <n v="552"/>
    <s v="Alexis Mack"/>
    <s v="New City"/>
    <s v="NY"/>
    <x v="264"/>
    <s v="Ritchey Timberwolf Frameset - 2016"/>
    <s v="Mountain Bikes"/>
    <s v="Ritchey"/>
    <n v="1"/>
    <n v="749.99"/>
    <s v="Baldwin Bikes"/>
    <s v="Venita Daniel"/>
  </r>
  <r>
    <n v="553"/>
    <s v="Liliana Kerr"/>
    <s v="Desoto"/>
    <s v="TX"/>
    <x v="264"/>
    <s v="Electra Townie Original 21D - 2016"/>
    <s v="Comfort Bicycles"/>
    <s v="Electra"/>
    <n v="1"/>
    <n v="549.99"/>
    <s v="Rowlett Bikes"/>
    <s v="Layla Terrell"/>
  </r>
  <r>
    <n v="553"/>
    <s v="Liliana Kerr"/>
    <s v="Desoto"/>
    <s v="TX"/>
    <x v="264"/>
    <s v="Electra Townie Original 21D - 2016"/>
    <s v="Cruisers Bicycles"/>
    <s v="Electra"/>
    <n v="1"/>
    <n v="549.99"/>
    <s v="Rowlett Bikes"/>
    <s v="Layla Terrell"/>
  </r>
  <r>
    <n v="553"/>
    <s v="Liliana Kerr"/>
    <s v="Desoto"/>
    <s v="TX"/>
    <x v="264"/>
    <s v="Pure Cycles Western 3-Speed - Women's - 2015/2016"/>
    <s v="Cruisers Bicycles"/>
    <s v="Pure Cycles"/>
    <n v="2"/>
    <n v="898"/>
    <s v="Rowlett Bikes"/>
    <s v="Layla Terrell"/>
  </r>
  <r>
    <n v="554"/>
    <s v="Katharina Bates"/>
    <s v="Campbell"/>
    <s v="CA"/>
    <x v="265"/>
    <s v="Electra Girl's Hawaii 1 (16-inch) - 2015/2016"/>
    <s v="Children Bicycles"/>
    <s v="Electra"/>
    <n v="1"/>
    <n v="269.99"/>
    <s v="Santa Cruz Bikes"/>
    <s v="Genna Serrano"/>
  </r>
  <r>
    <n v="554"/>
    <s v="Katharina Bates"/>
    <s v="Campbell"/>
    <s v="CA"/>
    <x v="265"/>
    <s v="Surly Wednesday Frameset - 2016"/>
    <s v="Mountain Bikes"/>
    <s v="Surly"/>
    <n v="2"/>
    <n v="1999.98"/>
    <s v="Santa Cruz Bikes"/>
    <s v="Genna Serrano"/>
  </r>
  <r>
    <n v="554"/>
    <s v="Katharina Bates"/>
    <s v="Campbell"/>
    <s v="CA"/>
    <x v="265"/>
    <s v="Trek Fuel EX 8 29 - 2016"/>
    <s v="Mountain Bikes"/>
    <s v="Trek"/>
    <n v="2"/>
    <n v="5799.98"/>
    <s v="Santa Cruz Bikes"/>
    <s v="Genna Serrano"/>
  </r>
  <r>
    <n v="555"/>
    <s v="Buford Bridges"/>
    <s v="Troy"/>
    <s v="NY"/>
    <x v="265"/>
    <s v="Electra Townie Original 7D EQ - Women's - 2016"/>
    <s v="Cruisers Bicycles"/>
    <s v="Electra"/>
    <n v="2"/>
    <n v="1199.98"/>
    <s v="Baldwin Bikes"/>
    <s v="Venita Daniel"/>
  </r>
  <r>
    <n v="555"/>
    <s v="Buford Bridges"/>
    <s v="Troy"/>
    <s v="NY"/>
    <x v="265"/>
    <s v="Trek Remedy 29 Carbon Frameset - 2016"/>
    <s v="Mountain Bikes"/>
    <s v="Trek"/>
    <n v="1"/>
    <n v="1799.99"/>
    <s v="Baldwin Bikes"/>
    <s v="Venita Daniel"/>
  </r>
  <r>
    <n v="555"/>
    <s v="Buford Bridges"/>
    <s v="Troy"/>
    <s v="NY"/>
    <x v="265"/>
    <s v="Trek Slash 8 27.5 - 2016"/>
    <s v="Mountain Bikes"/>
    <s v="Trek"/>
    <n v="1"/>
    <n v="3999.99"/>
    <s v="Baldwin Bikes"/>
    <s v="Venita Daniel"/>
  </r>
  <r>
    <n v="556"/>
    <s v="Elinore Aguilar"/>
    <s v="San Angelo"/>
    <s v="TX"/>
    <x v="265"/>
    <s v="Electra Townie Original 7D EQ - 2016"/>
    <s v="Cruisers Bicycles"/>
    <s v="Electra"/>
    <n v="1"/>
    <n v="599.99"/>
    <s v="Rowlett Bikes"/>
    <s v="Layla Terrell"/>
  </r>
  <r>
    <n v="556"/>
    <s v="Elinore Aguilar"/>
    <s v="San Angelo"/>
    <s v="TX"/>
    <x v="265"/>
    <s v="Trek Fuel EX 8 29 - 2016"/>
    <s v="Mountain Bikes"/>
    <s v="Trek"/>
    <n v="2"/>
    <n v="5799.98"/>
    <s v="Rowlett Bikes"/>
    <s v="Layla Terrell"/>
  </r>
  <r>
    <n v="557"/>
    <s v="Bethany Herring"/>
    <s v="Port Jefferson Station"/>
    <s v="NY"/>
    <x v="266"/>
    <s v="Surly Straggler - 2016"/>
    <s v="Cyclocross Bicycles"/>
    <s v="Surly"/>
    <n v="1"/>
    <n v="1549"/>
    <s v="Baldwin Bikes"/>
    <s v="Marcelene Boyer"/>
  </r>
  <r>
    <n v="557"/>
    <s v="Bethany Herring"/>
    <s v="Port Jefferson Station"/>
    <s v="NY"/>
    <x v="266"/>
    <s v="Trek Conduit+ - 2016"/>
    <s v="Electric Bikes"/>
    <s v="Trek"/>
    <n v="2"/>
    <n v="5999.98"/>
    <s v="Baldwin Bikes"/>
    <s v="Marcelene Boyer"/>
  </r>
  <r>
    <n v="558"/>
    <s v="Lezlie Lamb"/>
    <s v="Central Islip"/>
    <s v="NY"/>
    <x v="267"/>
    <s v="Electra Cruiser 1 (24-Inch) - 2016"/>
    <s v="Children Bicycles"/>
    <s v="Electra"/>
    <n v="2"/>
    <n v="539.98"/>
    <s v="Baldwin Bikes"/>
    <s v="Venita Daniel"/>
  </r>
  <r>
    <n v="558"/>
    <s v="Lezlie Lamb"/>
    <s v="Central Islip"/>
    <s v="NY"/>
    <x v="267"/>
    <s v="Electra Townie Original 7D EQ - 2016"/>
    <s v="Cruisers Bicycles"/>
    <s v="Electra"/>
    <n v="1"/>
    <n v="599.99"/>
    <s v="Baldwin Bikes"/>
    <s v="Venita Daniel"/>
  </r>
  <r>
    <n v="558"/>
    <s v="Lezlie Lamb"/>
    <s v="Central Islip"/>
    <s v="NY"/>
    <x v="267"/>
    <s v="Surly Straggler - 2016"/>
    <s v="Cyclocross Bicycles"/>
    <s v="Surly"/>
    <n v="2"/>
    <n v="3098"/>
    <s v="Baldwin Bikes"/>
    <s v="Venita Daniel"/>
  </r>
  <r>
    <n v="558"/>
    <s v="Lezlie Lamb"/>
    <s v="Central Islip"/>
    <s v="NY"/>
    <x v="267"/>
    <s v="Trek Conduit+ - 2016"/>
    <s v="Electric Bikes"/>
    <s v="Trek"/>
    <n v="1"/>
    <n v="2999.99"/>
    <s v="Baldwin Bikes"/>
    <s v="Venita Daniel"/>
  </r>
  <r>
    <n v="558"/>
    <s v="Lezlie Lamb"/>
    <s v="Central Islip"/>
    <s v="NY"/>
    <x v="267"/>
    <s v="Trek Slash 8 27.5 - 2016"/>
    <s v="Mountain Bikes"/>
    <s v="Trek"/>
    <n v="1"/>
    <n v="3999.99"/>
    <s v="Baldwin Bikes"/>
    <s v="Venita Daniel"/>
  </r>
  <r>
    <n v="559"/>
    <s v="Christel Barber"/>
    <s v="Sacramento"/>
    <s v="CA"/>
    <x v="268"/>
    <s v="Electra Moto 1 - 2016"/>
    <s v="Cruisers Bicycles"/>
    <s v="Electra"/>
    <n v="2"/>
    <n v="1059.98"/>
    <s v="Santa Cruz Bikes"/>
    <s v="Mireya Copeland"/>
  </r>
  <r>
    <n v="559"/>
    <s v="Christel Barber"/>
    <s v="Sacramento"/>
    <s v="CA"/>
    <x v="268"/>
    <s v="Surly Ice Cream Truck Frameset - 2016"/>
    <s v="Mountain Bikes"/>
    <s v="Surly"/>
    <n v="1"/>
    <n v="469.99"/>
    <s v="Santa Cruz Bikes"/>
    <s v="Mireya Copeland"/>
  </r>
  <r>
    <n v="559"/>
    <s v="Christel Barber"/>
    <s v="Sacramento"/>
    <s v="CA"/>
    <x v="268"/>
    <s v="Trek Slash 8 27.5 - 2016"/>
    <s v="Mountain Bikes"/>
    <s v="Trek"/>
    <n v="2"/>
    <n v="7999.98"/>
    <s v="Santa Cruz Bikes"/>
    <s v="Mireya Copeland"/>
  </r>
  <r>
    <n v="560"/>
    <s v="Thanh Figueroa"/>
    <s v="Mount Vernon"/>
    <s v="NY"/>
    <x v="269"/>
    <s v="Electra Townie Original 7D EQ - 2016"/>
    <s v="Comfort Bicycles"/>
    <s v="Electra"/>
    <n v="2"/>
    <n v="1199.98"/>
    <s v="Baldwin Bikes"/>
    <s v="Marcelene Boyer"/>
  </r>
  <r>
    <n v="560"/>
    <s v="Thanh Figueroa"/>
    <s v="Mount Vernon"/>
    <s v="NY"/>
    <x v="269"/>
    <s v="Electra Townie Original 7D EQ - 2016"/>
    <s v="Cruisers Bicycles"/>
    <s v="Electra"/>
    <n v="1"/>
    <n v="599.99"/>
    <s v="Baldwin Bikes"/>
    <s v="Marcelene Boyer"/>
  </r>
  <r>
    <n v="561"/>
    <s v="Marjorie Logan"/>
    <s v="Franklin Square"/>
    <s v="NY"/>
    <x v="270"/>
    <s v="Electra Moto 1 - 2016"/>
    <s v="Cruisers Bicycles"/>
    <s v="Electra"/>
    <n v="2"/>
    <n v="1059.98"/>
    <s v="Baldwin Bikes"/>
    <s v="Marcelene Boyer"/>
  </r>
  <r>
    <n v="561"/>
    <s v="Marjorie Logan"/>
    <s v="Franklin Square"/>
    <s v="NY"/>
    <x v="270"/>
    <s v="Heller Shagamaw Frame - 2016"/>
    <s v="Mountain Bikes"/>
    <s v="Heller"/>
    <n v="1"/>
    <n v="1320.99"/>
    <s v="Baldwin Bikes"/>
    <s v="Marcelene Boyer"/>
  </r>
  <r>
    <n v="561"/>
    <s v="Marjorie Logan"/>
    <s v="Franklin Square"/>
    <s v="NY"/>
    <x v="270"/>
    <s v="Pure Cycles Vine 8-Speed - 2016"/>
    <s v="Cruisers Bicycles"/>
    <s v="Pure Cycles"/>
    <n v="2"/>
    <n v="858"/>
    <s v="Baldwin Bikes"/>
    <s v="Marcelene Boyer"/>
  </r>
  <r>
    <n v="561"/>
    <s v="Marjorie Logan"/>
    <s v="Franklin Square"/>
    <s v="NY"/>
    <x v="270"/>
    <s v="Pure Cycles Western 3-Speed - Women's - 2015/2016"/>
    <s v="Cruisers Bicycles"/>
    <s v="Pure Cycles"/>
    <n v="1"/>
    <n v="449"/>
    <s v="Baldwin Bikes"/>
    <s v="Marcelene Boyer"/>
  </r>
  <r>
    <n v="562"/>
    <s v="Davis Long"/>
    <s v="Lancaster"/>
    <s v="NY"/>
    <x v="270"/>
    <s v="Electra Townie Original 7D - 2015/2016"/>
    <s v="Comfort Bicycles"/>
    <s v="Electra"/>
    <n v="2"/>
    <n v="999.98"/>
    <s v="Baldwin Bikes"/>
    <s v="Venita Daniel"/>
  </r>
  <r>
    <n v="562"/>
    <s v="Davis Long"/>
    <s v="Lancaster"/>
    <s v="NY"/>
    <x v="270"/>
    <s v="Electra Townie Original 7D EQ - 2016"/>
    <s v="Comfort Bicycles"/>
    <s v="Electra"/>
    <n v="1"/>
    <n v="599.99"/>
    <s v="Baldwin Bikes"/>
    <s v="Venita Daniel"/>
  </r>
  <r>
    <n v="563"/>
    <s v="Rodger Rojas"/>
    <s v="Bayside"/>
    <s v="NY"/>
    <x v="271"/>
    <s v="Electra Cruiser 1 (24-Inch) - 2016"/>
    <s v="Cruisers Bicycles"/>
    <s v="Electra"/>
    <n v="2"/>
    <n v="539.98"/>
    <s v="Baldwin Bikes"/>
    <s v="Marcelene Boyer"/>
  </r>
  <r>
    <n v="563"/>
    <s v="Rodger Rojas"/>
    <s v="Bayside"/>
    <s v="NY"/>
    <x v="271"/>
    <s v="Pure Cycles William 3-Speed - 2016"/>
    <s v="Cruisers Bicycles"/>
    <s v="Pure Cycles"/>
    <n v="1"/>
    <n v="449"/>
    <s v="Baldwin Bikes"/>
    <s v="Marcelene Boyer"/>
  </r>
  <r>
    <n v="563"/>
    <s v="Rodger Rojas"/>
    <s v="Bayside"/>
    <s v="NY"/>
    <x v="271"/>
    <s v="Surly Ice Cream Truck Frameset - 2016"/>
    <s v="Mountain Bikes"/>
    <s v="Surly"/>
    <n v="2"/>
    <n v="939.98"/>
    <s v="Baldwin Bikes"/>
    <s v="Marcelene Boyer"/>
  </r>
  <r>
    <n v="564"/>
    <s v="Aisha Woods"/>
    <s v="Webster"/>
    <s v="NY"/>
    <x v="271"/>
    <s v="Electra Moto 1 - 2016"/>
    <s v="Cruisers Bicycles"/>
    <s v="Electra"/>
    <n v="1"/>
    <n v="529.99"/>
    <s v="Baldwin Bikes"/>
    <s v="Venita Daniel"/>
  </r>
  <r>
    <n v="564"/>
    <s v="Aisha Woods"/>
    <s v="Webster"/>
    <s v="NY"/>
    <x v="271"/>
    <s v="Trek Fuel EX 8 29 - 2016"/>
    <s v="Mountain Bikes"/>
    <s v="Trek"/>
    <n v="1"/>
    <n v="2899.99"/>
    <s v="Baldwin Bikes"/>
    <s v="Venita Daniel"/>
  </r>
  <r>
    <n v="565"/>
    <s v="Nathaniel Richard"/>
    <s v="New Windsor"/>
    <s v="NY"/>
    <x v="272"/>
    <s v="Electra Townie Original 7D - 2015/2016"/>
    <s v="Comfort Bicycles"/>
    <s v="Electra"/>
    <n v="2"/>
    <n v="999.98"/>
    <s v="Baldwin Bikes"/>
    <s v="Venita Daniel"/>
  </r>
  <r>
    <n v="565"/>
    <s v="Nathaniel Richard"/>
    <s v="New Windsor"/>
    <s v="NY"/>
    <x v="272"/>
    <s v="Pure Cycles Vine 8-Speed - 2016"/>
    <s v="Cruisers Bicycles"/>
    <s v="Pure Cycles"/>
    <n v="1"/>
    <n v="429"/>
    <s v="Baldwin Bikes"/>
    <s v="Venita Daniel"/>
  </r>
  <r>
    <n v="565"/>
    <s v="Nathaniel Richard"/>
    <s v="New Windsor"/>
    <s v="NY"/>
    <x v="272"/>
    <s v="Pure Cycles Western 3-Speed - Women's - 2015/2016"/>
    <s v="Cruisers Bicycles"/>
    <s v="Pure Cycles"/>
    <n v="1"/>
    <n v="449"/>
    <s v="Baldwin Bikes"/>
    <s v="Venita Daniel"/>
  </r>
  <r>
    <n v="565"/>
    <s v="Nathaniel Richard"/>
    <s v="New Windsor"/>
    <s v="NY"/>
    <x v="272"/>
    <s v="Trek Conduit+ - 2016"/>
    <s v="Electric Bikes"/>
    <s v="Trek"/>
    <n v="1"/>
    <n v="2999.99"/>
    <s v="Baldwin Bikes"/>
    <s v="Venita Daniel"/>
  </r>
  <r>
    <n v="566"/>
    <s v="Jennie Middleton"/>
    <s v="Upland"/>
    <s v="CA"/>
    <x v="273"/>
    <s v="Electra Cruiser 1 (24-Inch) - 2016"/>
    <s v="Children Bicycles"/>
    <s v="Electra"/>
    <n v="2"/>
    <n v="539.98"/>
    <s v="Santa Cruz Bikes"/>
    <s v="Genna Serrano"/>
  </r>
  <r>
    <n v="566"/>
    <s v="Jennie Middleton"/>
    <s v="Upland"/>
    <s v="CA"/>
    <x v="273"/>
    <s v="Electra Townie Original 21D - 2016"/>
    <s v="Comfort Bicycles"/>
    <s v="Electra"/>
    <n v="2"/>
    <n v="1099.98"/>
    <s v="Santa Cruz Bikes"/>
    <s v="Genna Serrano"/>
  </r>
  <r>
    <n v="566"/>
    <s v="Jennie Middleton"/>
    <s v="Upland"/>
    <s v="CA"/>
    <x v="273"/>
    <s v="Trek Remedy 29 Carbon Frameset - 2016"/>
    <s v="Mountain Bikes"/>
    <s v="Trek"/>
    <n v="1"/>
    <n v="1799.99"/>
    <s v="Santa Cruz Bikes"/>
    <s v="Genna Serrano"/>
  </r>
  <r>
    <n v="566"/>
    <s v="Jennie Middleton"/>
    <s v="Upland"/>
    <s v="CA"/>
    <x v="273"/>
    <s v="Trek Slash 8 27.5 - 2016"/>
    <s v="Mountain Bikes"/>
    <s v="Trek"/>
    <n v="2"/>
    <n v="7999.98"/>
    <s v="Santa Cruz Bikes"/>
    <s v="Genna Serrano"/>
  </r>
  <r>
    <n v="567"/>
    <s v="Tayna Wade"/>
    <s v="Bakersfield"/>
    <s v="CA"/>
    <x v="273"/>
    <s v="Heller Shagamaw Frame - 2016"/>
    <s v="Mountain Bikes"/>
    <s v="Heller"/>
    <n v="1"/>
    <n v="1320.99"/>
    <s v="Santa Cruz Bikes"/>
    <s v="Mireya Copeland"/>
  </r>
  <r>
    <n v="567"/>
    <s v="Tayna Wade"/>
    <s v="Bakersfield"/>
    <s v="CA"/>
    <x v="273"/>
    <s v="Trek Conduit+ - 2016"/>
    <s v="Electric Bikes"/>
    <s v="Trek"/>
    <n v="1"/>
    <n v="2999.99"/>
    <s v="Santa Cruz Bikes"/>
    <s v="Mireya Copeland"/>
  </r>
  <r>
    <n v="568"/>
    <s v="Lenita Bonner"/>
    <s v="Los Banos"/>
    <s v="CA"/>
    <x v="274"/>
    <s v="Heller Shagamaw Frame - 2016"/>
    <s v="Mountain Bikes"/>
    <s v="Heller"/>
    <n v="1"/>
    <n v="1320.99"/>
    <s v="Santa Cruz Bikes"/>
    <s v="Genna Serrano"/>
  </r>
  <r>
    <n v="568"/>
    <s v="Lenita Bonner"/>
    <s v="Los Banos"/>
    <s v="CA"/>
    <x v="274"/>
    <s v="Surly Straggler - 2016"/>
    <s v="Cyclocross Bicycles"/>
    <s v="Surly"/>
    <n v="1"/>
    <n v="1549"/>
    <s v="Santa Cruz Bikes"/>
    <s v="Genna Serrano"/>
  </r>
  <r>
    <n v="569"/>
    <s v="Terese Briggs"/>
    <s v="Woodside"/>
    <s v="NY"/>
    <x v="274"/>
    <s v="Electra Townie Original 21D - 2016"/>
    <s v="Comfort Bicycles"/>
    <s v="Electra"/>
    <n v="2"/>
    <n v="1099.98"/>
    <s v="Baldwin Bikes"/>
    <s v="Marcelene Boyer"/>
  </r>
  <r>
    <n v="569"/>
    <s v="Terese Briggs"/>
    <s v="Woodside"/>
    <s v="NY"/>
    <x v="274"/>
    <s v="Electra Townie Original 7D EQ - 2016"/>
    <s v="Cruisers Bicycles"/>
    <s v="Electra"/>
    <n v="1"/>
    <n v="599.99"/>
    <s v="Baldwin Bikes"/>
    <s v="Marcelene Boyer"/>
  </r>
  <r>
    <n v="570"/>
    <s v="Loreen Byers"/>
    <s v="South Ozone Park"/>
    <s v="NY"/>
    <x v="274"/>
    <s v="Electra Townie Original 21D - 2016"/>
    <s v="Comfort Bicycles"/>
    <s v="Electra"/>
    <n v="2"/>
    <n v="1099.98"/>
    <s v="Baldwin Bikes"/>
    <s v="Marcelene Boyer"/>
  </r>
  <r>
    <n v="570"/>
    <s v="Loreen Byers"/>
    <s v="South Ozone Park"/>
    <s v="NY"/>
    <x v="274"/>
    <s v="Electra Townie Original 7D EQ - 2016"/>
    <s v="Cruisers Bicycles"/>
    <s v="Electra"/>
    <n v="1"/>
    <n v="599.99"/>
    <s v="Baldwin Bikes"/>
    <s v="Marcelene Boyer"/>
  </r>
  <r>
    <n v="570"/>
    <s v="Loreen Byers"/>
    <s v="South Ozone Park"/>
    <s v="NY"/>
    <x v="274"/>
    <s v="Pure Cycles Western 3-Speed - Women's - 2015/2016"/>
    <s v="Cruisers Bicycles"/>
    <s v="Pure Cycles"/>
    <n v="1"/>
    <n v="449"/>
    <s v="Baldwin Bikes"/>
    <s v="Marcelene Boyer"/>
  </r>
  <r>
    <n v="570"/>
    <s v="Loreen Byers"/>
    <s v="South Ozone Park"/>
    <s v="NY"/>
    <x v="274"/>
    <s v="Surly Straggler 650b - 2016"/>
    <s v="Cyclocross Bicycles"/>
    <s v="Surly"/>
    <n v="1"/>
    <n v="1680.99"/>
    <s v="Baldwin Bikes"/>
    <s v="Marcelene Boyer"/>
  </r>
  <r>
    <n v="570"/>
    <s v="Loreen Byers"/>
    <s v="South Ozone Park"/>
    <s v="NY"/>
    <x v="274"/>
    <s v="Surly Wednesday Frameset - 2016"/>
    <s v="Mountain Bikes"/>
    <s v="Surly"/>
    <n v="2"/>
    <n v="1999.98"/>
    <s v="Baldwin Bikes"/>
    <s v="Marcelene Boyer"/>
  </r>
  <r>
    <n v="571"/>
    <s v="Charolette Rice"/>
    <s v="Sacramento"/>
    <s v="CA"/>
    <x v="275"/>
    <s v="Trek Conduit+ - 2016"/>
    <s v="Electric Bikes"/>
    <s v="Trek"/>
    <n v="1"/>
    <n v="2999.99"/>
    <s v="Santa Cruz Bikes"/>
    <s v="Mireya Copeland"/>
  </r>
  <r>
    <n v="571"/>
    <s v="Charolette Rice"/>
    <s v="Sacramento"/>
    <s v="CA"/>
    <x v="275"/>
    <s v="Trek Fuel EX 8 29 - 2016"/>
    <s v="Mountain Bikes"/>
    <s v="Trek"/>
    <n v="1"/>
    <n v="2899.99"/>
    <s v="Santa Cruz Bikes"/>
    <s v="Mireya Copeland"/>
  </r>
  <r>
    <n v="572"/>
    <s v="Genoveva Tyler"/>
    <s v="New York"/>
    <s v="NY"/>
    <x v="275"/>
    <s v="Electra Cruiser 1 (24-Inch) - 2016"/>
    <s v="Cruisers Bicycles"/>
    <s v="Electra"/>
    <n v="2"/>
    <n v="539.98"/>
    <s v="Baldwin Bikes"/>
    <s v="Marcelene Boyer"/>
  </r>
  <r>
    <n v="572"/>
    <s v="Genoveva Tyler"/>
    <s v="New York"/>
    <s v="NY"/>
    <x v="275"/>
    <s v="Surly Straggler 650b - 2016"/>
    <s v="Cyclocross Bicycles"/>
    <s v="Surly"/>
    <n v="2"/>
    <n v="3361.98"/>
    <s v="Baldwin Bikes"/>
    <s v="Marcelene Boyer"/>
  </r>
  <r>
    <n v="572"/>
    <s v="Genoveva Tyler"/>
    <s v="New York"/>
    <s v="NY"/>
    <x v="275"/>
    <s v="Surly Wednesday Frameset - 2016"/>
    <s v="Mountain Bikes"/>
    <s v="Surly"/>
    <n v="1"/>
    <n v="999.99"/>
    <s v="Baldwin Bikes"/>
    <s v="Marcelene Boyer"/>
  </r>
  <r>
    <n v="573"/>
    <s v="Johna Powers"/>
    <s v="Deer Park"/>
    <s v="NY"/>
    <x v="275"/>
    <s v="Ritchey Timberwolf Frameset - 2016"/>
    <s v="Mountain Bikes"/>
    <s v="Ritchey"/>
    <n v="1"/>
    <n v="749.99"/>
    <s v="Baldwin Bikes"/>
    <s v="Marcelene Boyer"/>
  </r>
  <r>
    <n v="574"/>
    <s v="Leone Emerson"/>
    <s v="Whitestone"/>
    <s v="NY"/>
    <x v="276"/>
    <s v="Electra Cruiser 1 (24-Inch) - 2016"/>
    <s v="Cruisers Bicycles"/>
    <s v="Electra"/>
    <n v="2"/>
    <n v="539.98"/>
    <s v="Baldwin Bikes"/>
    <s v="Venita Daniel"/>
  </r>
  <r>
    <n v="574"/>
    <s v="Leone Emerson"/>
    <s v="Whitestone"/>
    <s v="NY"/>
    <x v="276"/>
    <s v="Electra Girl's Hawaii 1 (20-inch) - 2015/2016"/>
    <s v="Children Bicycles"/>
    <s v="Electra"/>
    <n v="2"/>
    <n v="599.98"/>
    <s v="Baldwin Bikes"/>
    <s v="Venita Daniel"/>
  </r>
  <r>
    <n v="574"/>
    <s v="Leone Emerson"/>
    <s v="Whitestone"/>
    <s v="NY"/>
    <x v="276"/>
    <s v="Electra Townie Original 21D - 2016"/>
    <s v="Cruisers Bicycles"/>
    <s v="Electra"/>
    <n v="2"/>
    <n v="1099.98"/>
    <s v="Baldwin Bikes"/>
    <s v="Venita Daniel"/>
  </r>
  <r>
    <n v="574"/>
    <s v="Leone Emerson"/>
    <s v="Whitestone"/>
    <s v="NY"/>
    <x v="276"/>
    <s v="Electra Townie Original 7D EQ - 2016"/>
    <s v="Comfort Bicycles"/>
    <s v="Electra"/>
    <n v="1"/>
    <n v="599.99"/>
    <s v="Baldwin Bikes"/>
    <s v="Venita Daniel"/>
  </r>
  <r>
    <n v="574"/>
    <s v="Leone Emerson"/>
    <s v="Whitestone"/>
    <s v="NY"/>
    <x v="276"/>
    <s v="Surly Straggler 650b - 2016"/>
    <s v="Cyclocross Bicycles"/>
    <s v="Surly"/>
    <n v="2"/>
    <n v="3361.98"/>
    <s v="Baldwin Bikes"/>
    <s v="Venita Daniel"/>
  </r>
  <r>
    <n v="575"/>
    <s v="Deloris Burke"/>
    <s v="Palos Verdes Peninsula"/>
    <s v="CA"/>
    <x v="277"/>
    <s v="Electra Townie Original 21D - 2016"/>
    <s v="Cruisers Bicycles"/>
    <s v="Electra"/>
    <n v="1"/>
    <n v="549.99"/>
    <s v="Santa Cruz Bikes"/>
    <s v="Genna Serrano"/>
  </r>
  <r>
    <n v="575"/>
    <s v="Deloris Burke"/>
    <s v="Palos Verdes Peninsula"/>
    <s v="CA"/>
    <x v="277"/>
    <s v="Trek Fuel EX 8 29 - 2016"/>
    <s v="Mountain Bikes"/>
    <s v="Trek"/>
    <n v="2"/>
    <n v="5799.98"/>
    <s v="Santa Cruz Bikes"/>
    <s v="Genna Serrano"/>
  </r>
  <r>
    <n v="576"/>
    <s v="Houston Vasquez"/>
    <s v="Fullerton"/>
    <s v="CA"/>
    <x v="277"/>
    <s v="Trek Conduit+ - 2016"/>
    <s v="Electric Bikes"/>
    <s v="Trek"/>
    <n v="1"/>
    <n v="2999.99"/>
    <s v="Santa Cruz Bikes"/>
    <s v="Genna Serrano"/>
  </r>
  <r>
    <n v="577"/>
    <s v="Earline Ballard"/>
    <s v="Mount Vernon"/>
    <s v="NY"/>
    <x v="277"/>
    <s v="Surly Wednesday Frameset - 2016"/>
    <s v="Mountain Bikes"/>
    <s v="Surly"/>
    <n v="2"/>
    <n v="1999.98"/>
    <s v="Baldwin Bikes"/>
    <s v="Marcelene Boyer"/>
  </r>
  <r>
    <n v="578"/>
    <s v="Yahaira Robertson"/>
    <s v="Endicott"/>
    <s v="NY"/>
    <x v="277"/>
    <s v="Electra Cruiser 1 (24-Inch) - 2016"/>
    <s v="Children Bicycles"/>
    <s v="Electra"/>
    <n v="1"/>
    <n v="269.99"/>
    <s v="Baldwin Bikes"/>
    <s v="Venita Daniel"/>
  </r>
  <r>
    <n v="578"/>
    <s v="Yahaira Robertson"/>
    <s v="Endicott"/>
    <s v="NY"/>
    <x v="277"/>
    <s v="Electra Townie Original 7D - 2015/2016"/>
    <s v="Comfort Bicycles"/>
    <s v="Electra"/>
    <n v="2"/>
    <n v="999.98"/>
    <s v="Baldwin Bikes"/>
    <s v="Venita Daniel"/>
  </r>
  <r>
    <n v="578"/>
    <s v="Yahaira Robertson"/>
    <s v="Endicott"/>
    <s v="NY"/>
    <x v="277"/>
    <s v="Pure Cycles Western 3-Speed - Women's - 2015/2016"/>
    <s v="Cruisers Bicycles"/>
    <s v="Pure Cycles"/>
    <n v="2"/>
    <n v="898"/>
    <s v="Baldwin Bikes"/>
    <s v="Venita Daniel"/>
  </r>
  <r>
    <n v="578"/>
    <s v="Yahaira Robertson"/>
    <s v="Endicott"/>
    <s v="NY"/>
    <x v="277"/>
    <s v="Trek Remedy 29 Carbon Frameset - 2016"/>
    <s v="Mountain Bikes"/>
    <s v="Trek"/>
    <n v="2"/>
    <n v="3599.98"/>
    <s v="Baldwin Bikes"/>
    <s v="Venita Daniel"/>
  </r>
  <r>
    <n v="579"/>
    <s v="Omer Estrada"/>
    <s v="Rowlett"/>
    <s v="TX"/>
    <x v="277"/>
    <s v="Surly Ice Cream Truck Frameset - 2016"/>
    <s v="Mountain Bikes"/>
    <s v="Surly"/>
    <n v="1"/>
    <n v="469.99"/>
    <s v="Rowlett Bikes"/>
    <s v="Kali Vargas"/>
  </r>
  <r>
    <n v="579"/>
    <s v="Omer Estrada"/>
    <s v="Rowlett"/>
    <s v="TX"/>
    <x v="277"/>
    <s v="Trek Slash 8 27.5 - 2016"/>
    <s v="Mountain Bikes"/>
    <s v="Trek"/>
    <n v="2"/>
    <n v="7999.98"/>
    <s v="Rowlett Bikes"/>
    <s v="Kali Vargas"/>
  </r>
  <r>
    <n v="580"/>
    <s v="Vonda Berger"/>
    <s v="Santa Clara"/>
    <s v="CA"/>
    <x v="278"/>
    <s v="Electra Cruiser 1 (24-Inch) - 2016"/>
    <s v="Children Bicycles"/>
    <s v="Electra"/>
    <n v="2"/>
    <n v="539.98"/>
    <s v="Santa Cruz Bikes"/>
    <s v="Genna Serrano"/>
  </r>
  <r>
    <n v="580"/>
    <s v="Vonda Berger"/>
    <s v="Santa Clara"/>
    <s v="CA"/>
    <x v="278"/>
    <s v="Electra Moto 1 - 2016"/>
    <s v="Cruisers Bicycles"/>
    <s v="Electra"/>
    <n v="1"/>
    <n v="529.99"/>
    <s v="Santa Cruz Bikes"/>
    <s v="Genna Serrano"/>
  </r>
  <r>
    <n v="580"/>
    <s v="Vonda Berger"/>
    <s v="Santa Clara"/>
    <s v="CA"/>
    <x v="278"/>
    <s v="Electra Townie Original 7D EQ - 2016"/>
    <s v="Cruisers Bicycles"/>
    <s v="Electra"/>
    <n v="2"/>
    <n v="1199.98"/>
    <s v="Santa Cruz Bikes"/>
    <s v="Genna Serrano"/>
  </r>
  <r>
    <n v="580"/>
    <s v="Vonda Berger"/>
    <s v="Santa Clara"/>
    <s v="CA"/>
    <x v="278"/>
    <s v="Pure Cycles William 3-Speed - 2016"/>
    <s v="Cruisers Bicycles"/>
    <s v="Pure Cycles"/>
    <n v="1"/>
    <n v="449"/>
    <s v="Santa Cruz Bikes"/>
    <s v="Genna Serrano"/>
  </r>
  <r>
    <n v="580"/>
    <s v="Vonda Berger"/>
    <s v="Santa Clara"/>
    <s v="CA"/>
    <x v="278"/>
    <s v="Trek Conduit+ - 2016"/>
    <s v="Electric Bikes"/>
    <s v="Trek"/>
    <n v="2"/>
    <n v="5999.98"/>
    <s v="Santa Cruz Bikes"/>
    <s v="Genna Serrano"/>
  </r>
  <r>
    <n v="581"/>
    <s v="Pearlie Cochran"/>
    <s v="Campbell"/>
    <s v="CA"/>
    <x v="279"/>
    <s v="Trek Remedy 29 Carbon Frameset - 2016"/>
    <s v="Mountain Bikes"/>
    <s v="Trek"/>
    <n v="2"/>
    <n v="3599.98"/>
    <s v="Santa Cruz Bikes"/>
    <s v="Genna Serrano"/>
  </r>
  <r>
    <n v="582"/>
    <s v="Araceli Golden"/>
    <s v="Fullerton"/>
    <s v="CA"/>
    <x v="280"/>
    <s v="Pure Cycles Vine 8-Speed - 2016"/>
    <s v="Cruisers Bicycles"/>
    <s v="Pure Cycles"/>
    <n v="2"/>
    <n v="858"/>
    <s v="Santa Cruz Bikes"/>
    <s v="Mireya Copeland"/>
  </r>
  <r>
    <n v="582"/>
    <s v="Araceli Golden"/>
    <s v="Fullerton"/>
    <s v="CA"/>
    <x v="280"/>
    <s v="Surly Straggler - 2016"/>
    <s v="Cyclocross Bicycles"/>
    <s v="Surly"/>
    <n v="2"/>
    <n v="3098"/>
    <s v="Santa Cruz Bikes"/>
    <s v="Mireya Copeland"/>
  </r>
  <r>
    <n v="583"/>
    <s v="Edgar Horn"/>
    <s v="West Babylon"/>
    <s v="NY"/>
    <x v="280"/>
    <s v="Electra Moto 1 - 2016"/>
    <s v="Cruisers Bicycles"/>
    <s v="Electra"/>
    <n v="2"/>
    <n v="1059.98"/>
    <s v="Baldwin Bikes"/>
    <s v="Venita Daniel"/>
  </r>
  <r>
    <n v="584"/>
    <s v="Deandrea Cox"/>
    <s v="Huntington"/>
    <s v="NY"/>
    <x v="280"/>
    <s v="Electra Girl's Hawaii 1 (16-inch) - 2015/2016"/>
    <s v="Children Bicycles"/>
    <s v="Electra"/>
    <n v="1"/>
    <n v="269.99"/>
    <s v="Baldwin Bikes"/>
    <s v="Venita Daniel"/>
  </r>
  <r>
    <n v="584"/>
    <s v="Deandrea Cox"/>
    <s v="Huntington"/>
    <s v="NY"/>
    <x v="280"/>
    <s v="Electra Girl's Hawaii 1 (20-inch) - 2015/2016"/>
    <s v="Children Bicycles"/>
    <s v="Electra"/>
    <n v="1"/>
    <n v="299.99"/>
    <s v="Baldwin Bikes"/>
    <s v="Venita Daniel"/>
  </r>
  <r>
    <n v="584"/>
    <s v="Deandrea Cox"/>
    <s v="Huntington"/>
    <s v="NY"/>
    <x v="280"/>
    <s v="Electra Moto 1 - 2016"/>
    <s v="Cruisers Bicycles"/>
    <s v="Electra"/>
    <n v="1"/>
    <n v="529.99"/>
    <s v="Baldwin Bikes"/>
    <s v="Venita Daniel"/>
  </r>
  <r>
    <n v="584"/>
    <s v="Deandrea Cox"/>
    <s v="Huntington"/>
    <s v="NY"/>
    <x v="280"/>
    <s v="Pure Cycles William 3-Speed - 2016"/>
    <s v="Cruisers Bicycles"/>
    <s v="Pure Cycles"/>
    <n v="1"/>
    <n v="449"/>
    <s v="Baldwin Bikes"/>
    <s v="Venita Daniel"/>
  </r>
  <r>
    <n v="584"/>
    <s v="Deandrea Cox"/>
    <s v="Huntington"/>
    <s v="NY"/>
    <x v="280"/>
    <s v="Trek Remedy 29 Carbon Frameset - 2016"/>
    <s v="Mountain Bikes"/>
    <s v="Trek"/>
    <n v="2"/>
    <n v="3599.98"/>
    <s v="Baldwin Bikes"/>
    <s v="Venita Daniel"/>
  </r>
  <r>
    <n v="585"/>
    <s v="Alden Atkinson"/>
    <s v="Shirley"/>
    <s v="NY"/>
    <x v="280"/>
    <s v="Electra Moto 1 - 2016"/>
    <s v="Cruisers Bicycles"/>
    <s v="Electra"/>
    <n v="1"/>
    <n v="529.99"/>
    <s v="Baldwin Bikes"/>
    <s v="Venita Daniel"/>
  </r>
  <r>
    <n v="585"/>
    <s v="Alden Atkinson"/>
    <s v="Shirley"/>
    <s v="NY"/>
    <x v="280"/>
    <s v="Electra Townie Original 21D - 2016"/>
    <s v="Cruisers Bicycles"/>
    <s v="Electra"/>
    <n v="2"/>
    <n v="1099.98"/>
    <s v="Baldwin Bikes"/>
    <s v="Venita Daniel"/>
  </r>
  <r>
    <n v="585"/>
    <s v="Alden Atkinson"/>
    <s v="Shirley"/>
    <s v="NY"/>
    <x v="280"/>
    <s v="Pure Cycles Western 3-Speed - Women's - 2015/2016"/>
    <s v="Cruisers Bicycles"/>
    <s v="Pure Cycles"/>
    <n v="2"/>
    <n v="898"/>
    <s v="Baldwin Bikes"/>
    <s v="Venita Daniel"/>
  </r>
  <r>
    <n v="585"/>
    <s v="Alden Atkinson"/>
    <s v="Shirley"/>
    <s v="NY"/>
    <x v="280"/>
    <s v="Surly Straggler - 2016"/>
    <s v="Cyclocross Bicycles"/>
    <s v="Surly"/>
    <n v="1"/>
    <n v="1549"/>
    <s v="Baldwin Bikes"/>
    <s v="Venita Daniel"/>
  </r>
  <r>
    <n v="586"/>
    <s v="America Swanson"/>
    <s v="Webster"/>
    <s v="NY"/>
    <x v="280"/>
    <s v="Electra Girl's Hawaii 1 (20-inch) - 2015/2016"/>
    <s v="Children Bicycles"/>
    <s v="Electra"/>
    <n v="2"/>
    <n v="599.98"/>
    <s v="Baldwin Bikes"/>
    <s v="Marcelene Boyer"/>
  </r>
  <r>
    <n v="586"/>
    <s v="America Swanson"/>
    <s v="Webster"/>
    <s v="NY"/>
    <x v="280"/>
    <s v="Surly Straggler 650b - 2016"/>
    <s v="Cyclocross Bicycles"/>
    <s v="Surly"/>
    <n v="2"/>
    <n v="3361.98"/>
    <s v="Baldwin Bikes"/>
    <s v="Marcelene Boyer"/>
  </r>
  <r>
    <n v="587"/>
    <s v="Grace Madden"/>
    <s v="San Pablo"/>
    <s v="CA"/>
    <x v="281"/>
    <s v="Electra Cruiser 1 (24-Inch) - 2016"/>
    <s v="Children Bicycles"/>
    <s v="Electra"/>
    <n v="1"/>
    <n v="269.99"/>
    <s v="Santa Cruz Bikes"/>
    <s v="Mireya Copeland"/>
  </r>
  <r>
    <n v="587"/>
    <s v="Grace Madden"/>
    <s v="San Pablo"/>
    <s v="CA"/>
    <x v="281"/>
    <s v="Electra Girl's Hawaii 1 (20-inch) - 2015/2016"/>
    <s v="Children Bicycles"/>
    <s v="Electra"/>
    <n v="1"/>
    <n v="299.99"/>
    <s v="Santa Cruz Bikes"/>
    <s v="Mireya Copeland"/>
  </r>
  <r>
    <n v="587"/>
    <s v="Grace Madden"/>
    <s v="San Pablo"/>
    <s v="CA"/>
    <x v="281"/>
    <s v="Electra Townie Original 21D - 2016"/>
    <s v="Comfort Bicycles"/>
    <s v="Electra"/>
    <n v="1"/>
    <n v="549.99"/>
    <s v="Santa Cruz Bikes"/>
    <s v="Mireya Copeland"/>
  </r>
  <r>
    <n v="587"/>
    <s v="Grace Madden"/>
    <s v="San Pablo"/>
    <s v="CA"/>
    <x v="281"/>
    <s v="Pure Cycles Western 3-Speed - Women's - 2015/2016"/>
    <s v="Cruisers Bicycles"/>
    <s v="Pure Cycles"/>
    <n v="1"/>
    <n v="449"/>
    <s v="Santa Cruz Bikes"/>
    <s v="Mireya Copeland"/>
  </r>
  <r>
    <n v="588"/>
    <s v="Marisol Goodman"/>
    <s v="Canandaigua"/>
    <s v="NY"/>
    <x v="281"/>
    <s v="Electra Girl's Hawaii 1 (20-inch) - 2015/2016"/>
    <s v="Children Bicycles"/>
    <s v="Electra"/>
    <n v="1"/>
    <n v="299.99"/>
    <s v="Baldwin Bikes"/>
    <s v="Venita Daniel"/>
  </r>
  <r>
    <n v="588"/>
    <s v="Marisol Goodman"/>
    <s v="Canandaigua"/>
    <s v="NY"/>
    <x v="281"/>
    <s v="Surly Straggler - 2016"/>
    <s v="Cyclocross Bicycles"/>
    <s v="Surly"/>
    <n v="2"/>
    <n v="3098"/>
    <s v="Baldwin Bikes"/>
    <s v="Venita Daniel"/>
  </r>
  <r>
    <n v="589"/>
    <s v="Nicki Fry"/>
    <s v="Endicott"/>
    <s v="NY"/>
    <x v="281"/>
    <s v="Electra Moto 1 - 2016"/>
    <s v="Cruisers Bicycles"/>
    <s v="Electra"/>
    <n v="2"/>
    <n v="1059.98"/>
    <s v="Baldwin Bikes"/>
    <s v="Venita Daniel"/>
  </r>
  <r>
    <n v="590"/>
    <s v="Casimira Chapman"/>
    <s v="Monroe"/>
    <s v="NY"/>
    <x v="281"/>
    <s v="Electra Townie Original 21D - 2016"/>
    <s v="Comfort Bicycles"/>
    <s v="Electra"/>
    <n v="1"/>
    <n v="549.99"/>
    <s v="Baldwin Bikes"/>
    <s v="Venita Daniel"/>
  </r>
  <r>
    <n v="590"/>
    <s v="Casimira Chapman"/>
    <s v="Monroe"/>
    <s v="NY"/>
    <x v="281"/>
    <s v="Electra Townie Original 7D EQ - Women's - 2016"/>
    <s v="Cruisers Bicycles"/>
    <s v="Electra"/>
    <n v="1"/>
    <n v="599.99"/>
    <s v="Baldwin Bikes"/>
    <s v="Venita Daniel"/>
  </r>
  <r>
    <n v="590"/>
    <s v="Casimira Chapman"/>
    <s v="Monroe"/>
    <s v="NY"/>
    <x v="281"/>
    <s v="Heller Shagamaw Frame - 2016"/>
    <s v="Mountain Bikes"/>
    <s v="Heller"/>
    <n v="2"/>
    <n v="2641.98"/>
    <s v="Baldwin Bikes"/>
    <s v="Venita Daniel"/>
  </r>
  <r>
    <n v="590"/>
    <s v="Casimira Chapman"/>
    <s v="Monroe"/>
    <s v="NY"/>
    <x v="281"/>
    <s v="Ritchey Timberwolf Frameset - 2016"/>
    <s v="Mountain Bikes"/>
    <s v="Ritchey"/>
    <n v="2"/>
    <n v="1499.98"/>
    <s v="Baldwin Bikes"/>
    <s v="Venita Daniel"/>
  </r>
  <r>
    <n v="590"/>
    <s v="Casimira Chapman"/>
    <s v="Monroe"/>
    <s v="NY"/>
    <x v="281"/>
    <s v="Trek Remedy 29 Carbon Frameset - 2016"/>
    <s v="Mountain Bikes"/>
    <s v="Trek"/>
    <n v="2"/>
    <n v="3599.98"/>
    <s v="Baldwin Bikes"/>
    <s v="Venita Daniel"/>
  </r>
  <r>
    <n v="591"/>
    <s v="Brenton Whitaker"/>
    <s v="Niagara Falls"/>
    <s v="NY"/>
    <x v="281"/>
    <s v="Electra Townie Original 7D - 2015/2016"/>
    <s v="Comfort Bicycles"/>
    <s v="Electra"/>
    <n v="2"/>
    <n v="999.98"/>
    <s v="Baldwin Bikes"/>
    <s v="Venita Daniel"/>
  </r>
  <r>
    <n v="591"/>
    <s v="Brenton Whitaker"/>
    <s v="Niagara Falls"/>
    <s v="NY"/>
    <x v="281"/>
    <s v="Electra Townie Original 7D EQ - 2016"/>
    <s v="Cruisers Bicycles"/>
    <s v="Electra"/>
    <n v="2"/>
    <n v="1199.98"/>
    <s v="Baldwin Bikes"/>
    <s v="Venita Daniel"/>
  </r>
  <r>
    <n v="591"/>
    <s v="Brenton Whitaker"/>
    <s v="Niagara Falls"/>
    <s v="NY"/>
    <x v="281"/>
    <s v="Ritchey Timberwolf Frameset - 2016"/>
    <s v="Mountain Bikes"/>
    <s v="Ritchey"/>
    <n v="2"/>
    <n v="1499.98"/>
    <s v="Baldwin Bikes"/>
    <s v="Venita Daniel"/>
  </r>
  <r>
    <n v="592"/>
    <s v="Jong Guthrie"/>
    <s v="Bethpage"/>
    <s v="NY"/>
    <x v="281"/>
    <s v="Electra Cruiser 1 (24-Inch) - 2016"/>
    <s v="Children Bicycles"/>
    <s v="Electra"/>
    <n v="2"/>
    <n v="539.98"/>
    <s v="Baldwin Bikes"/>
    <s v="Venita Daniel"/>
  </r>
  <r>
    <n v="592"/>
    <s v="Jong Guthrie"/>
    <s v="Bethpage"/>
    <s v="NY"/>
    <x v="281"/>
    <s v="Electra Townie Original 7D EQ - 2016"/>
    <s v="Cruisers Bicycles"/>
    <s v="Electra"/>
    <n v="1"/>
    <n v="599.99"/>
    <s v="Baldwin Bikes"/>
    <s v="Venita Daniel"/>
  </r>
  <r>
    <n v="592"/>
    <s v="Jong Guthrie"/>
    <s v="Bethpage"/>
    <s v="NY"/>
    <x v="281"/>
    <s v="Pure Cycles Western 3-Speed - Women's - 2015/2016"/>
    <s v="Cruisers Bicycles"/>
    <s v="Pure Cycles"/>
    <n v="2"/>
    <n v="898"/>
    <s v="Baldwin Bikes"/>
    <s v="Venita Daniel"/>
  </r>
  <r>
    <n v="593"/>
    <s v="Cleotilde Booth"/>
    <s v="Sugar Land"/>
    <s v="TX"/>
    <x v="282"/>
    <s v="Electra Townie Original 7D - 2015/2016"/>
    <s v="Comfort Bicycles"/>
    <s v="Electra"/>
    <n v="1"/>
    <n v="499.99"/>
    <s v="Rowlett Bikes"/>
    <s v="Kali Vargas"/>
  </r>
  <r>
    <n v="593"/>
    <s v="Cleotilde Booth"/>
    <s v="Sugar Land"/>
    <s v="TX"/>
    <x v="282"/>
    <s v="Surly Wednesday Frameset - 2016"/>
    <s v="Mountain Bikes"/>
    <s v="Surly"/>
    <n v="2"/>
    <n v="1999.98"/>
    <s v="Rowlett Bikes"/>
    <s v="Kali Vargas"/>
  </r>
  <r>
    <n v="594"/>
    <s v="Tisha Petty"/>
    <s v="San Antonio"/>
    <s v="TX"/>
    <x v="282"/>
    <s v="Electra Cruiser 1 (24-Inch) - 2016"/>
    <s v="Children Bicycles"/>
    <s v="Electra"/>
    <n v="2"/>
    <n v="539.98"/>
    <s v="Rowlett Bikes"/>
    <s v="Kali Vargas"/>
  </r>
  <r>
    <n v="594"/>
    <s v="Tisha Petty"/>
    <s v="San Antonio"/>
    <s v="TX"/>
    <x v="282"/>
    <s v="Electra Townie Original 7D EQ - 2016"/>
    <s v="Comfort Bicycles"/>
    <s v="Electra"/>
    <n v="1"/>
    <n v="599.99"/>
    <s v="Rowlett Bikes"/>
    <s v="Kali Vargas"/>
  </r>
  <r>
    <n v="595"/>
    <s v="Sherie Ayala"/>
    <s v="South El Monte"/>
    <s v="CA"/>
    <x v="283"/>
    <s v="Electra Townie Original 7D EQ - 2016"/>
    <s v="Comfort Bicycles"/>
    <s v="Electra"/>
    <n v="2"/>
    <n v="1199.98"/>
    <s v="Santa Cruz Bikes"/>
    <s v="Mireya Copeland"/>
  </r>
  <r>
    <n v="595"/>
    <s v="Sherie Ayala"/>
    <s v="South El Monte"/>
    <s v="CA"/>
    <x v="283"/>
    <s v="Pure Cycles William 3-Speed - 2016"/>
    <s v="Cruisers Bicycles"/>
    <s v="Pure Cycles"/>
    <n v="2"/>
    <n v="898"/>
    <s v="Santa Cruz Bikes"/>
    <s v="Mireya Copeland"/>
  </r>
  <r>
    <n v="595"/>
    <s v="Sherie Ayala"/>
    <s v="South El Monte"/>
    <s v="CA"/>
    <x v="283"/>
    <s v="Surly Straggler - 2016"/>
    <s v="Cyclocross Bicycles"/>
    <s v="Surly"/>
    <n v="1"/>
    <n v="1549"/>
    <s v="Santa Cruz Bikes"/>
    <s v="Mireya Copeland"/>
  </r>
  <r>
    <n v="595"/>
    <s v="Sherie Ayala"/>
    <s v="South El Monte"/>
    <s v="CA"/>
    <x v="283"/>
    <s v="Surly Wednesday Frameset - 2016"/>
    <s v="Mountain Bikes"/>
    <s v="Surly"/>
    <n v="1"/>
    <n v="999.99"/>
    <s v="Santa Cruz Bikes"/>
    <s v="Mireya Copeland"/>
  </r>
  <r>
    <n v="595"/>
    <s v="Sherie Ayala"/>
    <s v="South El Monte"/>
    <s v="CA"/>
    <x v="283"/>
    <s v="Trek Fuel EX 8 29 - 2016"/>
    <s v="Mountain Bikes"/>
    <s v="Trek"/>
    <n v="1"/>
    <n v="2899.99"/>
    <s v="Santa Cruz Bikes"/>
    <s v="Mireya Copeland"/>
  </r>
  <r>
    <n v="596"/>
    <s v="Aileen Marquez"/>
    <s v="Torrance"/>
    <s v="CA"/>
    <x v="283"/>
    <s v="Electra Girl's Hawaii 1 (20-inch) - 2015/2016"/>
    <s v="Children Bicycles"/>
    <s v="Electra"/>
    <n v="2"/>
    <n v="599.98"/>
    <s v="Santa Cruz Bikes"/>
    <s v="Genna Serrano"/>
  </r>
  <r>
    <n v="596"/>
    <s v="Aileen Marquez"/>
    <s v="Torrance"/>
    <s v="CA"/>
    <x v="283"/>
    <s v="Heller Shagamaw Frame - 2016"/>
    <s v="Mountain Bikes"/>
    <s v="Heller"/>
    <n v="1"/>
    <n v="1320.99"/>
    <s v="Santa Cruz Bikes"/>
    <s v="Genna Serrano"/>
  </r>
  <r>
    <n v="596"/>
    <s v="Aileen Marquez"/>
    <s v="Torrance"/>
    <s v="CA"/>
    <x v="283"/>
    <s v="Trek Conduit+ - 2016"/>
    <s v="Electric Bikes"/>
    <s v="Trek"/>
    <n v="1"/>
    <n v="2999.99"/>
    <s v="Santa Cruz Bikes"/>
    <s v="Genna Serrano"/>
  </r>
  <r>
    <n v="597"/>
    <s v="Shasta Combs"/>
    <s v="Yorktown Heights"/>
    <s v="NY"/>
    <x v="283"/>
    <s v="Pure Cycles Vine 8-Speed - 2016"/>
    <s v="Cruisers Bicycles"/>
    <s v="Pure Cycles"/>
    <n v="2"/>
    <n v="858"/>
    <s v="Baldwin Bikes"/>
    <s v="Marcelene Boyer"/>
  </r>
  <r>
    <n v="597"/>
    <s v="Shasta Combs"/>
    <s v="Yorktown Heights"/>
    <s v="NY"/>
    <x v="283"/>
    <s v="Trek Remedy 29 Carbon Frameset - 2016"/>
    <s v="Mountain Bikes"/>
    <s v="Trek"/>
    <n v="1"/>
    <n v="1799.99"/>
    <s v="Baldwin Bikes"/>
    <s v="Marcelene Boyer"/>
  </r>
  <r>
    <n v="598"/>
    <s v="Ronna Butler"/>
    <s v="Encino"/>
    <s v="CA"/>
    <x v="284"/>
    <s v="Electra Girl's Hawaii 1 (16-inch) - 2015/2016"/>
    <s v="Cruisers Bicycles"/>
    <s v="Electra"/>
    <n v="1"/>
    <n v="269.99"/>
    <s v="Santa Cruz Bikes"/>
    <s v="Genna Serrano"/>
  </r>
  <r>
    <n v="598"/>
    <s v="Ronna Butler"/>
    <s v="Encino"/>
    <s v="CA"/>
    <x v="284"/>
    <s v="Electra Townie Original 7D EQ - 2016"/>
    <s v="Cruisers Bicycles"/>
    <s v="Electra"/>
    <n v="2"/>
    <n v="1199.98"/>
    <s v="Santa Cruz Bikes"/>
    <s v="Genna Serrano"/>
  </r>
  <r>
    <n v="598"/>
    <s v="Ronna Butler"/>
    <s v="Encino"/>
    <s v="CA"/>
    <x v="284"/>
    <s v="Trek Fuel EX 8 29 - 2016"/>
    <s v="Mountain Bikes"/>
    <s v="Trek"/>
    <n v="2"/>
    <n v="5799.98"/>
    <s v="Santa Cruz Bikes"/>
    <s v="Genna Serrano"/>
  </r>
  <r>
    <n v="599"/>
    <s v="Debra Burks"/>
    <s v="Orchard Park"/>
    <s v="NY"/>
    <x v="284"/>
    <s v="Electra Girl's Hawaii 1 (16-inch) - 2015/2016"/>
    <s v="Children Bicycles"/>
    <s v="Electra"/>
    <n v="2"/>
    <n v="539.98"/>
    <s v="Baldwin Bikes"/>
    <s v="Marcelene Boyer"/>
  </r>
  <r>
    <n v="599"/>
    <s v="Debra Burks"/>
    <s v="Orchard Park"/>
    <s v="NY"/>
    <x v="284"/>
    <s v="Electra Girl's Hawaii 1 (20-inch) - 2015/2016"/>
    <s v="Children Bicycles"/>
    <s v="Electra"/>
    <n v="1"/>
    <n v="299.99"/>
    <s v="Baldwin Bikes"/>
    <s v="Marcelene Boyer"/>
  </r>
  <r>
    <n v="599"/>
    <s v="Debra Burks"/>
    <s v="Orchard Park"/>
    <s v="NY"/>
    <x v="284"/>
    <s v="Surly Straggler - 2016"/>
    <s v="Cyclocross Bicycles"/>
    <s v="Surly"/>
    <n v="2"/>
    <n v="3098"/>
    <s v="Baldwin Bikes"/>
    <s v="Marcelene Boyer"/>
  </r>
  <r>
    <n v="599"/>
    <s v="Debra Burks"/>
    <s v="Orchard Park"/>
    <s v="NY"/>
    <x v="284"/>
    <s v="Trek Conduit+ - 2016"/>
    <s v="Electric Bikes"/>
    <s v="Trek"/>
    <n v="2"/>
    <n v="5999.98"/>
    <s v="Baldwin Bikes"/>
    <s v="Marcelene Boyer"/>
  </r>
  <r>
    <n v="600"/>
    <s v="Sharika Colon"/>
    <s v="Long Beach"/>
    <s v="NY"/>
    <x v="284"/>
    <s v="Electra Townie Original 7D EQ - 2016"/>
    <s v="Comfort Bicycles"/>
    <s v="Electra"/>
    <n v="2"/>
    <n v="1199.98"/>
    <s v="Baldwin Bikes"/>
    <s v="Venita Daniel"/>
  </r>
  <r>
    <n v="600"/>
    <s v="Sharika Colon"/>
    <s v="Long Beach"/>
    <s v="NY"/>
    <x v="284"/>
    <s v="Pure Cycles Western 3-Speed - Women's - 2015/2016"/>
    <s v="Cruisers Bicycles"/>
    <s v="Pure Cycles"/>
    <n v="2"/>
    <n v="898"/>
    <s v="Baldwin Bikes"/>
    <s v="Venita Daniel"/>
  </r>
  <r>
    <n v="600"/>
    <s v="Sharika Colon"/>
    <s v="Long Beach"/>
    <s v="NY"/>
    <x v="284"/>
    <s v="Trek Fuel EX 8 29 - 2016"/>
    <s v="Mountain Bikes"/>
    <s v="Trek"/>
    <n v="1"/>
    <n v="2899.99"/>
    <s v="Baldwin Bikes"/>
    <s v="Venita Daniel"/>
  </r>
  <r>
    <n v="601"/>
    <s v="Amparo Burks"/>
    <s v="Merrick"/>
    <s v="NY"/>
    <x v="284"/>
    <s v="Electra Townie Original 21D - 2016"/>
    <s v="Cruisers Bicycles"/>
    <s v="Electra"/>
    <n v="2"/>
    <n v="1099.98"/>
    <s v="Baldwin Bikes"/>
    <s v="Marcelene Boyer"/>
  </r>
  <r>
    <n v="602"/>
    <s v="Tina Bush"/>
    <s v="Maspeth"/>
    <s v="NY"/>
    <x v="284"/>
    <s v="Electra Moto 1 - 2016"/>
    <s v="Cruisers Bicycles"/>
    <s v="Electra"/>
    <n v="2"/>
    <n v="1059.98"/>
    <s v="Baldwin Bikes"/>
    <s v="Marcelene Boyer"/>
  </r>
  <r>
    <n v="602"/>
    <s v="Tina Bush"/>
    <s v="Maspeth"/>
    <s v="NY"/>
    <x v="284"/>
    <s v="Heller Shagamaw Frame - 2016"/>
    <s v="Mountain Bikes"/>
    <s v="Heller"/>
    <n v="2"/>
    <n v="2641.98"/>
    <s v="Baldwin Bikes"/>
    <s v="Marcelene Boyer"/>
  </r>
  <r>
    <n v="603"/>
    <s v="Vernon Knowles"/>
    <s v="Huntington Station"/>
    <s v="NY"/>
    <x v="284"/>
    <s v="Electra Townie Original 21D - 2016"/>
    <s v="Cruisers Bicycles"/>
    <s v="Electra"/>
    <n v="1"/>
    <n v="549.99"/>
    <s v="Baldwin Bikes"/>
    <s v="Venita Daniel"/>
  </r>
  <r>
    <n v="603"/>
    <s v="Vernon Knowles"/>
    <s v="Huntington Station"/>
    <s v="NY"/>
    <x v="284"/>
    <s v="Trek Fuel EX 8 29 - 2016"/>
    <s v="Mountain Bikes"/>
    <s v="Trek"/>
    <n v="1"/>
    <n v="2899.99"/>
    <s v="Baldwin Bikes"/>
    <s v="Venita Daniel"/>
  </r>
  <r>
    <n v="604"/>
    <s v="Floretta Higgins"/>
    <s v="Bayside"/>
    <s v="NY"/>
    <x v="285"/>
    <s v="Surly Straggler - 2016"/>
    <s v="Cyclocross Bicycles"/>
    <s v="Surly"/>
    <n v="2"/>
    <n v="3098"/>
    <s v="Baldwin Bikes"/>
    <s v="Venita Daniel"/>
  </r>
  <r>
    <n v="604"/>
    <s v="Floretta Higgins"/>
    <s v="Bayside"/>
    <s v="NY"/>
    <x v="285"/>
    <s v="Trek Conduit+ - 2016"/>
    <s v="Electric Bikes"/>
    <s v="Trek"/>
    <n v="2"/>
    <n v="5999.98"/>
    <s v="Baldwin Bikes"/>
    <s v="Venita Daniel"/>
  </r>
  <r>
    <n v="605"/>
    <s v="Leila Barr"/>
    <s v="Carmel"/>
    <s v="NY"/>
    <x v="285"/>
    <s v="Electra Cruiser 1 (24-Inch) - 2016"/>
    <s v="Cruisers Bicycles"/>
    <s v="Electra"/>
    <n v="2"/>
    <n v="539.98"/>
    <s v="Baldwin Bikes"/>
    <s v="Marcelene Boyer"/>
  </r>
  <r>
    <n v="605"/>
    <s v="Leila Barr"/>
    <s v="Carmel"/>
    <s v="NY"/>
    <x v="285"/>
    <s v="Electra Townie Original 7D - 2015/2016"/>
    <s v="Comfort Bicycles"/>
    <s v="Electra"/>
    <n v="2"/>
    <n v="999.98"/>
    <s v="Baldwin Bikes"/>
    <s v="Marcelene Boyer"/>
  </r>
  <r>
    <n v="605"/>
    <s v="Leila Barr"/>
    <s v="Carmel"/>
    <s v="NY"/>
    <x v="285"/>
    <s v="Pure Cycles William 3-Speed - 2016"/>
    <s v="Cruisers Bicycles"/>
    <s v="Pure Cycles"/>
    <n v="1"/>
    <n v="449"/>
    <s v="Baldwin Bikes"/>
    <s v="Marcelene Boyer"/>
  </r>
  <r>
    <n v="605"/>
    <s v="Leila Barr"/>
    <s v="Carmel"/>
    <s v="NY"/>
    <x v="285"/>
    <s v="Surly Straggler 650b - 2016"/>
    <s v="Cyclocross Bicycles"/>
    <s v="Surly"/>
    <n v="1"/>
    <n v="1680.99"/>
    <s v="Baldwin Bikes"/>
    <s v="Marcelene Boyer"/>
  </r>
  <r>
    <n v="606"/>
    <s v="Georgetta Hardin"/>
    <s v="Canandaigua"/>
    <s v="NY"/>
    <x v="286"/>
    <s v="Pure Cycles Western 3-Speed - Women's - 2015/2016"/>
    <s v="Cruisers Bicycles"/>
    <s v="Pure Cycles"/>
    <n v="2"/>
    <n v="898"/>
    <s v="Baldwin Bikes"/>
    <s v="Venita Daniel"/>
  </r>
  <r>
    <n v="606"/>
    <s v="Georgetta Hardin"/>
    <s v="Canandaigua"/>
    <s v="NY"/>
    <x v="286"/>
    <s v="Surly Ice Cream Truck Frameset - 2016"/>
    <s v="Mountain Bikes"/>
    <s v="Surly"/>
    <n v="2"/>
    <n v="939.98"/>
    <s v="Baldwin Bikes"/>
    <s v="Venita Daniel"/>
  </r>
  <r>
    <n v="607"/>
    <s v="Anderson Martin"/>
    <s v="Canandaigua"/>
    <s v="NY"/>
    <x v="286"/>
    <s v="Electra Girl's Hawaii 1 (16-inch) - 2015/2016"/>
    <s v="Cruisers Bicycles"/>
    <s v="Electra"/>
    <n v="1"/>
    <n v="269.99"/>
    <s v="Baldwin Bikes"/>
    <s v="Marcelene Boyer"/>
  </r>
  <r>
    <n v="607"/>
    <s v="Anderson Martin"/>
    <s v="Canandaigua"/>
    <s v="NY"/>
    <x v="286"/>
    <s v="Electra Townie Original 7D EQ - 2016"/>
    <s v="Comfort Bicycles"/>
    <s v="Electra"/>
    <n v="2"/>
    <n v="1199.98"/>
    <s v="Baldwin Bikes"/>
    <s v="Marcelene Boyer"/>
  </r>
  <r>
    <n v="607"/>
    <s v="Anderson Martin"/>
    <s v="Canandaigua"/>
    <s v="NY"/>
    <x v="286"/>
    <s v="Surly Straggler 650b - 2016"/>
    <s v="Cyclocross Bicycles"/>
    <s v="Surly"/>
    <n v="2"/>
    <n v="3361.98"/>
    <s v="Baldwin Bikes"/>
    <s v="Marcelene Boyer"/>
  </r>
  <r>
    <n v="608"/>
    <s v="Ardelia Cooley"/>
    <s v="Canyon Country"/>
    <s v="CA"/>
    <x v="287"/>
    <s v="Electra Townie Original 21D - 2016"/>
    <s v="Comfort Bicycles"/>
    <s v="Electra"/>
    <n v="1"/>
    <n v="549.99"/>
    <s v="Santa Cruz Bikes"/>
    <s v="Genna Serrano"/>
  </r>
  <r>
    <n v="608"/>
    <s v="Ardelia Cooley"/>
    <s v="Canyon Country"/>
    <s v="CA"/>
    <x v="287"/>
    <s v="Trek Fuel EX 8 29 - 2016"/>
    <s v="Mountain Bikes"/>
    <s v="Trek"/>
    <n v="2"/>
    <n v="5799.98"/>
    <s v="Santa Cruz Bikes"/>
    <s v="Genna Serrano"/>
  </r>
  <r>
    <n v="608"/>
    <s v="Ardelia Cooley"/>
    <s v="Canyon Country"/>
    <s v="CA"/>
    <x v="287"/>
    <s v="Trek Slash 8 27.5 - 2016"/>
    <s v="Mountain Bikes"/>
    <s v="Trek"/>
    <n v="2"/>
    <n v="7999.98"/>
    <s v="Santa Cruz Bikes"/>
    <s v="Genna Serrano"/>
  </r>
  <r>
    <n v="609"/>
    <s v="Stefani Gamble"/>
    <s v="New City"/>
    <s v="NY"/>
    <x v="287"/>
    <s v="Electra Girl's Hawaii 1 (16-inch) - 2015/2016"/>
    <s v="Children Bicycles"/>
    <s v="Electra"/>
    <n v="2"/>
    <n v="539.98"/>
    <s v="Baldwin Bikes"/>
    <s v="Venita Daniel"/>
  </r>
  <r>
    <n v="609"/>
    <s v="Stefani Gamble"/>
    <s v="New City"/>
    <s v="NY"/>
    <x v="287"/>
    <s v="Heller Shagamaw Frame - 2016"/>
    <s v="Mountain Bikes"/>
    <s v="Heller"/>
    <n v="1"/>
    <n v="1320.99"/>
    <s v="Baldwin Bikes"/>
    <s v="Venita Daniel"/>
  </r>
  <r>
    <n v="609"/>
    <s v="Stefani Gamble"/>
    <s v="New City"/>
    <s v="NY"/>
    <x v="287"/>
    <s v="Surly Straggler - 2016"/>
    <s v="Cyclocross Bicycles"/>
    <s v="Surly"/>
    <n v="1"/>
    <n v="1549"/>
    <s v="Baldwin Bikes"/>
    <s v="Venita Daniel"/>
  </r>
  <r>
    <n v="609"/>
    <s v="Stefani Gamble"/>
    <s v="New City"/>
    <s v="NY"/>
    <x v="287"/>
    <s v="Trek Slash 8 27.5 - 2016"/>
    <s v="Mountain Bikes"/>
    <s v="Trek"/>
    <n v="1"/>
    <n v="3999.99"/>
    <s v="Baldwin Bikes"/>
    <s v="Venita Daniel"/>
  </r>
  <r>
    <n v="610"/>
    <s v="Jovita Bishop"/>
    <s v="Staten Island"/>
    <s v="NY"/>
    <x v="288"/>
    <s v="Electra Townie Original 21D - 2016"/>
    <s v="Comfort Bicycles"/>
    <s v="Electra"/>
    <n v="1"/>
    <n v="549.99"/>
    <s v="Baldwin Bikes"/>
    <s v="Marcelene Boyer"/>
  </r>
  <r>
    <n v="610"/>
    <s v="Jovita Bishop"/>
    <s v="Staten Island"/>
    <s v="NY"/>
    <x v="288"/>
    <s v="Electra Townie Original 7D EQ - 2016"/>
    <s v="Comfort Bicycles"/>
    <s v="Electra"/>
    <n v="1"/>
    <n v="599.99"/>
    <s v="Baldwin Bikes"/>
    <s v="Marcelene Boyer"/>
  </r>
  <r>
    <n v="610"/>
    <s v="Jovita Bishop"/>
    <s v="Staten Island"/>
    <s v="NY"/>
    <x v="288"/>
    <s v="Pure Cycles Western 3-Speed - Women's - 2015/2016"/>
    <s v="Cruisers Bicycles"/>
    <s v="Pure Cycles"/>
    <n v="2"/>
    <n v="898"/>
    <s v="Baldwin Bikes"/>
    <s v="Marcelene Boyer"/>
  </r>
  <r>
    <n v="610"/>
    <s v="Jovita Bishop"/>
    <s v="Staten Island"/>
    <s v="NY"/>
    <x v="288"/>
    <s v="Surly Wednesday Frameset - 2016"/>
    <s v="Mountain Bikes"/>
    <s v="Surly"/>
    <n v="1"/>
    <n v="999.99"/>
    <s v="Baldwin Bikes"/>
    <s v="Marcelene Boyer"/>
  </r>
  <r>
    <n v="610"/>
    <s v="Jovita Bishop"/>
    <s v="Staten Island"/>
    <s v="NY"/>
    <x v="288"/>
    <s v="Trek Remedy 29 Carbon Frameset - 2016"/>
    <s v="Mountain Bikes"/>
    <s v="Trek"/>
    <n v="1"/>
    <n v="1799.99"/>
    <s v="Baldwin Bikes"/>
    <s v="Marcelene Boyer"/>
  </r>
  <r>
    <n v="611"/>
    <s v="Leeanne Cross"/>
    <s v="Bayside"/>
    <s v="NY"/>
    <x v="289"/>
    <s v="Electra Townie Original 7D EQ - 2016"/>
    <s v="Cruisers Bicycles"/>
    <s v="Electra"/>
    <n v="2"/>
    <n v="1199.98"/>
    <s v="Baldwin Bikes"/>
    <s v="Venita Daniel"/>
  </r>
  <r>
    <n v="612"/>
    <s v="Taylor Cole"/>
    <s v="Carmel"/>
    <s v="NY"/>
    <x v="290"/>
    <s v="Electra Cruiser 1 (24-Inch) - 2016"/>
    <s v="Cruisers Bicycles"/>
    <s v="Electra"/>
    <n v="1"/>
    <n v="269.99"/>
    <s v="Baldwin Bikes"/>
    <s v="Venita Daniel"/>
  </r>
  <r>
    <n v="612"/>
    <s v="Taylor Cole"/>
    <s v="Carmel"/>
    <s v="NY"/>
    <x v="290"/>
    <s v="Electra Girl's Hawaii 1 (16-inch) - 2015/2016"/>
    <s v="Cruisers Bicycles"/>
    <s v="Electra"/>
    <n v="1"/>
    <n v="269.99"/>
    <s v="Baldwin Bikes"/>
    <s v="Venita Daniel"/>
  </r>
  <r>
    <n v="612"/>
    <s v="Taylor Cole"/>
    <s v="Carmel"/>
    <s v="NY"/>
    <x v="290"/>
    <s v="Electra Townie Original 7D EQ - Women's - 2016"/>
    <s v="Cruisers Bicycles"/>
    <s v="Electra"/>
    <n v="1"/>
    <n v="599.99"/>
    <s v="Baldwin Bikes"/>
    <s v="Venita Daniel"/>
  </r>
  <r>
    <n v="612"/>
    <s v="Taylor Cole"/>
    <s v="Carmel"/>
    <s v="NY"/>
    <x v="290"/>
    <s v="Pure Cycles Vine 8-Speed - 2016"/>
    <s v="Cruisers Bicycles"/>
    <s v="Pure Cycles"/>
    <n v="1"/>
    <n v="429"/>
    <s v="Baldwin Bikes"/>
    <s v="Venita Daniel"/>
  </r>
  <r>
    <n v="613"/>
    <s v="Charlene Norris"/>
    <s v="Syosset"/>
    <s v="NY"/>
    <x v="291"/>
    <s v="Electra Townie Original 21D - 2016"/>
    <s v="Cruisers Bicycles"/>
    <s v="Electra"/>
    <n v="1"/>
    <n v="549.99"/>
    <s v="Baldwin Bikes"/>
    <s v="Venita Daniel"/>
  </r>
  <r>
    <n v="613"/>
    <s v="Charlene Norris"/>
    <s v="Syosset"/>
    <s v="NY"/>
    <x v="291"/>
    <s v="Pure Cycles Western 3-Speed - Women's - 2015/2016"/>
    <s v="Cruisers Bicycles"/>
    <s v="Pure Cycles"/>
    <n v="2"/>
    <n v="898"/>
    <s v="Baldwin Bikes"/>
    <s v="Venita Daniel"/>
  </r>
  <r>
    <n v="613"/>
    <s v="Charlene Norris"/>
    <s v="Syosset"/>
    <s v="NY"/>
    <x v="291"/>
    <s v="Trek Conduit+ - 2016"/>
    <s v="Electric Bikes"/>
    <s v="Trek"/>
    <n v="2"/>
    <n v="5999.98"/>
    <s v="Baldwin Bikes"/>
    <s v="Venita Daniel"/>
  </r>
  <r>
    <n v="614"/>
    <s v="Eun Harris"/>
    <s v="San Diego"/>
    <s v="CA"/>
    <x v="292"/>
    <s v="Electra Cruiser 1 (24-Inch) - 2016"/>
    <s v="Children Bicycles"/>
    <s v="Electra"/>
    <n v="1"/>
    <n v="269.99"/>
    <s v="Santa Cruz Bikes"/>
    <s v="Mireya Copeland"/>
  </r>
  <r>
    <n v="614"/>
    <s v="Eun Harris"/>
    <s v="San Diego"/>
    <s v="CA"/>
    <x v="292"/>
    <s v="Pure Cycles Western 3-Speed - Women's - 2015/2016"/>
    <s v="Cruisers Bicycles"/>
    <s v="Pure Cycles"/>
    <n v="1"/>
    <n v="449"/>
    <s v="Santa Cruz Bikes"/>
    <s v="Mireya Copeland"/>
  </r>
  <r>
    <n v="615"/>
    <s v="Tricia Daniels"/>
    <s v="Forney"/>
    <s v="TX"/>
    <x v="293"/>
    <s v="Electra Girl's Hawaii 1 (20-inch) - 2015/2016"/>
    <s v="Children Bicycles"/>
    <s v="Electra"/>
    <n v="1"/>
    <n v="299.99"/>
    <s v="Rowlett Bikes"/>
    <s v="Layla Terrell"/>
  </r>
  <r>
    <n v="615"/>
    <s v="Tricia Daniels"/>
    <s v="Forney"/>
    <s v="TX"/>
    <x v="293"/>
    <s v="Pure Cycles William 3-Speed - 2016"/>
    <s v="Cruisers Bicycles"/>
    <s v="Pure Cycles"/>
    <n v="2"/>
    <n v="898"/>
    <s v="Rowlett Bikes"/>
    <s v="Layla Terrell"/>
  </r>
  <r>
    <n v="615"/>
    <s v="Tricia Daniels"/>
    <s v="Forney"/>
    <s v="TX"/>
    <x v="293"/>
    <s v="Surly Ice Cream Truck Frameset - 2016"/>
    <s v="Mountain Bikes"/>
    <s v="Surly"/>
    <n v="2"/>
    <n v="939.98"/>
    <s v="Rowlett Bikes"/>
    <s v="Layla Terrell"/>
  </r>
  <r>
    <n v="615"/>
    <s v="Tricia Daniels"/>
    <s v="Forney"/>
    <s v="TX"/>
    <x v="293"/>
    <s v="Surly Straggler 650b - 2016"/>
    <s v="Cyclocross Bicycles"/>
    <s v="Surly"/>
    <n v="1"/>
    <n v="1680.99"/>
    <s v="Rowlett Bikes"/>
    <s v="Layla Terrell"/>
  </r>
  <r>
    <n v="616"/>
    <s v="Ivette Estes"/>
    <s v="Canandaigua"/>
    <s v="NY"/>
    <x v="294"/>
    <s v="Electra Townie Original 21D - 2016"/>
    <s v="Comfort Bicycles"/>
    <s v="Electra"/>
    <n v="1"/>
    <n v="549.99"/>
    <s v="Baldwin Bikes"/>
    <s v="Marcelene Boyer"/>
  </r>
  <r>
    <n v="616"/>
    <s v="Ivette Estes"/>
    <s v="Canandaigua"/>
    <s v="NY"/>
    <x v="294"/>
    <s v="Electra Townie Original 7D EQ - 2016"/>
    <s v="Cruisers Bicycles"/>
    <s v="Electra"/>
    <n v="2"/>
    <n v="1199.98"/>
    <s v="Baldwin Bikes"/>
    <s v="Marcelene Boyer"/>
  </r>
  <r>
    <n v="617"/>
    <s v="Le Wood"/>
    <s v="Pittsford"/>
    <s v="NY"/>
    <x v="295"/>
    <s v="Electra Moto 1 - 2016"/>
    <s v="Cruisers Bicycles"/>
    <s v="Electra"/>
    <n v="2"/>
    <n v="1059.98"/>
    <s v="Baldwin Bikes"/>
    <s v="Venita Daniel"/>
  </r>
  <r>
    <n v="617"/>
    <s v="Le Wood"/>
    <s v="Pittsford"/>
    <s v="NY"/>
    <x v="295"/>
    <s v="Surly Straggler 650b - 2016"/>
    <s v="Cyclocross Bicycles"/>
    <s v="Surly"/>
    <n v="2"/>
    <n v="3361.98"/>
    <s v="Baldwin Bikes"/>
    <s v="Venita Daniel"/>
  </r>
  <r>
    <n v="618"/>
    <s v="Tanesha Hampton"/>
    <s v="Syosset"/>
    <s v="NY"/>
    <x v="295"/>
    <s v="Pure Cycles Vine 8-Speed - 2016"/>
    <s v="Cruisers Bicycles"/>
    <s v="Pure Cycles"/>
    <n v="2"/>
    <n v="858"/>
    <s v="Baldwin Bikes"/>
    <s v="Marcelene Boyer"/>
  </r>
  <r>
    <n v="618"/>
    <s v="Tanesha Hampton"/>
    <s v="Syosset"/>
    <s v="NY"/>
    <x v="295"/>
    <s v="Surly Straggler 650b - 2016"/>
    <s v="Cyclocross Bicycles"/>
    <s v="Surly"/>
    <n v="1"/>
    <n v="1680.99"/>
    <s v="Baldwin Bikes"/>
    <s v="Marcelene Boyer"/>
  </r>
  <r>
    <n v="619"/>
    <s v="Terese Palmer"/>
    <s v="Bay Shore"/>
    <s v="NY"/>
    <x v="296"/>
    <s v="Electra Townie Original 7D - 2015/2016"/>
    <s v="Comfort Bicycles"/>
    <s v="Electra"/>
    <n v="1"/>
    <n v="499.99"/>
    <s v="Baldwin Bikes"/>
    <s v="Venita Daniel"/>
  </r>
  <r>
    <n v="620"/>
    <s v="Collen Hayes"/>
    <s v="Smithtown"/>
    <s v="NY"/>
    <x v="296"/>
    <s v="Heller Shagamaw Frame - 2016"/>
    <s v="Mountain Bikes"/>
    <s v="Heller"/>
    <n v="2"/>
    <n v="2641.98"/>
    <s v="Baldwin Bikes"/>
    <s v="Marcelene Boyer"/>
  </r>
  <r>
    <n v="621"/>
    <s v="Anton Barton"/>
    <s v="Buffalo"/>
    <s v="NY"/>
    <x v="297"/>
    <s v="Pure Cycles Vine 8-Speed - 2016"/>
    <s v="Cruisers Bicycles"/>
    <s v="Pure Cycles"/>
    <n v="2"/>
    <n v="858"/>
    <s v="Baldwin Bikes"/>
    <s v="Marcelene Boyer"/>
  </r>
  <r>
    <n v="622"/>
    <s v="Nevada Hood"/>
    <s v="Hopewell Junction"/>
    <s v="NY"/>
    <x v="297"/>
    <s v="Electra Townie Original 7D - 2015/2016"/>
    <s v="Comfort Bicycles"/>
    <s v="Electra"/>
    <n v="1"/>
    <n v="499.99"/>
    <s v="Baldwin Bikes"/>
    <s v="Venita Daniel"/>
  </r>
  <r>
    <n v="622"/>
    <s v="Nevada Hood"/>
    <s v="Hopewell Junction"/>
    <s v="NY"/>
    <x v="297"/>
    <s v="Pure Cycles Western 3-Speed - Women's - 2015/2016"/>
    <s v="Cruisers Bicycles"/>
    <s v="Pure Cycles"/>
    <n v="1"/>
    <n v="449"/>
    <s v="Baldwin Bikes"/>
    <s v="Venita Daniel"/>
  </r>
  <r>
    <n v="622"/>
    <s v="Nevada Hood"/>
    <s v="Hopewell Junction"/>
    <s v="NY"/>
    <x v="297"/>
    <s v="Surly Straggler - 2016"/>
    <s v="Cyclocross Bicycles"/>
    <s v="Surly"/>
    <n v="1"/>
    <n v="1549"/>
    <s v="Baldwin Bikes"/>
    <s v="Venita Daniel"/>
  </r>
  <r>
    <n v="622"/>
    <s v="Nevada Hood"/>
    <s v="Hopewell Junction"/>
    <s v="NY"/>
    <x v="297"/>
    <s v="Trek Conduit+ - 2016"/>
    <s v="Electric Bikes"/>
    <s v="Trek"/>
    <n v="2"/>
    <n v="5999.98"/>
    <s v="Baldwin Bikes"/>
    <s v="Venita Daniel"/>
  </r>
  <r>
    <n v="623"/>
    <s v="Myron Johns"/>
    <s v="Whitestone"/>
    <s v="NY"/>
    <x v="298"/>
    <s v="Trek Remedy 29 Carbon Frameset - 2016"/>
    <s v="Mountain Bikes"/>
    <s v="Trek"/>
    <n v="1"/>
    <n v="1799.99"/>
    <s v="Baldwin Bikes"/>
    <s v="Marcelene Boyer"/>
  </r>
  <r>
    <n v="624"/>
    <s v="Ghislaine Compton"/>
    <s v="Lindenhurst"/>
    <s v="NY"/>
    <x v="298"/>
    <s v="Electra Cruiser 1 (24-Inch) - 2016"/>
    <s v="Children Bicycles"/>
    <s v="Electra"/>
    <n v="2"/>
    <n v="539.98"/>
    <s v="Baldwin Bikes"/>
    <s v="Marcelene Boyer"/>
  </r>
  <r>
    <n v="624"/>
    <s v="Ghislaine Compton"/>
    <s v="Lindenhurst"/>
    <s v="NY"/>
    <x v="298"/>
    <s v="Electra Girl's Hawaii 1 (16-inch) - 2015/2016"/>
    <s v="Children Bicycles"/>
    <s v="Electra"/>
    <n v="1"/>
    <n v="269.99"/>
    <s v="Baldwin Bikes"/>
    <s v="Marcelene Boyer"/>
  </r>
  <r>
    <n v="624"/>
    <s v="Ghislaine Compton"/>
    <s v="Lindenhurst"/>
    <s v="NY"/>
    <x v="298"/>
    <s v="Electra Girl's Hawaii 1 (16-inch) - 2015/2016"/>
    <s v="Cruisers Bicycles"/>
    <s v="Electra"/>
    <n v="2"/>
    <n v="539.98"/>
    <s v="Baldwin Bikes"/>
    <s v="Marcelene Boyer"/>
  </r>
  <r>
    <n v="624"/>
    <s v="Ghislaine Compton"/>
    <s v="Lindenhurst"/>
    <s v="NY"/>
    <x v="298"/>
    <s v="Electra Townie Original 7D EQ - 2016"/>
    <s v="Cruisers Bicycles"/>
    <s v="Electra"/>
    <n v="1"/>
    <n v="599.99"/>
    <s v="Baldwin Bikes"/>
    <s v="Marcelene Boyer"/>
  </r>
  <r>
    <n v="625"/>
    <s v="Carmela Hays"/>
    <s v="Lawndale"/>
    <s v="CA"/>
    <x v="299"/>
    <s v="Electra Girl's Hawaii 1 (20-inch) - 2015/2016"/>
    <s v="Children Bicycles"/>
    <s v="Electra"/>
    <n v="2"/>
    <n v="599.98"/>
    <s v="Santa Cruz Bikes"/>
    <s v="Mireya Copeland"/>
  </r>
  <r>
    <n v="625"/>
    <s v="Carmela Hays"/>
    <s v="Lawndale"/>
    <s v="CA"/>
    <x v="299"/>
    <s v="Electra Townie Original 7D EQ - 2016"/>
    <s v="Comfort Bicycles"/>
    <s v="Electra"/>
    <n v="1"/>
    <n v="599.99"/>
    <s v="Santa Cruz Bikes"/>
    <s v="Mireya Copeland"/>
  </r>
  <r>
    <n v="625"/>
    <s v="Carmela Hays"/>
    <s v="Lawndale"/>
    <s v="CA"/>
    <x v="299"/>
    <s v="Pure Cycles Vine 8-Speed - 2016"/>
    <s v="Cruisers Bicycles"/>
    <s v="Pure Cycles"/>
    <n v="1"/>
    <n v="429"/>
    <s v="Santa Cruz Bikes"/>
    <s v="Mireya Copeland"/>
  </r>
  <r>
    <n v="625"/>
    <s v="Carmela Hays"/>
    <s v="Lawndale"/>
    <s v="CA"/>
    <x v="299"/>
    <s v="Surly Straggler 650b - 2016"/>
    <s v="Cyclocross Bicycles"/>
    <s v="Surly"/>
    <n v="2"/>
    <n v="3361.98"/>
    <s v="Santa Cruz Bikes"/>
    <s v="Mireya Copeland"/>
  </r>
  <r>
    <n v="626"/>
    <s v="Wes Stanton"/>
    <s v="Troy"/>
    <s v="NY"/>
    <x v="299"/>
    <s v="Electra Moto 1 - 2016"/>
    <s v="Cruisers Bicycles"/>
    <s v="Electra"/>
    <n v="1"/>
    <n v="529.99"/>
    <s v="Baldwin Bikes"/>
    <s v="Venita Daniel"/>
  </r>
  <r>
    <n v="627"/>
    <s v="Tora Dunlap"/>
    <s v="Monsey"/>
    <s v="NY"/>
    <x v="299"/>
    <s v="Electra Townie Original 7D EQ - 2016"/>
    <s v="Comfort Bicycles"/>
    <s v="Electra"/>
    <n v="1"/>
    <n v="599.99"/>
    <s v="Baldwin Bikes"/>
    <s v="Marcelene Boyer"/>
  </r>
  <r>
    <n v="627"/>
    <s v="Tora Dunlap"/>
    <s v="Monsey"/>
    <s v="NY"/>
    <x v="299"/>
    <s v="Pure Cycles William 3-Speed - 2016"/>
    <s v="Cruisers Bicycles"/>
    <s v="Pure Cycles"/>
    <n v="1"/>
    <n v="449"/>
    <s v="Baldwin Bikes"/>
    <s v="Marcelene Boyer"/>
  </r>
  <r>
    <n v="627"/>
    <s v="Tora Dunlap"/>
    <s v="Monsey"/>
    <s v="NY"/>
    <x v="299"/>
    <s v="Trek Conduit+ - 2016"/>
    <s v="Electric Bikes"/>
    <s v="Trek"/>
    <n v="2"/>
    <n v="5999.98"/>
    <s v="Baldwin Bikes"/>
    <s v="Marcelene Boyer"/>
  </r>
  <r>
    <n v="628"/>
    <s v="Kandace Hughes"/>
    <s v="San Lorenzo"/>
    <s v="CA"/>
    <x v="300"/>
    <s v="Electra Moto 1 - 2016"/>
    <s v="Cruisers Bicycles"/>
    <s v="Electra"/>
    <n v="2"/>
    <n v="1059.98"/>
    <s v="Santa Cruz Bikes"/>
    <s v="Genna Serrano"/>
  </r>
  <r>
    <n v="629"/>
    <s v="Margaretta Clayton"/>
    <s v="Ridgecrest"/>
    <s v="CA"/>
    <x v="300"/>
    <s v="Electra Girl's Hawaii 1 (16-inch) - 2015/2016"/>
    <s v="Cruisers Bicycles"/>
    <s v="Electra"/>
    <n v="2"/>
    <n v="539.98"/>
    <s v="Santa Cruz Bikes"/>
    <s v="Mireya Copeland"/>
  </r>
  <r>
    <n v="629"/>
    <s v="Margaretta Clayton"/>
    <s v="Ridgecrest"/>
    <s v="CA"/>
    <x v="300"/>
    <s v="Electra Girl's Hawaii 1 (20-inch) - 2015/2016"/>
    <s v="Children Bicycles"/>
    <s v="Electra"/>
    <n v="2"/>
    <n v="599.98"/>
    <s v="Santa Cruz Bikes"/>
    <s v="Mireya Copeland"/>
  </r>
  <r>
    <n v="629"/>
    <s v="Margaretta Clayton"/>
    <s v="Ridgecrest"/>
    <s v="CA"/>
    <x v="300"/>
    <s v="Heller Shagamaw Frame - 2016"/>
    <s v="Mountain Bikes"/>
    <s v="Heller"/>
    <n v="2"/>
    <n v="2641.98"/>
    <s v="Santa Cruz Bikes"/>
    <s v="Mireya Copeland"/>
  </r>
  <r>
    <n v="629"/>
    <s v="Margaretta Clayton"/>
    <s v="Ridgecrest"/>
    <s v="CA"/>
    <x v="300"/>
    <s v="Pure Cycles William 3-Speed - 2016"/>
    <s v="Cruisers Bicycles"/>
    <s v="Pure Cycles"/>
    <n v="1"/>
    <n v="449"/>
    <s v="Santa Cruz Bikes"/>
    <s v="Mireya Copeland"/>
  </r>
  <r>
    <n v="629"/>
    <s v="Margaretta Clayton"/>
    <s v="Ridgecrest"/>
    <s v="CA"/>
    <x v="300"/>
    <s v="Surly Ice Cream Truck Frameset - 2016"/>
    <s v="Mountain Bikes"/>
    <s v="Surly"/>
    <n v="2"/>
    <n v="939.98"/>
    <s v="Santa Cruz Bikes"/>
    <s v="Mireya Copeland"/>
  </r>
  <r>
    <n v="630"/>
    <s v="Loyce Conway"/>
    <s v="Central Islip"/>
    <s v="NY"/>
    <x v="300"/>
    <s v="Electra Cruiser 1 (24-Inch) - 2016"/>
    <s v="Children Bicycles"/>
    <s v="Electra"/>
    <n v="2"/>
    <n v="539.98"/>
    <s v="Baldwin Bikes"/>
    <s v="Marcelene Boyer"/>
  </r>
  <r>
    <n v="630"/>
    <s v="Loyce Conway"/>
    <s v="Central Islip"/>
    <s v="NY"/>
    <x v="300"/>
    <s v="Electra Townie Original 7D - 2015/2016"/>
    <s v="Comfort Bicycles"/>
    <s v="Electra"/>
    <n v="1"/>
    <n v="499.99"/>
    <s v="Baldwin Bikes"/>
    <s v="Marcelene Boyer"/>
  </r>
  <r>
    <n v="630"/>
    <s v="Loyce Conway"/>
    <s v="Central Islip"/>
    <s v="NY"/>
    <x v="300"/>
    <s v="Heller Shagamaw Frame - 2016"/>
    <s v="Mountain Bikes"/>
    <s v="Heller"/>
    <n v="1"/>
    <n v="1320.99"/>
    <s v="Baldwin Bikes"/>
    <s v="Marcelene Boyer"/>
  </r>
  <r>
    <n v="630"/>
    <s v="Loyce Conway"/>
    <s v="Central Islip"/>
    <s v="NY"/>
    <x v="300"/>
    <s v="Pure Cycles Western 3-Speed - Women's - 2015/2016"/>
    <s v="Cruisers Bicycles"/>
    <s v="Pure Cycles"/>
    <n v="2"/>
    <n v="898"/>
    <s v="Baldwin Bikes"/>
    <s v="Marcelene Boyer"/>
  </r>
  <r>
    <n v="631"/>
    <s v="Lean Stark"/>
    <s v="Upland"/>
    <s v="CA"/>
    <x v="301"/>
    <s v="Electra Moto 1 - 2016"/>
    <s v="Cruisers Bicycles"/>
    <s v="Electra"/>
    <n v="2"/>
    <n v="1059.98"/>
    <s v="Santa Cruz Bikes"/>
    <s v="Genna Serrano"/>
  </r>
  <r>
    <n v="631"/>
    <s v="Lean Stark"/>
    <s v="Upland"/>
    <s v="CA"/>
    <x v="301"/>
    <s v="Electra Townie Original 21D - 2016"/>
    <s v="Comfort Bicycles"/>
    <s v="Electra"/>
    <n v="2"/>
    <n v="1099.98"/>
    <s v="Santa Cruz Bikes"/>
    <s v="Genna Serrano"/>
  </r>
  <r>
    <n v="632"/>
    <s v="Margert Stevens"/>
    <s v="Rome"/>
    <s v="NY"/>
    <x v="301"/>
    <s v="Electra Girl's Hawaii 1 (16-inch) - 2015/2016"/>
    <s v="Children Bicycles"/>
    <s v="Electra"/>
    <n v="2"/>
    <n v="539.98"/>
    <s v="Baldwin Bikes"/>
    <s v="Venita Daniel"/>
  </r>
  <r>
    <n v="632"/>
    <s v="Margert Stevens"/>
    <s v="Rome"/>
    <s v="NY"/>
    <x v="301"/>
    <s v="Electra Moto 1 - 2016"/>
    <s v="Cruisers Bicycles"/>
    <s v="Electra"/>
    <n v="1"/>
    <n v="529.99"/>
    <s v="Baldwin Bikes"/>
    <s v="Venita Daniel"/>
  </r>
  <r>
    <n v="632"/>
    <s v="Margert Stevens"/>
    <s v="Rome"/>
    <s v="NY"/>
    <x v="301"/>
    <s v="Electra Townie Original 7D - 2015/2016"/>
    <s v="Comfort Bicycles"/>
    <s v="Electra"/>
    <n v="1"/>
    <n v="499.99"/>
    <s v="Baldwin Bikes"/>
    <s v="Venita Daniel"/>
  </r>
  <r>
    <n v="632"/>
    <s v="Margert Stevens"/>
    <s v="Rome"/>
    <s v="NY"/>
    <x v="301"/>
    <s v="Surly Ice Cream Truck Frameset - 2016"/>
    <s v="Mountain Bikes"/>
    <s v="Surly"/>
    <n v="1"/>
    <n v="469.99"/>
    <s v="Baldwin Bikes"/>
    <s v="Venita Daniel"/>
  </r>
  <r>
    <n v="632"/>
    <s v="Margert Stevens"/>
    <s v="Rome"/>
    <s v="NY"/>
    <x v="301"/>
    <s v="Surly Straggler 650b - 2016"/>
    <s v="Cyclocross Bicycles"/>
    <s v="Surly"/>
    <n v="2"/>
    <n v="3361.98"/>
    <s v="Baldwin Bikes"/>
    <s v="Venita Daniel"/>
  </r>
  <r>
    <n v="633"/>
    <s v="Shantae Hammond"/>
    <s v="Victoria"/>
    <s v="TX"/>
    <x v="302"/>
    <s v="Electra Cruiser 1 (24-Inch) - 2016"/>
    <s v="Cruisers Bicycles"/>
    <s v="Electra"/>
    <n v="2"/>
    <n v="539.98"/>
    <s v="Rowlett Bikes"/>
    <s v="Kali Vargas"/>
  </r>
  <r>
    <n v="633"/>
    <s v="Shantae Hammond"/>
    <s v="Victoria"/>
    <s v="TX"/>
    <x v="302"/>
    <s v="Electra Townie Original 21D - 2016"/>
    <s v="Cruisers Bicycles"/>
    <s v="Electra"/>
    <n v="2"/>
    <n v="1099.98"/>
    <s v="Rowlett Bikes"/>
    <s v="Kali Vargas"/>
  </r>
  <r>
    <n v="633"/>
    <s v="Shantae Hammond"/>
    <s v="Victoria"/>
    <s v="TX"/>
    <x v="302"/>
    <s v="Heller Shagamaw Frame - 2016"/>
    <s v="Mountain Bikes"/>
    <s v="Heller"/>
    <n v="2"/>
    <n v="2641.98"/>
    <s v="Rowlett Bikes"/>
    <s v="Kali Vargas"/>
  </r>
  <r>
    <n v="633"/>
    <s v="Shantae Hammond"/>
    <s v="Victoria"/>
    <s v="TX"/>
    <x v="302"/>
    <s v="Surly Straggler - 2016"/>
    <s v="Cyclocross Bicycles"/>
    <s v="Surly"/>
    <n v="2"/>
    <n v="3098"/>
    <s v="Rowlett Bikes"/>
    <s v="Kali Vargas"/>
  </r>
  <r>
    <n v="634"/>
    <s v="Santos Valencia"/>
    <s v="Sunnyside"/>
    <s v="NY"/>
    <x v="303"/>
    <s v="Electra Townie Original 21D - 2016"/>
    <s v="Cruisers Bicycles"/>
    <s v="Electra"/>
    <n v="1"/>
    <n v="549.99"/>
    <s v="Baldwin Bikes"/>
    <s v="Marcelene Boyer"/>
  </r>
  <r>
    <n v="634"/>
    <s v="Santos Valencia"/>
    <s v="Sunnyside"/>
    <s v="NY"/>
    <x v="303"/>
    <s v="Trek Fuel EX 8 29 - 2016"/>
    <s v="Mountain Bikes"/>
    <s v="Trek"/>
    <n v="2"/>
    <n v="5799.98"/>
    <s v="Baldwin Bikes"/>
    <s v="Marcelene Boyer"/>
  </r>
  <r>
    <n v="635"/>
    <s v="Andreas Herman"/>
    <s v="Mount Vernon"/>
    <s v="NY"/>
    <x v="304"/>
    <s v="Trek Fuel EX 8 29 - 2016"/>
    <s v="Mountain Bikes"/>
    <s v="Trek"/>
    <n v="1"/>
    <n v="2899.99"/>
    <s v="Baldwin Bikes"/>
    <s v="Marcelene Boyer"/>
  </r>
  <r>
    <n v="636"/>
    <s v="Mia Delgado"/>
    <s v="Coachella"/>
    <s v="CA"/>
    <x v="305"/>
    <s v="Haro Downtown 16 - 2017"/>
    <s v="Children Bicycles"/>
    <s v="Haro"/>
    <n v="2"/>
    <n v="659.98"/>
    <s v="Santa Cruz Bikes"/>
    <s v="Mireya Copeland"/>
  </r>
  <r>
    <n v="637"/>
    <s v="Hee Greer"/>
    <s v="Selden"/>
    <s v="NY"/>
    <x v="305"/>
    <s v="Sun Bicycles Cruz 3 - 2017"/>
    <s v="Comfort Bicycles"/>
    <s v="Sun Bicycles"/>
    <n v="2"/>
    <n v="899.98"/>
    <s v="Baldwin Bikes"/>
    <s v="Marcelene Boyer"/>
  </r>
  <r>
    <n v="637"/>
    <s v="Hee Greer"/>
    <s v="Selden"/>
    <s v="NY"/>
    <x v="305"/>
    <s v="Trek Conduit+ - 2016"/>
    <s v="Electric Bikes"/>
    <s v="Trek"/>
    <n v="1"/>
    <n v="2999.99"/>
    <s v="Baldwin Bikes"/>
    <s v="Marcelene Boyer"/>
  </r>
  <r>
    <n v="638"/>
    <s v="Verda Gilbert"/>
    <s v="East Northport"/>
    <s v="NY"/>
    <x v="306"/>
    <s v="Sun Bicycles Streamway 3 - 2017"/>
    <s v="Comfort Bicycles"/>
    <s v="Sun Bicycles"/>
    <n v="1"/>
    <n v="551.99"/>
    <s v="Baldwin Bikes"/>
    <s v="Venita Daniel"/>
  </r>
  <r>
    <n v="638"/>
    <s v="Verda Gilbert"/>
    <s v="East Northport"/>
    <s v="NY"/>
    <x v="306"/>
    <s v="Surly Ogre Frameset - 2017"/>
    <s v="Road Bikes"/>
    <s v="Surly"/>
    <n v="2"/>
    <n v="1499.98"/>
    <s v="Baldwin Bikes"/>
    <s v="Venita Daniel"/>
  </r>
  <r>
    <n v="638"/>
    <s v="Verda Gilbert"/>
    <s v="East Northport"/>
    <s v="NY"/>
    <x v="306"/>
    <s v="Trek Domane SLR 6 Disc - 2017"/>
    <s v="Road Bikes"/>
    <s v="Trek"/>
    <n v="1"/>
    <n v="5499.99"/>
    <s v="Baldwin Bikes"/>
    <s v="Venita Daniel"/>
  </r>
  <r>
    <n v="639"/>
    <s v="Felicidad Golden"/>
    <s v="Lockport"/>
    <s v="NY"/>
    <x v="307"/>
    <s v="Electra Moto 1 - 2016"/>
    <s v="Cruisers Bicycles"/>
    <s v="Electra"/>
    <n v="1"/>
    <n v="529.99"/>
    <s v="Baldwin Bikes"/>
    <s v="Marcelene Boyer"/>
  </r>
  <r>
    <n v="639"/>
    <s v="Felicidad Golden"/>
    <s v="Lockport"/>
    <s v="NY"/>
    <x v="307"/>
    <s v="Sun Bicycles Biscayne Tandem 7 - 2017"/>
    <s v="Cruisers Bicycles"/>
    <s v="Sun Bicycles"/>
    <n v="1"/>
    <n v="619.99"/>
    <s v="Baldwin Bikes"/>
    <s v="Marcelene Boyer"/>
  </r>
  <r>
    <n v="639"/>
    <s v="Felicidad Golden"/>
    <s v="Lockport"/>
    <s v="NY"/>
    <x v="307"/>
    <s v="Sun Bicycles Brickell Tandem 7 - 2017"/>
    <s v="Cruisers Bicycles"/>
    <s v="Sun Bicycles"/>
    <n v="1"/>
    <n v="749.99"/>
    <s v="Baldwin Bikes"/>
    <s v="Marcelene Boyer"/>
  </r>
  <r>
    <n v="639"/>
    <s v="Felicidad Golden"/>
    <s v="Lockport"/>
    <s v="NY"/>
    <x v="307"/>
    <s v="Trek Powerfly 8 FS Plus - 2017"/>
    <s v="Electric Bikes"/>
    <s v="Trek"/>
    <n v="2"/>
    <n v="9999.98"/>
    <s v="Baldwin Bikes"/>
    <s v="Marcelene Boyer"/>
  </r>
  <r>
    <n v="640"/>
    <s v="Alejandrina Hodges"/>
    <s v="Deer Park"/>
    <s v="NY"/>
    <x v="307"/>
    <s v="Electra Girl's Hawaii 1 16&quot; - 2017"/>
    <s v="Cruisers Bicycles"/>
    <s v="Electra"/>
    <n v="2"/>
    <n v="599.98"/>
    <s v="Baldwin Bikes"/>
    <s v="Marcelene Boyer"/>
  </r>
  <r>
    <n v="640"/>
    <s v="Alejandrina Hodges"/>
    <s v="Deer Park"/>
    <s v="NY"/>
    <x v="307"/>
    <s v="Sun Bicycles Cruz 3 - 2017"/>
    <s v="Comfort Bicycles"/>
    <s v="Sun Bicycles"/>
    <n v="2"/>
    <n v="899.98"/>
    <s v="Baldwin Bikes"/>
    <s v="Marcelene Boyer"/>
  </r>
  <r>
    <n v="640"/>
    <s v="Alejandrina Hodges"/>
    <s v="Deer Park"/>
    <s v="NY"/>
    <x v="307"/>
    <s v="Sun Bicycles Cruz 7 - Women's - 2017"/>
    <s v="Comfort Bicycles"/>
    <s v="Sun Bicycles"/>
    <n v="2"/>
    <n v="833.98"/>
    <s v="Baldwin Bikes"/>
    <s v="Marcelene Boyer"/>
  </r>
  <r>
    <n v="640"/>
    <s v="Alejandrina Hodges"/>
    <s v="Deer Park"/>
    <s v="NY"/>
    <x v="307"/>
    <s v="Surly Ice Cream Truck Frameset - 2017"/>
    <s v="Mountain Bikes"/>
    <s v="Surly"/>
    <n v="1"/>
    <n v="999.99"/>
    <s v="Baldwin Bikes"/>
    <s v="Marcelene Boyer"/>
  </r>
  <r>
    <n v="640"/>
    <s v="Alejandrina Hodges"/>
    <s v="Deer Park"/>
    <s v="NY"/>
    <x v="307"/>
    <s v="Trek Farley Alloy Frameset - 2017"/>
    <s v="Mountain Bikes"/>
    <s v="Trek"/>
    <n v="1"/>
    <n v="469.99"/>
    <s v="Baldwin Bikes"/>
    <s v="Marcelene Boyer"/>
  </r>
  <r>
    <n v="641"/>
    <s v="Adam Henderson"/>
    <s v="Los Banos"/>
    <s v="CA"/>
    <x v="308"/>
    <s v="Electra Moto 1 - 2016"/>
    <s v="Cruisers Bicycles"/>
    <s v="Electra"/>
    <n v="1"/>
    <n v="529.99"/>
    <s v="Santa Cruz Bikes"/>
    <s v="Genna Serrano"/>
  </r>
  <r>
    <n v="641"/>
    <s v="Adam Henderson"/>
    <s v="Los Banos"/>
    <s v="CA"/>
    <x v="308"/>
    <s v="Electra Townie Original 7D - 2017"/>
    <s v="Cruisers Bicycles"/>
    <s v="Electra"/>
    <n v="1"/>
    <n v="489.99"/>
    <s v="Santa Cruz Bikes"/>
    <s v="Genna Serrano"/>
  </r>
  <r>
    <n v="641"/>
    <s v="Adam Henderson"/>
    <s v="Los Banos"/>
    <s v="CA"/>
    <x v="308"/>
    <s v="Trek Boone 7 - 2017"/>
    <s v="Cyclocross Bicycles"/>
    <s v="Trek"/>
    <n v="1"/>
    <n v="3499.99"/>
    <s v="Santa Cruz Bikes"/>
    <s v="Genna Serrano"/>
  </r>
  <r>
    <n v="642"/>
    <s v="Lizette Ellison"/>
    <s v="Port Washington"/>
    <s v="NY"/>
    <x v="308"/>
    <s v="Sun Bicycles Cruz 3 - 2017"/>
    <s v="Cruisers Bicycles"/>
    <s v="Sun Bicycles"/>
    <n v="2"/>
    <n v="899.98"/>
    <s v="Baldwin Bikes"/>
    <s v="Venita Daniel"/>
  </r>
  <r>
    <n v="643"/>
    <s v="Lonna Franks"/>
    <s v="Ontario"/>
    <s v="CA"/>
    <x v="309"/>
    <s v="Surly Ogre Frameset - 2017"/>
    <s v="Road Bikes"/>
    <s v="Surly"/>
    <n v="1"/>
    <n v="749.99"/>
    <s v="Santa Cruz Bikes"/>
    <s v="Genna Serrano"/>
  </r>
  <r>
    <n v="644"/>
    <s v="Sunshine Rosario"/>
    <s v="Jamaica"/>
    <s v="NY"/>
    <x v="309"/>
    <s v="Trek Conduit+ - 2016"/>
    <s v="Electric Bikes"/>
    <s v="Trek"/>
    <n v="1"/>
    <n v="2999.99"/>
    <s v="Baldwin Bikes"/>
    <s v="Marcelene Boyer"/>
  </r>
  <r>
    <n v="645"/>
    <s v="Consuela Collier"/>
    <s v="North Tonawanda"/>
    <s v="NY"/>
    <x v="309"/>
    <s v="Electra Cruiser 1 (24-Inch) - 2016"/>
    <s v="Children Bicycles"/>
    <s v="Electra"/>
    <n v="2"/>
    <n v="539.98"/>
    <s v="Baldwin Bikes"/>
    <s v="Marcelene Boyer"/>
  </r>
  <r>
    <n v="645"/>
    <s v="Consuela Collier"/>
    <s v="North Tonawanda"/>
    <s v="NY"/>
    <x v="309"/>
    <s v="Electra Sugar Skulls 1 (20-inch) - Girl's - 2017"/>
    <s v="Children Bicycles"/>
    <s v="Electra"/>
    <n v="1"/>
    <n v="299.99"/>
    <s v="Baldwin Bikes"/>
    <s v="Marcelene Boyer"/>
  </r>
  <r>
    <n v="645"/>
    <s v="Consuela Collier"/>
    <s v="North Tonawanda"/>
    <s v="NY"/>
    <x v="309"/>
    <s v="Surly Ice Cream Truck Frameset - 2016"/>
    <s v="Mountain Bikes"/>
    <s v="Surly"/>
    <n v="1"/>
    <n v="469.99"/>
    <s v="Baldwin Bikes"/>
    <s v="Marcelene Boyer"/>
  </r>
  <r>
    <n v="645"/>
    <s v="Consuela Collier"/>
    <s v="North Tonawanda"/>
    <s v="NY"/>
    <x v="309"/>
    <s v="Trek Fuel EX 5 27.5 Plus - 2017"/>
    <s v="Mountain Bikes"/>
    <s v="Trek"/>
    <n v="2"/>
    <n v="4599.9799999999996"/>
    <s v="Baldwin Bikes"/>
    <s v="Marcelene Boyer"/>
  </r>
  <r>
    <n v="645"/>
    <s v="Consuela Collier"/>
    <s v="North Tonawanda"/>
    <s v="NY"/>
    <x v="309"/>
    <s v="Trek Remedy 9.8 - 2017"/>
    <s v="Mountain Bikes"/>
    <s v="Trek"/>
    <n v="2"/>
    <n v="10599.98"/>
    <s v="Baldwin Bikes"/>
    <s v="Marcelene Boyer"/>
  </r>
  <r>
    <n v="646"/>
    <s v="Annis Sanchez"/>
    <s v="Los Angeles"/>
    <s v="CA"/>
    <x v="310"/>
    <s v="Electra Girl's Hawaii 1 16&quot; - 2017"/>
    <s v="Children Bicycles"/>
    <s v="Electra"/>
    <n v="1"/>
    <n v="299.99"/>
    <s v="Santa Cruz Bikes"/>
    <s v="Mireya Copeland"/>
  </r>
  <r>
    <n v="646"/>
    <s v="Annis Sanchez"/>
    <s v="Los Angeles"/>
    <s v="CA"/>
    <x v="310"/>
    <s v="Electra Moto 1 - 2016"/>
    <s v="Cruisers Bicycles"/>
    <s v="Electra"/>
    <n v="2"/>
    <n v="1059.98"/>
    <s v="Santa Cruz Bikes"/>
    <s v="Mireya Copeland"/>
  </r>
  <r>
    <n v="646"/>
    <s v="Annis Sanchez"/>
    <s v="Los Angeles"/>
    <s v="CA"/>
    <x v="310"/>
    <s v="Electra Townie Original 21D - 2016"/>
    <s v="Cruisers Bicycles"/>
    <s v="Electra"/>
    <n v="1"/>
    <n v="549.99"/>
    <s v="Santa Cruz Bikes"/>
    <s v="Mireya Copeland"/>
  </r>
  <r>
    <n v="646"/>
    <s v="Annis Sanchez"/>
    <s v="Los Angeles"/>
    <s v="CA"/>
    <x v="310"/>
    <s v="Trek Fuel EX 8 29 - 2016"/>
    <s v="Mountain Bikes"/>
    <s v="Trek"/>
    <n v="1"/>
    <n v="2899.99"/>
    <s v="Santa Cruz Bikes"/>
    <s v="Mireya Copeland"/>
  </r>
  <r>
    <n v="647"/>
    <s v="Jaimee Day"/>
    <s v="Poughkeepsie"/>
    <s v="NY"/>
    <x v="310"/>
    <s v="Electra Cruiser 1 (24-Inch) - 2016"/>
    <s v="Cruisers Bicycles"/>
    <s v="Electra"/>
    <n v="1"/>
    <n v="269.99"/>
    <s v="Baldwin Bikes"/>
    <s v="Venita Daniel"/>
  </r>
  <r>
    <n v="647"/>
    <s v="Jaimee Day"/>
    <s v="Poughkeepsie"/>
    <s v="NY"/>
    <x v="310"/>
    <s v="Electra Townie Original 7D - 2015/2016"/>
    <s v="Comfort Bicycles"/>
    <s v="Electra"/>
    <n v="2"/>
    <n v="999.98"/>
    <s v="Baldwin Bikes"/>
    <s v="Venita Daniel"/>
  </r>
  <r>
    <n v="648"/>
    <s v="Jenny Bell"/>
    <s v="Niagara Falls"/>
    <s v="NY"/>
    <x v="310"/>
    <s v="Electra Townie Original 21D - 2016"/>
    <s v="Comfort Bicycles"/>
    <s v="Electra"/>
    <n v="1"/>
    <n v="549.99"/>
    <s v="Baldwin Bikes"/>
    <s v="Marcelene Boyer"/>
  </r>
  <r>
    <n v="649"/>
    <s v="Ara Vazquez"/>
    <s v="San Carlos"/>
    <s v="CA"/>
    <x v="311"/>
    <s v="Electra Savannah 3i (20-inch) - Girl's - 2017"/>
    <s v="Children Bicycles"/>
    <s v="Electra"/>
    <n v="2"/>
    <n v="699.98"/>
    <s v="Santa Cruz Bikes"/>
    <s v="Genna Serrano"/>
  </r>
  <r>
    <n v="649"/>
    <s v="Ara Vazquez"/>
    <s v="San Carlos"/>
    <s v="CA"/>
    <x v="311"/>
    <s v="Sun Bicycles Biscayne Tandem CB - 2017"/>
    <s v="Cruisers Bicycles"/>
    <s v="Sun Bicycles"/>
    <n v="1"/>
    <n v="647.99"/>
    <s v="Santa Cruz Bikes"/>
    <s v="Genna Serrano"/>
  </r>
  <r>
    <n v="649"/>
    <s v="Ara Vazquez"/>
    <s v="San Carlos"/>
    <s v="CA"/>
    <x v="311"/>
    <s v="Surly Straggler 650b - 2016"/>
    <s v="Cyclocross Bicycles"/>
    <s v="Surly"/>
    <n v="2"/>
    <n v="3361.98"/>
    <s v="Santa Cruz Bikes"/>
    <s v="Genna Serrano"/>
  </r>
  <r>
    <n v="649"/>
    <s v="Ara Vazquez"/>
    <s v="San Carlos"/>
    <s v="CA"/>
    <x v="311"/>
    <s v="Trek Precaliber 16 Girls - 2017"/>
    <s v="Children Bicycles"/>
    <s v="Trek"/>
    <n v="1"/>
    <n v="209.99"/>
    <s v="Santa Cruz Bikes"/>
    <s v="Genna Serrano"/>
  </r>
  <r>
    <n v="650"/>
    <s v="Hue Dalton"/>
    <s v="Apple Valley"/>
    <s v="CA"/>
    <x v="312"/>
    <s v="Surly Wednesday Frameset - 2016"/>
    <s v="Mountain Bikes"/>
    <s v="Surly"/>
    <n v="1"/>
    <n v="999.99"/>
    <s v="Santa Cruz Bikes"/>
    <s v="Mireya Copeland"/>
  </r>
  <r>
    <n v="651"/>
    <s v="Toya Pratt"/>
    <s v="Long Beach"/>
    <s v="NY"/>
    <x v="312"/>
    <s v="Electra Townie Original 7D - 2017"/>
    <s v="Comfort Bicycles"/>
    <s v="Electra"/>
    <n v="2"/>
    <n v="979.98"/>
    <s v="Baldwin Bikes"/>
    <s v="Venita Daniel"/>
  </r>
  <r>
    <n v="651"/>
    <s v="Toya Pratt"/>
    <s v="Long Beach"/>
    <s v="NY"/>
    <x v="312"/>
    <s v="Haro Downtown 16 - 2017"/>
    <s v="Children Bicycles"/>
    <s v="Haro"/>
    <n v="1"/>
    <n v="329.99"/>
    <s v="Baldwin Bikes"/>
    <s v="Venita Daniel"/>
  </r>
  <r>
    <n v="651"/>
    <s v="Toya Pratt"/>
    <s v="Long Beach"/>
    <s v="NY"/>
    <x v="312"/>
    <s v="Haro Shredder Pro 20 - 2017"/>
    <s v="Children Bicycles"/>
    <s v="Haro"/>
    <n v="2"/>
    <n v="499.98"/>
    <s v="Baldwin Bikes"/>
    <s v="Venita Daniel"/>
  </r>
  <r>
    <n v="651"/>
    <s v="Toya Pratt"/>
    <s v="Long Beach"/>
    <s v="NY"/>
    <x v="312"/>
    <s v="Sun Bicycles Boardwalk (24-inch Wheels) - 2017"/>
    <s v="Cruisers Bicycles"/>
    <s v="Sun Bicycles"/>
    <n v="1"/>
    <n v="402.99"/>
    <s v="Baldwin Bikes"/>
    <s v="Venita Daniel"/>
  </r>
  <r>
    <n v="652"/>
    <s v="Milagros Weber"/>
    <s v="Harlingen"/>
    <s v="TX"/>
    <x v="313"/>
    <s v="Electra Cruiser Lux 1 - 2017"/>
    <s v="Cruisers Bicycles"/>
    <s v="Electra"/>
    <n v="1"/>
    <n v="439.99"/>
    <s v="Rowlett Bikes"/>
    <s v="Layla Terrell"/>
  </r>
  <r>
    <n v="652"/>
    <s v="Milagros Weber"/>
    <s v="Harlingen"/>
    <s v="TX"/>
    <x v="313"/>
    <s v="Electra Girl's Hawaii 1 (20-inch) - 2015/2016"/>
    <s v="Children Bicycles"/>
    <s v="Electra"/>
    <n v="1"/>
    <n v="299.99"/>
    <s v="Rowlett Bikes"/>
    <s v="Layla Terrell"/>
  </r>
  <r>
    <n v="652"/>
    <s v="Milagros Weber"/>
    <s v="Harlingen"/>
    <s v="TX"/>
    <x v="313"/>
    <s v="Electra Townie Original 7D - 2017"/>
    <s v="Comfort Bicycles"/>
    <s v="Electra"/>
    <n v="1"/>
    <n v="489.99"/>
    <s v="Rowlett Bikes"/>
    <s v="Layla Terrell"/>
  </r>
  <r>
    <n v="652"/>
    <s v="Milagros Weber"/>
    <s v="Harlingen"/>
    <s v="TX"/>
    <x v="313"/>
    <s v="Sun Bicycles Revolutions 24 - Girl's - 2017"/>
    <s v="Cruisers Bicycles"/>
    <s v="Sun Bicycles"/>
    <n v="2"/>
    <n v="501.98"/>
    <s v="Rowlett Bikes"/>
    <s v="Layla Terrell"/>
  </r>
  <r>
    <n v="652"/>
    <s v="Milagros Weber"/>
    <s v="Harlingen"/>
    <s v="TX"/>
    <x v="313"/>
    <s v="Trek Boone 7 - 2017"/>
    <s v="Cyclocross Bicycles"/>
    <s v="Trek"/>
    <n v="2"/>
    <n v="6999.98"/>
    <s v="Rowlett Bikes"/>
    <s v="Layla Terrell"/>
  </r>
  <r>
    <n v="653"/>
    <s v="Barbra Dickerson"/>
    <s v="Ridgecrest"/>
    <s v="CA"/>
    <x v="314"/>
    <s v="Ritchey Timberwolf Frameset - 2016"/>
    <s v="Mountain Bikes"/>
    <s v="Ritchey"/>
    <n v="2"/>
    <n v="1499.98"/>
    <s v="Santa Cruz Bikes"/>
    <s v="Mireya Copeland"/>
  </r>
  <r>
    <n v="653"/>
    <s v="Barbra Dickerson"/>
    <s v="Ridgecrest"/>
    <s v="CA"/>
    <x v="314"/>
    <s v="Sun Bicycles Brickell Tandem CB - 2017"/>
    <s v="Cruisers Bicycles"/>
    <s v="Sun Bicycles"/>
    <n v="1"/>
    <n v="761.99"/>
    <s v="Santa Cruz Bikes"/>
    <s v="Mireya Copeland"/>
  </r>
  <r>
    <n v="653"/>
    <s v="Barbra Dickerson"/>
    <s v="Ridgecrest"/>
    <s v="CA"/>
    <x v="314"/>
    <s v="Surly Ice Cream Truck Frameset - 2016"/>
    <s v="Mountain Bikes"/>
    <s v="Surly"/>
    <n v="1"/>
    <n v="469.99"/>
    <s v="Santa Cruz Bikes"/>
    <s v="Mireya Copeland"/>
  </r>
  <r>
    <n v="653"/>
    <s v="Barbra Dickerson"/>
    <s v="Ridgecrest"/>
    <s v="CA"/>
    <x v="314"/>
    <s v="Trek Fuel EX 9.8 27.5 Plus - 2017"/>
    <s v="Mountain Bikes"/>
    <s v="Trek"/>
    <n v="1"/>
    <n v="5299.99"/>
    <s v="Santa Cruz Bikes"/>
    <s v="Mireya Copeland"/>
  </r>
  <r>
    <n v="653"/>
    <s v="Barbra Dickerson"/>
    <s v="Ridgecrest"/>
    <s v="CA"/>
    <x v="314"/>
    <s v="Trek Precaliber 12 Girls - 2017"/>
    <s v="Children Bicycles"/>
    <s v="Trek"/>
    <n v="2"/>
    <n v="379.98"/>
    <s v="Santa Cruz Bikes"/>
    <s v="Mireya Copeland"/>
  </r>
  <r>
    <n v="654"/>
    <s v="Gilberto Sanders"/>
    <s v="Woodside"/>
    <s v="NY"/>
    <x v="314"/>
    <s v="Electra Girl's Hawaii 1 16&quot; - 2017"/>
    <s v="Children Bicycles"/>
    <s v="Electra"/>
    <n v="1"/>
    <n v="299.99"/>
    <s v="Baldwin Bikes"/>
    <s v="Venita Daniel"/>
  </r>
  <r>
    <n v="654"/>
    <s v="Gilberto Sanders"/>
    <s v="Woodside"/>
    <s v="NY"/>
    <x v="314"/>
    <s v="Electra Savannah 3i (20-inch) - Girl's - 2017"/>
    <s v="Children Bicycles"/>
    <s v="Electra"/>
    <n v="2"/>
    <n v="699.98"/>
    <s v="Baldwin Bikes"/>
    <s v="Venita Daniel"/>
  </r>
  <r>
    <n v="654"/>
    <s v="Gilberto Sanders"/>
    <s v="Woodside"/>
    <s v="NY"/>
    <x v="314"/>
    <s v="Sun Bicycles Drifter 7 - 2017"/>
    <s v="Comfort Bicycles"/>
    <s v="Sun Bicycles"/>
    <n v="2"/>
    <n v="941.98"/>
    <s v="Baldwin Bikes"/>
    <s v="Venita Daniel"/>
  </r>
  <r>
    <n v="654"/>
    <s v="Gilberto Sanders"/>
    <s v="Woodside"/>
    <s v="NY"/>
    <x v="314"/>
    <s v="Trek Conduit+ - 2016"/>
    <s v="Electric Bikes"/>
    <s v="Trek"/>
    <n v="1"/>
    <n v="2999.99"/>
    <s v="Baldwin Bikes"/>
    <s v="Venita Daniel"/>
  </r>
  <r>
    <n v="655"/>
    <s v="Kanesha Hudson"/>
    <s v="Oakland"/>
    <s v="CA"/>
    <x v="315"/>
    <s v="Sun Bicycles Revolutions 24 - Girl's - 2017"/>
    <s v="Cruisers Bicycles"/>
    <s v="Sun Bicycles"/>
    <n v="1"/>
    <n v="250.99"/>
    <s v="Santa Cruz Bikes"/>
    <s v="Genna Serrano"/>
  </r>
  <r>
    <n v="656"/>
    <s v="Venessa Frost"/>
    <s v="Scarsdale"/>
    <s v="NY"/>
    <x v="315"/>
    <s v="Electra Girl's Hawaii 1 (16-inch) - 2015/2016"/>
    <s v="Children Bicycles"/>
    <s v="Electra"/>
    <n v="1"/>
    <n v="269.99"/>
    <s v="Baldwin Bikes"/>
    <s v="Venita Daniel"/>
  </r>
  <r>
    <n v="656"/>
    <s v="Venessa Frost"/>
    <s v="Scarsdale"/>
    <s v="NY"/>
    <x v="315"/>
    <s v="Surly Wednesday Frameset - 2017"/>
    <s v="Mountain Bikes"/>
    <s v="Surly"/>
    <n v="2"/>
    <n v="939.98"/>
    <s v="Baldwin Bikes"/>
    <s v="Venita Daniel"/>
  </r>
  <r>
    <n v="656"/>
    <s v="Venessa Frost"/>
    <s v="Scarsdale"/>
    <s v="NY"/>
    <x v="315"/>
    <s v="Trek Boy's Kickster - 2015/2017"/>
    <s v="Children Bicycles"/>
    <s v="Trek"/>
    <n v="1"/>
    <n v="149.99"/>
    <s v="Baldwin Bikes"/>
    <s v="Venita Daniel"/>
  </r>
  <r>
    <n v="657"/>
    <s v="Mable Pratt"/>
    <s v="Coachella"/>
    <s v="CA"/>
    <x v="316"/>
    <s v="Surly Steamroller - 2017"/>
    <s v="Road Bikes"/>
    <s v="Surly"/>
    <n v="1"/>
    <n v="875.99"/>
    <s v="Santa Cruz Bikes"/>
    <s v="Mireya Copeland"/>
  </r>
  <r>
    <n v="657"/>
    <s v="Mable Pratt"/>
    <s v="Coachella"/>
    <s v="CA"/>
    <x v="316"/>
    <s v="Trek Domane SL Disc Frameset - 2017"/>
    <s v="Road Bikes"/>
    <s v="Trek"/>
    <n v="2"/>
    <n v="6399.98"/>
    <s v="Santa Cruz Bikes"/>
    <s v="Mireya Copeland"/>
  </r>
  <r>
    <n v="658"/>
    <s v="Tonisha Fowler"/>
    <s v="Huntington Station"/>
    <s v="NY"/>
    <x v="316"/>
    <s v="Trek Conduit+ - 2016"/>
    <s v="Electric Bikes"/>
    <s v="Trek"/>
    <n v="1"/>
    <n v="2999.99"/>
    <s v="Baldwin Bikes"/>
    <s v="Venita Daniel"/>
  </r>
  <r>
    <n v="658"/>
    <s v="Tonisha Fowler"/>
    <s v="Huntington Station"/>
    <s v="NY"/>
    <x v="316"/>
    <s v="Trek Domane SL 6 - 2017"/>
    <s v="Road Bikes"/>
    <s v="Trek"/>
    <n v="2"/>
    <n v="6999.98"/>
    <s v="Baldwin Bikes"/>
    <s v="Venita Daniel"/>
  </r>
  <r>
    <n v="658"/>
    <s v="Tonisha Fowler"/>
    <s v="Huntington Station"/>
    <s v="NY"/>
    <x v="316"/>
    <s v="Trek X-Caliber 8 - 2017"/>
    <s v="Mountain Bikes"/>
    <s v="Trek"/>
    <n v="1"/>
    <n v="999.99"/>
    <s v="Baldwin Bikes"/>
    <s v="Venita Daniel"/>
  </r>
  <r>
    <n v="659"/>
    <s v="Sheryl Chase"/>
    <s v="Floral Park"/>
    <s v="NY"/>
    <x v="316"/>
    <s v="Electra Amsterdam Original 3i - 2015/2017"/>
    <s v="Cruisers Bicycles"/>
    <s v="Electra"/>
    <n v="1"/>
    <n v="659.99"/>
    <s v="Baldwin Bikes"/>
    <s v="Venita Daniel"/>
  </r>
  <r>
    <n v="659"/>
    <s v="Sheryl Chase"/>
    <s v="Floral Park"/>
    <s v="NY"/>
    <x v="316"/>
    <s v="Trek Fuel EX 5 27.5 Plus - 2017"/>
    <s v="Mountain Bikes"/>
    <s v="Trek"/>
    <n v="2"/>
    <n v="4599.9799999999996"/>
    <s v="Baldwin Bikes"/>
    <s v="Venita Daniel"/>
  </r>
  <r>
    <n v="659"/>
    <s v="Sheryl Chase"/>
    <s v="Floral Park"/>
    <s v="NY"/>
    <x v="316"/>
    <s v="Trek Powerfly 8 FS Plus - 2017"/>
    <s v="Electric Bikes"/>
    <s v="Trek"/>
    <n v="2"/>
    <n v="9999.98"/>
    <s v="Baldwin Bikes"/>
    <s v="Venita Daniel"/>
  </r>
  <r>
    <n v="659"/>
    <s v="Sheryl Chase"/>
    <s v="Floral Park"/>
    <s v="NY"/>
    <x v="316"/>
    <s v="Trek Stache 5 - 2017"/>
    <s v="Mountain Bikes"/>
    <s v="Trek"/>
    <n v="2"/>
    <n v="2999.98"/>
    <s v="Baldwin Bikes"/>
    <s v="Venita Daniel"/>
  </r>
  <r>
    <n v="660"/>
    <s v="Ashlee Pena"/>
    <s v="Whitestone"/>
    <s v="NY"/>
    <x v="317"/>
    <s v="Surly Ice Cream Truck Frameset - 2017"/>
    <s v="Mountain Bikes"/>
    <s v="Surly"/>
    <n v="1"/>
    <n v="999.99"/>
    <s v="Baldwin Bikes"/>
    <s v="Venita Daniel"/>
  </r>
  <r>
    <n v="660"/>
    <s v="Ashlee Pena"/>
    <s v="Whitestone"/>
    <s v="NY"/>
    <x v="317"/>
    <s v="Trek Domane S 5 Disc - 2017"/>
    <s v="Road Bikes"/>
    <s v="Trek"/>
    <n v="2"/>
    <n v="5199.9799999999996"/>
    <s v="Baldwin Bikes"/>
    <s v="Venita Daniel"/>
  </r>
  <r>
    <n v="660"/>
    <s v="Ashlee Pena"/>
    <s v="Whitestone"/>
    <s v="NY"/>
    <x v="317"/>
    <s v="Trek Remedy 9.8 - 2017"/>
    <s v="Mountain Bikes"/>
    <s v="Trek"/>
    <n v="2"/>
    <n v="10599.98"/>
    <s v="Baldwin Bikes"/>
    <s v="Venita Daniel"/>
  </r>
  <r>
    <n v="660"/>
    <s v="Ashlee Pena"/>
    <s v="Whitestone"/>
    <s v="NY"/>
    <x v="317"/>
    <s v="Trek X-Caliber 8 - 2017"/>
    <s v="Mountain Bikes"/>
    <s v="Trek"/>
    <n v="2"/>
    <n v="1999.98"/>
    <s v="Baldwin Bikes"/>
    <s v="Venita Daniel"/>
  </r>
  <r>
    <n v="661"/>
    <s v="Leigh Burke"/>
    <s v="Schenectady"/>
    <s v="NY"/>
    <x v="317"/>
    <s v="Electra Girl's Hawaii 1 (16-inch) - 2015/2016"/>
    <s v="Children Bicycles"/>
    <s v="Electra"/>
    <n v="2"/>
    <n v="539.98"/>
    <s v="Baldwin Bikes"/>
    <s v="Marcelene Boyer"/>
  </r>
  <r>
    <n v="661"/>
    <s v="Leigh Burke"/>
    <s v="Schenectady"/>
    <s v="NY"/>
    <x v="317"/>
    <s v="Trek Boone Race Shop Limited - 2017"/>
    <s v="Cyclocross Bicycles"/>
    <s v="Trek"/>
    <n v="2"/>
    <n v="6999.98"/>
    <s v="Baldwin Bikes"/>
    <s v="Marcelene Boyer"/>
  </r>
  <r>
    <n v="662"/>
    <s v="Caleb England"/>
    <s v="Pleasanton"/>
    <s v="CA"/>
    <x v="318"/>
    <s v="Electra Girl's Hawaii 1 (16-inch) - 2015/2016"/>
    <s v="Children Bicycles"/>
    <s v="Electra"/>
    <n v="1"/>
    <n v="269.99"/>
    <s v="Santa Cruz Bikes"/>
    <s v="Genna Serrano"/>
  </r>
  <r>
    <n v="662"/>
    <s v="Caleb England"/>
    <s v="Pleasanton"/>
    <s v="CA"/>
    <x v="318"/>
    <s v="Electra Girl's Hawaii 1 16&quot; - 2017"/>
    <s v="Children Bicycles"/>
    <s v="Electra"/>
    <n v="2"/>
    <n v="599.98"/>
    <s v="Santa Cruz Bikes"/>
    <s v="Genna Serrano"/>
  </r>
  <r>
    <n v="662"/>
    <s v="Caleb England"/>
    <s v="Pleasanton"/>
    <s v="CA"/>
    <x v="318"/>
    <s v="Electra Townie Original 7D - 2017"/>
    <s v="Comfort Bicycles"/>
    <s v="Electra"/>
    <n v="2"/>
    <n v="979.98"/>
    <s v="Santa Cruz Bikes"/>
    <s v="Genna Serrano"/>
  </r>
  <r>
    <n v="662"/>
    <s v="Caleb England"/>
    <s v="Pleasanton"/>
    <s v="CA"/>
    <x v="318"/>
    <s v="Sun Bicycles Cruz 3 - 2017"/>
    <s v="Comfort Bicycles"/>
    <s v="Sun Bicycles"/>
    <n v="2"/>
    <n v="899.98"/>
    <s v="Santa Cruz Bikes"/>
    <s v="Genna Serrano"/>
  </r>
  <r>
    <n v="662"/>
    <s v="Caleb England"/>
    <s v="Pleasanton"/>
    <s v="CA"/>
    <x v="318"/>
    <s v="Trek Domane S 6 - 2017"/>
    <s v="Road Bikes"/>
    <s v="Trek"/>
    <n v="2"/>
    <n v="5399.98"/>
    <s v="Santa Cruz Bikes"/>
    <s v="Genna Serrano"/>
  </r>
  <r>
    <n v="663"/>
    <s v="Herta Rollins"/>
    <s v="Mountain View"/>
    <s v="CA"/>
    <x v="319"/>
    <s v="Haro Shift R3 - 2017"/>
    <s v="Mountain Bikes"/>
    <s v="Haro"/>
    <n v="2"/>
    <n v="2939.98"/>
    <s v="Santa Cruz Bikes"/>
    <s v="Genna Serrano"/>
  </r>
  <r>
    <n v="663"/>
    <s v="Herta Rollins"/>
    <s v="Mountain View"/>
    <s v="CA"/>
    <x v="319"/>
    <s v="Haro Shredder Pro 20 - 2017"/>
    <s v="Children Bicycles"/>
    <s v="Haro"/>
    <n v="1"/>
    <n v="249.99"/>
    <s v="Santa Cruz Bikes"/>
    <s v="Genna Serrano"/>
  </r>
  <r>
    <n v="663"/>
    <s v="Herta Rollins"/>
    <s v="Mountain View"/>
    <s v="CA"/>
    <x v="319"/>
    <s v="Pure Cycles Vine 8-Speed - 2016"/>
    <s v="Cruisers Bicycles"/>
    <s v="Pure Cycles"/>
    <n v="2"/>
    <n v="858"/>
    <s v="Santa Cruz Bikes"/>
    <s v="Genna Serrano"/>
  </r>
  <r>
    <n v="663"/>
    <s v="Herta Rollins"/>
    <s v="Mountain View"/>
    <s v="CA"/>
    <x v="319"/>
    <s v="Sun Bicycles Atlas X-Type - 2017"/>
    <s v="Cruisers Bicycles"/>
    <s v="Sun Bicycles"/>
    <n v="1"/>
    <n v="416.99"/>
    <s v="Santa Cruz Bikes"/>
    <s v="Genna Serrano"/>
  </r>
  <r>
    <n v="663"/>
    <s v="Herta Rollins"/>
    <s v="Mountain View"/>
    <s v="CA"/>
    <x v="319"/>
    <s v="Sun Bicycles Cruz 3 - 2017"/>
    <s v="Comfort Bicycles"/>
    <s v="Sun Bicycles"/>
    <n v="1"/>
    <n v="449.99"/>
    <s v="Santa Cruz Bikes"/>
    <s v="Genna Serrano"/>
  </r>
  <r>
    <n v="664"/>
    <s v="Reatha Perez"/>
    <s v="Holbrook"/>
    <s v="NY"/>
    <x v="319"/>
    <s v="Electra Townie 7D (20-inch) - Boys' - 2017"/>
    <s v="Children Bicycles"/>
    <s v="Electra"/>
    <n v="2"/>
    <n v="679.98"/>
    <s v="Baldwin Bikes"/>
    <s v="Venita Daniel"/>
  </r>
  <r>
    <n v="664"/>
    <s v="Reatha Perez"/>
    <s v="Holbrook"/>
    <s v="NY"/>
    <x v="319"/>
    <s v="Heller Shagamaw Frame - 2016"/>
    <s v="Mountain Bikes"/>
    <s v="Heller"/>
    <n v="1"/>
    <n v="1320.99"/>
    <s v="Baldwin Bikes"/>
    <s v="Venita Daniel"/>
  </r>
  <r>
    <n v="664"/>
    <s v="Reatha Perez"/>
    <s v="Holbrook"/>
    <s v="NY"/>
    <x v="319"/>
    <s v="Surly Steamroller - 2017"/>
    <s v="Road Bikes"/>
    <s v="Surly"/>
    <n v="2"/>
    <n v="1751.98"/>
    <s v="Baldwin Bikes"/>
    <s v="Venita Daniel"/>
  </r>
  <r>
    <n v="664"/>
    <s v="Reatha Perez"/>
    <s v="Holbrook"/>
    <s v="NY"/>
    <x v="319"/>
    <s v="Trek Remedy 9.8 - 2017"/>
    <s v="Mountain Bikes"/>
    <s v="Trek"/>
    <n v="1"/>
    <n v="5299.99"/>
    <s v="Baldwin Bikes"/>
    <s v="Venita Daniel"/>
  </r>
  <r>
    <n v="664"/>
    <s v="Reatha Perez"/>
    <s v="Holbrook"/>
    <s v="NY"/>
    <x v="319"/>
    <s v="Trek Silque SLR 7 Women's - 2017"/>
    <s v="Road Bikes"/>
    <s v="Trek"/>
    <n v="1"/>
    <n v="5999.99"/>
    <s v="Baldwin Bikes"/>
    <s v="Venita Daniel"/>
  </r>
  <r>
    <n v="665"/>
    <s v="Syreeta Hendricks"/>
    <s v="Mahopac"/>
    <s v="NY"/>
    <x v="320"/>
    <s v="Electra Townie Original 7D - 2015/2016"/>
    <s v="Comfort Bicycles"/>
    <s v="Electra"/>
    <n v="2"/>
    <n v="999.98"/>
    <s v="Baldwin Bikes"/>
    <s v="Marcelene Boyer"/>
  </r>
  <r>
    <n v="665"/>
    <s v="Syreeta Hendricks"/>
    <s v="Mahopac"/>
    <s v="NY"/>
    <x v="320"/>
    <s v="Trek Fuel EX 5 27.5 Plus - 2017"/>
    <s v="Mountain Bikes"/>
    <s v="Trek"/>
    <n v="2"/>
    <n v="4599.9799999999996"/>
    <s v="Baldwin Bikes"/>
    <s v="Marcelene Boyer"/>
  </r>
  <r>
    <n v="665"/>
    <s v="Syreeta Hendricks"/>
    <s v="Mahopac"/>
    <s v="NY"/>
    <x v="320"/>
    <s v="Trek Madone 9.2 - 2017"/>
    <s v="Road Bikes"/>
    <s v="Trek"/>
    <n v="1"/>
    <n v="4999.99"/>
    <s v="Baldwin Bikes"/>
    <s v="Marcelene Boyer"/>
  </r>
  <r>
    <n v="666"/>
    <s v="Lavonda Stephenson"/>
    <s v="Bay Shore"/>
    <s v="NY"/>
    <x v="320"/>
    <s v="Electra Straight 8 3i (20-inch) - Boy's - 2017"/>
    <s v="Children Bicycles"/>
    <s v="Electra"/>
    <n v="2"/>
    <n v="979.98"/>
    <s v="Baldwin Bikes"/>
    <s v="Venita Daniel"/>
  </r>
  <r>
    <n v="666"/>
    <s v="Lavonda Stephenson"/>
    <s v="Bay Shore"/>
    <s v="NY"/>
    <x v="320"/>
    <s v="Trek Stache 5 - 2017"/>
    <s v="Mountain Bikes"/>
    <s v="Trek"/>
    <n v="1"/>
    <n v="1499.99"/>
    <s v="Baldwin Bikes"/>
    <s v="Venita Daniel"/>
  </r>
  <r>
    <n v="667"/>
    <s v="Klara Kim"/>
    <s v="Rome"/>
    <s v="NY"/>
    <x v="321"/>
    <s v="Electra Sugar Skulls 1 (20-inch) - Girl's - 2017"/>
    <s v="Children Bicycles"/>
    <s v="Electra"/>
    <n v="1"/>
    <n v="299.99"/>
    <s v="Baldwin Bikes"/>
    <s v="Venita Daniel"/>
  </r>
  <r>
    <n v="667"/>
    <s v="Klara Kim"/>
    <s v="Rome"/>
    <s v="NY"/>
    <x v="321"/>
    <s v="Haro Downtown 16 - 2017"/>
    <s v="Children Bicycles"/>
    <s v="Haro"/>
    <n v="1"/>
    <n v="329.99"/>
    <s v="Baldwin Bikes"/>
    <s v="Venita Daniel"/>
  </r>
  <r>
    <n v="667"/>
    <s v="Klara Kim"/>
    <s v="Rome"/>
    <s v="NY"/>
    <x v="321"/>
    <s v="Sun Bicycles Boardwalk (24-inch Wheels) - 2017"/>
    <s v="Cruisers Bicycles"/>
    <s v="Sun Bicycles"/>
    <n v="1"/>
    <n v="402.99"/>
    <s v="Baldwin Bikes"/>
    <s v="Venita Daniel"/>
  </r>
  <r>
    <n v="667"/>
    <s v="Klara Kim"/>
    <s v="Rome"/>
    <s v="NY"/>
    <x v="321"/>
    <s v="Sun Bicycles Lil Kitt'n - 2017"/>
    <s v="Children Bicycles"/>
    <s v="Sun Bicycles"/>
    <n v="1"/>
    <n v="109.99"/>
    <s v="Baldwin Bikes"/>
    <s v="Venita Daniel"/>
  </r>
  <r>
    <n v="667"/>
    <s v="Klara Kim"/>
    <s v="Rome"/>
    <s v="NY"/>
    <x v="321"/>
    <s v="Surly Wednesday Frameset - 2016"/>
    <s v="Mountain Bikes"/>
    <s v="Surly"/>
    <n v="1"/>
    <n v="999.99"/>
    <s v="Baldwin Bikes"/>
    <s v="Venita Daniel"/>
  </r>
  <r>
    <n v="668"/>
    <s v="Christia Carson"/>
    <s v="Helotes"/>
    <s v="TX"/>
    <x v="321"/>
    <s v="Pure Cycles William 3-Speed - 2016"/>
    <s v="Cruisers Bicycles"/>
    <s v="Pure Cycles"/>
    <n v="2"/>
    <n v="898"/>
    <s v="Rowlett Bikes"/>
    <s v="Kali Vargas"/>
  </r>
  <r>
    <n v="668"/>
    <s v="Christia Carson"/>
    <s v="Helotes"/>
    <s v="TX"/>
    <x v="321"/>
    <s v="Trek Emonda S 4 - 2017"/>
    <s v="Road Bikes"/>
    <s v="Trek"/>
    <n v="2"/>
    <n v="2999.98"/>
    <s v="Rowlett Bikes"/>
    <s v="Kali Vargas"/>
  </r>
  <r>
    <n v="669"/>
    <s v="Carolyne Conley"/>
    <s v="Floral Park"/>
    <s v="NY"/>
    <x v="322"/>
    <s v="Electra Townie Original 7D EQ - 2016"/>
    <s v="Cruisers Bicycles"/>
    <s v="Electra"/>
    <n v="2"/>
    <n v="1199.98"/>
    <s v="Baldwin Bikes"/>
    <s v="Venita Daniel"/>
  </r>
  <r>
    <n v="669"/>
    <s v="Carolyne Conley"/>
    <s v="Floral Park"/>
    <s v="NY"/>
    <x v="322"/>
    <s v="Sun Bicycles Biscayne Tandem 7 - 2017"/>
    <s v="Cruisers Bicycles"/>
    <s v="Sun Bicycles"/>
    <n v="1"/>
    <n v="619.99"/>
    <s v="Baldwin Bikes"/>
    <s v="Venita Daniel"/>
  </r>
  <r>
    <n v="670"/>
    <s v="Virgina Berg"/>
    <s v="Valley Stream"/>
    <s v="NY"/>
    <x v="323"/>
    <s v="Haro SR 1.2 - 2017"/>
    <s v="Mountain Bikes"/>
    <s v="Haro"/>
    <n v="2"/>
    <n v="1739.98"/>
    <s v="Baldwin Bikes"/>
    <s v="Marcelene Boyer"/>
  </r>
  <r>
    <n v="670"/>
    <s v="Virgina Berg"/>
    <s v="Valley Stream"/>
    <s v="NY"/>
    <x v="323"/>
    <s v="Sun Bicycles Cruz 3 - Women's - 2017"/>
    <s v="Comfort Bicycles"/>
    <s v="Sun Bicycles"/>
    <n v="1"/>
    <n v="449.99"/>
    <s v="Baldwin Bikes"/>
    <s v="Marcelene Boyer"/>
  </r>
  <r>
    <n v="670"/>
    <s v="Virgina Berg"/>
    <s v="Valley Stream"/>
    <s v="NY"/>
    <x v="323"/>
    <s v="Sun Bicycles Streamway - 2017"/>
    <s v="Comfort Bicycles"/>
    <s v="Sun Bicycles"/>
    <n v="2"/>
    <n v="963.98"/>
    <s v="Baldwin Bikes"/>
    <s v="Marcelene Boyer"/>
  </r>
  <r>
    <n v="670"/>
    <s v="Virgina Berg"/>
    <s v="Valley Stream"/>
    <s v="NY"/>
    <x v="323"/>
    <s v="Surly Karate Monkey 27.5+ Frameset - 2017"/>
    <s v="Mountain Bikes"/>
    <s v="Surly"/>
    <n v="1"/>
    <n v="2499.9899999999998"/>
    <s v="Baldwin Bikes"/>
    <s v="Marcelene Boyer"/>
  </r>
  <r>
    <n v="671"/>
    <s v="Elvia Cardenas"/>
    <s v="Massapequa"/>
    <s v="NY"/>
    <x v="324"/>
    <s v="Sun Bicycles Cruz 7 - 2017"/>
    <s v="Cruisers Bicycles"/>
    <s v="Sun Bicycles"/>
    <n v="1"/>
    <n v="416.99"/>
    <s v="Baldwin Bikes"/>
    <s v="Venita Daniel"/>
  </r>
  <r>
    <n v="671"/>
    <s v="Elvia Cardenas"/>
    <s v="Massapequa"/>
    <s v="NY"/>
    <x v="324"/>
    <s v="Sun Bicycles Cruz 7 - Women's - 2017"/>
    <s v="Comfort Bicycles"/>
    <s v="Sun Bicycles"/>
    <n v="2"/>
    <n v="833.98"/>
    <s v="Baldwin Bikes"/>
    <s v="Venita Daniel"/>
  </r>
  <r>
    <n v="671"/>
    <s v="Elvia Cardenas"/>
    <s v="Massapequa"/>
    <s v="NY"/>
    <x v="324"/>
    <s v="Surly Ice Cream Truck Frameset - 2017"/>
    <s v="Mountain Bikes"/>
    <s v="Surly"/>
    <n v="1"/>
    <n v="999.99"/>
    <s v="Baldwin Bikes"/>
    <s v="Venita Daniel"/>
  </r>
  <r>
    <n v="671"/>
    <s v="Elvia Cardenas"/>
    <s v="Massapequa"/>
    <s v="NY"/>
    <x v="324"/>
    <s v="Trek Domane S 6 - 2017"/>
    <s v="Road Bikes"/>
    <s v="Trek"/>
    <n v="1"/>
    <n v="2699.99"/>
    <s v="Baldwin Bikes"/>
    <s v="Venita Daniel"/>
  </r>
  <r>
    <n v="671"/>
    <s v="Elvia Cardenas"/>
    <s v="Massapequa"/>
    <s v="NY"/>
    <x v="324"/>
    <s v="Trek Fuel EX 8 29 - 2016"/>
    <s v="Mountain Bikes"/>
    <s v="Trek"/>
    <n v="1"/>
    <n v="2899.99"/>
    <s v="Baldwin Bikes"/>
    <s v="Venita Daniel"/>
  </r>
  <r>
    <n v="672"/>
    <s v="Delmar Wise"/>
    <s v="Lockport"/>
    <s v="NY"/>
    <x v="325"/>
    <s v="Electra Moto 3i (20-inch) - Boy's - 2017"/>
    <s v="Children Bicycles"/>
    <s v="Electra"/>
    <n v="2"/>
    <n v="699.98"/>
    <s v="Baldwin Bikes"/>
    <s v="Marcelene Boyer"/>
  </r>
  <r>
    <n v="672"/>
    <s v="Delmar Wise"/>
    <s v="Lockport"/>
    <s v="NY"/>
    <x v="325"/>
    <s v="Trek Emonda S 4 - 2017"/>
    <s v="Road Bikes"/>
    <s v="Trek"/>
    <n v="2"/>
    <n v="2999.98"/>
    <s v="Baldwin Bikes"/>
    <s v="Marcelene Boyer"/>
  </r>
  <r>
    <n v="672"/>
    <s v="Delmar Wise"/>
    <s v="Lockport"/>
    <s v="NY"/>
    <x v="325"/>
    <s v="Trek Silque SLR 8 Women's - 2017"/>
    <s v="Road Bikes"/>
    <s v="Trek"/>
    <n v="2"/>
    <n v="12999.98"/>
    <s v="Baldwin Bikes"/>
    <s v="Marcelene Boyer"/>
  </r>
  <r>
    <n v="673"/>
    <s v="Bobbie Foster"/>
    <s v="Desoto"/>
    <s v="TX"/>
    <x v="325"/>
    <s v="Electra Cruiser 1 (24-Inch) - 2016"/>
    <s v="Cruisers Bicycles"/>
    <s v="Electra"/>
    <n v="1"/>
    <n v="269.99"/>
    <s v="Rowlett Bikes"/>
    <s v="Layla Terrell"/>
  </r>
  <r>
    <n v="673"/>
    <s v="Bobbie Foster"/>
    <s v="Desoto"/>
    <s v="TX"/>
    <x v="325"/>
    <s v="Haro Flightline Two 26 Plus - 2017"/>
    <s v="Mountain Bikes"/>
    <s v="Haro"/>
    <n v="1"/>
    <n v="549.99"/>
    <s v="Rowlett Bikes"/>
    <s v="Layla Terrell"/>
  </r>
  <r>
    <n v="673"/>
    <s v="Bobbie Foster"/>
    <s v="Desoto"/>
    <s v="TX"/>
    <x v="325"/>
    <s v="Heller Shagamaw Frame - 2016"/>
    <s v="Mountain Bikes"/>
    <s v="Heller"/>
    <n v="1"/>
    <n v="1320.99"/>
    <s v="Rowlett Bikes"/>
    <s v="Layla Terrell"/>
  </r>
  <r>
    <n v="673"/>
    <s v="Bobbie Foster"/>
    <s v="Desoto"/>
    <s v="TX"/>
    <x v="325"/>
    <s v="Sun Bicycles Revolutions 24 - 2017"/>
    <s v="Cruisers Bicycles"/>
    <s v="Sun Bicycles"/>
    <n v="1"/>
    <n v="250.99"/>
    <s v="Rowlett Bikes"/>
    <s v="Layla Terrell"/>
  </r>
  <r>
    <n v="674"/>
    <s v="Doreatha Ford"/>
    <s v="Huntington"/>
    <s v="NY"/>
    <x v="326"/>
    <s v="Electra Townie Original 7D EQ - 2016"/>
    <s v="Comfort Bicycles"/>
    <s v="Electra"/>
    <n v="2"/>
    <n v="1199.98"/>
    <s v="Baldwin Bikes"/>
    <s v="Marcelene Boyer"/>
  </r>
  <r>
    <n v="675"/>
    <s v="Boyce Burks"/>
    <s v="Sunnyside"/>
    <s v="NY"/>
    <x v="327"/>
    <s v="Pure Cycles Vine 8-Speed - 2016"/>
    <s v="Cruisers Bicycles"/>
    <s v="Pure Cycles"/>
    <n v="1"/>
    <n v="429"/>
    <s v="Baldwin Bikes"/>
    <s v="Venita Daniel"/>
  </r>
  <r>
    <n v="675"/>
    <s v="Boyce Burks"/>
    <s v="Sunnyside"/>
    <s v="NY"/>
    <x v="327"/>
    <s v="Pure Cycles William 3-Speed - 2016"/>
    <s v="Cruisers Bicycles"/>
    <s v="Pure Cycles"/>
    <n v="1"/>
    <n v="449"/>
    <s v="Baldwin Bikes"/>
    <s v="Venita Daniel"/>
  </r>
  <r>
    <n v="675"/>
    <s v="Boyce Burks"/>
    <s v="Sunnyside"/>
    <s v="NY"/>
    <x v="327"/>
    <s v="Trek Farley Alloy Frameset - 2017"/>
    <s v="Mountain Bikes"/>
    <s v="Trek"/>
    <n v="1"/>
    <n v="469.99"/>
    <s v="Baldwin Bikes"/>
    <s v="Venita Daniel"/>
  </r>
  <r>
    <n v="675"/>
    <s v="Boyce Burks"/>
    <s v="Sunnyside"/>
    <s v="NY"/>
    <x v="327"/>
    <s v="Trek Precaliber 16 Boys - 2017"/>
    <s v="Children Bicycles"/>
    <s v="Trek"/>
    <n v="2"/>
    <n v="419.98"/>
    <s v="Baldwin Bikes"/>
    <s v="Venita Daniel"/>
  </r>
  <r>
    <n v="676"/>
    <s v="Petronila Gallegos"/>
    <s v="Howard Beach"/>
    <s v="NY"/>
    <x v="327"/>
    <s v="Electra Amsterdam Original 3i - 2015/2017"/>
    <s v="Cruisers Bicycles"/>
    <s v="Electra"/>
    <n v="1"/>
    <n v="659.99"/>
    <s v="Baldwin Bikes"/>
    <s v="Venita Daniel"/>
  </r>
  <r>
    <n v="676"/>
    <s v="Petronila Gallegos"/>
    <s v="Howard Beach"/>
    <s v="NY"/>
    <x v="327"/>
    <s v="Electra Townie Original 21D - 2016"/>
    <s v="Comfort Bicycles"/>
    <s v="Electra"/>
    <n v="1"/>
    <n v="549.99"/>
    <s v="Baldwin Bikes"/>
    <s v="Venita Daniel"/>
  </r>
  <r>
    <n v="676"/>
    <s v="Petronila Gallegos"/>
    <s v="Howard Beach"/>
    <s v="NY"/>
    <x v="327"/>
    <s v="Sun Bicycles Streamway - 2017"/>
    <s v="Comfort Bicycles"/>
    <s v="Sun Bicycles"/>
    <n v="2"/>
    <n v="963.98"/>
    <s v="Baldwin Bikes"/>
    <s v="Venita Daniel"/>
  </r>
  <r>
    <n v="676"/>
    <s v="Petronila Gallegos"/>
    <s v="Howard Beach"/>
    <s v="NY"/>
    <x v="327"/>
    <s v="Trek X-Caliber 8 - 2017"/>
    <s v="Mountain Bikes"/>
    <s v="Trek"/>
    <n v="1"/>
    <n v="999.99"/>
    <s v="Baldwin Bikes"/>
    <s v="Venita Daniel"/>
  </r>
  <r>
    <n v="677"/>
    <s v="Elnora Simpson"/>
    <s v="Bellmore"/>
    <s v="NY"/>
    <x v="327"/>
    <s v="Electra Cruiser Lux Fat Tire 1 Ladies - 2017"/>
    <s v="Cruisers Bicycles"/>
    <s v="Electra"/>
    <n v="1"/>
    <n v="599.99"/>
    <s v="Baldwin Bikes"/>
    <s v="Venita Daniel"/>
  </r>
  <r>
    <n v="677"/>
    <s v="Elnora Simpson"/>
    <s v="Bellmore"/>
    <s v="NY"/>
    <x v="327"/>
    <s v="Sun Bicycles Streamway 7 - 2017"/>
    <s v="Comfort Bicycles"/>
    <s v="Sun Bicycles"/>
    <n v="2"/>
    <n v="1067.98"/>
    <s v="Baldwin Bikes"/>
    <s v="Venita Daniel"/>
  </r>
  <r>
    <n v="677"/>
    <s v="Elnora Simpson"/>
    <s v="Bellmore"/>
    <s v="NY"/>
    <x v="327"/>
    <s v="Trek Domane SL Disc Frameset - 2017"/>
    <s v="Road Bikes"/>
    <s v="Trek"/>
    <n v="2"/>
    <n v="6399.98"/>
    <s v="Baldwin Bikes"/>
    <s v="Venita Daniel"/>
  </r>
  <r>
    <n v="677"/>
    <s v="Elnora Simpson"/>
    <s v="Bellmore"/>
    <s v="NY"/>
    <x v="327"/>
    <s v="Trek Precaliber 24 (21-Speed) - Girls - 2017"/>
    <s v="Children Bicycles"/>
    <s v="Trek"/>
    <n v="2"/>
    <n v="699.98"/>
    <s v="Baldwin Bikes"/>
    <s v="Venita Daniel"/>
  </r>
  <r>
    <n v="677"/>
    <s v="Elnora Simpson"/>
    <s v="Bellmore"/>
    <s v="NY"/>
    <x v="327"/>
    <s v="Trek Slash 8 27.5 - 2016"/>
    <s v="Mountain Bikes"/>
    <s v="Trek"/>
    <n v="2"/>
    <n v="7999.98"/>
    <s v="Baldwin Bikes"/>
    <s v="Venita Daniel"/>
  </r>
  <r>
    <n v="678"/>
    <s v="Ivonne Yang"/>
    <s v="El Paso"/>
    <s v="TX"/>
    <x v="327"/>
    <s v="Haro Flightline One ST - 2017"/>
    <s v="Mountain Bikes"/>
    <s v="Haro"/>
    <n v="2"/>
    <n v="759.98"/>
    <s v="Rowlett Bikes"/>
    <s v="Layla Terrell"/>
  </r>
  <r>
    <n v="678"/>
    <s v="Ivonne Yang"/>
    <s v="El Paso"/>
    <s v="TX"/>
    <x v="327"/>
    <s v="Surly Steamroller - 2017"/>
    <s v="Road Bikes"/>
    <s v="Surly"/>
    <n v="2"/>
    <n v="1751.98"/>
    <s v="Rowlett Bikes"/>
    <s v="Layla Terrell"/>
  </r>
  <r>
    <n v="679"/>
    <s v="Zina Bonner"/>
    <s v="San Lorenzo"/>
    <s v="CA"/>
    <x v="328"/>
    <s v="Electra Moto 1 - 2016"/>
    <s v="Cruisers Bicycles"/>
    <s v="Electra"/>
    <n v="2"/>
    <n v="1059.98"/>
    <s v="Santa Cruz Bikes"/>
    <s v="Genna Serrano"/>
  </r>
  <r>
    <n v="679"/>
    <s v="Zina Bonner"/>
    <s v="San Lorenzo"/>
    <s v="CA"/>
    <x v="328"/>
    <s v="Trek Boy's Kickster - 2015/2017"/>
    <s v="Children Bicycles"/>
    <s v="Trek"/>
    <n v="2"/>
    <n v="299.98"/>
    <s v="Santa Cruz Bikes"/>
    <s v="Genna Serrano"/>
  </r>
  <r>
    <n v="680"/>
    <s v="Delila Hamilton"/>
    <s v="Palos Verdes Peninsula"/>
    <s v="CA"/>
    <x v="328"/>
    <s v="Electra Amsterdam Fashion 7i Ladies' - 2017"/>
    <s v="Cruisers Bicycles"/>
    <s v="Electra"/>
    <n v="2"/>
    <n v="2199.98"/>
    <s v="Santa Cruz Bikes"/>
    <s v="Genna Serrano"/>
  </r>
  <r>
    <n v="680"/>
    <s v="Delila Hamilton"/>
    <s v="Palos Verdes Peninsula"/>
    <s v="CA"/>
    <x v="328"/>
    <s v="Trek Silque SLR 7 Women's - 2017"/>
    <s v="Road Bikes"/>
    <s v="Trek"/>
    <n v="1"/>
    <n v="5999.99"/>
    <s v="Santa Cruz Bikes"/>
    <s v="Genna Serrano"/>
  </r>
  <r>
    <n v="680"/>
    <s v="Delila Hamilton"/>
    <s v="Palos Verdes Peninsula"/>
    <s v="CA"/>
    <x v="328"/>
    <s v="Trek Slash 8 27.5 - 2016"/>
    <s v="Mountain Bikes"/>
    <s v="Trek"/>
    <n v="1"/>
    <n v="3999.99"/>
    <s v="Santa Cruz Bikes"/>
    <s v="Genna Serrano"/>
  </r>
  <r>
    <n v="681"/>
    <s v="Lidia Ashley"/>
    <s v="Baldwinsville"/>
    <s v="NY"/>
    <x v="328"/>
    <s v="Electra Amsterdam Original 3i Ladies' - 2017"/>
    <s v="Cruisers Bicycles"/>
    <s v="Electra"/>
    <n v="1"/>
    <n v="659.99"/>
    <s v="Baldwin Bikes"/>
    <s v="Venita Daniel"/>
  </r>
  <r>
    <n v="681"/>
    <s v="Lidia Ashley"/>
    <s v="Baldwinsville"/>
    <s v="NY"/>
    <x v="328"/>
    <s v="Surly Ice Cream Truck Frameset - 2016"/>
    <s v="Mountain Bikes"/>
    <s v="Surly"/>
    <n v="2"/>
    <n v="939.98"/>
    <s v="Baldwin Bikes"/>
    <s v="Venita Daniel"/>
  </r>
  <r>
    <n v="681"/>
    <s v="Lidia Ashley"/>
    <s v="Baldwinsville"/>
    <s v="NY"/>
    <x v="328"/>
    <s v="Surly Ice Cream Truck Frameset - 2017"/>
    <s v="Mountain Bikes"/>
    <s v="Surly"/>
    <n v="1"/>
    <n v="999.99"/>
    <s v="Baldwin Bikes"/>
    <s v="Venita Daniel"/>
  </r>
  <r>
    <n v="681"/>
    <s v="Lidia Ashley"/>
    <s v="Baldwinsville"/>
    <s v="NY"/>
    <x v="328"/>
    <s v="Trek Boone Race Shop Limited - 2017"/>
    <s v="Cyclocross Bicycles"/>
    <s v="Trek"/>
    <n v="1"/>
    <n v="3499.99"/>
    <s v="Baldwin Bikes"/>
    <s v="Venita Daniel"/>
  </r>
  <r>
    <n v="681"/>
    <s v="Lidia Ashley"/>
    <s v="Baldwinsville"/>
    <s v="NY"/>
    <x v="328"/>
    <s v="Trek Powerfly 8 FS Plus - 2017"/>
    <s v="Electric Bikes"/>
    <s v="Trek"/>
    <n v="1"/>
    <n v="4999.99"/>
    <s v="Baldwin Bikes"/>
    <s v="Venita Daniel"/>
  </r>
  <r>
    <n v="682"/>
    <s v="Toshia Cardenas"/>
    <s v="Amsterdam"/>
    <s v="NY"/>
    <x v="328"/>
    <s v="Electra Sugar Skulls 1 (20-inch) - Girl's - 2017"/>
    <s v="Children Bicycles"/>
    <s v="Electra"/>
    <n v="1"/>
    <n v="299.99"/>
    <s v="Baldwin Bikes"/>
    <s v="Marcelene Boyer"/>
  </r>
  <r>
    <n v="682"/>
    <s v="Toshia Cardenas"/>
    <s v="Amsterdam"/>
    <s v="NY"/>
    <x v="328"/>
    <s v="Sun Bicycles ElectroLite - 2017"/>
    <s v="Electric Bikes"/>
    <s v="Sun Bicycles"/>
    <n v="2"/>
    <n v="3119.98"/>
    <s v="Baldwin Bikes"/>
    <s v="Marcelene Boyer"/>
  </r>
  <r>
    <n v="682"/>
    <s v="Toshia Cardenas"/>
    <s v="Amsterdam"/>
    <s v="NY"/>
    <x v="328"/>
    <s v="Trek Stache 5 - 2017"/>
    <s v="Mountain Bikes"/>
    <s v="Trek"/>
    <n v="1"/>
    <n v="1499.99"/>
    <s v="Baldwin Bikes"/>
    <s v="Marcelene Boyer"/>
  </r>
  <r>
    <n v="683"/>
    <s v="Laci Castro"/>
    <s v="Saint Albans"/>
    <s v="NY"/>
    <x v="328"/>
    <s v="Ritchey Timberwolf Frameset - 2016"/>
    <s v="Mountain Bikes"/>
    <s v="Ritchey"/>
    <n v="2"/>
    <n v="1499.98"/>
    <s v="Baldwin Bikes"/>
    <s v="Marcelene Boyer"/>
  </r>
  <r>
    <n v="684"/>
    <s v="Quyen Houston"/>
    <s v="Central Islip"/>
    <s v="NY"/>
    <x v="329"/>
    <s v="Surly Wednesday Frameset - 2017"/>
    <s v="Mountain Bikes"/>
    <s v="Surly"/>
    <n v="1"/>
    <n v="469.99"/>
    <s v="Baldwin Bikes"/>
    <s v="Marcelene Boyer"/>
  </r>
  <r>
    <n v="684"/>
    <s v="Quyen Houston"/>
    <s v="Central Islip"/>
    <s v="NY"/>
    <x v="329"/>
    <s v="Trek Domane SLR 6 Disc - 2017"/>
    <s v="Road Bikes"/>
    <s v="Trek"/>
    <n v="1"/>
    <n v="5499.99"/>
    <s v="Baldwin Bikes"/>
    <s v="Marcelene Boyer"/>
  </r>
  <r>
    <n v="685"/>
    <s v="Ayanna Cherry"/>
    <s v="Smithtown"/>
    <s v="NY"/>
    <x v="329"/>
    <s v="Electra Straight 8 3i (20-inch) - Boy's - 2017"/>
    <s v="Children Bicycles"/>
    <s v="Electra"/>
    <n v="2"/>
    <n v="979.98"/>
    <s v="Baldwin Bikes"/>
    <s v="Venita Daniel"/>
  </r>
  <r>
    <n v="685"/>
    <s v="Ayanna Cherry"/>
    <s v="Smithtown"/>
    <s v="NY"/>
    <x v="329"/>
    <s v="Sun Bicycles Cruz 7 - 2017"/>
    <s v="Comfort Bicycles"/>
    <s v="Sun Bicycles"/>
    <n v="1"/>
    <n v="416.99"/>
    <s v="Baldwin Bikes"/>
    <s v="Venita Daniel"/>
  </r>
  <r>
    <n v="685"/>
    <s v="Ayanna Cherry"/>
    <s v="Smithtown"/>
    <s v="NY"/>
    <x v="329"/>
    <s v="Trek Domane S 5 Disc - 2017"/>
    <s v="Road Bikes"/>
    <s v="Trek"/>
    <n v="1"/>
    <n v="2599.9899999999998"/>
    <s v="Baldwin Bikes"/>
    <s v="Venita Daniel"/>
  </r>
  <r>
    <n v="685"/>
    <s v="Ayanna Cherry"/>
    <s v="Smithtown"/>
    <s v="NY"/>
    <x v="329"/>
    <s v="Trek Domane SLR 6 Disc - 2017"/>
    <s v="Road Bikes"/>
    <s v="Trek"/>
    <n v="2"/>
    <n v="10999.98"/>
    <s v="Baldwin Bikes"/>
    <s v="Venita Daniel"/>
  </r>
  <r>
    <n v="685"/>
    <s v="Ayanna Cherry"/>
    <s v="Smithtown"/>
    <s v="NY"/>
    <x v="329"/>
    <s v="Trek Emonda S 4 - 2017"/>
    <s v="Road Bikes"/>
    <s v="Trek"/>
    <n v="2"/>
    <n v="2999.98"/>
    <s v="Baldwin Bikes"/>
    <s v="Venita Daniel"/>
  </r>
  <r>
    <n v="686"/>
    <s v="Alesia Horne"/>
    <s v="Selden"/>
    <s v="NY"/>
    <x v="330"/>
    <s v="Electra Townie Original 7D EQ - 2016"/>
    <s v="Cruisers Bicycles"/>
    <s v="Electra"/>
    <n v="1"/>
    <n v="599.99"/>
    <s v="Baldwin Bikes"/>
    <s v="Venita Daniel"/>
  </r>
  <r>
    <n v="686"/>
    <s v="Alesia Horne"/>
    <s v="Selden"/>
    <s v="NY"/>
    <x v="330"/>
    <s v="Pure Cycles William 3-Speed - 2016"/>
    <s v="Cruisers Bicycles"/>
    <s v="Pure Cycles"/>
    <n v="2"/>
    <n v="898"/>
    <s v="Baldwin Bikes"/>
    <s v="Venita Daniel"/>
  </r>
  <r>
    <n v="686"/>
    <s v="Alesia Horne"/>
    <s v="Selden"/>
    <s v="NY"/>
    <x v="330"/>
    <s v="Sun Bicycles Streamway - 2017"/>
    <s v="Comfort Bicycles"/>
    <s v="Sun Bicycles"/>
    <n v="1"/>
    <n v="481.99"/>
    <s v="Baldwin Bikes"/>
    <s v="Venita Daniel"/>
  </r>
  <r>
    <n v="686"/>
    <s v="Alesia Horne"/>
    <s v="Selden"/>
    <s v="NY"/>
    <x v="330"/>
    <s v="Surly Ice Cream Truck Frameset - 2017"/>
    <s v="Mountain Bikes"/>
    <s v="Surly"/>
    <n v="1"/>
    <n v="999.99"/>
    <s v="Baldwin Bikes"/>
    <s v="Venita Daniel"/>
  </r>
  <r>
    <n v="686"/>
    <s v="Alesia Horne"/>
    <s v="Selden"/>
    <s v="NY"/>
    <x v="330"/>
    <s v="Trek Precaliber 12 Girls - 2017"/>
    <s v="Children Bicycles"/>
    <s v="Trek"/>
    <n v="2"/>
    <n v="379.98"/>
    <s v="Baldwin Bikes"/>
    <s v="Venita Daniel"/>
  </r>
  <r>
    <n v="687"/>
    <s v="Selene Austin"/>
    <s v="Duarte"/>
    <s v="CA"/>
    <x v="331"/>
    <s v="Electra Girl's Hawaii 1 16&quot; - 2017"/>
    <s v="Children Bicycles"/>
    <s v="Electra"/>
    <n v="1"/>
    <n v="299.99"/>
    <s v="Santa Cruz Bikes"/>
    <s v="Genna Serrano"/>
  </r>
  <r>
    <n v="687"/>
    <s v="Selene Austin"/>
    <s v="Duarte"/>
    <s v="CA"/>
    <x v="331"/>
    <s v="Heller Shagamaw Frame - 2016"/>
    <s v="Mountain Bikes"/>
    <s v="Heller"/>
    <n v="2"/>
    <n v="2641.98"/>
    <s v="Santa Cruz Bikes"/>
    <s v="Genna Serrano"/>
  </r>
  <r>
    <n v="687"/>
    <s v="Selene Austin"/>
    <s v="Duarte"/>
    <s v="CA"/>
    <x v="331"/>
    <s v="Trek Boy's Kickster - 2015/2017"/>
    <s v="Children Bicycles"/>
    <s v="Trek"/>
    <n v="1"/>
    <n v="149.99"/>
    <s v="Santa Cruz Bikes"/>
    <s v="Genna Serrano"/>
  </r>
  <r>
    <n v="687"/>
    <s v="Selene Austin"/>
    <s v="Duarte"/>
    <s v="CA"/>
    <x v="331"/>
    <s v="Trek Emonda S 4 - 2017"/>
    <s v="Road Bikes"/>
    <s v="Trek"/>
    <n v="2"/>
    <n v="2999.98"/>
    <s v="Santa Cruz Bikes"/>
    <s v="Genna Serrano"/>
  </r>
  <r>
    <n v="688"/>
    <s v="Jesica Fields"/>
    <s v="Commack"/>
    <s v="NY"/>
    <x v="331"/>
    <s v="Trek Precaliber 12 Girls - 2017"/>
    <s v="Children Bicycles"/>
    <s v="Trek"/>
    <n v="1"/>
    <n v="189.99"/>
    <s v="Baldwin Bikes"/>
    <s v="Venita Daniel"/>
  </r>
  <r>
    <n v="688"/>
    <s v="Jesica Fields"/>
    <s v="Commack"/>
    <s v="NY"/>
    <x v="331"/>
    <s v="Trek Remedy 29 Carbon Frameset - 2016"/>
    <s v="Mountain Bikes"/>
    <s v="Trek"/>
    <n v="1"/>
    <n v="1799.99"/>
    <s v="Baldwin Bikes"/>
    <s v="Venita Daniel"/>
  </r>
  <r>
    <n v="689"/>
    <s v="Willian Hardin"/>
    <s v="Oswego"/>
    <s v="NY"/>
    <x v="331"/>
    <s v="Surly Wednesday Frameset - 2017"/>
    <s v="Mountain Bikes"/>
    <s v="Surly"/>
    <n v="2"/>
    <n v="939.98"/>
    <s v="Baldwin Bikes"/>
    <s v="Venita Daniel"/>
  </r>
  <r>
    <n v="690"/>
    <s v="Collen Dennis"/>
    <s v="San Pablo"/>
    <s v="CA"/>
    <x v="332"/>
    <s v="Haro Downtown 16 - 2017"/>
    <s v="Children Bicycles"/>
    <s v="Haro"/>
    <n v="1"/>
    <n v="329.99"/>
    <s v="Santa Cruz Bikes"/>
    <s v="Mireya Copeland"/>
  </r>
  <r>
    <n v="690"/>
    <s v="Collen Dennis"/>
    <s v="San Pablo"/>
    <s v="CA"/>
    <x v="332"/>
    <s v="Sun Bicycles Cruz 7 - Women's - 2017"/>
    <s v="Comfort Bicycles"/>
    <s v="Sun Bicycles"/>
    <n v="2"/>
    <n v="833.98"/>
    <s v="Santa Cruz Bikes"/>
    <s v="Mireya Copeland"/>
  </r>
  <r>
    <n v="690"/>
    <s v="Collen Dennis"/>
    <s v="San Pablo"/>
    <s v="CA"/>
    <x v="332"/>
    <s v="Sun Bicycles Lil Kitt'n - 2017"/>
    <s v="Children Bicycles"/>
    <s v="Sun Bicycles"/>
    <n v="1"/>
    <n v="109.99"/>
    <s v="Santa Cruz Bikes"/>
    <s v="Mireya Copeland"/>
  </r>
  <r>
    <n v="690"/>
    <s v="Collen Dennis"/>
    <s v="San Pablo"/>
    <s v="CA"/>
    <x v="332"/>
    <s v="Surly Straggler 650b - 2016"/>
    <s v="Cyclocross Bicycles"/>
    <s v="Surly"/>
    <n v="2"/>
    <n v="3361.98"/>
    <s v="Santa Cruz Bikes"/>
    <s v="Mireya Copeland"/>
  </r>
  <r>
    <n v="691"/>
    <s v="Carson Macias"/>
    <s v="New Rochelle"/>
    <s v="NY"/>
    <x v="333"/>
    <s v="Electra Girl's Hawaii 1 (20-inch) - 2015/2016"/>
    <s v="Children Bicycles"/>
    <s v="Electra"/>
    <n v="2"/>
    <n v="599.98"/>
    <s v="Baldwin Bikes"/>
    <s v="Venita Daniel"/>
  </r>
  <r>
    <n v="691"/>
    <s v="Carson Macias"/>
    <s v="New Rochelle"/>
    <s v="NY"/>
    <x v="333"/>
    <s v="Electra Townie Original 7D EQ - Women's - 2016"/>
    <s v="Cruisers Bicycles"/>
    <s v="Electra"/>
    <n v="1"/>
    <n v="599.99"/>
    <s v="Baldwin Bikes"/>
    <s v="Venita Daniel"/>
  </r>
  <r>
    <n v="691"/>
    <s v="Carson Macias"/>
    <s v="New Rochelle"/>
    <s v="NY"/>
    <x v="333"/>
    <s v="Heller Shagamaw Frame - 2016"/>
    <s v="Mountain Bikes"/>
    <s v="Heller"/>
    <n v="2"/>
    <n v="2641.98"/>
    <s v="Baldwin Bikes"/>
    <s v="Venita Daniel"/>
  </r>
  <r>
    <n v="691"/>
    <s v="Carson Macias"/>
    <s v="New Rochelle"/>
    <s v="NY"/>
    <x v="333"/>
    <s v="Trek Domane S 6 - 2017"/>
    <s v="Road Bikes"/>
    <s v="Trek"/>
    <n v="2"/>
    <n v="5399.98"/>
    <s v="Baldwin Bikes"/>
    <s v="Venita Daniel"/>
  </r>
  <r>
    <n v="692"/>
    <s v="Kasha Todd"/>
    <s v="Campbell"/>
    <s v="CA"/>
    <x v="334"/>
    <s v="Electra Cruiser Lux Fat Tire 1 Ladies - 2017"/>
    <s v="Cruisers Bicycles"/>
    <s v="Electra"/>
    <n v="1"/>
    <n v="599.99"/>
    <s v="Santa Cruz Bikes"/>
    <s v="Genna Serrano"/>
  </r>
  <r>
    <n v="692"/>
    <s v="Kasha Todd"/>
    <s v="Campbell"/>
    <s v="CA"/>
    <x v="334"/>
    <s v="Electra Moto 1 - 2016"/>
    <s v="Cruisers Bicycles"/>
    <s v="Electra"/>
    <n v="2"/>
    <n v="1059.98"/>
    <s v="Santa Cruz Bikes"/>
    <s v="Genna Serrano"/>
  </r>
  <r>
    <n v="692"/>
    <s v="Kasha Todd"/>
    <s v="Campbell"/>
    <s v="CA"/>
    <x v="334"/>
    <s v="Trek Domane S 5 Disc - 2017"/>
    <s v="Road Bikes"/>
    <s v="Trek"/>
    <n v="1"/>
    <n v="2599.9899999999998"/>
    <s v="Santa Cruz Bikes"/>
    <s v="Genna Serrano"/>
  </r>
  <r>
    <n v="692"/>
    <s v="Kasha Todd"/>
    <s v="Campbell"/>
    <s v="CA"/>
    <x v="334"/>
    <s v="Trek Domane SLR 6 Disc - 2017"/>
    <s v="Road Bikes"/>
    <s v="Trek"/>
    <n v="2"/>
    <n v="10999.98"/>
    <s v="Santa Cruz Bikes"/>
    <s v="Genna Serrano"/>
  </r>
  <r>
    <n v="693"/>
    <s v="Lise Hebert"/>
    <s v="Vista"/>
    <s v="CA"/>
    <x v="334"/>
    <s v="Electra Cruiser 1 (24-Inch) - 2016"/>
    <s v="Cruisers Bicycles"/>
    <s v="Electra"/>
    <n v="1"/>
    <n v="269.99"/>
    <s v="Santa Cruz Bikes"/>
    <s v="Genna Serrano"/>
  </r>
  <r>
    <n v="693"/>
    <s v="Lise Hebert"/>
    <s v="Vista"/>
    <s v="CA"/>
    <x v="334"/>
    <s v="Heller Shagamaw Frame - 2016"/>
    <s v="Mountain Bikes"/>
    <s v="Heller"/>
    <n v="2"/>
    <n v="2641.98"/>
    <s v="Santa Cruz Bikes"/>
    <s v="Genna Serrano"/>
  </r>
  <r>
    <n v="693"/>
    <s v="Lise Hebert"/>
    <s v="Vista"/>
    <s v="CA"/>
    <x v="334"/>
    <s v="Sun Bicycles Streamway - 2017"/>
    <s v="Comfort Bicycles"/>
    <s v="Sun Bicycles"/>
    <n v="2"/>
    <n v="963.98"/>
    <s v="Santa Cruz Bikes"/>
    <s v="Genna Serrano"/>
  </r>
  <r>
    <n v="693"/>
    <s v="Lise Hebert"/>
    <s v="Vista"/>
    <s v="CA"/>
    <x v="334"/>
    <s v="Surly Wednesday - 2017"/>
    <s v="Mountain Bikes"/>
    <s v="Surly"/>
    <n v="1"/>
    <n v="1632.99"/>
    <s v="Santa Cruz Bikes"/>
    <s v="Genna Serrano"/>
  </r>
  <r>
    <n v="694"/>
    <s v="Damien Dorsey"/>
    <s v="Central Islip"/>
    <s v="NY"/>
    <x v="334"/>
    <s v="Haro SR 1.2 - 2017"/>
    <s v="Mountain Bikes"/>
    <s v="Haro"/>
    <n v="2"/>
    <n v="1739.98"/>
    <s v="Baldwin Bikes"/>
    <s v="Venita Daniel"/>
  </r>
  <r>
    <n v="694"/>
    <s v="Damien Dorsey"/>
    <s v="Central Islip"/>
    <s v="NY"/>
    <x v="334"/>
    <s v="Sun Bicycles Streamway 3 - 2017"/>
    <s v="Comfort Bicycles"/>
    <s v="Sun Bicycles"/>
    <n v="2"/>
    <n v="1103.98"/>
    <s v="Baldwin Bikes"/>
    <s v="Venita Daniel"/>
  </r>
  <r>
    <n v="694"/>
    <s v="Damien Dorsey"/>
    <s v="Central Islip"/>
    <s v="NY"/>
    <x v="334"/>
    <s v="Trek Domane S 6 - 2017"/>
    <s v="Road Bikes"/>
    <s v="Trek"/>
    <n v="2"/>
    <n v="5399.98"/>
    <s v="Baldwin Bikes"/>
    <s v="Venita Daniel"/>
  </r>
  <r>
    <n v="694"/>
    <s v="Damien Dorsey"/>
    <s v="Central Islip"/>
    <s v="NY"/>
    <x v="334"/>
    <s v="Trek Emonda S 4 - 2017"/>
    <s v="Road Bikes"/>
    <s v="Trek"/>
    <n v="1"/>
    <n v="1499.99"/>
    <s v="Baldwin Bikes"/>
    <s v="Venita Daniel"/>
  </r>
  <r>
    <n v="694"/>
    <s v="Damien Dorsey"/>
    <s v="Central Islip"/>
    <s v="NY"/>
    <x v="334"/>
    <s v="Trek Stache 5 - 2017"/>
    <s v="Mountain Bikes"/>
    <s v="Trek"/>
    <n v="1"/>
    <n v="1499.99"/>
    <s v="Baldwin Bikes"/>
    <s v="Venita Daniel"/>
  </r>
  <r>
    <n v="695"/>
    <s v="Sarah Kirkland"/>
    <s v="Wappingers Falls"/>
    <s v="NY"/>
    <x v="334"/>
    <s v="Electra Amsterdam Original 3i Ladies' - 2017"/>
    <s v="Cruisers Bicycles"/>
    <s v="Electra"/>
    <n v="2"/>
    <n v="1319.98"/>
    <s v="Baldwin Bikes"/>
    <s v="Venita Daniel"/>
  </r>
  <r>
    <n v="695"/>
    <s v="Sarah Kirkland"/>
    <s v="Wappingers Falls"/>
    <s v="NY"/>
    <x v="334"/>
    <s v="Trek Emonda S 5 - 2017"/>
    <s v="Road Bikes"/>
    <s v="Trek"/>
    <n v="2"/>
    <n v="3999.98"/>
    <s v="Baldwin Bikes"/>
    <s v="Venita Daniel"/>
  </r>
  <r>
    <n v="696"/>
    <s v="Chauncey Donaldson"/>
    <s v="Franklin Square"/>
    <s v="NY"/>
    <x v="334"/>
    <s v="Haro SR 1.2 - 2017"/>
    <s v="Mountain Bikes"/>
    <s v="Haro"/>
    <n v="1"/>
    <n v="869.99"/>
    <s v="Baldwin Bikes"/>
    <s v="Venita Daniel"/>
  </r>
  <r>
    <n v="696"/>
    <s v="Chauncey Donaldson"/>
    <s v="Franklin Square"/>
    <s v="NY"/>
    <x v="334"/>
    <s v="Trek Precaliber 12 Girls - 2017"/>
    <s v="Children Bicycles"/>
    <s v="Trek"/>
    <n v="2"/>
    <n v="379.98"/>
    <s v="Baldwin Bikes"/>
    <s v="Venita Daniel"/>
  </r>
  <r>
    <n v="696"/>
    <s v="Chauncey Donaldson"/>
    <s v="Franklin Square"/>
    <s v="NY"/>
    <x v="334"/>
    <s v="Trek Slash 8 27.5 - 2016"/>
    <s v="Mountain Bikes"/>
    <s v="Trek"/>
    <n v="1"/>
    <n v="3999.99"/>
    <s v="Baldwin Bikes"/>
    <s v="Venita Daniel"/>
  </r>
  <r>
    <n v="697"/>
    <s v="Alejandro Norman"/>
    <s v="Upland"/>
    <s v="CA"/>
    <x v="335"/>
    <s v="Heller Shagamaw Frame - 2016"/>
    <s v="Mountain Bikes"/>
    <s v="Heller"/>
    <n v="2"/>
    <n v="2641.98"/>
    <s v="Santa Cruz Bikes"/>
    <s v="Mireya Copeland"/>
  </r>
  <r>
    <n v="698"/>
    <s v="Jasmin Young"/>
    <s v="Helotes"/>
    <s v="TX"/>
    <x v="335"/>
    <s v="Electra Moto 3i (20-inch) - Boy's - 2017"/>
    <s v="Children Bicycles"/>
    <s v="Electra"/>
    <n v="1"/>
    <n v="349.99"/>
    <s v="Rowlett Bikes"/>
    <s v="Kali Vargas"/>
  </r>
  <r>
    <n v="698"/>
    <s v="Jasmin Young"/>
    <s v="Helotes"/>
    <s v="TX"/>
    <x v="335"/>
    <s v="Electra Townie Original 21D - 2016"/>
    <s v="Cruisers Bicycles"/>
    <s v="Electra"/>
    <n v="1"/>
    <n v="549.99"/>
    <s v="Rowlett Bikes"/>
    <s v="Kali Vargas"/>
  </r>
  <r>
    <n v="698"/>
    <s v="Jasmin Young"/>
    <s v="Helotes"/>
    <s v="TX"/>
    <x v="335"/>
    <s v="Trek Fuel EX 9.8 29 - 2017"/>
    <s v="Mountain Bikes"/>
    <s v="Trek"/>
    <n v="2"/>
    <n v="9999.98"/>
    <s v="Rowlett Bikes"/>
    <s v="Kali Vargas"/>
  </r>
  <r>
    <n v="699"/>
    <s v="Ciera Koch"/>
    <s v="Euless"/>
    <s v="TX"/>
    <x v="335"/>
    <s v="Electra Amsterdam Original 3i Ladies' - 2017"/>
    <s v="Cruisers Bicycles"/>
    <s v="Electra"/>
    <n v="2"/>
    <n v="1319.98"/>
    <s v="Rowlett Bikes"/>
    <s v="Layla Terrell"/>
  </r>
  <r>
    <n v="699"/>
    <s v="Ciera Koch"/>
    <s v="Euless"/>
    <s v="TX"/>
    <x v="335"/>
    <s v="Electra Townie Original 21D - 2016"/>
    <s v="Comfort Bicycles"/>
    <s v="Electra"/>
    <n v="2"/>
    <n v="1099.98"/>
    <s v="Rowlett Bikes"/>
    <s v="Layla Terrell"/>
  </r>
  <r>
    <n v="699"/>
    <s v="Ciera Koch"/>
    <s v="Euless"/>
    <s v="TX"/>
    <x v="335"/>
    <s v="Sun Bicycles Cruz 3 - 2017"/>
    <s v="Comfort Bicycles"/>
    <s v="Sun Bicycles"/>
    <n v="2"/>
    <n v="899.98"/>
    <s v="Rowlett Bikes"/>
    <s v="Layla Terrell"/>
  </r>
  <r>
    <n v="699"/>
    <s v="Ciera Koch"/>
    <s v="Euless"/>
    <s v="TX"/>
    <x v="335"/>
    <s v="Surly Wednesday - 2017"/>
    <s v="Mountain Bikes"/>
    <s v="Surly"/>
    <n v="1"/>
    <n v="1632.99"/>
    <s v="Rowlett Bikes"/>
    <s v="Layla Terrell"/>
  </r>
  <r>
    <n v="699"/>
    <s v="Ciera Koch"/>
    <s v="Euless"/>
    <s v="TX"/>
    <x v="335"/>
    <s v="Trek Emonda S 4 - 2017"/>
    <s v="Road Bikes"/>
    <s v="Trek"/>
    <n v="1"/>
    <n v="1499.99"/>
    <s v="Rowlett Bikes"/>
    <s v="Layla Terrell"/>
  </r>
  <r>
    <n v="700"/>
    <s v="Daryl Spence"/>
    <s v="Uniondale"/>
    <s v="NY"/>
    <x v="336"/>
    <s v="Trek Boone Race Shop Limited - 2017"/>
    <s v="Cyclocross Bicycles"/>
    <s v="Trek"/>
    <n v="1"/>
    <n v="3499.99"/>
    <s v="Baldwin Bikes"/>
    <s v="Marcelene Boyer"/>
  </r>
  <r>
    <n v="700"/>
    <s v="Daryl Spence"/>
    <s v="Uniondale"/>
    <s v="NY"/>
    <x v="336"/>
    <s v="Trek Slash 8 27.5 - 2016"/>
    <s v="Mountain Bikes"/>
    <s v="Trek"/>
    <n v="2"/>
    <n v="7999.98"/>
    <s v="Baldwin Bikes"/>
    <s v="Marcelene Boyer"/>
  </r>
  <r>
    <n v="701"/>
    <s v="Stephanie Browning"/>
    <s v="Rowlett"/>
    <s v="TX"/>
    <x v="336"/>
    <s v="Sun Bicycles Lil Kitt'n - 2017"/>
    <s v="Children Bicycles"/>
    <s v="Sun Bicycles"/>
    <n v="1"/>
    <n v="109.99"/>
    <s v="Rowlett Bikes"/>
    <s v="Layla Terrell"/>
  </r>
  <r>
    <n v="702"/>
    <s v="Dorothea Miranda"/>
    <s v="Upland"/>
    <s v="CA"/>
    <x v="337"/>
    <s v="Electra Townie Original 7D - 2015/2016"/>
    <s v="Comfort Bicycles"/>
    <s v="Electra"/>
    <n v="2"/>
    <n v="999.98"/>
    <s v="Santa Cruz Bikes"/>
    <s v="Genna Serrano"/>
  </r>
  <r>
    <n v="702"/>
    <s v="Dorothea Miranda"/>
    <s v="Upland"/>
    <s v="CA"/>
    <x v="337"/>
    <s v="Sun Bicycles Streamway - 2017"/>
    <s v="Comfort Bicycles"/>
    <s v="Sun Bicycles"/>
    <n v="1"/>
    <n v="481.99"/>
    <s v="Santa Cruz Bikes"/>
    <s v="Genna Serrano"/>
  </r>
  <r>
    <n v="702"/>
    <s v="Dorothea Miranda"/>
    <s v="Upland"/>
    <s v="CA"/>
    <x v="337"/>
    <s v="Surly Wednesday Frameset - 2016"/>
    <s v="Mountain Bikes"/>
    <s v="Surly"/>
    <n v="2"/>
    <n v="1999.98"/>
    <s v="Santa Cruz Bikes"/>
    <s v="Genna Serrano"/>
  </r>
  <r>
    <n v="703"/>
    <s v="Zoraida Patton"/>
    <s v="Huntington Station"/>
    <s v="NY"/>
    <x v="337"/>
    <s v="Haro SR 1.2 - 2017"/>
    <s v="Mountain Bikes"/>
    <s v="Haro"/>
    <n v="2"/>
    <n v="1739.98"/>
    <s v="Baldwin Bikes"/>
    <s v="Venita Daniel"/>
  </r>
  <r>
    <n v="703"/>
    <s v="Zoraida Patton"/>
    <s v="Huntington Station"/>
    <s v="NY"/>
    <x v="337"/>
    <s v="Sun Bicycles Biscayne Tandem 7 - 2017"/>
    <s v="Cruisers Bicycles"/>
    <s v="Sun Bicycles"/>
    <n v="1"/>
    <n v="619.99"/>
    <s v="Baldwin Bikes"/>
    <s v="Venita Daniel"/>
  </r>
  <r>
    <n v="703"/>
    <s v="Zoraida Patton"/>
    <s v="Huntington Station"/>
    <s v="NY"/>
    <x v="337"/>
    <s v="Sun Bicycles Revolutions 24 - 2017"/>
    <s v="Cruisers Bicycles"/>
    <s v="Sun Bicycles"/>
    <n v="2"/>
    <n v="501.98"/>
    <s v="Baldwin Bikes"/>
    <s v="Venita Daniel"/>
  </r>
  <r>
    <n v="703"/>
    <s v="Zoraida Patton"/>
    <s v="Huntington Station"/>
    <s v="NY"/>
    <x v="337"/>
    <s v="Trek Fuel EX 8 29 - 2016"/>
    <s v="Mountain Bikes"/>
    <s v="Trek"/>
    <n v="2"/>
    <n v="5799.98"/>
    <s v="Baldwin Bikes"/>
    <s v="Venita Daniel"/>
  </r>
  <r>
    <n v="704"/>
    <s v="Dottie Roberts"/>
    <s v="Port Washington"/>
    <s v="NY"/>
    <x v="337"/>
    <s v="Electra Townie 3i EQ (20-inch) - Boys' - 2017"/>
    <s v="Children Bicycles"/>
    <s v="Electra"/>
    <n v="2"/>
    <n v="979.98"/>
    <s v="Baldwin Bikes"/>
    <s v="Marcelene Boyer"/>
  </r>
  <r>
    <n v="704"/>
    <s v="Dottie Roberts"/>
    <s v="Port Washington"/>
    <s v="NY"/>
    <x v="337"/>
    <s v="Surly Straggler - 2016"/>
    <s v="Cyclocross Bicycles"/>
    <s v="Surly"/>
    <n v="2"/>
    <n v="3098"/>
    <s v="Baldwin Bikes"/>
    <s v="Marcelene Boyer"/>
  </r>
  <r>
    <n v="704"/>
    <s v="Dottie Roberts"/>
    <s v="Port Washington"/>
    <s v="NY"/>
    <x v="337"/>
    <s v="Trek Boone 7 - 2017"/>
    <s v="Cyclocross Bicycles"/>
    <s v="Trek"/>
    <n v="1"/>
    <n v="3499.99"/>
    <s v="Baldwin Bikes"/>
    <s v="Marcelene Boyer"/>
  </r>
  <r>
    <n v="705"/>
    <s v="Ileana Holt"/>
    <s v="Patchogue"/>
    <s v="NY"/>
    <x v="337"/>
    <s v="Trek Powerfly 8 FS Plus - 2017"/>
    <s v="Electric Bikes"/>
    <s v="Trek"/>
    <n v="1"/>
    <n v="4999.99"/>
    <s v="Baldwin Bikes"/>
    <s v="Venita Daniel"/>
  </r>
  <r>
    <n v="706"/>
    <s v="Roy Chan"/>
    <s v="Pomona"/>
    <s v="CA"/>
    <x v="338"/>
    <s v="Electra Girl's Hawaii 1 (20-inch) - 2015/2016"/>
    <s v="Children Bicycles"/>
    <s v="Electra"/>
    <n v="2"/>
    <n v="599.98"/>
    <s v="Santa Cruz Bikes"/>
    <s v="Mireya Copeland"/>
  </r>
  <r>
    <n v="706"/>
    <s v="Roy Chan"/>
    <s v="Pomona"/>
    <s v="CA"/>
    <x v="338"/>
    <s v="Sun Bicycles ElectroLite - 2017"/>
    <s v="Electric Bikes"/>
    <s v="Sun Bicycles"/>
    <n v="1"/>
    <n v="1559.99"/>
    <s v="Santa Cruz Bikes"/>
    <s v="Mireya Copeland"/>
  </r>
  <r>
    <n v="706"/>
    <s v="Roy Chan"/>
    <s v="Pomona"/>
    <s v="CA"/>
    <x v="338"/>
    <s v="Surly Big Dummy Frameset - 2017"/>
    <s v="Mountain Bikes"/>
    <s v="Surly"/>
    <n v="1"/>
    <n v="999.99"/>
    <s v="Santa Cruz Bikes"/>
    <s v="Mireya Copeland"/>
  </r>
  <r>
    <n v="707"/>
    <s v="Ashanti Parks"/>
    <s v="Baldwin"/>
    <s v="NY"/>
    <x v="338"/>
    <s v="Electra Townie 3i EQ (20-inch) - Boys' - 2017"/>
    <s v="Children Bicycles"/>
    <s v="Electra"/>
    <n v="1"/>
    <n v="489.99"/>
    <s v="Baldwin Bikes"/>
    <s v="Venita Daniel"/>
  </r>
  <r>
    <n v="707"/>
    <s v="Ashanti Parks"/>
    <s v="Baldwin"/>
    <s v="NY"/>
    <x v="338"/>
    <s v="Electra Townie Original 7D EQ - 2016"/>
    <s v="Comfort Bicycles"/>
    <s v="Electra"/>
    <n v="2"/>
    <n v="1199.98"/>
    <s v="Baldwin Bikes"/>
    <s v="Venita Daniel"/>
  </r>
  <r>
    <n v="707"/>
    <s v="Ashanti Parks"/>
    <s v="Baldwin"/>
    <s v="NY"/>
    <x v="338"/>
    <s v="Sun Bicycles Cruz 3 - 2017"/>
    <s v="Comfort Bicycles"/>
    <s v="Sun Bicycles"/>
    <n v="2"/>
    <n v="899.98"/>
    <s v="Baldwin Bikes"/>
    <s v="Venita Daniel"/>
  </r>
  <r>
    <n v="707"/>
    <s v="Ashanti Parks"/>
    <s v="Baldwin"/>
    <s v="NY"/>
    <x v="338"/>
    <s v="Surly Straggler 650b - 2016"/>
    <s v="Cyclocross Bicycles"/>
    <s v="Surly"/>
    <n v="2"/>
    <n v="3361.98"/>
    <s v="Baldwin Bikes"/>
    <s v="Venita Daniel"/>
  </r>
  <r>
    <n v="708"/>
    <s v="Shara Pope"/>
    <s v="Ridgecrest"/>
    <s v="CA"/>
    <x v="339"/>
    <s v="Surly Ice Cream Truck Frameset - 2016"/>
    <s v="Mountain Bikes"/>
    <s v="Surly"/>
    <n v="1"/>
    <n v="469.99"/>
    <s v="Santa Cruz Bikes"/>
    <s v="Mireya Copeland"/>
  </r>
  <r>
    <n v="708"/>
    <s v="Shara Pope"/>
    <s v="Ridgecrest"/>
    <s v="CA"/>
    <x v="339"/>
    <s v="Trek Remedy 9.8 - 2017"/>
    <s v="Mountain Bikes"/>
    <s v="Trek"/>
    <n v="1"/>
    <n v="5299.99"/>
    <s v="Santa Cruz Bikes"/>
    <s v="Mireya Copeland"/>
  </r>
  <r>
    <n v="708"/>
    <s v="Shara Pope"/>
    <s v="Ridgecrest"/>
    <s v="CA"/>
    <x v="339"/>
    <s v="Trek Session DH 27.5 Carbon Frameset - 2017"/>
    <s v="Mountain Bikes"/>
    <s v="Trek"/>
    <n v="2"/>
    <n v="939.98"/>
    <s v="Santa Cruz Bikes"/>
    <s v="Mireya Copeland"/>
  </r>
  <r>
    <n v="709"/>
    <s v="Carmelina Sellers"/>
    <s v="Ithaca"/>
    <s v="NY"/>
    <x v="340"/>
    <s v="Electra Townie 7D (20-inch) - Boys' - 2017"/>
    <s v="Children Bicycles"/>
    <s v="Electra"/>
    <n v="2"/>
    <n v="679.98"/>
    <s v="Baldwin Bikes"/>
    <s v="Marcelene Boyer"/>
  </r>
  <r>
    <n v="709"/>
    <s v="Carmelina Sellers"/>
    <s v="Ithaca"/>
    <s v="NY"/>
    <x v="340"/>
    <s v="Trek Domane S 6 - 2017"/>
    <s v="Road Bikes"/>
    <s v="Trek"/>
    <n v="2"/>
    <n v="5399.98"/>
    <s v="Baldwin Bikes"/>
    <s v="Marcelene Boyer"/>
  </r>
  <r>
    <n v="709"/>
    <s v="Carmelina Sellers"/>
    <s v="Ithaca"/>
    <s v="NY"/>
    <x v="340"/>
    <s v="Trek Emonda S 4 - 2017"/>
    <s v="Road Bikes"/>
    <s v="Trek"/>
    <n v="1"/>
    <n v="1499.99"/>
    <s v="Baldwin Bikes"/>
    <s v="Marcelene Boyer"/>
  </r>
  <r>
    <n v="710"/>
    <s v="Danny Kim"/>
    <s v="South Ozone Park"/>
    <s v="NY"/>
    <x v="341"/>
    <s v="Sun Bicycles ElectroLite - 2017"/>
    <s v="Electric Bikes"/>
    <s v="Sun Bicycles"/>
    <n v="2"/>
    <n v="3119.98"/>
    <s v="Baldwin Bikes"/>
    <s v="Marcelene Boyer"/>
  </r>
  <r>
    <n v="710"/>
    <s v="Danny Kim"/>
    <s v="South Ozone Park"/>
    <s v="NY"/>
    <x v="341"/>
    <s v="Surly Karate Monkey 27.5+ Frameset - 2017"/>
    <s v="Mountain Bikes"/>
    <s v="Surly"/>
    <n v="1"/>
    <n v="2499.9899999999998"/>
    <s v="Baldwin Bikes"/>
    <s v="Marcelene Boyer"/>
  </r>
  <r>
    <n v="710"/>
    <s v="Danny Kim"/>
    <s v="South Ozone Park"/>
    <s v="NY"/>
    <x v="341"/>
    <s v="Trek Emonda S 5 - 2017"/>
    <s v="Road Bikes"/>
    <s v="Trek"/>
    <n v="1"/>
    <n v="1999.99"/>
    <s v="Baldwin Bikes"/>
    <s v="Marcelene Boyer"/>
  </r>
  <r>
    <n v="710"/>
    <s v="Danny Kim"/>
    <s v="South Ozone Park"/>
    <s v="NY"/>
    <x v="341"/>
    <s v="Trek Fuel EX 5 27.5 Plus - 2017"/>
    <s v="Mountain Bikes"/>
    <s v="Trek"/>
    <n v="1"/>
    <n v="2299.9899999999998"/>
    <s v="Baldwin Bikes"/>
    <s v="Marcelene Boyer"/>
  </r>
  <r>
    <n v="710"/>
    <s v="Danny Kim"/>
    <s v="South Ozone Park"/>
    <s v="NY"/>
    <x v="341"/>
    <s v="Trek Stache 5 - 2017"/>
    <s v="Mountain Bikes"/>
    <s v="Trek"/>
    <n v="2"/>
    <n v="2999.98"/>
    <s v="Baldwin Bikes"/>
    <s v="Marcelene Boyer"/>
  </r>
  <r>
    <n v="711"/>
    <s v="Dale Rasmussen"/>
    <s v="Kingston"/>
    <s v="NY"/>
    <x v="341"/>
    <s v="Electra Girl's Hawaii 1 16&quot; - 2017"/>
    <s v="Children Bicycles"/>
    <s v="Electra"/>
    <n v="2"/>
    <n v="599.98"/>
    <s v="Baldwin Bikes"/>
    <s v="Marcelene Boyer"/>
  </r>
  <r>
    <n v="711"/>
    <s v="Dale Rasmussen"/>
    <s v="Kingston"/>
    <s v="NY"/>
    <x v="341"/>
    <s v="Heller Shagamaw Frame - 2016"/>
    <s v="Mountain Bikes"/>
    <s v="Heller"/>
    <n v="2"/>
    <n v="2641.98"/>
    <s v="Baldwin Bikes"/>
    <s v="Marcelene Boyer"/>
  </r>
  <r>
    <n v="711"/>
    <s v="Dale Rasmussen"/>
    <s v="Kingston"/>
    <s v="NY"/>
    <x v="341"/>
    <s v="Sun Bicycles Biscayne Tandem 7 - 2017"/>
    <s v="Cruisers Bicycles"/>
    <s v="Sun Bicycles"/>
    <n v="2"/>
    <n v="1239.98"/>
    <s v="Baldwin Bikes"/>
    <s v="Marcelene Boyer"/>
  </r>
  <r>
    <n v="712"/>
    <s v="Marquerite Dawson"/>
    <s v="Garland"/>
    <s v="TX"/>
    <x v="341"/>
    <s v="Electra Cruiser Lux 1 - 2017"/>
    <s v="Cruisers Bicycles"/>
    <s v="Electra"/>
    <n v="2"/>
    <n v="879.98"/>
    <s v="Rowlett Bikes"/>
    <s v="Layla Terrell"/>
  </r>
  <r>
    <n v="712"/>
    <s v="Marquerite Dawson"/>
    <s v="Garland"/>
    <s v="TX"/>
    <x v="341"/>
    <s v="Electra Girl's Hawaii 1 16&quot; - 2017"/>
    <s v="Cruisers Bicycles"/>
    <s v="Electra"/>
    <n v="1"/>
    <n v="299.99"/>
    <s v="Rowlett Bikes"/>
    <s v="Layla Terrell"/>
  </r>
  <r>
    <n v="712"/>
    <s v="Marquerite Dawson"/>
    <s v="Garland"/>
    <s v="TX"/>
    <x v="341"/>
    <s v="Haro SR 1.1 - 2017"/>
    <s v="Mountain Bikes"/>
    <s v="Haro"/>
    <n v="2"/>
    <n v="1079.98"/>
    <s v="Rowlett Bikes"/>
    <s v="Layla Terrell"/>
  </r>
  <r>
    <n v="712"/>
    <s v="Marquerite Dawson"/>
    <s v="Garland"/>
    <s v="TX"/>
    <x v="341"/>
    <s v="Sun Bicycles Spider 3i - 2017"/>
    <s v="Mountain Bikes"/>
    <s v="Sun Bicycles"/>
    <n v="1"/>
    <n v="832.99"/>
    <s v="Rowlett Bikes"/>
    <s v="Layla Terrell"/>
  </r>
  <r>
    <n v="712"/>
    <s v="Marquerite Dawson"/>
    <s v="Garland"/>
    <s v="TX"/>
    <x v="341"/>
    <s v="Trek Fuel EX 8 29 - 2016"/>
    <s v="Mountain Bikes"/>
    <s v="Trek"/>
    <n v="2"/>
    <n v="5799.98"/>
    <s v="Rowlett Bikes"/>
    <s v="Layla Terrell"/>
  </r>
  <r>
    <n v="713"/>
    <s v="Michel Blankenship"/>
    <s v="Forney"/>
    <s v="TX"/>
    <x v="341"/>
    <s v="Electra Savannah 3i (20-inch) - Girl's - 2017"/>
    <s v="Children Bicycles"/>
    <s v="Electra"/>
    <n v="2"/>
    <n v="699.98"/>
    <s v="Rowlett Bikes"/>
    <s v="Kali Vargas"/>
  </r>
  <r>
    <n v="713"/>
    <s v="Michel Blankenship"/>
    <s v="Forney"/>
    <s v="TX"/>
    <x v="341"/>
    <s v="Haro Shredder 20 Girls - 2017"/>
    <s v="Children Bicycles"/>
    <s v="Haro"/>
    <n v="2"/>
    <n v="419.98"/>
    <s v="Rowlett Bikes"/>
    <s v="Kali Vargas"/>
  </r>
  <r>
    <n v="713"/>
    <s v="Michel Blankenship"/>
    <s v="Forney"/>
    <s v="TX"/>
    <x v="341"/>
    <s v="Sun Bicycles Cruz 3 - Women's - 2017"/>
    <s v="Comfort Bicycles"/>
    <s v="Sun Bicycles"/>
    <n v="2"/>
    <n v="899.98"/>
    <s v="Rowlett Bikes"/>
    <s v="Kali Vargas"/>
  </r>
  <r>
    <n v="713"/>
    <s v="Michel Blankenship"/>
    <s v="Forney"/>
    <s v="TX"/>
    <x v="341"/>
    <s v="Surly Ogre Frameset - 2017"/>
    <s v="Road Bikes"/>
    <s v="Surly"/>
    <n v="1"/>
    <n v="749.99"/>
    <s v="Rowlett Bikes"/>
    <s v="Kali Vargas"/>
  </r>
  <r>
    <n v="714"/>
    <s v="Phillis Fowler"/>
    <s v="Clifton Park"/>
    <s v="NY"/>
    <x v="342"/>
    <s v="Haro Shredder 20 - 2017"/>
    <s v="Children Bicycles"/>
    <s v="Haro"/>
    <n v="2"/>
    <n v="419.98"/>
    <s v="Baldwin Bikes"/>
    <s v="Venita Daniel"/>
  </r>
  <r>
    <n v="715"/>
    <s v="Robby Sykes"/>
    <s v="Hempstead"/>
    <s v="NY"/>
    <x v="343"/>
    <s v="Trek Powerfly 8 FS Plus - 2017"/>
    <s v="Electric Bikes"/>
    <s v="Trek"/>
    <n v="2"/>
    <n v="9999.98"/>
    <s v="Baldwin Bikes"/>
    <s v="Marcelene Boyer"/>
  </r>
  <r>
    <n v="715"/>
    <s v="Robby Sykes"/>
    <s v="Hempstead"/>
    <s v="NY"/>
    <x v="343"/>
    <s v="Trek Silque SLR 7 Women's - 2017"/>
    <s v="Road Bikes"/>
    <s v="Trek"/>
    <n v="1"/>
    <n v="5999.99"/>
    <s v="Baldwin Bikes"/>
    <s v="Marcelene Boyer"/>
  </r>
  <r>
    <n v="716"/>
    <s v="Elma Molina"/>
    <s v="New Rochelle"/>
    <s v="NY"/>
    <x v="343"/>
    <s v="Haro Shredder 20 Girls - 2017"/>
    <s v="Children Bicycles"/>
    <s v="Haro"/>
    <n v="2"/>
    <n v="419.98"/>
    <s v="Baldwin Bikes"/>
    <s v="Marcelene Boyer"/>
  </r>
  <r>
    <n v="716"/>
    <s v="Elma Molina"/>
    <s v="New Rochelle"/>
    <s v="NY"/>
    <x v="343"/>
    <s v="Sun Bicycles Boardwalk (24-inch Wheels) - 2017"/>
    <s v="Cruisers Bicycles"/>
    <s v="Sun Bicycles"/>
    <n v="1"/>
    <n v="402.99"/>
    <s v="Baldwin Bikes"/>
    <s v="Marcelene Boyer"/>
  </r>
  <r>
    <n v="716"/>
    <s v="Elma Molina"/>
    <s v="New Rochelle"/>
    <s v="NY"/>
    <x v="343"/>
    <s v="Sun Bicycles Drifter 7 - Women's - 2017"/>
    <s v="Comfort Bicycles"/>
    <s v="Sun Bicycles"/>
    <n v="2"/>
    <n v="941.98"/>
    <s v="Baldwin Bikes"/>
    <s v="Marcelene Boyer"/>
  </r>
  <r>
    <n v="716"/>
    <s v="Elma Molina"/>
    <s v="New Rochelle"/>
    <s v="NY"/>
    <x v="343"/>
    <s v="Trek Fuel EX 8 29 - 2016"/>
    <s v="Mountain Bikes"/>
    <s v="Trek"/>
    <n v="2"/>
    <n v="5799.98"/>
    <s v="Baldwin Bikes"/>
    <s v="Marcelene Boyer"/>
  </r>
  <r>
    <n v="717"/>
    <s v="Tereasa Bird"/>
    <s v="Ronkonkoma"/>
    <s v="NY"/>
    <x v="343"/>
    <s v="Haro Shredder 20 Girls - 2017"/>
    <s v="Children Bicycles"/>
    <s v="Haro"/>
    <n v="1"/>
    <n v="209.99"/>
    <s v="Baldwin Bikes"/>
    <s v="Marcelene Boyer"/>
  </r>
  <r>
    <n v="717"/>
    <s v="Tereasa Bird"/>
    <s v="Ronkonkoma"/>
    <s v="NY"/>
    <x v="343"/>
    <s v="Trek Domane SLR 6 Disc - 2017"/>
    <s v="Road Bikes"/>
    <s v="Trek"/>
    <n v="2"/>
    <n v="10999.98"/>
    <s v="Baldwin Bikes"/>
    <s v="Marcelene Boyer"/>
  </r>
  <r>
    <n v="718"/>
    <s v="Zelma Browning"/>
    <s v="Astoria"/>
    <s v="NY"/>
    <x v="344"/>
    <s v="Electra Townie Original 7D - 2017"/>
    <s v="Cruisers Bicycles"/>
    <s v="Electra"/>
    <n v="2"/>
    <n v="979.98"/>
    <s v="Baldwin Bikes"/>
    <s v="Venita Daniel"/>
  </r>
  <r>
    <n v="718"/>
    <s v="Zelma Browning"/>
    <s v="Astoria"/>
    <s v="NY"/>
    <x v="344"/>
    <s v="Haro Shredder 20 - 2017"/>
    <s v="Children Bicycles"/>
    <s v="Haro"/>
    <n v="2"/>
    <n v="419.98"/>
    <s v="Baldwin Bikes"/>
    <s v="Venita Daniel"/>
  </r>
  <r>
    <n v="718"/>
    <s v="Zelma Browning"/>
    <s v="Astoria"/>
    <s v="NY"/>
    <x v="344"/>
    <s v="Trek Fuel EX 9.8 29 - 2017"/>
    <s v="Mountain Bikes"/>
    <s v="Trek"/>
    <n v="2"/>
    <n v="9999.98"/>
    <s v="Baldwin Bikes"/>
    <s v="Venita Daniel"/>
  </r>
  <r>
    <n v="719"/>
    <s v="Ashely Holmes"/>
    <s v="Farmingdale"/>
    <s v="NY"/>
    <x v="344"/>
    <s v="Electra Townie 3i EQ (20-inch) - Boys' - 2017"/>
    <s v="Children Bicycles"/>
    <s v="Electra"/>
    <n v="1"/>
    <n v="489.99"/>
    <s v="Baldwin Bikes"/>
    <s v="Marcelene Boyer"/>
  </r>
  <r>
    <n v="720"/>
    <s v="Collin Webster"/>
    <s v="Howard Beach"/>
    <s v="NY"/>
    <x v="344"/>
    <s v="Sun Bicycles Drifter 7 - Women's - 2017"/>
    <s v="Comfort Bicycles"/>
    <s v="Sun Bicycles"/>
    <n v="1"/>
    <n v="470.99"/>
    <s v="Baldwin Bikes"/>
    <s v="Marcelene Boyer"/>
  </r>
  <r>
    <n v="720"/>
    <s v="Collin Webster"/>
    <s v="Howard Beach"/>
    <s v="NY"/>
    <x v="344"/>
    <s v="Surly Ice Cream Truck Frameset - 2016"/>
    <s v="Mountain Bikes"/>
    <s v="Surly"/>
    <n v="1"/>
    <n v="469.99"/>
    <s v="Baldwin Bikes"/>
    <s v="Marcelene Boyer"/>
  </r>
  <r>
    <n v="721"/>
    <s v="Donnetta Henson"/>
    <s v="Webster"/>
    <s v="NY"/>
    <x v="344"/>
    <s v="Electra Townie Original 7D - 2017"/>
    <s v="Comfort Bicycles"/>
    <s v="Electra"/>
    <n v="1"/>
    <n v="489.99"/>
    <s v="Baldwin Bikes"/>
    <s v="Venita Daniel"/>
  </r>
  <r>
    <n v="721"/>
    <s v="Donnetta Henson"/>
    <s v="Webster"/>
    <s v="NY"/>
    <x v="344"/>
    <s v="Haro SR 1.2 - 2017"/>
    <s v="Mountain Bikes"/>
    <s v="Haro"/>
    <n v="2"/>
    <n v="1739.98"/>
    <s v="Baldwin Bikes"/>
    <s v="Venita Daniel"/>
  </r>
  <r>
    <n v="721"/>
    <s v="Donnetta Henson"/>
    <s v="Webster"/>
    <s v="NY"/>
    <x v="344"/>
    <s v="Sun Bicycles Brickell Tandem 7 - 2017"/>
    <s v="Cruisers Bicycles"/>
    <s v="Sun Bicycles"/>
    <n v="2"/>
    <n v="1499.98"/>
    <s v="Baldwin Bikes"/>
    <s v="Venita Daniel"/>
  </r>
  <r>
    <n v="721"/>
    <s v="Donnetta Henson"/>
    <s v="Webster"/>
    <s v="NY"/>
    <x v="344"/>
    <s v="Surly Wednesday Frameset - 2017"/>
    <s v="Mountain Bikes"/>
    <s v="Surly"/>
    <n v="1"/>
    <n v="469.99"/>
    <s v="Baldwin Bikes"/>
    <s v="Venita Daniel"/>
  </r>
  <r>
    <n v="722"/>
    <s v="Angelika Perry"/>
    <s v="Canandaigua"/>
    <s v="NY"/>
    <x v="345"/>
    <s v="Electra Girl's Hawaii 1 (16-inch) - 2015/2016"/>
    <s v="Children Bicycles"/>
    <s v="Electra"/>
    <n v="2"/>
    <n v="539.98"/>
    <s v="Baldwin Bikes"/>
    <s v="Venita Daniel"/>
  </r>
  <r>
    <n v="722"/>
    <s v="Angelika Perry"/>
    <s v="Canandaigua"/>
    <s v="NY"/>
    <x v="345"/>
    <s v="Sun Bicycles Streamway - 2017"/>
    <s v="Comfort Bicycles"/>
    <s v="Sun Bicycles"/>
    <n v="2"/>
    <n v="963.98"/>
    <s v="Baldwin Bikes"/>
    <s v="Venita Daniel"/>
  </r>
  <r>
    <n v="722"/>
    <s v="Angelika Perry"/>
    <s v="Canandaigua"/>
    <s v="NY"/>
    <x v="345"/>
    <s v="Surly Wednesday Frameset - 2016"/>
    <s v="Mountain Bikes"/>
    <s v="Surly"/>
    <n v="1"/>
    <n v="999.99"/>
    <s v="Baldwin Bikes"/>
    <s v="Venita Daniel"/>
  </r>
  <r>
    <n v="723"/>
    <s v="Kathyrn Bush"/>
    <s v="Bronx"/>
    <s v="NY"/>
    <x v="346"/>
    <s v="Electra Townie Original 21D - 2016"/>
    <s v="Comfort Bicycles"/>
    <s v="Electra"/>
    <n v="2"/>
    <n v="1099.98"/>
    <s v="Baldwin Bikes"/>
    <s v="Marcelene Boyer"/>
  </r>
  <r>
    <n v="723"/>
    <s v="Kathyrn Bush"/>
    <s v="Bronx"/>
    <s v="NY"/>
    <x v="346"/>
    <s v="Electra Townie Original 7D EQ - 2016"/>
    <s v="Cruisers Bicycles"/>
    <s v="Electra"/>
    <n v="1"/>
    <n v="599.99"/>
    <s v="Baldwin Bikes"/>
    <s v="Marcelene Boyer"/>
  </r>
  <r>
    <n v="723"/>
    <s v="Kathyrn Bush"/>
    <s v="Bronx"/>
    <s v="NY"/>
    <x v="346"/>
    <s v="Sun Bicycles Cruz 3 - Women's - 2017"/>
    <s v="Comfort Bicycles"/>
    <s v="Sun Bicycles"/>
    <n v="1"/>
    <n v="449.99"/>
    <s v="Baldwin Bikes"/>
    <s v="Marcelene Boyer"/>
  </r>
  <r>
    <n v="724"/>
    <s v="Lore Sykes"/>
    <s v="Buffalo"/>
    <s v="NY"/>
    <x v="346"/>
    <s v="Electra Cruiser Lux Fat Tire 1 Ladies - 2017"/>
    <s v="Cruisers Bicycles"/>
    <s v="Electra"/>
    <n v="1"/>
    <n v="599.99"/>
    <s v="Baldwin Bikes"/>
    <s v="Marcelene Boyer"/>
  </r>
  <r>
    <n v="724"/>
    <s v="Lore Sykes"/>
    <s v="Buffalo"/>
    <s v="NY"/>
    <x v="346"/>
    <s v="Electra Girl's Hawaii 1 (20-inch) - 2015/2016"/>
    <s v="Children Bicycles"/>
    <s v="Electra"/>
    <n v="1"/>
    <n v="299.99"/>
    <s v="Baldwin Bikes"/>
    <s v="Marcelene Boyer"/>
  </r>
  <r>
    <n v="724"/>
    <s v="Lore Sykes"/>
    <s v="Buffalo"/>
    <s v="NY"/>
    <x v="346"/>
    <s v="Electra Townie Original 7D - 2017"/>
    <s v="Comfort Bicycles"/>
    <s v="Electra"/>
    <n v="1"/>
    <n v="489.99"/>
    <s v="Baldwin Bikes"/>
    <s v="Marcelene Boyer"/>
  </r>
  <r>
    <n v="724"/>
    <s v="Lore Sykes"/>
    <s v="Buffalo"/>
    <s v="NY"/>
    <x v="346"/>
    <s v="Trek Domane S 6 - 2017"/>
    <s v="Road Bikes"/>
    <s v="Trek"/>
    <n v="1"/>
    <n v="2699.99"/>
    <s v="Baldwin Bikes"/>
    <s v="Marcelene Boyer"/>
  </r>
  <r>
    <n v="725"/>
    <s v="Dwain Carlson"/>
    <s v="Smithtown"/>
    <s v="NY"/>
    <x v="346"/>
    <s v="Electra Glam Punk 3i Ladies' - 2017"/>
    <s v="Cruisers Bicycles"/>
    <s v="Electra"/>
    <n v="2"/>
    <n v="1599.98"/>
    <s v="Baldwin Bikes"/>
    <s v="Venita Daniel"/>
  </r>
  <r>
    <n v="725"/>
    <s v="Dwain Carlson"/>
    <s v="Smithtown"/>
    <s v="NY"/>
    <x v="346"/>
    <s v="Trek Boone 7 - 2017"/>
    <s v="Cyclocross Bicycles"/>
    <s v="Trek"/>
    <n v="2"/>
    <n v="6999.98"/>
    <s v="Baldwin Bikes"/>
    <s v="Venita Daniel"/>
  </r>
  <r>
    <n v="725"/>
    <s v="Dwain Carlson"/>
    <s v="Smithtown"/>
    <s v="NY"/>
    <x v="346"/>
    <s v="Trek Precaliber 16 Girls - 2017"/>
    <s v="Children Bicycles"/>
    <s v="Trek"/>
    <n v="1"/>
    <n v="209.99"/>
    <s v="Baldwin Bikes"/>
    <s v="Venita Daniel"/>
  </r>
  <r>
    <n v="725"/>
    <s v="Dwain Carlson"/>
    <s v="Smithtown"/>
    <s v="NY"/>
    <x v="346"/>
    <s v="Trek Precaliber 24 (21-Speed) - Girls - 2017"/>
    <s v="Children Bicycles"/>
    <s v="Trek"/>
    <n v="1"/>
    <n v="349.99"/>
    <s v="Baldwin Bikes"/>
    <s v="Venita Daniel"/>
  </r>
  <r>
    <n v="726"/>
    <s v="Jennell Solis"/>
    <s v="Rochester"/>
    <s v="NY"/>
    <x v="346"/>
    <s v="Electra Townie Original 7D - 2017"/>
    <s v="Cruisers Bicycles"/>
    <s v="Electra"/>
    <n v="1"/>
    <n v="489.99"/>
    <s v="Baldwin Bikes"/>
    <s v="Marcelene Boyer"/>
  </r>
  <r>
    <n v="727"/>
    <s v="Maple Griffin"/>
    <s v="Copperas Cove"/>
    <s v="TX"/>
    <x v="346"/>
    <s v="Electra Amsterdam Original 3i Ladies' - 2017"/>
    <s v="Cruisers Bicycles"/>
    <s v="Electra"/>
    <n v="2"/>
    <n v="1319.98"/>
    <s v="Rowlett Bikes"/>
    <s v="Layla Terrell"/>
  </r>
  <r>
    <n v="727"/>
    <s v="Maple Griffin"/>
    <s v="Copperas Cove"/>
    <s v="TX"/>
    <x v="346"/>
    <s v="Sun Bicycles Biscayne Tandem CB - 2017"/>
    <s v="Cruisers Bicycles"/>
    <s v="Sun Bicycles"/>
    <n v="1"/>
    <n v="647.99"/>
    <s v="Rowlett Bikes"/>
    <s v="Layla Terrell"/>
  </r>
  <r>
    <n v="728"/>
    <s v="Hubert Stone"/>
    <s v="Ridgecrest"/>
    <s v="CA"/>
    <x v="347"/>
    <s v="Electra Amsterdam Original 3i - 2015/2017"/>
    <s v="Cruisers Bicycles"/>
    <s v="Electra"/>
    <n v="1"/>
    <n v="659.99"/>
    <s v="Santa Cruz Bikes"/>
    <s v="Genna Serrano"/>
  </r>
  <r>
    <n v="728"/>
    <s v="Hubert Stone"/>
    <s v="Ridgecrest"/>
    <s v="CA"/>
    <x v="347"/>
    <s v="Trek Domane SLR 6 Disc - 2017"/>
    <s v="Road Bikes"/>
    <s v="Trek"/>
    <n v="1"/>
    <n v="5499.99"/>
    <s v="Santa Cruz Bikes"/>
    <s v="Genna Serrano"/>
  </r>
  <r>
    <n v="728"/>
    <s v="Hubert Stone"/>
    <s v="Ridgecrest"/>
    <s v="CA"/>
    <x v="347"/>
    <s v="Trek Madone 9.2 - 2017"/>
    <s v="Road Bikes"/>
    <s v="Trek"/>
    <n v="1"/>
    <n v="4999.99"/>
    <s v="Santa Cruz Bikes"/>
    <s v="Genna Serrano"/>
  </r>
  <r>
    <n v="728"/>
    <s v="Hubert Stone"/>
    <s v="Ridgecrest"/>
    <s v="CA"/>
    <x v="347"/>
    <s v="Trek Precaliber 24 (21-Speed) - Girls - 2017"/>
    <s v="Children Bicycles"/>
    <s v="Trek"/>
    <n v="1"/>
    <n v="349.99"/>
    <s v="Santa Cruz Bikes"/>
    <s v="Genna Serrano"/>
  </r>
  <r>
    <n v="729"/>
    <s v="Bettyann Acosta"/>
    <s v="Lancaster"/>
    <s v="NY"/>
    <x v="347"/>
    <s v="Electra Townie 7D (20-inch) - Boys' - 2017"/>
    <s v="Children Bicycles"/>
    <s v="Electra"/>
    <n v="2"/>
    <n v="679.98"/>
    <s v="Baldwin Bikes"/>
    <s v="Venita Daniel"/>
  </r>
  <r>
    <n v="730"/>
    <s v="Moira Lester"/>
    <s v="Jackson Heights"/>
    <s v="NY"/>
    <x v="348"/>
    <s v="Electra Cruiser 1 (24-Inch) - 2016"/>
    <s v="Cruisers Bicycles"/>
    <s v="Electra"/>
    <n v="1"/>
    <n v="269.99"/>
    <s v="Baldwin Bikes"/>
    <s v="Marcelene Boyer"/>
  </r>
  <r>
    <n v="730"/>
    <s v="Moira Lester"/>
    <s v="Jackson Heights"/>
    <s v="NY"/>
    <x v="348"/>
    <s v="Electra Moto 3i (20-inch) - Boy's - 2017"/>
    <s v="Children Bicycles"/>
    <s v="Electra"/>
    <n v="2"/>
    <n v="699.98"/>
    <s v="Baldwin Bikes"/>
    <s v="Marcelene Boyer"/>
  </r>
  <r>
    <n v="730"/>
    <s v="Moira Lester"/>
    <s v="Jackson Heights"/>
    <s v="NY"/>
    <x v="348"/>
    <s v="Sun Bicycles Boardwalk (24-inch Wheels) - 2017"/>
    <s v="Cruisers Bicycles"/>
    <s v="Sun Bicycles"/>
    <n v="1"/>
    <n v="402.99"/>
    <s v="Baldwin Bikes"/>
    <s v="Marcelene Boyer"/>
  </r>
  <r>
    <n v="730"/>
    <s v="Moira Lester"/>
    <s v="Jackson Heights"/>
    <s v="NY"/>
    <x v="348"/>
    <s v="Trek Domane S 5 Disc - 2017"/>
    <s v="Road Bikes"/>
    <s v="Trek"/>
    <n v="2"/>
    <n v="5199.9799999999996"/>
    <s v="Baldwin Bikes"/>
    <s v="Marcelene Boyer"/>
  </r>
  <r>
    <n v="731"/>
    <s v="Elenore William"/>
    <s v="Mcallen"/>
    <s v="TX"/>
    <x v="349"/>
    <s v="Sun Bicycles Revolutions 24 - Girl's - 2017"/>
    <s v="Cruisers Bicycles"/>
    <s v="Sun Bicycles"/>
    <n v="2"/>
    <n v="501.98"/>
    <s v="Rowlett Bikes"/>
    <s v="Layla Terrell"/>
  </r>
  <r>
    <n v="731"/>
    <s v="Elenore William"/>
    <s v="Mcallen"/>
    <s v="TX"/>
    <x v="349"/>
    <s v="Trek Domane SL 6 - 2017"/>
    <s v="Road Bikes"/>
    <s v="Trek"/>
    <n v="1"/>
    <n v="3499.99"/>
    <s v="Rowlett Bikes"/>
    <s v="Layla Terrell"/>
  </r>
  <r>
    <n v="731"/>
    <s v="Elenore William"/>
    <s v="Mcallen"/>
    <s v="TX"/>
    <x v="349"/>
    <s v="Trek Precaliber 24 (21-Speed) - Girls - 2017"/>
    <s v="Children Bicycles"/>
    <s v="Trek"/>
    <n v="1"/>
    <n v="349.99"/>
    <s v="Rowlett Bikes"/>
    <s v="Layla Terrell"/>
  </r>
  <r>
    <n v="731"/>
    <s v="Elenore William"/>
    <s v="Mcallen"/>
    <s v="TX"/>
    <x v="349"/>
    <s v="Trek X-Caliber 8 - 2017"/>
    <s v="Mountain Bikes"/>
    <s v="Trek"/>
    <n v="1"/>
    <n v="999.99"/>
    <s v="Rowlett Bikes"/>
    <s v="Layla Terrell"/>
  </r>
  <r>
    <n v="732"/>
    <s v="Bernetta Marquez"/>
    <s v="Smithtown"/>
    <s v="NY"/>
    <x v="350"/>
    <s v="Trek Fuel EX 8 29 - 2016"/>
    <s v="Mountain Bikes"/>
    <s v="Trek"/>
    <n v="2"/>
    <n v="5799.98"/>
    <s v="Baldwin Bikes"/>
    <s v="Venita Daniel"/>
  </r>
  <r>
    <n v="732"/>
    <s v="Bernetta Marquez"/>
    <s v="Smithtown"/>
    <s v="NY"/>
    <x v="350"/>
    <s v="Trek Remedy 9.8 - 2017"/>
    <s v="Mountain Bikes"/>
    <s v="Trek"/>
    <n v="1"/>
    <n v="5299.99"/>
    <s v="Baldwin Bikes"/>
    <s v="Venita Daniel"/>
  </r>
  <r>
    <n v="733"/>
    <s v="Pamala Fowler"/>
    <s v="Ballston Spa"/>
    <s v="NY"/>
    <x v="350"/>
    <s v="Electra Townie Original 7D - 2017"/>
    <s v="Comfort Bicycles"/>
    <s v="Electra"/>
    <n v="2"/>
    <n v="979.98"/>
    <s v="Baldwin Bikes"/>
    <s v="Venita Daniel"/>
  </r>
  <r>
    <n v="733"/>
    <s v="Pamala Fowler"/>
    <s v="Ballston Spa"/>
    <s v="NY"/>
    <x v="350"/>
    <s v="Sun Bicycles Lil Kitt'n - 2017"/>
    <s v="Children Bicycles"/>
    <s v="Sun Bicycles"/>
    <n v="1"/>
    <n v="109.99"/>
    <s v="Baldwin Bikes"/>
    <s v="Venita Daniel"/>
  </r>
  <r>
    <n v="733"/>
    <s v="Pamala Fowler"/>
    <s v="Ballston Spa"/>
    <s v="NY"/>
    <x v="350"/>
    <s v="Trek Domane S 6 - 2017"/>
    <s v="Road Bikes"/>
    <s v="Trek"/>
    <n v="1"/>
    <n v="2699.99"/>
    <s v="Baldwin Bikes"/>
    <s v="Venita Daniel"/>
  </r>
  <r>
    <n v="734"/>
    <s v="Maximina Hutchinson"/>
    <s v="Corpus Christi"/>
    <s v="TX"/>
    <x v="350"/>
    <s v="Electra Townie Original 7D EQ - 2016"/>
    <s v="Comfort Bicycles"/>
    <s v="Electra"/>
    <n v="1"/>
    <n v="599.99"/>
    <s v="Rowlett Bikes"/>
    <s v="Layla Terrell"/>
  </r>
  <r>
    <n v="734"/>
    <s v="Maximina Hutchinson"/>
    <s v="Corpus Christi"/>
    <s v="TX"/>
    <x v="350"/>
    <s v="Sun Bicycles Lil Bolt Type-R - 2017"/>
    <s v="Cruisers Bicycles"/>
    <s v="Sun Bicycles"/>
    <n v="2"/>
    <n v="693.98"/>
    <s v="Rowlett Bikes"/>
    <s v="Layla Terrell"/>
  </r>
  <r>
    <n v="734"/>
    <s v="Maximina Hutchinson"/>
    <s v="Corpus Christi"/>
    <s v="TX"/>
    <x v="350"/>
    <s v="Sun Bicycles Lil Kitt'n - 2017"/>
    <s v="Children Bicycles"/>
    <s v="Sun Bicycles"/>
    <n v="2"/>
    <n v="219.98"/>
    <s v="Rowlett Bikes"/>
    <s v="Layla Terrell"/>
  </r>
  <r>
    <n v="734"/>
    <s v="Maximina Hutchinson"/>
    <s v="Corpus Christi"/>
    <s v="TX"/>
    <x v="350"/>
    <s v="Surly Wednesday Frameset - 2016"/>
    <s v="Mountain Bikes"/>
    <s v="Surly"/>
    <n v="1"/>
    <n v="999.99"/>
    <s v="Rowlett Bikes"/>
    <s v="Layla Terrell"/>
  </r>
  <r>
    <n v="735"/>
    <s v="Aleta Shepard"/>
    <s v="Sugar Land"/>
    <s v="TX"/>
    <x v="351"/>
    <s v="Sun Bicycles Atlas X-Type - 2017"/>
    <s v="Cruisers Bicycles"/>
    <s v="Sun Bicycles"/>
    <n v="2"/>
    <n v="833.98"/>
    <s v="Rowlett Bikes"/>
    <s v="Layla Terrell"/>
  </r>
  <r>
    <n v="735"/>
    <s v="Aleta Shepard"/>
    <s v="Sugar Land"/>
    <s v="TX"/>
    <x v="351"/>
    <s v="Surly Straggler - 2016"/>
    <s v="Cyclocross Bicycles"/>
    <s v="Surly"/>
    <n v="2"/>
    <n v="3098"/>
    <s v="Rowlett Bikes"/>
    <s v="Layla Terrell"/>
  </r>
  <r>
    <n v="736"/>
    <s v="Klara Stanley"/>
    <s v="Webster"/>
    <s v="NY"/>
    <x v="351"/>
    <s v="Pure Cycles Vine 8-Speed - 2016"/>
    <s v="Cruisers Bicycles"/>
    <s v="Pure Cycles"/>
    <n v="1"/>
    <n v="429"/>
    <s v="Baldwin Bikes"/>
    <s v="Venita Daniel"/>
  </r>
  <r>
    <n v="736"/>
    <s v="Klara Stanley"/>
    <s v="Webster"/>
    <s v="NY"/>
    <x v="351"/>
    <s v="Trek Boone 7 - 2017"/>
    <s v="Cyclocross Bicycles"/>
    <s v="Trek"/>
    <n v="2"/>
    <n v="6999.98"/>
    <s v="Baldwin Bikes"/>
    <s v="Venita Daniel"/>
  </r>
  <r>
    <n v="736"/>
    <s v="Klara Stanley"/>
    <s v="Webster"/>
    <s v="NY"/>
    <x v="351"/>
    <s v="Trek Domane SLR 6 Disc - 2017"/>
    <s v="Road Bikes"/>
    <s v="Trek"/>
    <n v="2"/>
    <n v="10999.98"/>
    <s v="Baldwin Bikes"/>
    <s v="Venita Daniel"/>
  </r>
  <r>
    <n v="737"/>
    <s v="Lanie Dunn"/>
    <s v="North Tonawanda"/>
    <s v="NY"/>
    <x v="351"/>
    <s v="Electra Glam Punk 3i Ladies' - 2017"/>
    <s v="Cruisers Bicycles"/>
    <s v="Electra"/>
    <n v="2"/>
    <n v="1599.98"/>
    <s v="Baldwin Bikes"/>
    <s v="Marcelene Boyer"/>
  </r>
  <r>
    <n v="737"/>
    <s v="Lanie Dunn"/>
    <s v="North Tonawanda"/>
    <s v="NY"/>
    <x v="351"/>
    <s v="Pure Cycles William 3-Speed - 2016"/>
    <s v="Cruisers Bicycles"/>
    <s v="Pure Cycles"/>
    <n v="2"/>
    <n v="898"/>
    <s v="Baldwin Bikes"/>
    <s v="Marcelene Boyer"/>
  </r>
  <r>
    <n v="737"/>
    <s v="Lanie Dunn"/>
    <s v="North Tonawanda"/>
    <s v="NY"/>
    <x v="351"/>
    <s v="Surly Steamroller - 2017"/>
    <s v="Road Bikes"/>
    <s v="Surly"/>
    <n v="1"/>
    <n v="875.99"/>
    <s v="Baldwin Bikes"/>
    <s v="Marcelene Boyer"/>
  </r>
  <r>
    <n v="737"/>
    <s v="Lanie Dunn"/>
    <s v="North Tonawanda"/>
    <s v="NY"/>
    <x v="351"/>
    <s v="Trek Session DH 27.5 Carbon Frameset - 2017"/>
    <s v="Mountain Bikes"/>
    <s v="Trek"/>
    <n v="1"/>
    <n v="469.99"/>
    <s v="Baldwin Bikes"/>
    <s v="Marcelene Boyer"/>
  </r>
  <r>
    <n v="738"/>
    <s v="Jeni Booker"/>
    <s v="South El Monte"/>
    <s v="CA"/>
    <x v="352"/>
    <s v="Electra Amsterdam Original 3i Ladies' - 2017"/>
    <s v="Cruisers Bicycles"/>
    <s v="Electra"/>
    <n v="2"/>
    <n v="1319.98"/>
    <s v="Santa Cruz Bikes"/>
    <s v="Mireya Copeland"/>
  </r>
  <r>
    <n v="738"/>
    <s v="Jeni Booker"/>
    <s v="South El Monte"/>
    <s v="CA"/>
    <x v="352"/>
    <s v="Electra Townie Original 7D - 2015/2016"/>
    <s v="Comfort Bicycles"/>
    <s v="Electra"/>
    <n v="1"/>
    <n v="499.99"/>
    <s v="Santa Cruz Bikes"/>
    <s v="Mireya Copeland"/>
  </r>
  <r>
    <n v="738"/>
    <s v="Jeni Booker"/>
    <s v="South El Monte"/>
    <s v="CA"/>
    <x v="352"/>
    <s v="Haro Flightline Two 26 Plus - 2017"/>
    <s v="Mountain Bikes"/>
    <s v="Haro"/>
    <n v="2"/>
    <n v="1099.98"/>
    <s v="Santa Cruz Bikes"/>
    <s v="Mireya Copeland"/>
  </r>
  <r>
    <n v="738"/>
    <s v="Jeni Booker"/>
    <s v="South El Monte"/>
    <s v="CA"/>
    <x v="352"/>
    <s v="Trek Boone Race Shop Limited - 2017"/>
    <s v="Cyclocross Bicycles"/>
    <s v="Trek"/>
    <n v="1"/>
    <n v="3499.99"/>
    <s v="Santa Cruz Bikes"/>
    <s v="Mireya Copeland"/>
  </r>
  <r>
    <n v="739"/>
    <s v="Caroll Hays"/>
    <s v="Fairport"/>
    <s v="NY"/>
    <x v="352"/>
    <s v="Surly Wednesday Frameset - 2016"/>
    <s v="Mountain Bikes"/>
    <s v="Surly"/>
    <n v="1"/>
    <n v="999.99"/>
    <s v="Baldwin Bikes"/>
    <s v="Marcelene Boyer"/>
  </r>
  <r>
    <n v="740"/>
    <s v="Kendra Harrington"/>
    <s v="Jamestown"/>
    <s v="NY"/>
    <x v="352"/>
    <s v="Electra Amsterdam Fashion 7i Ladies' - 2017"/>
    <s v="Cruisers Bicycles"/>
    <s v="Electra"/>
    <n v="1"/>
    <n v="1099.99"/>
    <s v="Baldwin Bikes"/>
    <s v="Marcelene Boyer"/>
  </r>
  <r>
    <n v="740"/>
    <s v="Kendra Harrington"/>
    <s v="Jamestown"/>
    <s v="NY"/>
    <x v="352"/>
    <s v="Electra Townie Original 21D - 2016"/>
    <s v="Cruisers Bicycles"/>
    <s v="Electra"/>
    <n v="2"/>
    <n v="1099.98"/>
    <s v="Baldwin Bikes"/>
    <s v="Marcelene Boyer"/>
  </r>
  <r>
    <n v="740"/>
    <s v="Kendra Harrington"/>
    <s v="Jamestown"/>
    <s v="NY"/>
    <x v="352"/>
    <s v="Haro Shredder Pro 20 - 2017"/>
    <s v="Children Bicycles"/>
    <s v="Haro"/>
    <n v="2"/>
    <n v="499.98"/>
    <s v="Baldwin Bikes"/>
    <s v="Marcelene Boyer"/>
  </r>
  <r>
    <n v="740"/>
    <s v="Kendra Harrington"/>
    <s v="Jamestown"/>
    <s v="NY"/>
    <x v="352"/>
    <s v="Pure Cycles William 3-Speed - 2016"/>
    <s v="Cruisers Bicycles"/>
    <s v="Pure Cycles"/>
    <n v="1"/>
    <n v="449"/>
    <s v="Baldwin Bikes"/>
    <s v="Marcelene Boyer"/>
  </r>
  <r>
    <n v="740"/>
    <s v="Kendra Harrington"/>
    <s v="Jamestown"/>
    <s v="NY"/>
    <x v="352"/>
    <s v="Surly Straggler 650b - 2016"/>
    <s v="Cyclocross Bicycles"/>
    <s v="Surly"/>
    <n v="1"/>
    <n v="1680.99"/>
    <s v="Baldwin Bikes"/>
    <s v="Marcelene Boyer"/>
  </r>
  <r>
    <n v="741"/>
    <s v="Thalia Dillard"/>
    <s v="San Angelo"/>
    <s v="TX"/>
    <x v="352"/>
    <s v="Electra Cruiser 1 (24-Inch) - 2016"/>
    <s v="Children Bicycles"/>
    <s v="Electra"/>
    <n v="2"/>
    <n v="539.98"/>
    <s v="Rowlett Bikes"/>
    <s v="Kali Vargas"/>
  </r>
  <r>
    <n v="741"/>
    <s v="Thalia Dillard"/>
    <s v="San Angelo"/>
    <s v="TX"/>
    <x v="352"/>
    <s v="Electra Girl's Hawaii 1 16&quot; - 2017"/>
    <s v="Cruisers Bicycles"/>
    <s v="Electra"/>
    <n v="1"/>
    <n v="299.99"/>
    <s v="Rowlett Bikes"/>
    <s v="Kali Vargas"/>
  </r>
  <r>
    <n v="741"/>
    <s v="Thalia Dillard"/>
    <s v="San Angelo"/>
    <s v="TX"/>
    <x v="352"/>
    <s v="Trek Domane SLR 6 Disc - 2017"/>
    <s v="Road Bikes"/>
    <s v="Trek"/>
    <n v="2"/>
    <n v="10999.98"/>
    <s v="Rowlett Bikes"/>
    <s v="Kali Vargas"/>
  </r>
  <r>
    <n v="741"/>
    <s v="Thalia Dillard"/>
    <s v="San Angelo"/>
    <s v="TX"/>
    <x v="352"/>
    <s v="Trek Madone 9.2 - 2017"/>
    <s v="Road Bikes"/>
    <s v="Trek"/>
    <n v="1"/>
    <n v="4999.99"/>
    <s v="Rowlett Bikes"/>
    <s v="Kali Vargas"/>
  </r>
  <r>
    <n v="742"/>
    <s v="Holly Nieves"/>
    <s v="Longview"/>
    <s v="TX"/>
    <x v="352"/>
    <s v="Haro SR 1.2 - 2017"/>
    <s v="Mountain Bikes"/>
    <s v="Haro"/>
    <n v="1"/>
    <n v="869.99"/>
    <s v="Rowlett Bikes"/>
    <s v="Layla Terrell"/>
  </r>
  <r>
    <n v="742"/>
    <s v="Holly Nieves"/>
    <s v="Longview"/>
    <s v="TX"/>
    <x v="352"/>
    <s v="Sun Bicycles Cruz 7 - 2017"/>
    <s v="Comfort Bicycles"/>
    <s v="Sun Bicycles"/>
    <n v="2"/>
    <n v="833.98"/>
    <s v="Rowlett Bikes"/>
    <s v="Layla Terrell"/>
  </r>
  <r>
    <n v="743"/>
    <s v="Shonta Mercer"/>
    <s v="Massapequa"/>
    <s v="NY"/>
    <x v="353"/>
    <s v="Sun Bicycles Brickell Tandem CB - 2017"/>
    <s v="Cruisers Bicycles"/>
    <s v="Sun Bicycles"/>
    <n v="1"/>
    <n v="761.99"/>
    <s v="Baldwin Bikes"/>
    <s v="Marcelene Boyer"/>
  </r>
  <r>
    <n v="744"/>
    <s v="Lena Mills"/>
    <s v="Woodhaven"/>
    <s v="NY"/>
    <x v="353"/>
    <s v="Surly Wednesday Frameset - 2017"/>
    <s v="Mountain Bikes"/>
    <s v="Surly"/>
    <n v="2"/>
    <n v="939.98"/>
    <s v="Baldwin Bikes"/>
    <s v="Venita Daniel"/>
  </r>
  <r>
    <n v="745"/>
    <s v="Charleen Joyner"/>
    <s v="Corona"/>
    <s v="NY"/>
    <x v="353"/>
    <s v="Electra Girl's Hawaii 1 (16-inch) - 2015/2016"/>
    <s v="Children Bicycles"/>
    <s v="Electra"/>
    <n v="2"/>
    <n v="539.98"/>
    <s v="Baldwin Bikes"/>
    <s v="Venita Daniel"/>
  </r>
  <r>
    <n v="745"/>
    <s v="Charleen Joyner"/>
    <s v="Corona"/>
    <s v="NY"/>
    <x v="353"/>
    <s v="Electra Girl's Hawaii 1 16&quot; - 2017"/>
    <s v="Children Bicycles"/>
    <s v="Electra"/>
    <n v="2"/>
    <n v="599.98"/>
    <s v="Baldwin Bikes"/>
    <s v="Venita Daniel"/>
  </r>
  <r>
    <n v="745"/>
    <s v="Charleen Joyner"/>
    <s v="Corona"/>
    <s v="NY"/>
    <x v="353"/>
    <s v="Sun Bicycles Biscayne Tandem CB - 2017"/>
    <s v="Cruisers Bicycles"/>
    <s v="Sun Bicycles"/>
    <n v="1"/>
    <n v="647.99"/>
    <s v="Baldwin Bikes"/>
    <s v="Venita Daniel"/>
  </r>
  <r>
    <n v="746"/>
    <s v="Vernita Ball"/>
    <s v="Los Banos"/>
    <s v="CA"/>
    <x v="354"/>
    <s v="Electra Sugar Skulls 1 (20-inch) - Girl's - 2017"/>
    <s v="Children Bicycles"/>
    <s v="Electra"/>
    <n v="1"/>
    <n v="299.99"/>
    <s v="Santa Cruz Bikes"/>
    <s v="Genna Serrano"/>
  </r>
  <r>
    <n v="747"/>
    <s v="Yan Mcgowan"/>
    <s v="Duarte"/>
    <s v="CA"/>
    <x v="355"/>
    <s v="Electra Amsterdam Fashion 7i Ladies' - 2017"/>
    <s v="Cruisers Bicycles"/>
    <s v="Electra"/>
    <n v="1"/>
    <n v="1099.99"/>
    <s v="Santa Cruz Bikes"/>
    <s v="Genna Serrano"/>
  </r>
  <r>
    <n v="747"/>
    <s v="Yan Mcgowan"/>
    <s v="Duarte"/>
    <s v="CA"/>
    <x v="355"/>
    <s v="Sun Bicycles Drifter 7 - 2017"/>
    <s v="Comfort Bicycles"/>
    <s v="Sun Bicycles"/>
    <n v="1"/>
    <n v="470.99"/>
    <s v="Santa Cruz Bikes"/>
    <s v="Genna Serrano"/>
  </r>
  <r>
    <n v="747"/>
    <s v="Yan Mcgowan"/>
    <s v="Duarte"/>
    <s v="CA"/>
    <x v="355"/>
    <s v="Surly Wednesday Frameset - 2017"/>
    <s v="Mountain Bikes"/>
    <s v="Surly"/>
    <n v="2"/>
    <n v="939.98"/>
    <s v="Santa Cruz Bikes"/>
    <s v="Genna Serrano"/>
  </r>
  <r>
    <n v="747"/>
    <s v="Yan Mcgowan"/>
    <s v="Duarte"/>
    <s v="CA"/>
    <x v="355"/>
    <s v="Trek Girl's Kickster - 2017"/>
    <s v="Children Bicycles"/>
    <s v="Trek"/>
    <n v="1"/>
    <n v="149.99"/>
    <s v="Santa Cruz Bikes"/>
    <s v="Genna Serrano"/>
  </r>
  <r>
    <n v="748"/>
    <s v="Maryalice Henry"/>
    <s v="Richardson"/>
    <s v="TX"/>
    <x v="355"/>
    <s v="Electra Townie Original 7D EQ - 2016"/>
    <s v="Cruisers Bicycles"/>
    <s v="Electra"/>
    <n v="2"/>
    <n v="1199.98"/>
    <s v="Rowlett Bikes"/>
    <s v="Kali Vargas"/>
  </r>
  <r>
    <n v="748"/>
    <s v="Maryalice Henry"/>
    <s v="Richardson"/>
    <s v="TX"/>
    <x v="355"/>
    <s v="Haro Shift R3 - 2017"/>
    <s v="Mountain Bikes"/>
    <s v="Haro"/>
    <n v="1"/>
    <n v="1469.99"/>
    <s v="Rowlett Bikes"/>
    <s v="Kali Vargas"/>
  </r>
  <r>
    <n v="748"/>
    <s v="Maryalice Henry"/>
    <s v="Richardson"/>
    <s v="TX"/>
    <x v="355"/>
    <s v="Sun Bicycles Spider 3i - 2017"/>
    <s v="Mountain Bikes"/>
    <s v="Sun Bicycles"/>
    <n v="2"/>
    <n v="1665.98"/>
    <s v="Rowlett Bikes"/>
    <s v="Kali Vargas"/>
  </r>
  <r>
    <n v="748"/>
    <s v="Maryalice Henry"/>
    <s v="Richardson"/>
    <s v="TX"/>
    <x v="355"/>
    <s v="Trek Boy's Kickster - 2015/2017"/>
    <s v="Children Bicycles"/>
    <s v="Trek"/>
    <n v="2"/>
    <n v="299.98"/>
    <s v="Rowlett Bikes"/>
    <s v="Kali Vargas"/>
  </r>
  <r>
    <n v="749"/>
    <s v="Flossie Holder"/>
    <s v="Massapequa Park"/>
    <s v="NY"/>
    <x v="356"/>
    <s v="Electra Townie Original 21D - 2016"/>
    <s v="Comfort Bicycles"/>
    <s v="Electra"/>
    <n v="1"/>
    <n v="549.99"/>
    <s v="Baldwin Bikes"/>
    <s v="Venita Daniel"/>
  </r>
  <r>
    <n v="749"/>
    <s v="Flossie Holder"/>
    <s v="Massapequa Park"/>
    <s v="NY"/>
    <x v="356"/>
    <s v="Sun Bicycles Boardwalk (24-inch Wheels) - 2017"/>
    <s v="Cruisers Bicycles"/>
    <s v="Sun Bicycles"/>
    <n v="1"/>
    <n v="402.99"/>
    <s v="Baldwin Bikes"/>
    <s v="Venita Daniel"/>
  </r>
  <r>
    <n v="749"/>
    <s v="Flossie Holder"/>
    <s v="Massapequa Park"/>
    <s v="NY"/>
    <x v="356"/>
    <s v="Surly Karate Monkey 27.5+ Frameset - 2017"/>
    <s v="Mountain Bikes"/>
    <s v="Surly"/>
    <n v="1"/>
    <n v="2499.9899999999998"/>
    <s v="Baldwin Bikes"/>
    <s v="Venita Daniel"/>
  </r>
  <r>
    <n v="749"/>
    <s v="Flossie Holder"/>
    <s v="Massapequa Park"/>
    <s v="NY"/>
    <x v="356"/>
    <s v="Trek Conduit+ - 2016"/>
    <s v="Electric Bikes"/>
    <s v="Trek"/>
    <n v="1"/>
    <n v="2999.99"/>
    <s v="Baldwin Bikes"/>
    <s v="Venita Daniel"/>
  </r>
  <r>
    <n v="749"/>
    <s v="Flossie Holder"/>
    <s v="Massapequa Park"/>
    <s v="NY"/>
    <x v="356"/>
    <s v="Trek Fuel EX 9.8 29 - 2017"/>
    <s v="Mountain Bikes"/>
    <s v="Trek"/>
    <n v="1"/>
    <n v="4999.99"/>
    <s v="Baldwin Bikes"/>
    <s v="Venita Daniel"/>
  </r>
  <r>
    <n v="750"/>
    <s v="Freddie Mathis"/>
    <s v="Euless"/>
    <s v="TX"/>
    <x v="356"/>
    <s v="Sun Bicycles Biscayne Tandem 7 - 2017"/>
    <s v="Cruisers Bicycles"/>
    <s v="Sun Bicycles"/>
    <n v="1"/>
    <n v="619.99"/>
    <s v="Rowlett Bikes"/>
    <s v="Kali Vargas"/>
  </r>
  <r>
    <n v="750"/>
    <s v="Freddie Mathis"/>
    <s v="Euless"/>
    <s v="TX"/>
    <x v="356"/>
    <s v="Sun Bicycles Biscayne Tandem CB - 2017"/>
    <s v="Cruisers Bicycles"/>
    <s v="Sun Bicycles"/>
    <n v="2"/>
    <n v="1295.98"/>
    <s v="Rowlett Bikes"/>
    <s v="Kali Vargas"/>
  </r>
  <r>
    <n v="751"/>
    <s v="Hilary Savage"/>
    <s v="Oxnard"/>
    <s v="CA"/>
    <x v="357"/>
    <s v="Haro SR 1.2 - 2017"/>
    <s v="Mountain Bikes"/>
    <s v="Haro"/>
    <n v="2"/>
    <n v="1739.98"/>
    <s v="Santa Cruz Bikes"/>
    <s v="Genna Serrano"/>
  </r>
  <r>
    <n v="752"/>
    <s v="Scarlet Reed"/>
    <s v="Bronx"/>
    <s v="NY"/>
    <x v="357"/>
    <s v="Electra Townie Original 21D - 2016"/>
    <s v="Cruisers Bicycles"/>
    <s v="Electra"/>
    <n v="2"/>
    <n v="1099.98"/>
    <s v="Baldwin Bikes"/>
    <s v="Marcelene Boyer"/>
  </r>
  <r>
    <n v="752"/>
    <s v="Scarlet Reed"/>
    <s v="Bronx"/>
    <s v="NY"/>
    <x v="357"/>
    <s v="Surly Wednesday - 2017"/>
    <s v="Mountain Bikes"/>
    <s v="Surly"/>
    <n v="2"/>
    <n v="3265.98"/>
    <s v="Baldwin Bikes"/>
    <s v="Marcelene Boyer"/>
  </r>
  <r>
    <n v="753"/>
    <s v="Nita Guy"/>
    <s v="Port Chester"/>
    <s v="NY"/>
    <x v="357"/>
    <s v="Electra Girl's Hawaii 1 16&quot; - 2017"/>
    <s v="Children Bicycles"/>
    <s v="Electra"/>
    <n v="1"/>
    <n v="299.99"/>
    <s v="Baldwin Bikes"/>
    <s v="Venita Daniel"/>
  </r>
  <r>
    <n v="753"/>
    <s v="Nita Guy"/>
    <s v="Port Chester"/>
    <s v="NY"/>
    <x v="357"/>
    <s v="Sun Bicycles Revolutions 24 - 2017"/>
    <s v="Cruisers Bicycles"/>
    <s v="Sun Bicycles"/>
    <n v="1"/>
    <n v="250.99"/>
    <s v="Baldwin Bikes"/>
    <s v="Venita Daniel"/>
  </r>
  <r>
    <n v="753"/>
    <s v="Nita Guy"/>
    <s v="Port Chester"/>
    <s v="NY"/>
    <x v="357"/>
    <s v="Sun Bicycles Streamway 7 - 2017"/>
    <s v="Comfort Bicycles"/>
    <s v="Sun Bicycles"/>
    <n v="2"/>
    <n v="1067.98"/>
    <s v="Baldwin Bikes"/>
    <s v="Venita Daniel"/>
  </r>
  <r>
    <n v="753"/>
    <s v="Nita Guy"/>
    <s v="Port Chester"/>
    <s v="NY"/>
    <x v="357"/>
    <s v="Surly Troll Frameset - 2017"/>
    <s v="Mountain Bikes"/>
    <s v="Surly"/>
    <n v="2"/>
    <n v="1665.98"/>
    <s v="Baldwin Bikes"/>
    <s v="Venita Daniel"/>
  </r>
  <r>
    <n v="753"/>
    <s v="Nita Guy"/>
    <s v="Port Chester"/>
    <s v="NY"/>
    <x v="357"/>
    <s v="Trek Slash 8 27.5 - 2016"/>
    <s v="Mountain Bikes"/>
    <s v="Trek"/>
    <n v="2"/>
    <n v="7999.98"/>
    <s v="Baldwin Bikes"/>
    <s v="Venita Daniel"/>
  </r>
  <r>
    <n v="754"/>
    <s v="Ann Heath"/>
    <s v="South El Monte"/>
    <s v="CA"/>
    <x v="358"/>
    <s v="Electra Cruiser Lux 1 - 2017"/>
    <s v="Cruisers Bicycles"/>
    <s v="Electra"/>
    <n v="2"/>
    <n v="879.98"/>
    <s v="Santa Cruz Bikes"/>
    <s v="Mireya Copeland"/>
  </r>
  <r>
    <n v="754"/>
    <s v="Ann Heath"/>
    <s v="South El Monte"/>
    <s v="CA"/>
    <x v="358"/>
    <s v="Electra Townie Original 21D - 2016"/>
    <s v="Cruisers Bicycles"/>
    <s v="Electra"/>
    <n v="2"/>
    <n v="1099.98"/>
    <s v="Santa Cruz Bikes"/>
    <s v="Mireya Copeland"/>
  </r>
  <r>
    <n v="754"/>
    <s v="Ann Heath"/>
    <s v="South El Monte"/>
    <s v="CA"/>
    <x v="358"/>
    <s v="Sun Bicycles Revolutions 24 - Girl's - 2017"/>
    <s v="Cruisers Bicycles"/>
    <s v="Sun Bicycles"/>
    <n v="2"/>
    <n v="501.98"/>
    <s v="Santa Cruz Bikes"/>
    <s v="Mireya Copeland"/>
  </r>
  <r>
    <n v="754"/>
    <s v="Ann Heath"/>
    <s v="South El Monte"/>
    <s v="CA"/>
    <x v="358"/>
    <s v="Surly Wednesday Frameset - 2016"/>
    <s v="Mountain Bikes"/>
    <s v="Surly"/>
    <n v="1"/>
    <n v="999.99"/>
    <s v="Santa Cruz Bikes"/>
    <s v="Mireya Copeland"/>
  </r>
  <r>
    <n v="754"/>
    <s v="Ann Heath"/>
    <s v="South El Monte"/>
    <s v="CA"/>
    <x v="358"/>
    <s v="Trek Slash 8 27.5 - 2016"/>
    <s v="Mountain Bikes"/>
    <s v="Trek"/>
    <n v="1"/>
    <n v="3999.99"/>
    <s v="Santa Cruz Bikes"/>
    <s v="Mireya Copeland"/>
  </r>
  <r>
    <n v="755"/>
    <s v="Kimberely Bowen"/>
    <s v="Troy"/>
    <s v="NY"/>
    <x v="358"/>
    <s v="Sun Bicycles Brickell Tandem CB - 2017"/>
    <s v="Cruisers Bicycles"/>
    <s v="Sun Bicycles"/>
    <n v="2"/>
    <n v="1523.98"/>
    <s v="Baldwin Bikes"/>
    <s v="Marcelene Boyer"/>
  </r>
  <r>
    <n v="755"/>
    <s v="Kimberely Bowen"/>
    <s v="Troy"/>
    <s v="NY"/>
    <x v="358"/>
    <s v="Trek Emonda S 5 - 2017"/>
    <s v="Road Bikes"/>
    <s v="Trek"/>
    <n v="2"/>
    <n v="3999.98"/>
    <s v="Baldwin Bikes"/>
    <s v="Marcelene Boyer"/>
  </r>
  <r>
    <n v="755"/>
    <s v="Kimberely Bowen"/>
    <s v="Troy"/>
    <s v="NY"/>
    <x v="358"/>
    <s v="Trek Fuel EX 9.8 27.5 Plus - 2017"/>
    <s v="Mountain Bikes"/>
    <s v="Trek"/>
    <n v="2"/>
    <n v="10599.98"/>
    <s v="Baldwin Bikes"/>
    <s v="Marcelene Boyer"/>
  </r>
  <r>
    <n v="756"/>
    <s v="Sommer Hopkins"/>
    <s v="Tonawanda"/>
    <s v="NY"/>
    <x v="358"/>
    <s v="Electra Townie Original 7D - 2017"/>
    <s v="Cruisers Bicycles"/>
    <s v="Electra"/>
    <n v="1"/>
    <n v="489.99"/>
    <s v="Baldwin Bikes"/>
    <s v="Marcelene Boyer"/>
  </r>
  <r>
    <n v="756"/>
    <s v="Sommer Hopkins"/>
    <s v="Tonawanda"/>
    <s v="NY"/>
    <x v="358"/>
    <s v="Pure Cycles Vine 8-Speed - 2016"/>
    <s v="Cruisers Bicycles"/>
    <s v="Pure Cycles"/>
    <n v="2"/>
    <n v="858"/>
    <s v="Baldwin Bikes"/>
    <s v="Marcelene Boyer"/>
  </r>
  <r>
    <n v="757"/>
    <s v="Joe Melton"/>
    <s v="New Windsor"/>
    <s v="NY"/>
    <x v="358"/>
    <s v="Electra Girl's Hawaii 1 16&quot; - 2017"/>
    <s v="Children Bicycles"/>
    <s v="Electra"/>
    <n v="1"/>
    <n v="299.99"/>
    <s v="Baldwin Bikes"/>
    <s v="Venita Daniel"/>
  </r>
  <r>
    <n v="758"/>
    <s v="Kattie Stevenson"/>
    <s v="Helotes"/>
    <s v="TX"/>
    <x v="358"/>
    <s v="Electra Girl's Hawaii 1 (16-inch) - 2015/2016"/>
    <s v="Children Bicycles"/>
    <s v="Electra"/>
    <n v="2"/>
    <n v="539.98"/>
    <s v="Rowlett Bikes"/>
    <s v="Layla Terrell"/>
  </r>
  <r>
    <n v="758"/>
    <s v="Kattie Stevenson"/>
    <s v="Helotes"/>
    <s v="TX"/>
    <x v="358"/>
    <s v="Electra Sugar Skulls 1 (20-inch) - Girl's - 2017"/>
    <s v="Children Bicycles"/>
    <s v="Electra"/>
    <n v="1"/>
    <n v="299.99"/>
    <s v="Rowlett Bikes"/>
    <s v="Layla Terrell"/>
  </r>
  <r>
    <n v="758"/>
    <s v="Kattie Stevenson"/>
    <s v="Helotes"/>
    <s v="TX"/>
    <x v="358"/>
    <s v="Sun Bicycles Cruz 7 - Women's - 2017"/>
    <s v="Comfort Bicycles"/>
    <s v="Sun Bicycles"/>
    <n v="1"/>
    <n v="416.99"/>
    <s v="Rowlett Bikes"/>
    <s v="Layla Terrell"/>
  </r>
  <r>
    <n v="758"/>
    <s v="Kattie Stevenson"/>
    <s v="Helotes"/>
    <s v="TX"/>
    <x v="358"/>
    <s v="Sun Bicycles Lil Bolt Type-R - 2017"/>
    <s v="Cruisers Bicycles"/>
    <s v="Sun Bicycles"/>
    <n v="2"/>
    <n v="693.98"/>
    <s v="Rowlett Bikes"/>
    <s v="Layla Terrell"/>
  </r>
  <r>
    <n v="758"/>
    <s v="Kattie Stevenson"/>
    <s v="Helotes"/>
    <s v="TX"/>
    <x v="358"/>
    <s v="Surly Big Dummy Frameset - 2017"/>
    <s v="Mountain Bikes"/>
    <s v="Surly"/>
    <n v="1"/>
    <n v="999.99"/>
    <s v="Rowlett Bikes"/>
    <s v="Layla Terrell"/>
  </r>
  <r>
    <n v="759"/>
    <s v="Susann Bass"/>
    <s v="Commack"/>
    <s v="NY"/>
    <x v="359"/>
    <s v="Haro Shredder 20 Girls - 2017"/>
    <s v="Children Bicycles"/>
    <s v="Haro"/>
    <n v="2"/>
    <n v="419.98"/>
    <s v="Baldwin Bikes"/>
    <s v="Venita Daniel"/>
  </r>
  <r>
    <n v="759"/>
    <s v="Susann Bass"/>
    <s v="Commack"/>
    <s v="NY"/>
    <x v="359"/>
    <s v="Sun Bicycles Biscayne Tandem CB - 2017"/>
    <s v="Cruisers Bicycles"/>
    <s v="Sun Bicycles"/>
    <n v="1"/>
    <n v="647.99"/>
    <s v="Baldwin Bikes"/>
    <s v="Venita Daniel"/>
  </r>
  <r>
    <n v="760"/>
    <s v="Khalilah Robertson"/>
    <s v="Spring Valley"/>
    <s v="NY"/>
    <x v="359"/>
    <s v="Electra Cruiser 1 (24-Inch) - 2016"/>
    <s v="Children Bicycles"/>
    <s v="Electra"/>
    <n v="2"/>
    <n v="539.98"/>
    <s v="Baldwin Bikes"/>
    <s v="Marcelene Boyer"/>
  </r>
  <r>
    <n v="760"/>
    <s v="Khalilah Robertson"/>
    <s v="Spring Valley"/>
    <s v="NY"/>
    <x v="359"/>
    <s v="Trek X-Caliber 8 - 2017"/>
    <s v="Mountain Bikes"/>
    <s v="Trek"/>
    <n v="2"/>
    <n v="1999.98"/>
    <s v="Baldwin Bikes"/>
    <s v="Marcelene Boyer"/>
  </r>
  <r>
    <n v="761"/>
    <s v="Shiloh Bates"/>
    <s v="Monsey"/>
    <s v="NY"/>
    <x v="359"/>
    <s v="Surly Steamroller - 2017"/>
    <s v="Road Bikes"/>
    <s v="Surly"/>
    <n v="2"/>
    <n v="1751.98"/>
    <s v="Baldwin Bikes"/>
    <s v="Venita Daniel"/>
  </r>
  <r>
    <n v="761"/>
    <s v="Shiloh Bates"/>
    <s v="Monsey"/>
    <s v="NY"/>
    <x v="359"/>
    <s v="Trek Fuel EX 9.8 27.5 Plus - 2017"/>
    <s v="Mountain Bikes"/>
    <s v="Trek"/>
    <n v="1"/>
    <n v="5299.99"/>
    <s v="Baldwin Bikes"/>
    <s v="Venita Daniel"/>
  </r>
  <r>
    <n v="762"/>
    <s v="Wm Pope"/>
    <s v="Auburn"/>
    <s v="NY"/>
    <x v="360"/>
    <s v="Electra Townie Original 7D - 2017"/>
    <s v="Comfort Bicycles"/>
    <s v="Electra"/>
    <n v="2"/>
    <n v="979.98"/>
    <s v="Baldwin Bikes"/>
    <s v="Marcelene Boyer"/>
  </r>
  <r>
    <n v="763"/>
    <s v="Giselle Robles"/>
    <s v="San Angelo"/>
    <s v="TX"/>
    <x v="360"/>
    <s v="Sun Bicycles Streamway 3 - 2017"/>
    <s v="Comfort Bicycles"/>
    <s v="Sun Bicycles"/>
    <n v="1"/>
    <n v="551.99"/>
    <s v="Rowlett Bikes"/>
    <s v="Layla Terrell"/>
  </r>
  <r>
    <n v="763"/>
    <s v="Giselle Robles"/>
    <s v="San Angelo"/>
    <s v="TX"/>
    <x v="360"/>
    <s v="Trek Precaliber 16 Girls - 2017"/>
    <s v="Children Bicycles"/>
    <s v="Trek"/>
    <n v="1"/>
    <n v="209.99"/>
    <s v="Rowlett Bikes"/>
    <s v="Layla Terrell"/>
  </r>
  <r>
    <n v="764"/>
    <s v="Alysia Nicholson"/>
    <s v="Oxnard"/>
    <s v="CA"/>
    <x v="361"/>
    <s v="Electra Amsterdam Fashion 7i Ladies' - 2017"/>
    <s v="Cruisers Bicycles"/>
    <s v="Electra"/>
    <n v="2"/>
    <n v="2199.98"/>
    <s v="Santa Cruz Bikes"/>
    <s v="Mireya Copeland"/>
  </r>
  <r>
    <n v="764"/>
    <s v="Alysia Nicholson"/>
    <s v="Oxnard"/>
    <s v="CA"/>
    <x v="361"/>
    <s v="Electra Girl's Hawaii 1 16&quot; - 2017"/>
    <s v="Children Bicycles"/>
    <s v="Electra"/>
    <n v="2"/>
    <n v="599.98"/>
    <s v="Santa Cruz Bikes"/>
    <s v="Mireya Copeland"/>
  </r>
  <r>
    <n v="764"/>
    <s v="Alysia Nicholson"/>
    <s v="Oxnard"/>
    <s v="CA"/>
    <x v="361"/>
    <s v="Trek Domane S 6 - 2017"/>
    <s v="Road Bikes"/>
    <s v="Trek"/>
    <n v="1"/>
    <n v="2699.99"/>
    <s v="Santa Cruz Bikes"/>
    <s v="Mireya Copeland"/>
  </r>
  <r>
    <n v="765"/>
    <s v="Tuyet Rosa"/>
    <s v="South El Monte"/>
    <s v="CA"/>
    <x v="361"/>
    <s v="Electra Townie Original 21D - 2016"/>
    <s v="Cruisers Bicycles"/>
    <s v="Electra"/>
    <n v="1"/>
    <n v="549.99"/>
    <s v="Santa Cruz Bikes"/>
    <s v="Mireya Copeland"/>
  </r>
  <r>
    <n v="765"/>
    <s v="Tuyet Rosa"/>
    <s v="South El Monte"/>
    <s v="CA"/>
    <x v="361"/>
    <s v="Electra Townie Original 7D - 2015/2016"/>
    <s v="Comfort Bicycles"/>
    <s v="Electra"/>
    <n v="1"/>
    <n v="499.99"/>
    <s v="Santa Cruz Bikes"/>
    <s v="Mireya Copeland"/>
  </r>
  <r>
    <n v="765"/>
    <s v="Tuyet Rosa"/>
    <s v="South El Monte"/>
    <s v="CA"/>
    <x v="361"/>
    <s v="Sun Bicycles Lil Bolt Type-R - 2017"/>
    <s v="Cruisers Bicycles"/>
    <s v="Sun Bicycles"/>
    <n v="1"/>
    <n v="346.99"/>
    <s v="Santa Cruz Bikes"/>
    <s v="Mireya Copeland"/>
  </r>
  <r>
    <n v="765"/>
    <s v="Tuyet Rosa"/>
    <s v="South El Monte"/>
    <s v="CA"/>
    <x v="361"/>
    <s v="Surly Karate Monkey 27.5+ Frameset - 2017"/>
    <s v="Mountain Bikes"/>
    <s v="Surly"/>
    <n v="2"/>
    <n v="4999.9799999999996"/>
    <s v="Santa Cruz Bikes"/>
    <s v="Mireya Copeland"/>
  </r>
  <r>
    <n v="765"/>
    <s v="Tuyet Rosa"/>
    <s v="South El Monte"/>
    <s v="CA"/>
    <x v="361"/>
    <s v="Surly Ogre Frameset - 2017"/>
    <s v="Road Bikes"/>
    <s v="Surly"/>
    <n v="1"/>
    <n v="749.99"/>
    <s v="Santa Cruz Bikes"/>
    <s v="Mireya Copeland"/>
  </r>
  <r>
    <n v="766"/>
    <s v="Ramiro Byers"/>
    <s v="Saint Albans"/>
    <s v="NY"/>
    <x v="361"/>
    <s v="Sun Bicycles Drifter 7 - Women's - 2017"/>
    <s v="Comfort Bicycles"/>
    <s v="Sun Bicycles"/>
    <n v="1"/>
    <n v="470.99"/>
    <s v="Baldwin Bikes"/>
    <s v="Marcelene Boyer"/>
  </r>
  <r>
    <n v="767"/>
    <s v="Bettie Pierce"/>
    <s v="Farmingdale"/>
    <s v="NY"/>
    <x v="361"/>
    <s v="Electra Glam Punk 3i Ladies' - 2017"/>
    <s v="Cruisers Bicycles"/>
    <s v="Electra"/>
    <n v="2"/>
    <n v="1599.98"/>
    <s v="Baldwin Bikes"/>
    <s v="Venita Daniel"/>
  </r>
  <r>
    <n v="767"/>
    <s v="Bettie Pierce"/>
    <s v="Farmingdale"/>
    <s v="NY"/>
    <x v="361"/>
    <s v="Haro Shift R3 - 2017"/>
    <s v="Mountain Bikes"/>
    <s v="Haro"/>
    <n v="2"/>
    <n v="2939.98"/>
    <s v="Baldwin Bikes"/>
    <s v="Venita Daniel"/>
  </r>
  <r>
    <n v="767"/>
    <s v="Bettie Pierce"/>
    <s v="Farmingdale"/>
    <s v="NY"/>
    <x v="361"/>
    <s v="Trek Boone Race Shop Limited - 2017"/>
    <s v="Cyclocross Bicycles"/>
    <s v="Trek"/>
    <n v="1"/>
    <n v="3499.99"/>
    <s v="Baldwin Bikes"/>
    <s v="Venita Daniel"/>
  </r>
  <r>
    <n v="767"/>
    <s v="Bettie Pierce"/>
    <s v="Farmingdale"/>
    <s v="NY"/>
    <x v="361"/>
    <s v="Trek X-Caliber 8 - 2017"/>
    <s v="Mountain Bikes"/>
    <s v="Trek"/>
    <n v="1"/>
    <n v="999.99"/>
    <s v="Baldwin Bikes"/>
    <s v="Venita Daniel"/>
  </r>
  <r>
    <n v="768"/>
    <s v="Manie Maxwell"/>
    <s v="Ronkonkoma"/>
    <s v="NY"/>
    <x v="361"/>
    <s v="Electra Girl's Hawaii 1 16&quot; - 2017"/>
    <s v="Cruisers Bicycles"/>
    <s v="Electra"/>
    <n v="1"/>
    <n v="299.99"/>
    <s v="Baldwin Bikes"/>
    <s v="Venita Daniel"/>
  </r>
  <r>
    <n v="768"/>
    <s v="Manie Maxwell"/>
    <s v="Ronkonkoma"/>
    <s v="NY"/>
    <x v="361"/>
    <s v="Surly Wednesday - 2017"/>
    <s v="Mountain Bikes"/>
    <s v="Surly"/>
    <n v="1"/>
    <n v="1632.99"/>
    <s v="Baldwin Bikes"/>
    <s v="Venita Daniel"/>
  </r>
  <r>
    <n v="769"/>
    <s v="Angella Bridges"/>
    <s v="Pittsford"/>
    <s v="NY"/>
    <x v="361"/>
    <s v="Surly Ice Cream Truck Frameset - 2016"/>
    <s v="Mountain Bikes"/>
    <s v="Surly"/>
    <n v="2"/>
    <n v="939.98"/>
    <s v="Baldwin Bikes"/>
    <s v="Marcelene Boyer"/>
  </r>
  <r>
    <n v="769"/>
    <s v="Angella Bridges"/>
    <s v="Pittsford"/>
    <s v="NY"/>
    <x v="361"/>
    <s v="Surly Troll Frameset - 2017"/>
    <s v="Mountain Bikes"/>
    <s v="Surly"/>
    <n v="2"/>
    <n v="1665.98"/>
    <s v="Baldwin Bikes"/>
    <s v="Marcelene Boyer"/>
  </r>
  <r>
    <n v="769"/>
    <s v="Angella Bridges"/>
    <s v="Pittsford"/>
    <s v="NY"/>
    <x v="361"/>
    <s v="Trek Remedy 29 Carbon Frameset - 2016"/>
    <s v="Mountain Bikes"/>
    <s v="Trek"/>
    <n v="1"/>
    <n v="1799.99"/>
    <s v="Baldwin Bikes"/>
    <s v="Marcelene Boyer"/>
  </r>
  <r>
    <n v="770"/>
    <s v="Dorthey Jackson"/>
    <s v="Houston"/>
    <s v="TX"/>
    <x v="361"/>
    <s v="Sun Bicycles Drifter 7 - 2017"/>
    <s v="Comfort Bicycles"/>
    <s v="Sun Bicycles"/>
    <n v="1"/>
    <n v="470.99"/>
    <s v="Rowlett Bikes"/>
    <s v="Layla Terrell"/>
  </r>
  <r>
    <n v="770"/>
    <s v="Dorthey Jackson"/>
    <s v="Houston"/>
    <s v="TX"/>
    <x v="361"/>
    <s v="Sun Bicycles Streamway 3 - 2017"/>
    <s v="Comfort Bicycles"/>
    <s v="Sun Bicycles"/>
    <n v="1"/>
    <n v="551.99"/>
    <s v="Rowlett Bikes"/>
    <s v="Layla Terrell"/>
  </r>
  <r>
    <n v="770"/>
    <s v="Dorthey Jackson"/>
    <s v="Houston"/>
    <s v="TX"/>
    <x v="361"/>
    <s v="Surly Straggler 650b - 2016"/>
    <s v="Cyclocross Bicycles"/>
    <s v="Surly"/>
    <n v="2"/>
    <n v="3361.98"/>
    <s v="Rowlett Bikes"/>
    <s v="Layla Terrell"/>
  </r>
  <r>
    <n v="770"/>
    <s v="Dorthey Jackson"/>
    <s v="Houston"/>
    <s v="TX"/>
    <x v="361"/>
    <s v="Trek Fuel EX 5 27.5 Plus - 2017"/>
    <s v="Mountain Bikes"/>
    <s v="Trek"/>
    <n v="1"/>
    <n v="2299.9899999999998"/>
    <s v="Rowlett Bikes"/>
    <s v="Layla Terrell"/>
  </r>
  <r>
    <n v="771"/>
    <s v="Jennette Baker"/>
    <s v="Banning"/>
    <s v="CA"/>
    <x v="362"/>
    <s v="Electra Cruiser 1 (24-Inch) - 2016"/>
    <s v="Cruisers Bicycles"/>
    <s v="Electra"/>
    <n v="2"/>
    <n v="539.98"/>
    <s v="Santa Cruz Bikes"/>
    <s v="Genna Serrano"/>
  </r>
  <r>
    <n v="771"/>
    <s v="Jennette Baker"/>
    <s v="Banning"/>
    <s v="CA"/>
    <x v="362"/>
    <s v="Trek Precaliber 12 Girls - 2017"/>
    <s v="Children Bicycles"/>
    <s v="Trek"/>
    <n v="1"/>
    <n v="189.99"/>
    <s v="Santa Cruz Bikes"/>
    <s v="Genna Serrano"/>
  </r>
  <r>
    <n v="772"/>
    <s v="Janella Bright"/>
    <s v="Rochester"/>
    <s v="NY"/>
    <x v="362"/>
    <s v="Sun Bicycles Streamway 3 - 2017"/>
    <s v="Comfort Bicycles"/>
    <s v="Sun Bicycles"/>
    <n v="1"/>
    <n v="551.99"/>
    <s v="Baldwin Bikes"/>
    <s v="Venita Daniel"/>
  </r>
  <r>
    <n v="773"/>
    <s v="Kenton Hughes"/>
    <s v="Canandaigua"/>
    <s v="NY"/>
    <x v="362"/>
    <s v="Electra Girl's Hawaii 1 (16-inch) - 2015/2016"/>
    <s v="Cruisers Bicycles"/>
    <s v="Electra"/>
    <n v="1"/>
    <n v="269.99"/>
    <s v="Baldwin Bikes"/>
    <s v="Marcelene Boyer"/>
  </r>
  <r>
    <n v="773"/>
    <s v="Kenton Hughes"/>
    <s v="Canandaigua"/>
    <s v="NY"/>
    <x v="362"/>
    <s v="Haro Shredder 20 - 2017"/>
    <s v="Children Bicycles"/>
    <s v="Haro"/>
    <n v="1"/>
    <n v="209.99"/>
    <s v="Baldwin Bikes"/>
    <s v="Marcelene Boyer"/>
  </r>
  <r>
    <n v="773"/>
    <s v="Kenton Hughes"/>
    <s v="Canandaigua"/>
    <s v="NY"/>
    <x v="362"/>
    <s v="Pure Cycles Vine 8-Speed - 2016"/>
    <s v="Cruisers Bicycles"/>
    <s v="Pure Cycles"/>
    <n v="2"/>
    <n v="858"/>
    <s v="Baldwin Bikes"/>
    <s v="Marcelene Boyer"/>
  </r>
  <r>
    <n v="773"/>
    <s v="Kenton Hughes"/>
    <s v="Canandaigua"/>
    <s v="NY"/>
    <x v="362"/>
    <s v="Surly Wednesday Frameset - 2017"/>
    <s v="Mountain Bikes"/>
    <s v="Surly"/>
    <n v="2"/>
    <n v="939.98"/>
    <s v="Baldwin Bikes"/>
    <s v="Marcelene Boyer"/>
  </r>
  <r>
    <n v="774"/>
    <s v="Yevette Elliott"/>
    <s v="Jackson Heights"/>
    <s v="NY"/>
    <x v="363"/>
    <s v="Electra Townie Original 7D EQ - Women's - 2016"/>
    <s v="Cruisers Bicycles"/>
    <s v="Electra"/>
    <n v="1"/>
    <n v="599.99"/>
    <s v="Baldwin Bikes"/>
    <s v="Marcelene Boyer"/>
  </r>
  <r>
    <n v="774"/>
    <s v="Yevette Elliott"/>
    <s v="Jackson Heights"/>
    <s v="NY"/>
    <x v="363"/>
    <s v="Sun Bicycles Brickell Tandem 7 - 2017"/>
    <s v="Cruisers Bicycles"/>
    <s v="Sun Bicycles"/>
    <n v="1"/>
    <n v="749.99"/>
    <s v="Baldwin Bikes"/>
    <s v="Marcelene Boyer"/>
  </r>
  <r>
    <n v="774"/>
    <s v="Yevette Elliott"/>
    <s v="Jackson Heights"/>
    <s v="NY"/>
    <x v="363"/>
    <s v="Sun Bicycles Lil Bolt Type-R - 2017"/>
    <s v="Cruisers Bicycles"/>
    <s v="Sun Bicycles"/>
    <n v="1"/>
    <n v="346.99"/>
    <s v="Baldwin Bikes"/>
    <s v="Marcelene Boyer"/>
  </r>
  <r>
    <n v="774"/>
    <s v="Yevette Elliott"/>
    <s v="Jackson Heights"/>
    <s v="NY"/>
    <x v="363"/>
    <s v="Surly Troll Frameset - 2017"/>
    <s v="Mountain Bikes"/>
    <s v="Surly"/>
    <n v="2"/>
    <n v="1665.98"/>
    <s v="Baldwin Bikes"/>
    <s v="Marcelene Boyer"/>
  </r>
  <r>
    <n v="774"/>
    <s v="Yevette Elliott"/>
    <s v="Jackson Heights"/>
    <s v="NY"/>
    <x v="363"/>
    <s v="Trek Madone 9.2 - 2017"/>
    <s v="Road Bikes"/>
    <s v="Trek"/>
    <n v="2"/>
    <n v="9999.98"/>
    <s v="Baldwin Bikes"/>
    <s v="Marcelene Boyer"/>
  </r>
  <r>
    <n v="775"/>
    <s v="Jonna Brown"/>
    <s v="Mahopac"/>
    <s v="NY"/>
    <x v="363"/>
    <s v="Trek Stache 5 - 2017"/>
    <s v="Mountain Bikes"/>
    <s v="Trek"/>
    <n v="1"/>
    <n v="1499.99"/>
    <s v="Baldwin Bikes"/>
    <s v="Marcelene Boyer"/>
  </r>
  <r>
    <n v="776"/>
    <s v="Yu Mcdonald"/>
    <s v="Ossining"/>
    <s v="NY"/>
    <x v="364"/>
    <s v="Sun Bicycles Atlas X-Type - 2017"/>
    <s v="Cruisers Bicycles"/>
    <s v="Sun Bicycles"/>
    <n v="1"/>
    <n v="416.99"/>
    <s v="Baldwin Bikes"/>
    <s v="Marcelene Boyer"/>
  </r>
  <r>
    <n v="776"/>
    <s v="Yu Mcdonald"/>
    <s v="Ossining"/>
    <s v="NY"/>
    <x v="364"/>
    <s v="Sun Bicycles Spider 3i - 2017"/>
    <s v="Mountain Bikes"/>
    <s v="Sun Bicycles"/>
    <n v="1"/>
    <n v="832.99"/>
    <s v="Baldwin Bikes"/>
    <s v="Marcelene Boyer"/>
  </r>
  <r>
    <n v="776"/>
    <s v="Yu Mcdonald"/>
    <s v="Ossining"/>
    <s v="NY"/>
    <x v="364"/>
    <s v="Surly Karate Monkey 27.5+ Frameset - 2017"/>
    <s v="Mountain Bikes"/>
    <s v="Surly"/>
    <n v="1"/>
    <n v="2499.9899999999998"/>
    <s v="Baldwin Bikes"/>
    <s v="Marcelene Boyer"/>
  </r>
  <r>
    <n v="776"/>
    <s v="Yu Mcdonald"/>
    <s v="Ossining"/>
    <s v="NY"/>
    <x v="364"/>
    <s v="Trek Fuel EX 5 27.5 Plus - 2017"/>
    <s v="Mountain Bikes"/>
    <s v="Trek"/>
    <n v="2"/>
    <n v="4599.9799999999996"/>
    <s v="Baldwin Bikes"/>
    <s v="Marcelene Boyer"/>
  </r>
  <r>
    <n v="777"/>
    <s v="Shu Mays"/>
    <s v="Astoria"/>
    <s v="NY"/>
    <x v="364"/>
    <s v="Heller Shagamaw Frame - 2016"/>
    <s v="Mountain Bikes"/>
    <s v="Heller"/>
    <n v="1"/>
    <n v="1320.99"/>
    <s v="Baldwin Bikes"/>
    <s v="Marcelene Boyer"/>
  </r>
  <r>
    <n v="777"/>
    <s v="Shu Mays"/>
    <s v="Astoria"/>
    <s v="NY"/>
    <x v="364"/>
    <s v="Ritchey Timberwolf Frameset - 2016"/>
    <s v="Mountain Bikes"/>
    <s v="Ritchey"/>
    <n v="1"/>
    <n v="749.99"/>
    <s v="Baldwin Bikes"/>
    <s v="Marcelene Boyer"/>
  </r>
  <r>
    <n v="777"/>
    <s v="Shu Mays"/>
    <s v="Astoria"/>
    <s v="NY"/>
    <x v="364"/>
    <s v="Trek Slash 8 27.5 - 2016"/>
    <s v="Mountain Bikes"/>
    <s v="Trek"/>
    <n v="2"/>
    <n v="7999.98"/>
    <s v="Baldwin Bikes"/>
    <s v="Marcelene Boyer"/>
  </r>
  <r>
    <n v="778"/>
    <s v="Lolita Mosley"/>
    <s v="Houston"/>
    <s v="TX"/>
    <x v="365"/>
    <s v="Electra Townie Original 7D - 2017"/>
    <s v="Cruisers Bicycles"/>
    <s v="Electra"/>
    <n v="1"/>
    <n v="489.99"/>
    <s v="Rowlett Bikes"/>
    <s v="Layla Terrell"/>
  </r>
  <r>
    <n v="778"/>
    <s v="Lolita Mosley"/>
    <s v="Houston"/>
    <s v="TX"/>
    <x v="365"/>
    <s v="Haro Downtown 16 - 2017"/>
    <s v="Children Bicycles"/>
    <s v="Haro"/>
    <n v="1"/>
    <n v="329.99"/>
    <s v="Rowlett Bikes"/>
    <s v="Layla Terrell"/>
  </r>
  <r>
    <n v="779"/>
    <s v="Blanca Hooper"/>
    <s v="Ozone Park"/>
    <s v="NY"/>
    <x v="365"/>
    <s v="Electra Townie 7D (20-inch) - Boys' - 2017"/>
    <s v="Children Bicycles"/>
    <s v="Electra"/>
    <n v="1"/>
    <n v="339.99"/>
    <s v="Baldwin Bikes"/>
    <s v="Marcelene Boyer"/>
  </r>
  <r>
    <n v="779"/>
    <s v="Blanca Hooper"/>
    <s v="Ozone Park"/>
    <s v="NY"/>
    <x v="365"/>
    <s v="Haro Downtown 16 - 2017"/>
    <s v="Children Bicycles"/>
    <s v="Haro"/>
    <n v="1"/>
    <n v="329.99"/>
    <s v="Baldwin Bikes"/>
    <s v="Marcelene Boyer"/>
  </r>
  <r>
    <n v="779"/>
    <s v="Blanca Hooper"/>
    <s v="Ozone Park"/>
    <s v="NY"/>
    <x v="365"/>
    <s v="Trek Precaliber 16 Girls - 2017"/>
    <s v="Children Bicycles"/>
    <s v="Trek"/>
    <n v="2"/>
    <n v="419.98"/>
    <s v="Baldwin Bikes"/>
    <s v="Marcelene Boyer"/>
  </r>
  <r>
    <n v="779"/>
    <s v="Blanca Hooper"/>
    <s v="Ozone Park"/>
    <s v="NY"/>
    <x v="365"/>
    <s v="Trek Remedy 29 Carbon Frameset - 2016"/>
    <s v="Mountain Bikes"/>
    <s v="Trek"/>
    <n v="1"/>
    <n v="1799.99"/>
    <s v="Baldwin Bikes"/>
    <s v="Marcelene Boyer"/>
  </r>
  <r>
    <n v="779"/>
    <s v="Blanca Hooper"/>
    <s v="Ozone Park"/>
    <s v="NY"/>
    <x v="365"/>
    <s v="Trek Remedy 9.8 - 2017"/>
    <s v="Mountain Bikes"/>
    <s v="Trek"/>
    <n v="1"/>
    <n v="5299.99"/>
    <s v="Baldwin Bikes"/>
    <s v="Marcelene Boyer"/>
  </r>
  <r>
    <n v="780"/>
    <s v="Joni Lee"/>
    <s v="Centereach"/>
    <s v="NY"/>
    <x v="365"/>
    <s v="Trek Farley Alloy Frameset - 2017"/>
    <s v="Mountain Bikes"/>
    <s v="Trek"/>
    <n v="1"/>
    <n v="469.99"/>
    <s v="Baldwin Bikes"/>
    <s v="Marcelene Boyer"/>
  </r>
  <r>
    <n v="781"/>
    <s v="Carita Salinas"/>
    <s v="Maspeth"/>
    <s v="NY"/>
    <x v="365"/>
    <s v="Sun Bicycles Cruz 7 - Women's - 2017"/>
    <s v="Comfort Bicycles"/>
    <s v="Sun Bicycles"/>
    <n v="2"/>
    <n v="833.98"/>
    <s v="Baldwin Bikes"/>
    <s v="Marcelene Boyer"/>
  </r>
  <r>
    <n v="781"/>
    <s v="Carita Salinas"/>
    <s v="Maspeth"/>
    <s v="NY"/>
    <x v="365"/>
    <s v="Trek Emonda S 5 - 2017"/>
    <s v="Road Bikes"/>
    <s v="Trek"/>
    <n v="2"/>
    <n v="3999.98"/>
    <s v="Baldwin Bikes"/>
    <s v="Marcelene Boyer"/>
  </r>
  <r>
    <n v="781"/>
    <s v="Carita Salinas"/>
    <s v="Maspeth"/>
    <s v="NY"/>
    <x v="365"/>
    <s v="Trek Slash 8 27.5 - 2016"/>
    <s v="Mountain Bikes"/>
    <s v="Trek"/>
    <n v="2"/>
    <n v="7999.98"/>
    <s v="Baldwin Bikes"/>
    <s v="Marcelene Boyer"/>
  </r>
  <r>
    <n v="782"/>
    <s v="Trudy Riddle"/>
    <s v="Schenectady"/>
    <s v="NY"/>
    <x v="365"/>
    <s v="Electra Sugar Skulls 1 (20-inch) - Girl's - 2017"/>
    <s v="Children Bicycles"/>
    <s v="Electra"/>
    <n v="1"/>
    <n v="299.99"/>
    <s v="Baldwin Bikes"/>
    <s v="Venita Daniel"/>
  </r>
  <r>
    <n v="782"/>
    <s v="Trudy Riddle"/>
    <s v="Schenectady"/>
    <s v="NY"/>
    <x v="365"/>
    <s v="Electra Townie Original 7D EQ - 2016"/>
    <s v="Cruisers Bicycles"/>
    <s v="Electra"/>
    <n v="2"/>
    <n v="1199.98"/>
    <s v="Baldwin Bikes"/>
    <s v="Venita Daniel"/>
  </r>
  <r>
    <n v="782"/>
    <s v="Trudy Riddle"/>
    <s v="Schenectady"/>
    <s v="NY"/>
    <x v="365"/>
    <s v="Electra Townie Original 7D EQ - Women's - 2016"/>
    <s v="Cruisers Bicycles"/>
    <s v="Electra"/>
    <n v="2"/>
    <n v="1199.98"/>
    <s v="Baldwin Bikes"/>
    <s v="Venita Daniel"/>
  </r>
  <r>
    <n v="782"/>
    <s v="Trudy Riddle"/>
    <s v="Schenectady"/>
    <s v="NY"/>
    <x v="365"/>
    <s v="Trek Emonda S 5 - 2017"/>
    <s v="Road Bikes"/>
    <s v="Trek"/>
    <n v="1"/>
    <n v="1999.99"/>
    <s v="Baldwin Bikes"/>
    <s v="Venita Daniel"/>
  </r>
  <r>
    <n v="783"/>
    <s v="Jama Rodriquez"/>
    <s v="Upland"/>
    <s v="CA"/>
    <x v="366"/>
    <s v="Electra Girl's Hawaii 1 (16-inch) - 2015/2016"/>
    <s v="Children Bicycles"/>
    <s v="Electra"/>
    <n v="2"/>
    <n v="539.98"/>
    <s v="Santa Cruz Bikes"/>
    <s v="Mireya Copeland"/>
  </r>
  <r>
    <n v="783"/>
    <s v="Jama Rodriquez"/>
    <s v="Upland"/>
    <s v="CA"/>
    <x v="366"/>
    <s v="Haro Shredder 20 - 2017"/>
    <s v="Children Bicycles"/>
    <s v="Haro"/>
    <n v="1"/>
    <n v="209.99"/>
    <s v="Santa Cruz Bikes"/>
    <s v="Mireya Copeland"/>
  </r>
  <r>
    <n v="783"/>
    <s v="Jama Rodriquez"/>
    <s v="Upland"/>
    <s v="CA"/>
    <x v="366"/>
    <s v="Haro Shredder Pro 20 - 2017"/>
    <s v="Children Bicycles"/>
    <s v="Haro"/>
    <n v="1"/>
    <n v="249.99"/>
    <s v="Santa Cruz Bikes"/>
    <s v="Mireya Copeland"/>
  </r>
  <r>
    <n v="783"/>
    <s v="Jama Rodriquez"/>
    <s v="Upland"/>
    <s v="CA"/>
    <x v="366"/>
    <s v="Trek X-Caliber 8 - 2017"/>
    <s v="Mountain Bikes"/>
    <s v="Trek"/>
    <n v="1"/>
    <n v="999.99"/>
    <s v="Santa Cruz Bikes"/>
    <s v="Mireya Copeland"/>
  </r>
  <r>
    <n v="784"/>
    <s v="Kandi Mcneil"/>
    <s v="Massapequa Park"/>
    <s v="NY"/>
    <x v="366"/>
    <s v="Electra Girl's Hawaii 1 (16-inch) - 2015/2016"/>
    <s v="Children Bicycles"/>
    <s v="Electra"/>
    <n v="1"/>
    <n v="269.99"/>
    <s v="Baldwin Bikes"/>
    <s v="Venita Daniel"/>
  </r>
  <r>
    <n v="784"/>
    <s v="Kandi Mcneil"/>
    <s v="Massapequa Park"/>
    <s v="NY"/>
    <x v="366"/>
    <s v="Electra Townie Original 7D EQ - 2016"/>
    <s v="Cruisers Bicycles"/>
    <s v="Electra"/>
    <n v="1"/>
    <n v="599.99"/>
    <s v="Baldwin Bikes"/>
    <s v="Venita Daniel"/>
  </r>
  <r>
    <n v="784"/>
    <s v="Kandi Mcneil"/>
    <s v="Massapequa Park"/>
    <s v="NY"/>
    <x v="366"/>
    <s v="Sun Bicycles Biscayne Tandem 7 - 2017"/>
    <s v="Cruisers Bicycles"/>
    <s v="Sun Bicycles"/>
    <n v="2"/>
    <n v="1239.98"/>
    <s v="Baldwin Bikes"/>
    <s v="Venita Daniel"/>
  </r>
  <r>
    <n v="785"/>
    <s v="Donette Mccarthy"/>
    <s v="Redondo Beach"/>
    <s v="CA"/>
    <x v="367"/>
    <s v="Electra Townie Original 7D - 2015/2016"/>
    <s v="Comfort Bicycles"/>
    <s v="Electra"/>
    <n v="1"/>
    <n v="499.99"/>
    <s v="Santa Cruz Bikes"/>
    <s v="Mireya Copeland"/>
  </r>
  <r>
    <n v="785"/>
    <s v="Donette Mccarthy"/>
    <s v="Redondo Beach"/>
    <s v="CA"/>
    <x v="367"/>
    <s v="Trek Domane S 5 Disc - 2017"/>
    <s v="Road Bikes"/>
    <s v="Trek"/>
    <n v="2"/>
    <n v="5199.9799999999996"/>
    <s v="Santa Cruz Bikes"/>
    <s v="Mireya Copeland"/>
  </r>
  <r>
    <n v="785"/>
    <s v="Donette Mccarthy"/>
    <s v="Redondo Beach"/>
    <s v="CA"/>
    <x v="367"/>
    <s v="Trek Fuel EX 9.8 29 - 2017"/>
    <s v="Mountain Bikes"/>
    <s v="Trek"/>
    <n v="1"/>
    <n v="4999.99"/>
    <s v="Santa Cruz Bikes"/>
    <s v="Mireya Copeland"/>
  </r>
  <r>
    <n v="786"/>
    <s v="Magda Eaton"/>
    <s v="Ossining"/>
    <s v="NY"/>
    <x v="367"/>
    <s v="Sun Bicycles Brickell Tandem CB - 2017"/>
    <s v="Cruisers Bicycles"/>
    <s v="Sun Bicycles"/>
    <n v="1"/>
    <n v="761.99"/>
    <s v="Baldwin Bikes"/>
    <s v="Marcelene Boyer"/>
  </r>
  <r>
    <n v="787"/>
    <s v="Collene Knox"/>
    <s v="Corpus Christi"/>
    <s v="TX"/>
    <x v="367"/>
    <s v="Sun Bicycles Revolutions 24 - 2017"/>
    <s v="Cruisers Bicycles"/>
    <s v="Sun Bicycles"/>
    <n v="2"/>
    <n v="501.98"/>
    <s v="Rowlett Bikes"/>
    <s v="Layla Terrell"/>
  </r>
  <r>
    <n v="787"/>
    <s v="Collene Knox"/>
    <s v="Corpus Christi"/>
    <s v="TX"/>
    <x v="367"/>
    <s v="Trek Silque SLR 8 Women's - 2017"/>
    <s v="Road Bikes"/>
    <s v="Trek"/>
    <n v="2"/>
    <n v="12999.98"/>
    <s v="Rowlett Bikes"/>
    <s v="Layla Terrell"/>
  </r>
  <r>
    <n v="788"/>
    <s v="Nestor Haynes"/>
    <s v="Houston"/>
    <s v="TX"/>
    <x v="367"/>
    <s v="Electra Cruiser 1 (24-Inch) - 2016"/>
    <s v="Cruisers Bicycles"/>
    <s v="Electra"/>
    <n v="1"/>
    <n v="269.99"/>
    <s v="Rowlett Bikes"/>
    <s v="Layla Terrell"/>
  </r>
  <r>
    <n v="788"/>
    <s v="Nestor Haynes"/>
    <s v="Houston"/>
    <s v="TX"/>
    <x v="367"/>
    <s v="Pure Cycles William 3-Speed - 2016"/>
    <s v="Cruisers Bicycles"/>
    <s v="Pure Cycles"/>
    <n v="1"/>
    <n v="449"/>
    <s v="Rowlett Bikes"/>
    <s v="Layla Terrell"/>
  </r>
  <r>
    <n v="788"/>
    <s v="Nestor Haynes"/>
    <s v="Houston"/>
    <s v="TX"/>
    <x v="367"/>
    <s v="Trek Emonda S 4 - 2017"/>
    <s v="Road Bikes"/>
    <s v="Trek"/>
    <n v="1"/>
    <n v="1499.99"/>
    <s v="Rowlett Bikes"/>
    <s v="Layla Terrell"/>
  </r>
  <r>
    <n v="789"/>
    <s v="Latricia Lindsey"/>
    <s v="Yorktown Heights"/>
    <s v="NY"/>
    <x v="368"/>
    <s v="Electra Townie 3i EQ (20-inch) - Boys' - 2017"/>
    <s v="Children Bicycles"/>
    <s v="Electra"/>
    <n v="2"/>
    <n v="979.98"/>
    <s v="Baldwin Bikes"/>
    <s v="Marcelene Boyer"/>
  </r>
  <r>
    <n v="789"/>
    <s v="Latricia Lindsey"/>
    <s v="Yorktown Heights"/>
    <s v="NY"/>
    <x v="368"/>
    <s v="Haro Shredder 20 Girls - 2017"/>
    <s v="Children Bicycles"/>
    <s v="Haro"/>
    <n v="2"/>
    <n v="419.98"/>
    <s v="Baldwin Bikes"/>
    <s v="Marcelene Boyer"/>
  </r>
  <r>
    <n v="790"/>
    <s v="Nichelle Rosario"/>
    <s v="Garden City"/>
    <s v="NY"/>
    <x v="368"/>
    <s v="Trek Boone 7 - 2017"/>
    <s v="Cyclocross Bicycles"/>
    <s v="Trek"/>
    <n v="2"/>
    <n v="6999.98"/>
    <s v="Baldwin Bikes"/>
    <s v="Venita Daniel"/>
  </r>
  <r>
    <n v="790"/>
    <s v="Nichelle Rosario"/>
    <s v="Garden City"/>
    <s v="NY"/>
    <x v="368"/>
    <s v="Trek Precaliber 24 (21-Speed) - Girls - 2017"/>
    <s v="Children Bicycles"/>
    <s v="Trek"/>
    <n v="1"/>
    <n v="349.99"/>
    <s v="Baldwin Bikes"/>
    <s v="Venita Daniel"/>
  </r>
  <r>
    <n v="791"/>
    <s v="Julius Holt"/>
    <s v="East Meadow"/>
    <s v="NY"/>
    <x v="369"/>
    <s v="Electra Townie Original 7D - 2015/2016"/>
    <s v="Comfort Bicycles"/>
    <s v="Electra"/>
    <n v="2"/>
    <n v="999.98"/>
    <s v="Baldwin Bikes"/>
    <s v="Marcelene Boyer"/>
  </r>
  <r>
    <n v="791"/>
    <s v="Julius Holt"/>
    <s v="East Meadow"/>
    <s v="NY"/>
    <x v="369"/>
    <s v="Trek Domane SL Disc Frameset - 2017"/>
    <s v="Road Bikes"/>
    <s v="Trek"/>
    <n v="1"/>
    <n v="3199.99"/>
    <s v="Baldwin Bikes"/>
    <s v="Marcelene Boyer"/>
  </r>
  <r>
    <n v="792"/>
    <s v="Gertha Mejia"/>
    <s v="Flushing"/>
    <s v="NY"/>
    <x v="370"/>
    <s v="Electra Townie Original 7D EQ - 2016"/>
    <s v="Cruisers Bicycles"/>
    <s v="Electra"/>
    <n v="2"/>
    <n v="1199.98"/>
    <s v="Baldwin Bikes"/>
    <s v="Marcelene Boyer"/>
  </r>
  <r>
    <n v="792"/>
    <s v="Gertha Mejia"/>
    <s v="Flushing"/>
    <s v="NY"/>
    <x v="370"/>
    <s v="Ritchey Timberwolf Frameset - 2016"/>
    <s v="Mountain Bikes"/>
    <s v="Ritchey"/>
    <n v="1"/>
    <n v="749.99"/>
    <s v="Baldwin Bikes"/>
    <s v="Marcelene Boyer"/>
  </r>
  <r>
    <n v="792"/>
    <s v="Gertha Mejia"/>
    <s v="Flushing"/>
    <s v="NY"/>
    <x v="370"/>
    <s v="Surly Ice Cream Truck Frameset - 2017"/>
    <s v="Mountain Bikes"/>
    <s v="Surly"/>
    <n v="1"/>
    <n v="999.99"/>
    <s v="Baldwin Bikes"/>
    <s v="Marcelene Boyer"/>
  </r>
  <r>
    <n v="792"/>
    <s v="Gertha Mejia"/>
    <s v="Flushing"/>
    <s v="NY"/>
    <x v="370"/>
    <s v="Trek Domane SLR 6 Disc - 2017"/>
    <s v="Road Bikes"/>
    <s v="Trek"/>
    <n v="1"/>
    <n v="5499.99"/>
    <s v="Baldwin Bikes"/>
    <s v="Marcelene Boyer"/>
  </r>
  <r>
    <n v="792"/>
    <s v="Gertha Mejia"/>
    <s v="Flushing"/>
    <s v="NY"/>
    <x v="370"/>
    <s v="Trek Stache 5 - 2017"/>
    <s v="Mountain Bikes"/>
    <s v="Trek"/>
    <n v="1"/>
    <n v="1499.99"/>
    <s v="Baldwin Bikes"/>
    <s v="Marcelene Boyer"/>
  </r>
  <r>
    <n v="793"/>
    <s v="Florencio Davenport"/>
    <s v="Jamestown"/>
    <s v="NY"/>
    <x v="371"/>
    <s v="Electra Cruiser Lux Fat Tire 1 Ladies - 2017"/>
    <s v="Cruisers Bicycles"/>
    <s v="Electra"/>
    <n v="2"/>
    <n v="1199.98"/>
    <s v="Baldwin Bikes"/>
    <s v="Marcelene Boyer"/>
  </r>
  <r>
    <n v="793"/>
    <s v="Florencio Davenport"/>
    <s v="Jamestown"/>
    <s v="NY"/>
    <x v="371"/>
    <s v="Electra Girl's Hawaii 1 16&quot; - 2017"/>
    <s v="Children Bicycles"/>
    <s v="Electra"/>
    <n v="2"/>
    <n v="599.98"/>
    <s v="Baldwin Bikes"/>
    <s v="Marcelene Boyer"/>
  </r>
  <r>
    <n v="793"/>
    <s v="Florencio Davenport"/>
    <s v="Jamestown"/>
    <s v="NY"/>
    <x v="371"/>
    <s v="Sun Bicycles ElectroLite - 2017"/>
    <s v="Electric Bikes"/>
    <s v="Sun Bicycles"/>
    <n v="1"/>
    <n v="1559.99"/>
    <s v="Baldwin Bikes"/>
    <s v="Marcelene Boyer"/>
  </r>
  <r>
    <n v="794"/>
    <s v="Shonta Preston"/>
    <s v="Utica"/>
    <s v="NY"/>
    <x v="371"/>
    <s v="Haro Shift R3 - 2017"/>
    <s v="Mountain Bikes"/>
    <s v="Haro"/>
    <n v="2"/>
    <n v="2939.98"/>
    <s v="Baldwin Bikes"/>
    <s v="Venita Daniel"/>
  </r>
  <r>
    <n v="794"/>
    <s v="Shonta Preston"/>
    <s v="Utica"/>
    <s v="NY"/>
    <x v="371"/>
    <s v="Pure Cycles Vine 8-Speed - 2016"/>
    <s v="Cruisers Bicycles"/>
    <s v="Pure Cycles"/>
    <n v="1"/>
    <n v="429"/>
    <s v="Baldwin Bikes"/>
    <s v="Venita Daniel"/>
  </r>
  <r>
    <n v="794"/>
    <s v="Shonta Preston"/>
    <s v="Utica"/>
    <s v="NY"/>
    <x v="371"/>
    <s v="Sun Bicycles Cruz 3 - 2017"/>
    <s v="Cruisers Bicycles"/>
    <s v="Sun Bicycles"/>
    <n v="1"/>
    <n v="449.99"/>
    <s v="Baldwin Bikes"/>
    <s v="Venita Daniel"/>
  </r>
  <r>
    <n v="794"/>
    <s v="Shonta Preston"/>
    <s v="Utica"/>
    <s v="NY"/>
    <x v="371"/>
    <s v="Surly Karate Monkey 27.5+ Frameset - 2017"/>
    <s v="Mountain Bikes"/>
    <s v="Surly"/>
    <n v="1"/>
    <n v="2499.9899999999998"/>
    <s v="Baldwin Bikes"/>
    <s v="Venita Daniel"/>
  </r>
  <r>
    <n v="795"/>
    <s v="Chere Alston"/>
    <s v="Patchogue"/>
    <s v="NY"/>
    <x v="371"/>
    <s v="Electra Girl's Hawaii 1 16&quot; - 2017"/>
    <s v="Children Bicycles"/>
    <s v="Electra"/>
    <n v="2"/>
    <n v="599.98"/>
    <s v="Baldwin Bikes"/>
    <s v="Venita Daniel"/>
  </r>
  <r>
    <n v="795"/>
    <s v="Chere Alston"/>
    <s v="Patchogue"/>
    <s v="NY"/>
    <x v="371"/>
    <s v="Electra Sugar Skulls 1 (20-inch) - Girl's - 2017"/>
    <s v="Children Bicycles"/>
    <s v="Electra"/>
    <n v="2"/>
    <n v="599.98"/>
    <s v="Baldwin Bikes"/>
    <s v="Venita Daniel"/>
  </r>
  <r>
    <n v="796"/>
    <s v="Jenise Preston"/>
    <s v="Helotes"/>
    <s v="TX"/>
    <x v="371"/>
    <s v="Surly Ice Cream Truck Frameset - 2016"/>
    <s v="Mountain Bikes"/>
    <s v="Surly"/>
    <n v="2"/>
    <n v="939.98"/>
    <s v="Rowlett Bikes"/>
    <s v="Layla Terrell"/>
  </r>
  <r>
    <n v="797"/>
    <s v="Candelaria Coffey"/>
    <s v="Merrick"/>
    <s v="NY"/>
    <x v="372"/>
    <s v="Electra Cruiser Lux 1 - 2017"/>
    <s v="Cruisers Bicycles"/>
    <s v="Electra"/>
    <n v="1"/>
    <n v="439.99"/>
    <s v="Baldwin Bikes"/>
    <s v="Venita Daniel"/>
  </r>
  <r>
    <n v="797"/>
    <s v="Candelaria Coffey"/>
    <s v="Merrick"/>
    <s v="NY"/>
    <x v="372"/>
    <s v="Sun Bicycles Cruz 7 - 2017"/>
    <s v="Cruisers Bicycles"/>
    <s v="Sun Bicycles"/>
    <n v="1"/>
    <n v="416.99"/>
    <s v="Baldwin Bikes"/>
    <s v="Venita Daniel"/>
  </r>
  <r>
    <n v="797"/>
    <s v="Candelaria Coffey"/>
    <s v="Merrick"/>
    <s v="NY"/>
    <x v="372"/>
    <s v="Surly Straggler 650b - 2016"/>
    <s v="Cyclocross Bicycles"/>
    <s v="Surly"/>
    <n v="1"/>
    <n v="1680.99"/>
    <s v="Baldwin Bikes"/>
    <s v="Venita Daniel"/>
  </r>
  <r>
    <n v="797"/>
    <s v="Candelaria Coffey"/>
    <s v="Merrick"/>
    <s v="NY"/>
    <x v="372"/>
    <s v="Trek Boone 7 - 2017"/>
    <s v="Cyclocross Bicycles"/>
    <s v="Trek"/>
    <n v="2"/>
    <n v="6999.98"/>
    <s v="Baldwin Bikes"/>
    <s v="Venita Daniel"/>
  </r>
  <r>
    <n v="797"/>
    <s v="Candelaria Coffey"/>
    <s v="Merrick"/>
    <s v="NY"/>
    <x v="372"/>
    <s v="Trek Domane SL Disc Frameset - 2017"/>
    <s v="Road Bikes"/>
    <s v="Trek"/>
    <n v="2"/>
    <n v="6399.98"/>
    <s v="Baldwin Bikes"/>
    <s v="Venita Daniel"/>
  </r>
  <r>
    <n v="798"/>
    <s v="Ana Palmer"/>
    <s v="Anaheim"/>
    <s v="CA"/>
    <x v="373"/>
    <s v="Electra Girl's Hawaii 1 (20-inch) - 2015/2016"/>
    <s v="Children Bicycles"/>
    <s v="Electra"/>
    <n v="1"/>
    <n v="299.99"/>
    <s v="Santa Cruz Bikes"/>
    <s v="Genna Serrano"/>
  </r>
  <r>
    <n v="798"/>
    <s v="Ana Palmer"/>
    <s v="Anaheim"/>
    <s v="CA"/>
    <x v="373"/>
    <s v="Electra Townie Original 7D EQ - 2016"/>
    <s v="Comfort Bicycles"/>
    <s v="Electra"/>
    <n v="2"/>
    <n v="1199.98"/>
    <s v="Santa Cruz Bikes"/>
    <s v="Genna Serrano"/>
  </r>
  <r>
    <n v="798"/>
    <s v="Ana Palmer"/>
    <s v="Anaheim"/>
    <s v="CA"/>
    <x v="373"/>
    <s v="Trek Fuel EX 5 27.5 Plus - 2017"/>
    <s v="Mountain Bikes"/>
    <s v="Trek"/>
    <n v="1"/>
    <n v="2299.9899999999998"/>
    <s v="Santa Cruz Bikes"/>
    <s v="Genna Serrano"/>
  </r>
  <r>
    <n v="798"/>
    <s v="Ana Palmer"/>
    <s v="Anaheim"/>
    <s v="CA"/>
    <x v="373"/>
    <s v="Trek Precaliber 16 Girls - 2017"/>
    <s v="Children Bicycles"/>
    <s v="Trek"/>
    <n v="1"/>
    <n v="209.99"/>
    <s v="Santa Cruz Bikes"/>
    <s v="Genna Serrano"/>
  </r>
  <r>
    <n v="798"/>
    <s v="Ana Palmer"/>
    <s v="Anaheim"/>
    <s v="CA"/>
    <x v="373"/>
    <s v="Trek Precaliber 24 (21-Speed) - Girls - 2017"/>
    <s v="Children Bicycles"/>
    <s v="Trek"/>
    <n v="2"/>
    <n v="699.98"/>
    <s v="Santa Cruz Bikes"/>
    <s v="Genna Serrano"/>
  </r>
  <r>
    <n v="799"/>
    <s v="Paul Lester"/>
    <s v="Vista"/>
    <s v="CA"/>
    <x v="374"/>
    <s v="Heller Shagamaw Frame - 2016"/>
    <s v="Mountain Bikes"/>
    <s v="Heller"/>
    <n v="2"/>
    <n v="2641.98"/>
    <s v="Santa Cruz Bikes"/>
    <s v="Genna Serrano"/>
  </r>
  <r>
    <n v="799"/>
    <s v="Paul Lester"/>
    <s v="Vista"/>
    <s v="CA"/>
    <x v="374"/>
    <s v="Trek Boone Race Shop Limited - 2017"/>
    <s v="Cyclocross Bicycles"/>
    <s v="Trek"/>
    <n v="1"/>
    <n v="3499.99"/>
    <s v="Santa Cruz Bikes"/>
    <s v="Genna Serrano"/>
  </r>
  <r>
    <n v="799"/>
    <s v="Paul Lester"/>
    <s v="Vista"/>
    <s v="CA"/>
    <x v="374"/>
    <s v="Trek Madone 9.2 - 2017"/>
    <s v="Road Bikes"/>
    <s v="Trek"/>
    <n v="2"/>
    <n v="9999.98"/>
    <s v="Santa Cruz Bikes"/>
    <s v="Genna Serrano"/>
  </r>
  <r>
    <n v="799"/>
    <s v="Paul Lester"/>
    <s v="Vista"/>
    <s v="CA"/>
    <x v="374"/>
    <s v="Trek Session DH 27.5 Carbon Frameset - 2017"/>
    <s v="Mountain Bikes"/>
    <s v="Trek"/>
    <n v="2"/>
    <n v="939.98"/>
    <s v="Santa Cruz Bikes"/>
    <s v="Genna Serrano"/>
  </r>
  <r>
    <n v="799"/>
    <s v="Paul Lester"/>
    <s v="Vista"/>
    <s v="CA"/>
    <x v="374"/>
    <s v="Trek X-Caliber 8 - 2017"/>
    <s v="Mountain Bikes"/>
    <s v="Trek"/>
    <n v="2"/>
    <n v="1999.98"/>
    <s v="Santa Cruz Bikes"/>
    <s v="Genna Serrano"/>
  </r>
  <r>
    <n v="800"/>
    <s v="Conchita Boone"/>
    <s v="Mount Vernon"/>
    <s v="NY"/>
    <x v="374"/>
    <s v="Electra Girl's Hawaii 1 16&quot; - 2017"/>
    <s v="Children Bicycles"/>
    <s v="Electra"/>
    <n v="2"/>
    <n v="599.98"/>
    <s v="Baldwin Bikes"/>
    <s v="Marcelene Boyer"/>
  </r>
  <r>
    <n v="800"/>
    <s v="Conchita Boone"/>
    <s v="Mount Vernon"/>
    <s v="NY"/>
    <x v="374"/>
    <s v="Sun Bicycles Lil Bolt Type-R - 2017"/>
    <s v="Cruisers Bicycles"/>
    <s v="Sun Bicycles"/>
    <n v="2"/>
    <n v="693.98"/>
    <s v="Baldwin Bikes"/>
    <s v="Marcelene Boyer"/>
  </r>
  <r>
    <n v="800"/>
    <s v="Conchita Boone"/>
    <s v="Mount Vernon"/>
    <s v="NY"/>
    <x v="374"/>
    <s v="Surly Ice Cream Truck Frameset - 2016"/>
    <s v="Mountain Bikes"/>
    <s v="Surly"/>
    <n v="2"/>
    <n v="939.98"/>
    <s v="Baldwin Bikes"/>
    <s v="Marcelene Boyer"/>
  </r>
  <r>
    <n v="800"/>
    <s v="Conchita Boone"/>
    <s v="Mount Vernon"/>
    <s v="NY"/>
    <x v="374"/>
    <s v="Surly Steamroller - 2017"/>
    <s v="Road Bikes"/>
    <s v="Surly"/>
    <n v="1"/>
    <n v="875.99"/>
    <s v="Baldwin Bikes"/>
    <s v="Marcelene Boyer"/>
  </r>
  <r>
    <n v="800"/>
    <s v="Conchita Boone"/>
    <s v="Mount Vernon"/>
    <s v="NY"/>
    <x v="374"/>
    <s v="Trek Domane SL Disc Frameset - 2017"/>
    <s v="Road Bikes"/>
    <s v="Trek"/>
    <n v="1"/>
    <n v="3199.99"/>
    <s v="Baldwin Bikes"/>
    <s v="Marcelene Boyer"/>
  </r>
  <r>
    <n v="801"/>
    <s v="Chi Goff"/>
    <s v="Palos Verdes Peninsula"/>
    <s v="CA"/>
    <x v="375"/>
    <s v="Electra Townie 7D (20-inch) - Boys' - 2017"/>
    <s v="Children Bicycles"/>
    <s v="Electra"/>
    <n v="1"/>
    <n v="339.99"/>
    <s v="Santa Cruz Bikes"/>
    <s v="Mireya Copeland"/>
  </r>
  <r>
    <n v="802"/>
    <s v="Yanira Bradshaw"/>
    <s v="Smithtown"/>
    <s v="NY"/>
    <x v="375"/>
    <s v="Surly Ice Cream Truck Frameset - 2017"/>
    <s v="Mountain Bikes"/>
    <s v="Surly"/>
    <n v="1"/>
    <n v="999.99"/>
    <s v="Baldwin Bikes"/>
    <s v="Marcelene Boyer"/>
  </r>
  <r>
    <n v="802"/>
    <s v="Yanira Bradshaw"/>
    <s v="Smithtown"/>
    <s v="NY"/>
    <x v="375"/>
    <s v="Surly Karate Monkey 27.5+ Frameset - 2017"/>
    <s v="Mountain Bikes"/>
    <s v="Surly"/>
    <n v="1"/>
    <n v="2499.9899999999998"/>
    <s v="Baldwin Bikes"/>
    <s v="Marcelene Boyer"/>
  </r>
  <r>
    <n v="802"/>
    <s v="Yanira Bradshaw"/>
    <s v="Smithtown"/>
    <s v="NY"/>
    <x v="375"/>
    <s v="Surly Troll Frameset - 2017"/>
    <s v="Mountain Bikes"/>
    <s v="Surly"/>
    <n v="2"/>
    <n v="1665.98"/>
    <s v="Baldwin Bikes"/>
    <s v="Marcelene Boyer"/>
  </r>
  <r>
    <n v="802"/>
    <s v="Yanira Bradshaw"/>
    <s v="Smithtown"/>
    <s v="NY"/>
    <x v="375"/>
    <s v="Trek Fuel EX 9.8 29 - 2017"/>
    <s v="Mountain Bikes"/>
    <s v="Trek"/>
    <n v="1"/>
    <n v="4999.99"/>
    <s v="Baldwin Bikes"/>
    <s v="Marcelene Boyer"/>
  </r>
  <r>
    <n v="803"/>
    <s v="Armando Black"/>
    <s v="Richardson"/>
    <s v="TX"/>
    <x v="375"/>
    <s v="Electra Townie Original 7D - 2017"/>
    <s v="Comfort Bicycles"/>
    <s v="Electra"/>
    <n v="1"/>
    <n v="489.99"/>
    <s v="Rowlett Bikes"/>
    <s v="Kali Vargas"/>
  </r>
  <r>
    <n v="803"/>
    <s v="Armando Black"/>
    <s v="Richardson"/>
    <s v="TX"/>
    <x v="375"/>
    <s v="Sun Bicycles Drifter 7 - Women's - 2017"/>
    <s v="Comfort Bicycles"/>
    <s v="Sun Bicycles"/>
    <n v="1"/>
    <n v="470.99"/>
    <s v="Rowlett Bikes"/>
    <s v="Kali Vargas"/>
  </r>
  <r>
    <n v="803"/>
    <s v="Armando Black"/>
    <s v="Richardson"/>
    <s v="TX"/>
    <x v="375"/>
    <s v="Surly Steamroller - 2017"/>
    <s v="Road Bikes"/>
    <s v="Surly"/>
    <n v="2"/>
    <n v="1751.98"/>
    <s v="Rowlett Bikes"/>
    <s v="Kali Vargas"/>
  </r>
  <r>
    <n v="803"/>
    <s v="Armando Black"/>
    <s v="Richardson"/>
    <s v="TX"/>
    <x v="375"/>
    <s v="Trek Boy's Kickster - 2015/2017"/>
    <s v="Children Bicycles"/>
    <s v="Trek"/>
    <n v="2"/>
    <n v="299.98"/>
    <s v="Rowlett Bikes"/>
    <s v="Kali Vargas"/>
  </r>
  <r>
    <n v="804"/>
    <s v="Letitia Franco"/>
    <s v="Saratoga Springs"/>
    <s v="NY"/>
    <x v="376"/>
    <s v="Surly Ogre Frameset - 2017"/>
    <s v="Road Bikes"/>
    <s v="Surly"/>
    <n v="1"/>
    <n v="749.99"/>
    <s v="Baldwin Bikes"/>
    <s v="Marcelene Boyer"/>
  </r>
  <r>
    <n v="804"/>
    <s v="Letitia Franco"/>
    <s v="Saratoga Springs"/>
    <s v="NY"/>
    <x v="376"/>
    <s v="Trek Precaliber 16 Boys - 2017"/>
    <s v="Children Bicycles"/>
    <s v="Trek"/>
    <n v="2"/>
    <n v="419.98"/>
    <s v="Baldwin Bikes"/>
    <s v="Marcelene Boyer"/>
  </r>
  <r>
    <n v="804"/>
    <s v="Letitia Franco"/>
    <s v="Saratoga Springs"/>
    <s v="NY"/>
    <x v="376"/>
    <s v="Trek Silque SLR 7 Women's - 2017"/>
    <s v="Road Bikes"/>
    <s v="Trek"/>
    <n v="2"/>
    <n v="11999.98"/>
    <s v="Baldwin Bikes"/>
    <s v="Marcelene Boyer"/>
  </r>
  <r>
    <n v="805"/>
    <s v="Vince Schneider"/>
    <s v="Merrick"/>
    <s v="NY"/>
    <x v="376"/>
    <s v="Electra Townie Original 21D - 2016"/>
    <s v="Comfort Bicycles"/>
    <s v="Electra"/>
    <n v="1"/>
    <n v="549.99"/>
    <s v="Baldwin Bikes"/>
    <s v="Marcelene Boyer"/>
  </r>
  <r>
    <n v="805"/>
    <s v="Vince Schneider"/>
    <s v="Merrick"/>
    <s v="NY"/>
    <x v="376"/>
    <s v="Surly Ice Cream Truck Frameset - 2016"/>
    <s v="Mountain Bikes"/>
    <s v="Surly"/>
    <n v="2"/>
    <n v="939.98"/>
    <s v="Baldwin Bikes"/>
    <s v="Marcelene Boyer"/>
  </r>
  <r>
    <n v="805"/>
    <s v="Vince Schneider"/>
    <s v="Merrick"/>
    <s v="NY"/>
    <x v="376"/>
    <s v="Surly Wednesday Frameset - 2017"/>
    <s v="Mountain Bikes"/>
    <s v="Surly"/>
    <n v="2"/>
    <n v="939.98"/>
    <s v="Baldwin Bikes"/>
    <s v="Marcelene Boyer"/>
  </r>
  <r>
    <n v="805"/>
    <s v="Vince Schneider"/>
    <s v="Merrick"/>
    <s v="NY"/>
    <x v="376"/>
    <s v="Trek Boone 7 - 2017"/>
    <s v="Cyclocross Bicycles"/>
    <s v="Trek"/>
    <n v="2"/>
    <n v="6999.98"/>
    <s v="Baldwin Bikes"/>
    <s v="Marcelene Boyer"/>
  </r>
  <r>
    <n v="805"/>
    <s v="Vince Schneider"/>
    <s v="Merrick"/>
    <s v="NY"/>
    <x v="376"/>
    <s v="Trek Farley Alloy Frameset - 2017"/>
    <s v="Mountain Bikes"/>
    <s v="Trek"/>
    <n v="1"/>
    <n v="469.99"/>
    <s v="Baldwin Bikes"/>
    <s v="Marcelene Boyer"/>
  </r>
  <r>
    <n v="806"/>
    <s v="Winfred Harris"/>
    <s v="East Meadow"/>
    <s v="NY"/>
    <x v="377"/>
    <s v="Electra Amsterdam Original 3i Ladies' - 2017"/>
    <s v="Cruisers Bicycles"/>
    <s v="Electra"/>
    <n v="2"/>
    <n v="1319.98"/>
    <s v="Baldwin Bikes"/>
    <s v="Venita Daniel"/>
  </r>
  <r>
    <n v="806"/>
    <s v="Winfred Harris"/>
    <s v="East Meadow"/>
    <s v="NY"/>
    <x v="377"/>
    <s v="Electra Glam Punk 3i Ladies' - 2017"/>
    <s v="Cruisers Bicycles"/>
    <s v="Electra"/>
    <n v="2"/>
    <n v="1599.98"/>
    <s v="Baldwin Bikes"/>
    <s v="Venita Daniel"/>
  </r>
  <r>
    <n v="806"/>
    <s v="Winfred Harris"/>
    <s v="East Meadow"/>
    <s v="NY"/>
    <x v="377"/>
    <s v="Electra Savannah 3i (20-inch) - Girl's - 2017"/>
    <s v="Children Bicycles"/>
    <s v="Electra"/>
    <n v="1"/>
    <n v="349.99"/>
    <s v="Baldwin Bikes"/>
    <s v="Venita Daniel"/>
  </r>
  <r>
    <n v="806"/>
    <s v="Winfred Harris"/>
    <s v="East Meadow"/>
    <s v="NY"/>
    <x v="377"/>
    <s v="Haro Shredder 20 Girls - 2017"/>
    <s v="Children Bicycles"/>
    <s v="Haro"/>
    <n v="2"/>
    <n v="419.98"/>
    <s v="Baldwin Bikes"/>
    <s v="Venita Daniel"/>
  </r>
  <r>
    <n v="806"/>
    <s v="Winfred Harris"/>
    <s v="East Meadow"/>
    <s v="NY"/>
    <x v="377"/>
    <s v="Trek Precaliber 24 (21-Speed) - Girls - 2017"/>
    <s v="Children Bicycles"/>
    <s v="Trek"/>
    <n v="2"/>
    <n v="699.98"/>
    <s v="Baldwin Bikes"/>
    <s v="Venita Daniel"/>
  </r>
  <r>
    <n v="807"/>
    <s v="Lenore Valdez"/>
    <s v="Spring Valley"/>
    <s v="NY"/>
    <x v="377"/>
    <s v="Electra Cruiser 1 (24-Inch) - 2016"/>
    <s v="Children Bicycles"/>
    <s v="Electra"/>
    <n v="2"/>
    <n v="539.98"/>
    <s v="Baldwin Bikes"/>
    <s v="Marcelene Boyer"/>
  </r>
  <r>
    <n v="807"/>
    <s v="Lenore Valdez"/>
    <s v="Spring Valley"/>
    <s v="NY"/>
    <x v="377"/>
    <s v="Electra Townie Original 7D EQ - 2016"/>
    <s v="Cruisers Bicycles"/>
    <s v="Electra"/>
    <n v="1"/>
    <n v="599.99"/>
    <s v="Baldwin Bikes"/>
    <s v="Marcelene Boyer"/>
  </r>
  <r>
    <n v="807"/>
    <s v="Lenore Valdez"/>
    <s v="Spring Valley"/>
    <s v="NY"/>
    <x v="377"/>
    <s v="Surly Ice Cream Truck Frameset - 2016"/>
    <s v="Mountain Bikes"/>
    <s v="Surly"/>
    <n v="1"/>
    <n v="469.99"/>
    <s v="Baldwin Bikes"/>
    <s v="Marcelene Boyer"/>
  </r>
  <r>
    <n v="807"/>
    <s v="Lenore Valdez"/>
    <s v="Spring Valley"/>
    <s v="NY"/>
    <x v="377"/>
    <s v="Surly Wednesday Frameset - 2016"/>
    <s v="Mountain Bikes"/>
    <s v="Surly"/>
    <n v="2"/>
    <n v="1999.98"/>
    <s v="Baldwin Bikes"/>
    <s v="Marcelene Boyer"/>
  </r>
  <r>
    <n v="807"/>
    <s v="Lenore Valdez"/>
    <s v="Spring Valley"/>
    <s v="NY"/>
    <x v="377"/>
    <s v="Trek Conduit+ - 2016"/>
    <s v="Electric Bikes"/>
    <s v="Trek"/>
    <n v="2"/>
    <n v="5999.98"/>
    <s v="Baldwin Bikes"/>
    <s v="Marcelene Boyer"/>
  </r>
  <r>
    <n v="808"/>
    <s v="Justina Jenkins"/>
    <s v="Baldwin"/>
    <s v="NY"/>
    <x v="378"/>
    <s v="Electra Moto 3i (20-inch) - Boy's - 2017"/>
    <s v="Children Bicycles"/>
    <s v="Electra"/>
    <n v="2"/>
    <n v="699.98"/>
    <s v="Baldwin Bikes"/>
    <s v="Marcelene Boyer"/>
  </r>
  <r>
    <n v="808"/>
    <s v="Justina Jenkins"/>
    <s v="Baldwin"/>
    <s v="NY"/>
    <x v="378"/>
    <s v="Haro Downtown 16 - 2017"/>
    <s v="Children Bicycles"/>
    <s v="Haro"/>
    <n v="1"/>
    <n v="329.99"/>
    <s v="Baldwin Bikes"/>
    <s v="Marcelene Boyer"/>
  </r>
  <r>
    <n v="808"/>
    <s v="Justina Jenkins"/>
    <s v="Baldwin"/>
    <s v="NY"/>
    <x v="378"/>
    <s v="Pure Cycles Western 3-Speed - Women's - 2015/2016"/>
    <s v="Cruisers Bicycles"/>
    <s v="Pure Cycles"/>
    <n v="1"/>
    <n v="449"/>
    <s v="Baldwin Bikes"/>
    <s v="Marcelene Boyer"/>
  </r>
  <r>
    <n v="808"/>
    <s v="Justina Jenkins"/>
    <s v="Baldwin"/>
    <s v="NY"/>
    <x v="378"/>
    <s v="Pure Cycles William 3-Speed - 2016"/>
    <s v="Cruisers Bicycles"/>
    <s v="Pure Cycles"/>
    <n v="2"/>
    <n v="898"/>
    <s v="Baldwin Bikes"/>
    <s v="Marcelene Boyer"/>
  </r>
  <r>
    <n v="809"/>
    <s v="Geraldine O'donnell"/>
    <s v="Flushing"/>
    <s v="NY"/>
    <x v="378"/>
    <s v="Electra Townie Original 7D EQ - 2016"/>
    <s v="Comfort Bicycles"/>
    <s v="Electra"/>
    <n v="1"/>
    <n v="599.99"/>
    <s v="Baldwin Bikes"/>
    <s v="Venita Daniel"/>
  </r>
  <r>
    <n v="809"/>
    <s v="Geraldine O'donnell"/>
    <s v="Flushing"/>
    <s v="NY"/>
    <x v="378"/>
    <s v="Haro Shredder 20 - 2017"/>
    <s v="Children Bicycles"/>
    <s v="Haro"/>
    <n v="2"/>
    <n v="419.98"/>
    <s v="Baldwin Bikes"/>
    <s v="Venita Daniel"/>
  </r>
  <r>
    <n v="809"/>
    <s v="Geraldine O'donnell"/>
    <s v="Flushing"/>
    <s v="NY"/>
    <x v="378"/>
    <s v="Sun Bicycles Biscayne Tandem CB - 2017"/>
    <s v="Cruisers Bicycles"/>
    <s v="Sun Bicycles"/>
    <n v="1"/>
    <n v="647.99"/>
    <s v="Baldwin Bikes"/>
    <s v="Venita Daniel"/>
  </r>
  <r>
    <n v="810"/>
    <s v="Laraine Robbins"/>
    <s v="San Angelo"/>
    <s v="TX"/>
    <x v="379"/>
    <s v="Electra Girl's Hawaii 1 (16-inch) - 2015/2016"/>
    <s v="Children Bicycles"/>
    <s v="Electra"/>
    <n v="1"/>
    <n v="269.99"/>
    <s v="Rowlett Bikes"/>
    <s v="Kali Vargas"/>
  </r>
  <r>
    <n v="810"/>
    <s v="Laraine Robbins"/>
    <s v="San Angelo"/>
    <s v="TX"/>
    <x v="379"/>
    <s v="Electra Townie 3i EQ (20-inch) - Boys' - 2017"/>
    <s v="Children Bicycles"/>
    <s v="Electra"/>
    <n v="1"/>
    <n v="489.99"/>
    <s v="Rowlett Bikes"/>
    <s v="Kali Vargas"/>
  </r>
  <r>
    <n v="810"/>
    <s v="Laraine Robbins"/>
    <s v="San Angelo"/>
    <s v="TX"/>
    <x v="379"/>
    <s v="Sun Bicycles Streamway 3 - 2017"/>
    <s v="Comfort Bicycles"/>
    <s v="Sun Bicycles"/>
    <n v="2"/>
    <n v="1103.98"/>
    <s v="Rowlett Bikes"/>
    <s v="Kali Vargas"/>
  </r>
  <r>
    <n v="810"/>
    <s v="Laraine Robbins"/>
    <s v="San Angelo"/>
    <s v="TX"/>
    <x v="379"/>
    <s v="Trek Domane SLR 6 Disc - 2017"/>
    <s v="Road Bikes"/>
    <s v="Trek"/>
    <n v="1"/>
    <n v="5499.99"/>
    <s v="Rowlett Bikes"/>
    <s v="Kali Vargas"/>
  </r>
  <r>
    <n v="811"/>
    <s v="Larraine Horn"/>
    <s v="Utica"/>
    <s v="NY"/>
    <x v="379"/>
    <s v="Electra Amsterdam Original 3i - 2015/2017"/>
    <s v="Cruisers Bicycles"/>
    <s v="Electra"/>
    <n v="1"/>
    <n v="659.99"/>
    <s v="Baldwin Bikes"/>
    <s v="Venita Daniel"/>
  </r>
  <r>
    <n v="811"/>
    <s v="Larraine Horn"/>
    <s v="Utica"/>
    <s v="NY"/>
    <x v="379"/>
    <s v="Haro SR 1.2 - 2017"/>
    <s v="Mountain Bikes"/>
    <s v="Haro"/>
    <n v="2"/>
    <n v="1739.98"/>
    <s v="Baldwin Bikes"/>
    <s v="Venita Daniel"/>
  </r>
  <r>
    <n v="811"/>
    <s v="Larraine Horn"/>
    <s v="Utica"/>
    <s v="NY"/>
    <x v="379"/>
    <s v="Sun Bicycles Revolutions 24 - 2017"/>
    <s v="Cruisers Bicycles"/>
    <s v="Sun Bicycles"/>
    <n v="1"/>
    <n v="250.99"/>
    <s v="Baldwin Bikes"/>
    <s v="Venita Daniel"/>
  </r>
  <r>
    <n v="811"/>
    <s v="Larraine Horn"/>
    <s v="Utica"/>
    <s v="NY"/>
    <x v="379"/>
    <s v="Trek Domane SL Disc Frameset - 2017"/>
    <s v="Road Bikes"/>
    <s v="Trek"/>
    <n v="1"/>
    <n v="3199.99"/>
    <s v="Baldwin Bikes"/>
    <s v="Venita Daniel"/>
  </r>
  <r>
    <n v="812"/>
    <s v="Patrina Tanner"/>
    <s v="Scarsdale"/>
    <s v="NY"/>
    <x v="379"/>
    <s v="Electra Girl's Hawaii 1 16&quot; - 2017"/>
    <s v="Cruisers Bicycles"/>
    <s v="Electra"/>
    <n v="2"/>
    <n v="599.98"/>
    <s v="Baldwin Bikes"/>
    <s v="Venita Daniel"/>
  </r>
  <r>
    <n v="812"/>
    <s v="Patrina Tanner"/>
    <s v="Scarsdale"/>
    <s v="NY"/>
    <x v="379"/>
    <s v="Trek Fuel EX 9.8 29 - 2017"/>
    <s v="Mountain Bikes"/>
    <s v="Trek"/>
    <n v="1"/>
    <n v="4999.99"/>
    <s v="Baldwin Bikes"/>
    <s v="Venita Daniel"/>
  </r>
  <r>
    <n v="813"/>
    <s v="Georgeann Rojas"/>
    <s v="Desoto"/>
    <s v="TX"/>
    <x v="379"/>
    <s v="Electra Moto 3i (20-inch) - Boy's - 2017"/>
    <s v="Children Bicycles"/>
    <s v="Electra"/>
    <n v="2"/>
    <n v="699.98"/>
    <s v="Rowlett Bikes"/>
    <s v="Layla Terrell"/>
  </r>
  <r>
    <n v="813"/>
    <s v="Georgeann Rojas"/>
    <s v="Desoto"/>
    <s v="TX"/>
    <x v="379"/>
    <s v="Electra Townie Original 7D EQ - 2016"/>
    <s v="Comfort Bicycles"/>
    <s v="Electra"/>
    <n v="2"/>
    <n v="1199.98"/>
    <s v="Rowlett Bikes"/>
    <s v="Layla Terrell"/>
  </r>
  <r>
    <n v="813"/>
    <s v="Georgeann Rojas"/>
    <s v="Desoto"/>
    <s v="TX"/>
    <x v="379"/>
    <s v="Haro Downtown 16 - 2017"/>
    <s v="Children Bicycles"/>
    <s v="Haro"/>
    <n v="2"/>
    <n v="659.98"/>
    <s v="Rowlett Bikes"/>
    <s v="Layla Terrell"/>
  </r>
  <r>
    <n v="813"/>
    <s v="Georgeann Rojas"/>
    <s v="Desoto"/>
    <s v="TX"/>
    <x v="379"/>
    <s v="Sun Bicycles Atlas X-Type - 2017"/>
    <s v="Cruisers Bicycles"/>
    <s v="Sun Bicycles"/>
    <n v="2"/>
    <n v="833.98"/>
    <s v="Rowlett Bikes"/>
    <s v="Layla Terrell"/>
  </r>
  <r>
    <n v="813"/>
    <s v="Georgeann Rojas"/>
    <s v="Desoto"/>
    <s v="TX"/>
    <x v="379"/>
    <s v="Surly Wednesday Frameset - 2017"/>
    <s v="Mountain Bikes"/>
    <s v="Surly"/>
    <n v="2"/>
    <n v="939.98"/>
    <s v="Rowlett Bikes"/>
    <s v="Layla Terrell"/>
  </r>
  <r>
    <n v="814"/>
    <s v="Evelina Byrd"/>
    <s v="Buffalo"/>
    <s v="NY"/>
    <x v="380"/>
    <s v="Electra Townie 3i EQ (20-inch) - Boys' - 2017"/>
    <s v="Children Bicycles"/>
    <s v="Electra"/>
    <n v="1"/>
    <n v="489.99"/>
    <s v="Baldwin Bikes"/>
    <s v="Venita Daniel"/>
  </r>
  <r>
    <n v="814"/>
    <s v="Evelina Byrd"/>
    <s v="Buffalo"/>
    <s v="NY"/>
    <x v="380"/>
    <s v="Sun Bicycles Cruz 7 - 2017"/>
    <s v="Cruisers Bicycles"/>
    <s v="Sun Bicycles"/>
    <n v="2"/>
    <n v="833.98"/>
    <s v="Baldwin Bikes"/>
    <s v="Venita Daniel"/>
  </r>
  <r>
    <n v="814"/>
    <s v="Evelina Byrd"/>
    <s v="Buffalo"/>
    <s v="NY"/>
    <x v="380"/>
    <s v="Sun Bicycles Lil Bolt Type-R - 2017"/>
    <s v="Cruisers Bicycles"/>
    <s v="Sun Bicycles"/>
    <n v="1"/>
    <n v="346.99"/>
    <s v="Baldwin Bikes"/>
    <s v="Venita Daniel"/>
  </r>
  <r>
    <n v="814"/>
    <s v="Evelina Byrd"/>
    <s v="Buffalo"/>
    <s v="NY"/>
    <x v="380"/>
    <s v="Trek Boy's Kickster - 2015/2017"/>
    <s v="Children Bicycles"/>
    <s v="Trek"/>
    <n v="2"/>
    <n v="299.98"/>
    <s v="Baldwin Bikes"/>
    <s v="Venita Daniel"/>
  </r>
  <r>
    <n v="815"/>
    <s v="Nanette Roman"/>
    <s v="Glendora"/>
    <s v="CA"/>
    <x v="381"/>
    <s v="Electra Girl's Hawaii 1 (20-inch) - 2015/2016"/>
    <s v="Children Bicycles"/>
    <s v="Electra"/>
    <n v="1"/>
    <n v="299.99"/>
    <s v="Santa Cruz Bikes"/>
    <s v="Genna Serrano"/>
  </r>
  <r>
    <n v="815"/>
    <s v="Nanette Roman"/>
    <s v="Glendora"/>
    <s v="CA"/>
    <x v="381"/>
    <s v="Electra Townie Original 7D - 2017"/>
    <s v="Comfort Bicycles"/>
    <s v="Electra"/>
    <n v="2"/>
    <n v="979.98"/>
    <s v="Santa Cruz Bikes"/>
    <s v="Genna Serrano"/>
  </r>
  <r>
    <n v="815"/>
    <s v="Nanette Roman"/>
    <s v="Glendora"/>
    <s v="CA"/>
    <x v="381"/>
    <s v="Sun Bicycles Streamway 7 - 2017"/>
    <s v="Comfort Bicycles"/>
    <s v="Sun Bicycles"/>
    <n v="2"/>
    <n v="1067.98"/>
    <s v="Santa Cruz Bikes"/>
    <s v="Genna Serrano"/>
  </r>
  <r>
    <n v="815"/>
    <s v="Nanette Roman"/>
    <s v="Glendora"/>
    <s v="CA"/>
    <x v="381"/>
    <s v="Trek Precaliber 12 Boys - 2017"/>
    <s v="Children Bicycles"/>
    <s v="Trek"/>
    <n v="2"/>
    <n v="379.98"/>
    <s v="Santa Cruz Bikes"/>
    <s v="Genna Serrano"/>
  </r>
  <r>
    <n v="816"/>
    <s v="Shanti Johnston"/>
    <s v="Staten Island"/>
    <s v="NY"/>
    <x v="381"/>
    <s v="Electra Cruiser Lux Fat Tire 1 Ladies - 2017"/>
    <s v="Cruisers Bicycles"/>
    <s v="Electra"/>
    <n v="2"/>
    <n v="1199.98"/>
    <s v="Baldwin Bikes"/>
    <s v="Marcelene Boyer"/>
  </r>
  <r>
    <n v="816"/>
    <s v="Shanti Johnston"/>
    <s v="Staten Island"/>
    <s v="NY"/>
    <x v="381"/>
    <s v="Electra Townie Original 7D - 2017"/>
    <s v="Cruisers Bicycles"/>
    <s v="Electra"/>
    <n v="2"/>
    <n v="979.98"/>
    <s v="Baldwin Bikes"/>
    <s v="Marcelene Boyer"/>
  </r>
  <r>
    <n v="817"/>
    <s v="Annett Garrett"/>
    <s v="Scarsdale"/>
    <s v="NY"/>
    <x v="382"/>
    <s v="Haro Downtown 16 - 2017"/>
    <s v="Children Bicycles"/>
    <s v="Haro"/>
    <n v="1"/>
    <n v="329.99"/>
    <s v="Baldwin Bikes"/>
    <s v="Venita Daniel"/>
  </r>
  <r>
    <n v="817"/>
    <s v="Annett Garrett"/>
    <s v="Scarsdale"/>
    <s v="NY"/>
    <x v="382"/>
    <s v="Sun Bicycles Streamway 7 - 2017"/>
    <s v="Comfort Bicycles"/>
    <s v="Sun Bicycles"/>
    <n v="2"/>
    <n v="1067.98"/>
    <s v="Baldwin Bikes"/>
    <s v="Venita Daniel"/>
  </r>
  <r>
    <n v="817"/>
    <s v="Annett Garrett"/>
    <s v="Scarsdale"/>
    <s v="NY"/>
    <x v="382"/>
    <s v="Trek Emonda S 4 - 2017"/>
    <s v="Road Bikes"/>
    <s v="Trek"/>
    <n v="2"/>
    <n v="2999.98"/>
    <s v="Baldwin Bikes"/>
    <s v="Venita Daniel"/>
  </r>
  <r>
    <n v="818"/>
    <s v="Claris Santiago"/>
    <s v="Newburgh"/>
    <s v="NY"/>
    <x v="382"/>
    <s v="Haro SR 1.1 - 2017"/>
    <s v="Mountain Bikes"/>
    <s v="Haro"/>
    <n v="2"/>
    <n v="1079.98"/>
    <s v="Baldwin Bikes"/>
    <s v="Marcelene Boyer"/>
  </r>
  <r>
    <n v="818"/>
    <s v="Claris Santiago"/>
    <s v="Newburgh"/>
    <s v="NY"/>
    <x v="382"/>
    <s v="Pure Cycles William 3-Speed - 2016"/>
    <s v="Cruisers Bicycles"/>
    <s v="Pure Cycles"/>
    <n v="2"/>
    <n v="898"/>
    <s v="Baldwin Bikes"/>
    <s v="Marcelene Boyer"/>
  </r>
  <r>
    <n v="818"/>
    <s v="Claris Santiago"/>
    <s v="Newburgh"/>
    <s v="NY"/>
    <x v="382"/>
    <s v="Sun Bicycles Streamway 3 - 2017"/>
    <s v="Comfort Bicycles"/>
    <s v="Sun Bicycles"/>
    <n v="1"/>
    <n v="551.99"/>
    <s v="Baldwin Bikes"/>
    <s v="Marcelene Boyer"/>
  </r>
  <r>
    <n v="818"/>
    <s v="Claris Santiago"/>
    <s v="Newburgh"/>
    <s v="NY"/>
    <x v="382"/>
    <s v="Trek Emonda S 4 - 2017"/>
    <s v="Road Bikes"/>
    <s v="Trek"/>
    <n v="2"/>
    <n v="2999.98"/>
    <s v="Baldwin Bikes"/>
    <s v="Marcelene Boyer"/>
  </r>
  <r>
    <n v="819"/>
    <s v="Clementine Mooney"/>
    <s v="Mcallen"/>
    <s v="TX"/>
    <x v="382"/>
    <s v="Haro Shredder Pro 20 - 2017"/>
    <s v="Children Bicycles"/>
    <s v="Haro"/>
    <n v="1"/>
    <n v="249.99"/>
    <s v="Rowlett Bikes"/>
    <s v="Layla Terrell"/>
  </r>
  <r>
    <n v="820"/>
    <s v="Carola Mcpherson"/>
    <s v="Rego Park"/>
    <s v="NY"/>
    <x v="383"/>
    <s v="Sun Bicycles Cruz 7 - 2017"/>
    <s v="Comfort Bicycles"/>
    <s v="Sun Bicycles"/>
    <n v="1"/>
    <n v="416.99"/>
    <s v="Baldwin Bikes"/>
    <s v="Venita Daniel"/>
  </r>
  <r>
    <n v="821"/>
    <s v="Agustina Lawrence"/>
    <s v="Brooklyn"/>
    <s v="NY"/>
    <x v="383"/>
    <s v="Electra Amsterdam Original 3i - 2015/2017"/>
    <s v="Cruisers Bicycles"/>
    <s v="Electra"/>
    <n v="2"/>
    <n v="1319.98"/>
    <s v="Baldwin Bikes"/>
    <s v="Venita Daniel"/>
  </r>
  <r>
    <n v="821"/>
    <s v="Agustina Lawrence"/>
    <s v="Brooklyn"/>
    <s v="NY"/>
    <x v="383"/>
    <s v="Electra Townie Original 7D - 2017"/>
    <s v="Comfort Bicycles"/>
    <s v="Electra"/>
    <n v="1"/>
    <n v="489.99"/>
    <s v="Baldwin Bikes"/>
    <s v="Venita Daniel"/>
  </r>
  <r>
    <n v="821"/>
    <s v="Agustina Lawrence"/>
    <s v="Brooklyn"/>
    <s v="NY"/>
    <x v="383"/>
    <s v="Sun Bicycles Cruz 7 - 2017"/>
    <s v="Comfort Bicycles"/>
    <s v="Sun Bicycles"/>
    <n v="1"/>
    <n v="416.99"/>
    <s v="Baldwin Bikes"/>
    <s v="Venita Daniel"/>
  </r>
  <r>
    <n v="821"/>
    <s v="Agustina Lawrence"/>
    <s v="Brooklyn"/>
    <s v="NY"/>
    <x v="383"/>
    <s v="Surly Ice Cream Truck Frameset - 2016"/>
    <s v="Mountain Bikes"/>
    <s v="Surly"/>
    <n v="1"/>
    <n v="469.99"/>
    <s v="Baldwin Bikes"/>
    <s v="Venita Daniel"/>
  </r>
  <r>
    <n v="822"/>
    <s v="Clementina Sargent"/>
    <s v="Rome"/>
    <s v="NY"/>
    <x v="384"/>
    <s v="Sun Bicycles Biscayne Tandem 7 - 2017"/>
    <s v="Cruisers Bicycles"/>
    <s v="Sun Bicycles"/>
    <n v="1"/>
    <n v="619.99"/>
    <s v="Baldwin Bikes"/>
    <s v="Venita Daniel"/>
  </r>
  <r>
    <n v="822"/>
    <s v="Clementina Sargent"/>
    <s v="Rome"/>
    <s v="NY"/>
    <x v="384"/>
    <s v="Surly Ogre Frameset - 2017"/>
    <s v="Road Bikes"/>
    <s v="Surly"/>
    <n v="1"/>
    <n v="749.99"/>
    <s v="Baldwin Bikes"/>
    <s v="Venita Daniel"/>
  </r>
  <r>
    <n v="823"/>
    <s v="Gwendolyn Miller"/>
    <s v="Harlingen"/>
    <s v="TX"/>
    <x v="384"/>
    <s v="Electra Amsterdam Fashion 7i Ladies' - 2017"/>
    <s v="Cruisers Bicycles"/>
    <s v="Electra"/>
    <n v="1"/>
    <n v="1099.99"/>
    <s v="Rowlett Bikes"/>
    <s v="Kali Vargas"/>
  </r>
  <r>
    <n v="823"/>
    <s v="Gwendolyn Miller"/>
    <s v="Harlingen"/>
    <s v="TX"/>
    <x v="384"/>
    <s v="Trek Domane SLR 6 Disc - 2017"/>
    <s v="Road Bikes"/>
    <s v="Trek"/>
    <n v="2"/>
    <n v="10999.98"/>
    <s v="Rowlett Bikes"/>
    <s v="Kali Vargas"/>
  </r>
  <r>
    <n v="823"/>
    <s v="Gwendolyn Miller"/>
    <s v="Harlingen"/>
    <s v="TX"/>
    <x v="384"/>
    <s v="Trek Girl's Kickster - 2017"/>
    <s v="Children Bicycles"/>
    <s v="Trek"/>
    <n v="2"/>
    <n v="299.98"/>
    <s v="Rowlett Bikes"/>
    <s v="Kali Vargas"/>
  </r>
  <r>
    <n v="824"/>
    <s v="Giovanna Jefferson"/>
    <s v="Ridgecrest"/>
    <s v="CA"/>
    <x v="385"/>
    <s v="Haro Shredder 20 - 2017"/>
    <s v="Children Bicycles"/>
    <s v="Haro"/>
    <n v="2"/>
    <n v="419.98"/>
    <s v="Santa Cruz Bikes"/>
    <s v="Mireya Copeland"/>
  </r>
  <r>
    <n v="825"/>
    <s v="Pamelia Newman"/>
    <s v="Monroe"/>
    <s v="NY"/>
    <x v="385"/>
    <s v="Pure Cycles William 3-Speed - 2016"/>
    <s v="Cruisers Bicycles"/>
    <s v="Pure Cycles"/>
    <n v="1"/>
    <n v="449"/>
    <s v="Baldwin Bikes"/>
    <s v="Venita Daniel"/>
  </r>
  <r>
    <n v="825"/>
    <s v="Pamelia Newman"/>
    <s v="Monroe"/>
    <s v="NY"/>
    <x v="385"/>
    <s v="Surly Ice Cream Truck Frameset - 2017"/>
    <s v="Mountain Bikes"/>
    <s v="Surly"/>
    <n v="2"/>
    <n v="1999.98"/>
    <s v="Baldwin Bikes"/>
    <s v="Venita Daniel"/>
  </r>
  <r>
    <n v="826"/>
    <s v="Bennett Armstrong"/>
    <s v="Bethpage"/>
    <s v="NY"/>
    <x v="385"/>
    <s v="Haro SR 1.2 - 2017"/>
    <s v="Mountain Bikes"/>
    <s v="Haro"/>
    <n v="2"/>
    <n v="1739.98"/>
    <s v="Baldwin Bikes"/>
    <s v="Marcelene Boyer"/>
  </r>
  <r>
    <n v="826"/>
    <s v="Bennett Armstrong"/>
    <s v="Bethpage"/>
    <s v="NY"/>
    <x v="385"/>
    <s v="Surly Troll Frameset - 2017"/>
    <s v="Mountain Bikes"/>
    <s v="Surly"/>
    <n v="1"/>
    <n v="832.99"/>
    <s v="Baldwin Bikes"/>
    <s v="Marcelene Boyer"/>
  </r>
  <r>
    <n v="827"/>
    <s v="Brittni Green"/>
    <s v="Floral Park"/>
    <s v="NY"/>
    <x v="385"/>
    <s v="Haro Shift R3 - 2017"/>
    <s v="Mountain Bikes"/>
    <s v="Haro"/>
    <n v="1"/>
    <n v="1469.99"/>
    <s v="Baldwin Bikes"/>
    <s v="Venita Daniel"/>
  </r>
  <r>
    <n v="827"/>
    <s v="Brittni Green"/>
    <s v="Floral Park"/>
    <s v="NY"/>
    <x v="385"/>
    <s v="Sun Bicycles Cruz 3 - Women's - 2017"/>
    <s v="Comfort Bicycles"/>
    <s v="Sun Bicycles"/>
    <n v="1"/>
    <n v="449.99"/>
    <s v="Baldwin Bikes"/>
    <s v="Venita Daniel"/>
  </r>
  <r>
    <n v="827"/>
    <s v="Brittni Green"/>
    <s v="Floral Park"/>
    <s v="NY"/>
    <x v="385"/>
    <s v="Surly Karate Monkey 27.5+ Frameset - 2017"/>
    <s v="Mountain Bikes"/>
    <s v="Surly"/>
    <n v="1"/>
    <n v="2499.9899999999998"/>
    <s v="Baldwin Bikes"/>
    <s v="Venita Daniel"/>
  </r>
  <r>
    <n v="827"/>
    <s v="Brittni Green"/>
    <s v="Floral Park"/>
    <s v="NY"/>
    <x v="385"/>
    <s v="Trek Fuel EX 9.8 27.5 Plus - 2017"/>
    <s v="Mountain Bikes"/>
    <s v="Trek"/>
    <n v="1"/>
    <n v="5299.99"/>
    <s v="Baldwin Bikes"/>
    <s v="Venita Daniel"/>
  </r>
  <r>
    <n v="828"/>
    <s v="Dionne Norris"/>
    <s v="Niagara Falls"/>
    <s v="NY"/>
    <x v="386"/>
    <s v="Electra Townie Original 21D - 2016"/>
    <s v="Comfort Bicycles"/>
    <s v="Electra"/>
    <n v="1"/>
    <n v="549.99"/>
    <s v="Baldwin Bikes"/>
    <s v="Marcelene Boyer"/>
  </r>
  <r>
    <n v="828"/>
    <s v="Dionne Norris"/>
    <s v="Niagara Falls"/>
    <s v="NY"/>
    <x v="386"/>
    <s v="Electra Townie Original 7D - 2015/2016"/>
    <s v="Comfort Bicycles"/>
    <s v="Electra"/>
    <n v="2"/>
    <n v="999.98"/>
    <s v="Baldwin Bikes"/>
    <s v="Marcelene Boyer"/>
  </r>
  <r>
    <n v="828"/>
    <s v="Dionne Norris"/>
    <s v="Niagara Falls"/>
    <s v="NY"/>
    <x v="386"/>
    <s v="Trek Domane S 6 - 2017"/>
    <s v="Road Bikes"/>
    <s v="Trek"/>
    <n v="2"/>
    <n v="5399.98"/>
    <s v="Baldwin Bikes"/>
    <s v="Marcelene Boyer"/>
  </r>
  <r>
    <n v="829"/>
    <s v="Ira Moore"/>
    <s v="Saratoga Springs"/>
    <s v="NY"/>
    <x v="386"/>
    <s v="Sun Bicycles Streamway 3 - 2017"/>
    <s v="Comfort Bicycles"/>
    <s v="Sun Bicycles"/>
    <n v="1"/>
    <n v="551.99"/>
    <s v="Baldwin Bikes"/>
    <s v="Venita Daniel"/>
  </r>
  <r>
    <n v="829"/>
    <s v="Ira Moore"/>
    <s v="Saratoga Springs"/>
    <s v="NY"/>
    <x v="386"/>
    <s v="Sun Bicycles Streamway 7 - 2017"/>
    <s v="Comfort Bicycles"/>
    <s v="Sun Bicycles"/>
    <n v="2"/>
    <n v="1067.98"/>
    <s v="Baldwin Bikes"/>
    <s v="Venita Daniel"/>
  </r>
  <r>
    <n v="830"/>
    <s v="Luciano Marsh"/>
    <s v="Bellmore"/>
    <s v="NY"/>
    <x v="387"/>
    <s v="Electra Moto 3i (20-inch) - Boy's - 2017"/>
    <s v="Children Bicycles"/>
    <s v="Electra"/>
    <n v="2"/>
    <n v="699.98"/>
    <s v="Baldwin Bikes"/>
    <s v="Marcelene Boyer"/>
  </r>
  <r>
    <n v="830"/>
    <s v="Luciano Marsh"/>
    <s v="Bellmore"/>
    <s v="NY"/>
    <x v="387"/>
    <s v="Electra Townie 3i EQ (20-inch) - Boys' - 2017"/>
    <s v="Children Bicycles"/>
    <s v="Electra"/>
    <n v="2"/>
    <n v="979.98"/>
    <s v="Baldwin Bikes"/>
    <s v="Marcelene Boyer"/>
  </r>
  <r>
    <n v="830"/>
    <s v="Luciano Marsh"/>
    <s v="Bellmore"/>
    <s v="NY"/>
    <x v="387"/>
    <s v="Haro Downtown 16 - 2017"/>
    <s v="Children Bicycles"/>
    <s v="Haro"/>
    <n v="2"/>
    <n v="659.98"/>
    <s v="Baldwin Bikes"/>
    <s v="Marcelene Boyer"/>
  </r>
  <r>
    <n v="831"/>
    <s v="Shiloh Reeves"/>
    <s v="West Babylon"/>
    <s v="NY"/>
    <x v="387"/>
    <s v="Sun Bicycles Cruz 3 - 2017"/>
    <s v="Cruisers Bicycles"/>
    <s v="Sun Bicycles"/>
    <n v="1"/>
    <n v="449.99"/>
    <s v="Baldwin Bikes"/>
    <s v="Venita Daniel"/>
  </r>
  <r>
    <n v="831"/>
    <s v="Shiloh Reeves"/>
    <s v="West Babylon"/>
    <s v="NY"/>
    <x v="387"/>
    <s v="Sun Bicycles Revolutions 24 - Girl's - 2017"/>
    <s v="Cruisers Bicycles"/>
    <s v="Sun Bicycles"/>
    <n v="1"/>
    <n v="250.99"/>
    <s v="Baldwin Bikes"/>
    <s v="Venita Daniel"/>
  </r>
  <r>
    <n v="831"/>
    <s v="Shiloh Reeves"/>
    <s v="West Babylon"/>
    <s v="NY"/>
    <x v="387"/>
    <s v="Surly Straggler 650b - 2016"/>
    <s v="Cyclocross Bicycles"/>
    <s v="Surly"/>
    <n v="1"/>
    <n v="1680.99"/>
    <s v="Baldwin Bikes"/>
    <s v="Venita Daniel"/>
  </r>
  <r>
    <n v="832"/>
    <s v="Karl Stephens"/>
    <s v="Rockville Centre"/>
    <s v="NY"/>
    <x v="387"/>
    <s v="Electra Townie Original 7D EQ - 2016"/>
    <s v="Cruisers Bicycles"/>
    <s v="Electra"/>
    <n v="2"/>
    <n v="1199.98"/>
    <s v="Baldwin Bikes"/>
    <s v="Venita Daniel"/>
  </r>
  <r>
    <n v="832"/>
    <s v="Karl Stephens"/>
    <s v="Rockville Centre"/>
    <s v="NY"/>
    <x v="387"/>
    <s v="Haro SR 1.2 - 2017"/>
    <s v="Mountain Bikes"/>
    <s v="Haro"/>
    <n v="1"/>
    <n v="869.99"/>
    <s v="Baldwin Bikes"/>
    <s v="Venita Daniel"/>
  </r>
  <r>
    <n v="832"/>
    <s v="Karl Stephens"/>
    <s v="Rockville Centre"/>
    <s v="NY"/>
    <x v="387"/>
    <s v="Surly Big Dummy Frameset - 2017"/>
    <s v="Mountain Bikes"/>
    <s v="Surly"/>
    <n v="1"/>
    <n v="999.99"/>
    <s v="Baldwin Bikes"/>
    <s v="Venita Daniel"/>
  </r>
  <r>
    <n v="832"/>
    <s v="Karl Stephens"/>
    <s v="Rockville Centre"/>
    <s v="NY"/>
    <x v="387"/>
    <s v="Trek Domane SL Disc Frameset - 2017"/>
    <s v="Road Bikes"/>
    <s v="Trek"/>
    <n v="1"/>
    <n v="3199.99"/>
    <s v="Baldwin Bikes"/>
    <s v="Venita Daniel"/>
  </r>
  <r>
    <n v="833"/>
    <s v="Kerrie O'neill"/>
    <s v="Shirley"/>
    <s v="NY"/>
    <x v="388"/>
    <s v="Electra Townie Original 7D EQ - Women's - 2016"/>
    <s v="Cruisers Bicycles"/>
    <s v="Electra"/>
    <n v="2"/>
    <n v="1199.98"/>
    <s v="Baldwin Bikes"/>
    <s v="Venita Daniel"/>
  </r>
  <r>
    <n v="834"/>
    <s v="Rosanne George"/>
    <s v="Ossining"/>
    <s v="NY"/>
    <x v="388"/>
    <s v="Electra Cruiser 1 (24-Inch) - 2016"/>
    <s v="Children Bicycles"/>
    <s v="Electra"/>
    <n v="1"/>
    <n v="269.99"/>
    <s v="Baldwin Bikes"/>
    <s v="Marcelene Boyer"/>
  </r>
  <r>
    <n v="834"/>
    <s v="Rosanne George"/>
    <s v="Ossining"/>
    <s v="NY"/>
    <x v="388"/>
    <s v="Sun Bicycles Biscayne Tandem CB - 2017"/>
    <s v="Cruisers Bicycles"/>
    <s v="Sun Bicycles"/>
    <n v="1"/>
    <n v="647.99"/>
    <s v="Baldwin Bikes"/>
    <s v="Marcelene Boyer"/>
  </r>
  <r>
    <n v="834"/>
    <s v="Rosanne George"/>
    <s v="Ossining"/>
    <s v="NY"/>
    <x v="388"/>
    <s v="Trek Domane SL Disc Frameset - 2017"/>
    <s v="Road Bikes"/>
    <s v="Trek"/>
    <n v="1"/>
    <n v="3199.99"/>
    <s v="Baldwin Bikes"/>
    <s v="Marcelene Boyer"/>
  </r>
  <r>
    <n v="835"/>
    <s v="Marina Hinton"/>
    <s v="Encino"/>
    <s v="CA"/>
    <x v="389"/>
    <s v="Electra Amsterdam Original 3i Ladies' - 2017"/>
    <s v="Cruisers Bicycles"/>
    <s v="Electra"/>
    <n v="1"/>
    <n v="659.99"/>
    <s v="Santa Cruz Bikes"/>
    <s v="Mireya Copeland"/>
  </r>
  <r>
    <n v="835"/>
    <s v="Marina Hinton"/>
    <s v="Encino"/>
    <s v="CA"/>
    <x v="389"/>
    <s v="Ritchey Timberwolf Frameset - 2016"/>
    <s v="Mountain Bikes"/>
    <s v="Ritchey"/>
    <n v="1"/>
    <n v="749.99"/>
    <s v="Santa Cruz Bikes"/>
    <s v="Mireya Copeland"/>
  </r>
  <r>
    <n v="835"/>
    <s v="Marina Hinton"/>
    <s v="Encino"/>
    <s v="CA"/>
    <x v="389"/>
    <s v="Sun Bicycles Lil Bolt Type-R - 2017"/>
    <s v="Cruisers Bicycles"/>
    <s v="Sun Bicycles"/>
    <n v="2"/>
    <n v="693.98"/>
    <s v="Santa Cruz Bikes"/>
    <s v="Mireya Copeland"/>
  </r>
  <r>
    <n v="836"/>
    <s v="Sherita Cherry"/>
    <s v="Liverpool"/>
    <s v="NY"/>
    <x v="389"/>
    <s v="Sun Bicycles Cruz 3 - Women's - 2017"/>
    <s v="Comfort Bicycles"/>
    <s v="Sun Bicycles"/>
    <n v="2"/>
    <n v="899.98"/>
    <s v="Baldwin Bikes"/>
    <s v="Marcelene Boyer"/>
  </r>
  <r>
    <n v="837"/>
    <s v="Siobhan Lang"/>
    <s v="Levittown"/>
    <s v="NY"/>
    <x v="389"/>
    <s v="Electra Savannah 3i (20-inch) - Girl's - 2017"/>
    <s v="Children Bicycles"/>
    <s v="Electra"/>
    <n v="1"/>
    <n v="349.99"/>
    <s v="Baldwin Bikes"/>
    <s v="Venita Daniel"/>
  </r>
  <r>
    <n v="837"/>
    <s v="Siobhan Lang"/>
    <s v="Levittown"/>
    <s v="NY"/>
    <x v="389"/>
    <s v="Trek Precaliber 12 Boys - 2017"/>
    <s v="Children Bicycles"/>
    <s v="Trek"/>
    <n v="2"/>
    <n v="379.98"/>
    <s v="Baldwin Bikes"/>
    <s v="Venita Daniel"/>
  </r>
  <r>
    <n v="837"/>
    <s v="Siobhan Lang"/>
    <s v="Levittown"/>
    <s v="NY"/>
    <x v="389"/>
    <s v="Trek Silque SLR 8 Women's - 2017"/>
    <s v="Road Bikes"/>
    <s v="Trek"/>
    <n v="1"/>
    <n v="6499.99"/>
    <s v="Baldwin Bikes"/>
    <s v="Venita Daniel"/>
  </r>
  <r>
    <n v="838"/>
    <s v="Eliseo Knight"/>
    <s v="Woodhaven"/>
    <s v="NY"/>
    <x v="390"/>
    <s v="Electra Townie 3i EQ (20-inch) - Boys' - 2017"/>
    <s v="Children Bicycles"/>
    <s v="Electra"/>
    <n v="2"/>
    <n v="979.98"/>
    <s v="Baldwin Bikes"/>
    <s v="Venita Daniel"/>
  </r>
  <r>
    <n v="838"/>
    <s v="Eliseo Knight"/>
    <s v="Woodhaven"/>
    <s v="NY"/>
    <x v="390"/>
    <s v="Sun Bicycles Lil Bolt Type-R - 2017"/>
    <s v="Cruisers Bicycles"/>
    <s v="Sun Bicycles"/>
    <n v="2"/>
    <n v="693.98"/>
    <s v="Baldwin Bikes"/>
    <s v="Venita Daniel"/>
  </r>
  <r>
    <n v="838"/>
    <s v="Eliseo Knight"/>
    <s v="Woodhaven"/>
    <s v="NY"/>
    <x v="390"/>
    <s v="Surly Karate Monkey 27.5+ Frameset - 2017"/>
    <s v="Mountain Bikes"/>
    <s v="Surly"/>
    <n v="1"/>
    <n v="2499.9899999999998"/>
    <s v="Baldwin Bikes"/>
    <s v="Venita Daniel"/>
  </r>
  <r>
    <n v="838"/>
    <s v="Eliseo Knight"/>
    <s v="Woodhaven"/>
    <s v="NY"/>
    <x v="390"/>
    <s v="Surly Straggler - 2016"/>
    <s v="Cyclocross Bicycles"/>
    <s v="Surly"/>
    <n v="1"/>
    <n v="1549"/>
    <s v="Baldwin Bikes"/>
    <s v="Venita Daniel"/>
  </r>
  <r>
    <n v="839"/>
    <s v="Novella Ross"/>
    <s v="Glendora"/>
    <s v="CA"/>
    <x v="391"/>
    <s v="Haro Downtown 16 - 2017"/>
    <s v="Children Bicycles"/>
    <s v="Haro"/>
    <n v="1"/>
    <n v="329.99"/>
    <s v="Santa Cruz Bikes"/>
    <s v="Genna Serrano"/>
  </r>
  <r>
    <n v="839"/>
    <s v="Novella Ross"/>
    <s v="Glendora"/>
    <s v="CA"/>
    <x v="391"/>
    <s v="Trek Domane S 6 - 2017"/>
    <s v="Road Bikes"/>
    <s v="Trek"/>
    <n v="1"/>
    <n v="2699.99"/>
    <s v="Santa Cruz Bikes"/>
    <s v="Genna Serrano"/>
  </r>
  <r>
    <n v="839"/>
    <s v="Novella Ross"/>
    <s v="Glendora"/>
    <s v="CA"/>
    <x v="391"/>
    <s v="Trek Madone 9.2 - 2017"/>
    <s v="Road Bikes"/>
    <s v="Trek"/>
    <n v="2"/>
    <n v="9999.98"/>
    <s v="Santa Cruz Bikes"/>
    <s v="Genna Serrano"/>
  </r>
  <r>
    <n v="840"/>
    <s v="Collene Roman"/>
    <s v="Wappingers Falls"/>
    <s v="NY"/>
    <x v="391"/>
    <s v="Sun Bicycles Cruz 3 - 2017"/>
    <s v="Comfort Bicycles"/>
    <s v="Sun Bicycles"/>
    <n v="2"/>
    <n v="899.98"/>
    <s v="Baldwin Bikes"/>
    <s v="Marcelene Boyer"/>
  </r>
  <r>
    <n v="840"/>
    <s v="Collene Roman"/>
    <s v="Wappingers Falls"/>
    <s v="NY"/>
    <x v="391"/>
    <s v="Surly Big Dummy Frameset - 2017"/>
    <s v="Mountain Bikes"/>
    <s v="Surly"/>
    <n v="1"/>
    <n v="999.99"/>
    <s v="Baldwin Bikes"/>
    <s v="Marcelene Boyer"/>
  </r>
  <r>
    <n v="840"/>
    <s v="Collene Roman"/>
    <s v="Wappingers Falls"/>
    <s v="NY"/>
    <x v="391"/>
    <s v="Trek Fuel EX 9.8 27.5 Plus - 2017"/>
    <s v="Mountain Bikes"/>
    <s v="Trek"/>
    <n v="1"/>
    <n v="5299.99"/>
    <s v="Baldwin Bikes"/>
    <s v="Marcelene Boyer"/>
  </r>
  <r>
    <n v="841"/>
    <s v="Hipolito Padilla"/>
    <s v="New Rochelle"/>
    <s v="NY"/>
    <x v="391"/>
    <s v="Electra Girl's Hawaii 1 (16-inch) - 2015/2016"/>
    <s v="Children Bicycles"/>
    <s v="Electra"/>
    <n v="2"/>
    <n v="539.98"/>
    <s v="Baldwin Bikes"/>
    <s v="Venita Daniel"/>
  </r>
  <r>
    <n v="841"/>
    <s v="Hipolito Padilla"/>
    <s v="New Rochelle"/>
    <s v="NY"/>
    <x v="391"/>
    <s v="Electra Townie 3i EQ (20-inch) - Boys' - 2017"/>
    <s v="Children Bicycles"/>
    <s v="Electra"/>
    <n v="1"/>
    <n v="489.99"/>
    <s v="Baldwin Bikes"/>
    <s v="Venita Daniel"/>
  </r>
  <r>
    <n v="841"/>
    <s v="Hipolito Padilla"/>
    <s v="New Rochelle"/>
    <s v="NY"/>
    <x v="391"/>
    <s v="Surly Straggler 650b - 2016"/>
    <s v="Cyclocross Bicycles"/>
    <s v="Surly"/>
    <n v="1"/>
    <n v="1680.99"/>
    <s v="Baldwin Bikes"/>
    <s v="Venita Daniel"/>
  </r>
  <r>
    <n v="841"/>
    <s v="Hipolito Padilla"/>
    <s v="New Rochelle"/>
    <s v="NY"/>
    <x v="391"/>
    <s v="Trek Conduit+ - 2016"/>
    <s v="Electric Bikes"/>
    <s v="Trek"/>
    <n v="1"/>
    <n v="2999.99"/>
    <s v="Baldwin Bikes"/>
    <s v="Venita Daniel"/>
  </r>
  <r>
    <n v="841"/>
    <s v="Hipolito Padilla"/>
    <s v="New Rochelle"/>
    <s v="NY"/>
    <x v="391"/>
    <s v="Trek Precaliber 16 Girls - 2017"/>
    <s v="Children Bicycles"/>
    <s v="Trek"/>
    <n v="2"/>
    <n v="419.98"/>
    <s v="Baldwin Bikes"/>
    <s v="Venita Daniel"/>
  </r>
  <r>
    <n v="842"/>
    <s v="Dung King"/>
    <s v="West Islip"/>
    <s v="NY"/>
    <x v="391"/>
    <s v="Electra Amsterdam Fashion 7i Ladies' - 2017"/>
    <s v="Cruisers Bicycles"/>
    <s v="Electra"/>
    <n v="2"/>
    <n v="2199.98"/>
    <s v="Baldwin Bikes"/>
    <s v="Marcelene Boyer"/>
  </r>
  <r>
    <n v="842"/>
    <s v="Dung King"/>
    <s v="West Islip"/>
    <s v="NY"/>
    <x v="391"/>
    <s v="Trek Fuel EX 5 27.5 Plus - 2017"/>
    <s v="Mountain Bikes"/>
    <s v="Trek"/>
    <n v="1"/>
    <n v="2299.9899999999998"/>
    <s v="Baldwin Bikes"/>
    <s v="Marcelene Boyer"/>
  </r>
  <r>
    <n v="843"/>
    <s v="Season Harvey"/>
    <s v="East Northport"/>
    <s v="NY"/>
    <x v="392"/>
    <s v="Electra Amsterdam Fashion 7i Ladies' - 2017"/>
    <s v="Cruisers Bicycles"/>
    <s v="Electra"/>
    <n v="1"/>
    <n v="1099.99"/>
    <s v="Baldwin Bikes"/>
    <s v="Venita Daniel"/>
  </r>
  <r>
    <n v="843"/>
    <s v="Season Harvey"/>
    <s v="East Northport"/>
    <s v="NY"/>
    <x v="392"/>
    <s v="Electra Cruiser Lux Fat Tire 1 Ladies - 2017"/>
    <s v="Cruisers Bicycles"/>
    <s v="Electra"/>
    <n v="2"/>
    <n v="1199.98"/>
    <s v="Baldwin Bikes"/>
    <s v="Venita Daniel"/>
  </r>
  <r>
    <n v="843"/>
    <s v="Season Harvey"/>
    <s v="East Northport"/>
    <s v="NY"/>
    <x v="392"/>
    <s v="Electra Girl's Hawaii 1 (20-inch) - 2015/2016"/>
    <s v="Children Bicycles"/>
    <s v="Electra"/>
    <n v="2"/>
    <n v="599.98"/>
    <s v="Baldwin Bikes"/>
    <s v="Venita Daniel"/>
  </r>
  <r>
    <n v="843"/>
    <s v="Season Harvey"/>
    <s v="East Northport"/>
    <s v="NY"/>
    <x v="392"/>
    <s v="Sun Bicycles Biscayne Tandem 7 - 2017"/>
    <s v="Cruisers Bicycles"/>
    <s v="Sun Bicycles"/>
    <n v="1"/>
    <n v="619.99"/>
    <s v="Baldwin Bikes"/>
    <s v="Venita Daniel"/>
  </r>
  <r>
    <n v="844"/>
    <s v="Macie Ayers"/>
    <s v="Bellmore"/>
    <s v="NY"/>
    <x v="392"/>
    <s v="Electra Townie Original 21D - 2016"/>
    <s v="Cruisers Bicycles"/>
    <s v="Electra"/>
    <n v="1"/>
    <n v="549.99"/>
    <s v="Baldwin Bikes"/>
    <s v="Marcelene Boyer"/>
  </r>
  <r>
    <n v="844"/>
    <s v="Macie Ayers"/>
    <s v="Bellmore"/>
    <s v="NY"/>
    <x v="392"/>
    <s v="Sun Bicycles Boardwalk (24-inch Wheels) - 2017"/>
    <s v="Cruisers Bicycles"/>
    <s v="Sun Bicycles"/>
    <n v="2"/>
    <n v="805.98"/>
    <s v="Baldwin Bikes"/>
    <s v="Marcelene Boyer"/>
  </r>
  <r>
    <n v="844"/>
    <s v="Macie Ayers"/>
    <s v="Bellmore"/>
    <s v="NY"/>
    <x v="392"/>
    <s v="Trek Boone Race Shop Limited - 2017"/>
    <s v="Cyclocross Bicycles"/>
    <s v="Trek"/>
    <n v="2"/>
    <n v="6999.98"/>
    <s v="Baldwin Bikes"/>
    <s v="Marcelene Boyer"/>
  </r>
  <r>
    <n v="844"/>
    <s v="Macie Ayers"/>
    <s v="Bellmore"/>
    <s v="NY"/>
    <x v="392"/>
    <s v="Trek Boy's Kickster - 2015/2017"/>
    <s v="Children Bicycles"/>
    <s v="Trek"/>
    <n v="2"/>
    <n v="299.98"/>
    <s v="Baldwin Bikes"/>
    <s v="Marcelene Boyer"/>
  </r>
  <r>
    <n v="844"/>
    <s v="Macie Ayers"/>
    <s v="Bellmore"/>
    <s v="NY"/>
    <x v="392"/>
    <s v="Trek Emonda S 4 - 2017"/>
    <s v="Road Bikes"/>
    <s v="Trek"/>
    <n v="1"/>
    <n v="1499.99"/>
    <s v="Baldwin Bikes"/>
    <s v="Marcelene Boyer"/>
  </r>
  <r>
    <n v="845"/>
    <s v="Loraine Sykes"/>
    <s v="Scarsdale"/>
    <s v="NY"/>
    <x v="393"/>
    <s v="Electra Cruiser Lux Fat Tire 1 Ladies - 2017"/>
    <s v="Cruisers Bicycles"/>
    <s v="Electra"/>
    <n v="1"/>
    <n v="599.99"/>
    <s v="Baldwin Bikes"/>
    <s v="Venita Daniel"/>
  </r>
  <r>
    <n v="845"/>
    <s v="Loraine Sykes"/>
    <s v="Scarsdale"/>
    <s v="NY"/>
    <x v="393"/>
    <s v="Electra Townie Original 7D EQ - 2016"/>
    <s v="Comfort Bicycles"/>
    <s v="Electra"/>
    <n v="2"/>
    <n v="1199.98"/>
    <s v="Baldwin Bikes"/>
    <s v="Venita Daniel"/>
  </r>
  <r>
    <n v="845"/>
    <s v="Loraine Sykes"/>
    <s v="Scarsdale"/>
    <s v="NY"/>
    <x v="393"/>
    <s v="Electra Townie Original 7D EQ - 2016"/>
    <s v="Cruisers Bicycles"/>
    <s v="Electra"/>
    <n v="2"/>
    <n v="1199.98"/>
    <s v="Baldwin Bikes"/>
    <s v="Venita Daniel"/>
  </r>
  <r>
    <n v="845"/>
    <s v="Loraine Sykes"/>
    <s v="Scarsdale"/>
    <s v="NY"/>
    <x v="393"/>
    <s v="Sun Bicycles Brickell Tandem 7 - 2017"/>
    <s v="Cruisers Bicycles"/>
    <s v="Sun Bicycles"/>
    <n v="2"/>
    <n v="1499.98"/>
    <s v="Baldwin Bikes"/>
    <s v="Venita Daniel"/>
  </r>
  <r>
    <n v="845"/>
    <s v="Loraine Sykes"/>
    <s v="Scarsdale"/>
    <s v="NY"/>
    <x v="393"/>
    <s v="Trek Precaliber 12 Girls - 2017"/>
    <s v="Children Bicycles"/>
    <s v="Trek"/>
    <n v="1"/>
    <n v="189.99"/>
    <s v="Baldwin Bikes"/>
    <s v="Venita Daniel"/>
  </r>
  <r>
    <n v="846"/>
    <s v="Larae Carney"/>
    <s v="Sunnyside"/>
    <s v="NY"/>
    <x v="393"/>
    <s v="Haro SR 1.3 - 2017"/>
    <s v="Mountain Bikes"/>
    <s v="Haro"/>
    <n v="2"/>
    <n v="2819.98"/>
    <s v="Baldwin Bikes"/>
    <s v="Marcelene Boyer"/>
  </r>
  <r>
    <n v="846"/>
    <s v="Larae Carney"/>
    <s v="Sunnyside"/>
    <s v="NY"/>
    <x v="393"/>
    <s v="Sun Bicycles Atlas X-Type - 2017"/>
    <s v="Cruisers Bicycles"/>
    <s v="Sun Bicycles"/>
    <n v="1"/>
    <n v="416.99"/>
    <s v="Baldwin Bikes"/>
    <s v="Marcelene Boyer"/>
  </r>
  <r>
    <n v="846"/>
    <s v="Larae Carney"/>
    <s v="Sunnyside"/>
    <s v="NY"/>
    <x v="393"/>
    <s v="Sun Bicycles Biscayne Tandem 7 - 2017"/>
    <s v="Cruisers Bicycles"/>
    <s v="Sun Bicycles"/>
    <n v="2"/>
    <n v="1239.98"/>
    <s v="Baldwin Bikes"/>
    <s v="Marcelene Boyer"/>
  </r>
  <r>
    <n v="846"/>
    <s v="Larae Carney"/>
    <s v="Sunnyside"/>
    <s v="NY"/>
    <x v="393"/>
    <s v="Sun Bicycles Streamway 3 - 2017"/>
    <s v="Comfort Bicycles"/>
    <s v="Sun Bicycles"/>
    <n v="2"/>
    <n v="1103.98"/>
    <s v="Baldwin Bikes"/>
    <s v="Marcelene Boyer"/>
  </r>
  <r>
    <n v="846"/>
    <s v="Larae Carney"/>
    <s v="Sunnyside"/>
    <s v="NY"/>
    <x v="393"/>
    <s v="Trek Remedy 9.8 - 2017"/>
    <s v="Mountain Bikes"/>
    <s v="Trek"/>
    <n v="1"/>
    <n v="5299.99"/>
    <s v="Baldwin Bikes"/>
    <s v="Marcelene Boyer"/>
  </r>
  <r>
    <n v="847"/>
    <s v="Marilyn Frank"/>
    <s v="Port Chester"/>
    <s v="NY"/>
    <x v="394"/>
    <s v="Trek Powerfly 8 FS Plus - 2017"/>
    <s v="Electric Bikes"/>
    <s v="Trek"/>
    <n v="2"/>
    <n v="9999.98"/>
    <s v="Baldwin Bikes"/>
    <s v="Venita Daniel"/>
  </r>
  <r>
    <n v="848"/>
    <s v="Rudolf Moran"/>
    <s v="Maspeth"/>
    <s v="NY"/>
    <x v="394"/>
    <s v="Electra Townie 3i EQ (20-inch) - Boys' - 2017"/>
    <s v="Children Bicycles"/>
    <s v="Electra"/>
    <n v="2"/>
    <n v="979.98"/>
    <s v="Baldwin Bikes"/>
    <s v="Venita Daniel"/>
  </r>
  <r>
    <n v="848"/>
    <s v="Rudolf Moran"/>
    <s v="Maspeth"/>
    <s v="NY"/>
    <x v="394"/>
    <s v="Haro Shift R3 - 2017"/>
    <s v="Mountain Bikes"/>
    <s v="Haro"/>
    <n v="2"/>
    <n v="2939.98"/>
    <s v="Baldwin Bikes"/>
    <s v="Venita Daniel"/>
  </r>
  <r>
    <n v="848"/>
    <s v="Rudolf Moran"/>
    <s v="Maspeth"/>
    <s v="NY"/>
    <x v="394"/>
    <s v="Haro Shredder 20 Girls - 2017"/>
    <s v="Children Bicycles"/>
    <s v="Haro"/>
    <n v="1"/>
    <n v="209.99"/>
    <s v="Baldwin Bikes"/>
    <s v="Venita Daniel"/>
  </r>
  <r>
    <n v="848"/>
    <s v="Rudolf Moran"/>
    <s v="Maspeth"/>
    <s v="NY"/>
    <x v="394"/>
    <s v="Trek Precaliber 12 Girls - 2017"/>
    <s v="Children Bicycles"/>
    <s v="Trek"/>
    <n v="2"/>
    <n v="379.98"/>
    <s v="Baldwin Bikes"/>
    <s v="Venita Daniel"/>
  </r>
  <r>
    <n v="849"/>
    <s v="Angelique Merrill"/>
    <s v="South El Monte"/>
    <s v="CA"/>
    <x v="395"/>
    <s v="Sun Bicycles Cruz 7 - Women's - 2017"/>
    <s v="Comfort Bicycles"/>
    <s v="Sun Bicycles"/>
    <n v="1"/>
    <n v="416.99"/>
    <s v="Santa Cruz Bikes"/>
    <s v="Mireya Copeland"/>
  </r>
  <r>
    <n v="850"/>
    <s v="Sanora Webster"/>
    <s v="Los Angeles"/>
    <s v="CA"/>
    <x v="395"/>
    <s v="Electra Townie 7D (20-inch) - Boys' - 2017"/>
    <s v="Children Bicycles"/>
    <s v="Electra"/>
    <n v="2"/>
    <n v="679.98"/>
    <s v="Santa Cruz Bikes"/>
    <s v="Genna Serrano"/>
  </r>
  <r>
    <n v="850"/>
    <s v="Sanora Webster"/>
    <s v="Los Angeles"/>
    <s v="CA"/>
    <x v="395"/>
    <s v="Haro Flightline One ST - 2017"/>
    <s v="Mountain Bikes"/>
    <s v="Haro"/>
    <n v="1"/>
    <n v="379.99"/>
    <s v="Santa Cruz Bikes"/>
    <s v="Genna Serrano"/>
  </r>
  <r>
    <n v="850"/>
    <s v="Sanora Webster"/>
    <s v="Los Angeles"/>
    <s v="CA"/>
    <x v="395"/>
    <s v="Heller Shagamaw Frame - 2016"/>
    <s v="Mountain Bikes"/>
    <s v="Heller"/>
    <n v="2"/>
    <n v="2641.98"/>
    <s v="Santa Cruz Bikes"/>
    <s v="Genna Serrano"/>
  </r>
  <r>
    <n v="851"/>
    <s v="Gabriella Jones"/>
    <s v="Mount Vernon"/>
    <s v="NY"/>
    <x v="396"/>
    <s v="Haro Shredder 20 Girls - 2017"/>
    <s v="Children Bicycles"/>
    <s v="Haro"/>
    <n v="1"/>
    <n v="209.99"/>
    <s v="Baldwin Bikes"/>
    <s v="Marcelene Boyer"/>
  </r>
  <r>
    <n v="851"/>
    <s v="Gabriella Jones"/>
    <s v="Mount Vernon"/>
    <s v="NY"/>
    <x v="396"/>
    <s v="Surly Ice Cream Truck Frameset - 2017"/>
    <s v="Mountain Bikes"/>
    <s v="Surly"/>
    <n v="1"/>
    <n v="999.99"/>
    <s v="Baldwin Bikes"/>
    <s v="Marcelene Boyer"/>
  </r>
  <r>
    <n v="852"/>
    <s v="Lashawn Ortiz"/>
    <s v="Longview"/>
    <s v="TX"/>
    <x v="397"/>
    <s v="Haro SR 1.3 - 2017"/>
    <s v="Mountain Bikes"/>
    <s v="Haro"/>
    <n v="2"/>
    <n v="2819.98"/>
    <s v="Rowlett Bikes"/>
    <s v="Layla Terrell"/>
  </r>
  <r>
    <n v="853"/>
    <s v="Gilberte Duke"/>
    <s v="El Paso"/>
    <s v="TX"/>
    <x v="397"/>
    <s v="Electra Sugar Skulls 1 (20-inch) - Girl's - 2017"/>
    <s v="Children Bicycles"/>
    <s v="Electra"/>
    <n v="1"/>
    <n v="299.99"/>
    <s v="Rowlett Bikes"/>
    <s v="Kali Vargas"/>
  </r>
  <r>
    <n v="853"/>
    <s v="Gilberte Duke"/>
    <s v="El Paso"/>
    <s v="TX"/>
    <x v="397"/>
    <s v="Haro SR 1.2 - 2017"/>
    <s v="Mountain Bikes"/>
    <s v="Haro"/>
    <n v="1"/>
    <n v="869.99"/>
    <s v="Rowlett Bikes"/>
    <s v="Kali Vargas"/>
  </r>
  <r>
    <n v="853"/>
    <s v="Gilberte Duke"/>
    <s v="El Paso"/>
    <s v="TX"/>
    <x v="397"/>
    <s v="Surly Ice Cream Truck Frameset - 2016"/>
    <s v="Mountain Bikes"/>
    <s v="Surly"/>
    <n v="1"/>
    <n v="469.99"/>
    <s v="Rowlett Bikes"/>
    <s v="Kali Vargas"/>
  </r>
  <r>
    <n v="853"/>
    <s v="Gilberte Duke"/>
    <s v="El Paso"/>
    <s v="TX"/>
    <x v="397"/>
    <s v="Trek Fuel EX 5 27.5 Plus - 2017"/>
    <s v="Mountain Bikes"/>
    <s v="Trek"/>
    <n v="2"/>
    <n v="4599.9799999999996"/>
    <s v="Rowlett Bikes"/>
    <s v="Kali Vargas"/>
  </r>
  <r>
    <n v="853"/>
    <s v="Gilberte Duke"/>
    <s v="El Paso"/>
    <s v="TX"/>
    <x v="397"/>
    <s v="Trek Madone 9.2 - 2017"/>
    <s v="Road Bikes"/>
    <s v="Trek"/>
    <n v="2"/>
    <n v="9999.98"/>
    <s v="Rowlett Bikes"/>
    <s v="Kali Vargas"/>
  </r>
  <r>
    <n v="854"/>
    <s v="Carissa Foreman"/>
    <s v="Maspeth"/>
    <s v="NY"/>
    <x v="398"/>
    <s v="Trek Precaliber 12 Boys - 2017"/>
    <s v="Children Bicycles"/>
    <s v="Trek"/>
    <n v="1"/>
    <n v="189.99"/>
    <s v="Baldwin Bikes"/>
    <s v="Marcelene Boyer"/>
  </r>
  <r>
    <n v="855"/>
    <s v="Kermit Hyde"/>
    <s v="Patchogue"/>
    <s v="NY"/>
    <x v="398"/>
    <s v="Haro Shredder 20 Girls - 2017"/>
    <s v="Children Bicycles"/>
    <s v="Haro"/>
    <n v="2"/>
    <n v="419.98"/>
    <s v="Baldwin Bikes"/>
    <s v="Marcelene Boyer"/>
  </r>
  <r>
    <n v="855"/>
    <s v="Kermit Hyde"/>
    <s v="Patchogue"/>
    <s v="NY"/>
    <x v="398"/>
    <s v="Pure Cycles Western 3-Speed - Women's - 2015/2016"/>
    <s v="Cruisers Bicycles"/>
    <s v="Pure Cycles"/>
    <n v="1"/>
    <n v="449"/>
    <s v="Baldwin Bikes"/>
    <s v="Marcelene Boyer"/>
  </r>
  <r>
    <n v="855"/>
    <s v="Kermit Hyde"/>
    <s v="Patchogue"/>
    <s v="NY"/>
    <x v="398"/>
    <s v="Trek Precaliber 16 Boys - 2017"/>
    <s v="Children Bicycles"/>
    <s v="Trek"/>
    <n v="1"/>
    <n v="209.99"/>
    <s v="Baldwin Bikes"/>
    <s v="Marcelene Boyer"/>
  </r>
  <r>
    <n v="856"/>
    <s v="Arminda Weber"/>
    <s v="Bellmore"/>
    <s v="NY"/>
    <x v="399"/>
    <s v="Haro Flightline Two 26 Plus - 2017"/>
    <s v="Mountain Bikes"/>
    <s v="Haro"/>
    <n v="2"/>
    <n v="1099.98"/>
    <s v="Baldwin Bikes"/>
    <s v="Marcelene Boyer"/>
  </r>
  <r>
    <n v="857"/>
    <s v="Sandee Alvarado"/>
    <s v="Depew"/>
    <s v="NY"/>
    <x v="400"/>
    <s v="Trek X-Caliber 8 - 2017"/>
    <s v="Mountain Bikes"/>
    <s v="Trek"/>
    <n v="1"/>
    <n v="999.99"/>
    <s v="Baldwin Bikes"/>
    <s v="Venita Daniel"/>
  </r>
  <r>
    <n v="858"/>
    <s v="Kam Wilder"/>
    <s v="Newburgh"/>
    <s v="NY"/>
    <x v="401"/>
    <s v="Electra Girl's Hawaii 1 (16-inch) - 2015/2016"/>
    <s v="Cruisers Bicycles"/>
    <s v="Electra"/>
    <n v="1"/>
    <n v="269.99"/>
    <s v="Baldwin Bikes"/>
    <s v="Marcelene Boyer"/>
  </r>
  <r>
    <n v="858"/>
    <s v="Kam Wilder"/>
    <s v="Newburgh"/>
    <s v="NY"/>
    <x v="401"/>
    <s v="Haro SR 1.2 - 2017"/>
    <s v="Mountain Bikes"/>
    <s v="Haro"/>
    <n v="2"/>
    <n v="1739.98"/>
    <s v="Baldwin Bikes"/>
    <s v="Marcelene Boyer"/>
  </r>
  <r>
    <n v="858"/>
    <s v="Kam Wilder"/>
    <s v="Newburgh"/>
    <s v="NY"/>
    <x v="401"/>
    <s v="Heller Shagamaw Frame - 2016"/>
    <s v="Mountain Bikes"/>
    <s v="Heller"/>
    <n v="1"/>
    <n v="1320.99"/>
    <s v="Baldwin Bikes"/>
    <s v="Marcelene Boyer"/>
  </r>
  <r>
    <n v="858"/>
    <s v="Kam Wilder"/>
    <s v="Newburgh"/>
    <s v="NY"/>
    <x v="401"/>
    <s v="Sun Bicycles Brickell Tandem 7 - 2017"/>
    <s v="Cruisers Bicycles"/>
    <s v="Sun Bicycles"/>
    <n v="2"/>
    <n v="1499.98"/>
    <s v="Baldwin Bikes"/>
    <s v="Marcelene Boyer"/>
  </r>
  <r>
    <n v="859"/>
    <s v="Valentin Mclaughlin"/>
    <s v="Lindenhurst"/>
    <s v="NY"/>
    <x v="401"/>
    <s v="Electra Cruiser 1 (24-Inch) - 2016"/>
    <s v="Cruisers Bicycles"/>
    <s v="Electra"/>
    <n v="1"/>
    <n v="269.99"/>
    <s v="Baldwin Bikes"/>
    <s v="Marcelene Boyer"/>
  </r>
  <r>
    <n v="859"/>
    <s v="Valentin Mclaughlin"/>
    <s v="Lindenhurst"/>
    <s v="NY"/>
    <x v="401"/>
    <s v="Electra Girl's Hawaii 1 (16-inch) - 2015/2016"/>
    <s v="Cruisers Bicycles"/>
    <s v="Electra"/>
    <n v="2"/>
    <n v="539.98"/>
    <s v="Baldwin Bikes"/>
    <s v="Marcelene Boyer"/>
  </r>
  <r>
    <n v="859"/>
    <s v="Valentin Mclaughlin"/>
    <s v="Lindenhurst"/>
    <s v="NY"/>
    <x v="401"/>
    <s v="Haro Flightline Two 26 Plus - 2017"/>
    <s v="Mountain Bikes"/>
    <s v="Haro"/>
    <n v="2"/>
    <n v="1099.98"/>
    <s v="Baldwin Bikes"/>
    <s v="Marcelene Boyer"/>
  </r>
  <r>
    <n v="859"/>
    <s v="Valentin Mclaughlin"/>
    <s v="Lindenhurst"/>
    <s v="NY"/>
    <x v="401"/>
    <s v="Sun Bicycles Atlas X-Type - 2017"/>
    <s v="Cruisers Bicycles"/>
    <s v="Sun Bicycles"/>
    <n v="2"/>
    <n v="833.98"/>
    <s v="Baldwin Bikes"/>
    <s v="Marcelene Boyer"/>
  </r>
  <r>
    <n v="859"/>
    <s v="Valentin Mclaughlin"/>
    <s v="Lindenhurst"/>
    <s v="NY"/>
    <x v="401"/>
    <s v="Surly Troll Frameset - 2017"/>
    <s v="Mountain Bikes"/>
    <s v="Surly"/>
    <n v="2"/>
    <n v="1665.98"/>
    <s v="Baldwin Bikes"/>
    <s v="Marcelene Boyer"/>
  </r>
  <r>
    <n v="860"/>
    <s v="Lashawna Richardson"/>
    <s v="Baldwin"/>
    <s v="NY"/>
    <x v="402"/>
    <s v="Electra Girl's Hawaii 1 16&quot; - 2017"/>
    <s v="Children Bicycles"/>
    <s v="Electra"/>
    <n v="2"/>
    <n v="599.98"/>
    <s v="Baldwin Bikes"/>
    <s v="Venita Daniel"/>
  </r>
  <r>
    <n v="860"/>
    <s v="Lashawna Richardson"/>
    <s v="Baldwin"/>
    <s v="NY"/>
    <x v="402"/>
    <s v="Electra Townie Original 21D - 2016"/>
    <s v="Comfort Bicycles"/>
    <s v="Electra"/>
    <n v="2"/>
    <n v="1099.98"/>
    <s v="Baldwin Bikes"/>
    <s v="Venita Daniel"/>
  </r>
  <r>
    <n v="860"/>
    <s v="Lashawna Richardson"/>
    <s v="Baldwin"/>
    <s v="NY"/>
    <x v="402"/>
    <s v="Electra Townie Original 7D - 2015/2016"/>
    <s v="Comfort Bicycles"/>
    <s v="Electra"/>
    <n v="1"/>
    <n v="499.99"/>
    <s v="Baldwin Bikes"/>
    <s v="Venita Daniel"/>
  </r>
  <r>
    <n v="860"/>
    <s v="Lashawna Richardson"/>
    <s v="Baldwin"/>
    <s v="NY"/>
    <x v="402"/>
    <s v="Surly Ice Cream Truck Frameset - 2016"/>
    <s v="Mountain Bikes"/>
    <s v="Surly"/>
    <n v="1"/>
    <n v="469.99"/>
    <s v="Baldwin Bikes"/>
    <s v="Venita Daniel"/>
  </r>
  <r>
    <n v="860"/>
    <s v="Lashawna Richardson"/>
    <s v="Baldwin"/>
    <s v="NY"/>
    <x v="402"/>
    <s v="Trek Madone 9.2 - 2017"/>
    <s v="Road Bikes"/>
    <s v="Trek"/>
    <n v="2"/>
    <n v="9999.98"/>
    <s v="Baldwin Bikes"/>
    <s v="Venita Daniel"/>
  </r>
  <r>
    <n v="861"/>
    <s v="Charlesetta Soto"/>
    <s v="Poughkeepsie"/>
    <s v="NY"/>
    <x v="402"/>
    <s v="Electra Girl's Hawaii 1 (16-inch) - 2015/2016"/>
    <s v="Cruisers Bicycles"/>
    <s v="Electra"/>
    <n v="2"/>
    <n v="539.98"/>
    <s v="Baldwin Bikes"/>
    <s v="Venita Daniel"/>
  </r>
  <r>
    <n v="861"/>
    <s v="Charlesetta Soto"/>
    <s v="Poughkeepsie"/>
    <s v="NY"/>
    <x v="402"/>
    <s v="Trek Boone 7 - 2017"/>
    <s v="Cyclocross Bicycles"/>
    <s v="Trek"/>
    <n v="1"/>
    <n v="3499.99"/>
    <s v="Baldwin Bikes"/>
    <s v="Venita Daniel"/>
  </r>
  <r>
    <n v="862"/>
    <s v="Jesus Burch"/>
    <s v="Desoto"/>
    <s v="TX"/>
    <x v="402"/>
    <s v="Electra Sugar Skulls 1 (20-inch) - Girl's - 2017"/>
    <s v="Children Bicycles"/>
    <s v="Electra"/>
    <n v="1"/>
    <n v="299.99"/>
    <s v="Rowlett Bikes"/>
    <s v="Kali Vargas"/>
  </r>
  <r>
    <n v="862"/>
    <s v="Jesus Burch"/>
    <s v="Desoto"/>
    <s v="TX"/>
    <x v="402"/>
    <s v="Haro Downtown 16 - 2017"/>
    <s v="Children Bicycles"/>
    <s v="Haro"/>
    <n v="1"/>
    <n v="329.99"/>
    <s v="Rowlett Bikes"/>
    <s v="Kali Vargas"/>
  </r>
  <r>
    <n v="862"/>
    <s v="Jesus Burch"/>
    <s v="Desoto"/>
    <s v="TX"/>
    <x v="402"/>
    <s v="Trek Domane SL 6 - 2017"/>
    <s v="Road Bikes"/>
    <s v="Trek"/>
    <n v="2"/>
    <n v="6999.98"/>
    <s v="Rowlett Bikes"/>
    <s v="Kali Vargas"/>
  </r>
  <r>
    <n v="863"/>
    <s v="Nathanael Bradley"/>
    <s v="Amsterdam"/>
    <s v="NY"/>
    <x v="403"/>
    <s v="Haro Shredder 20 Girls - 2017"/>
    <s v="Children Bicycles"/>
    <s v="Haro"/>
    <n v="2"/>
    <n v="419.98"/>
    <s v="Baldwin Bikes"/>
    <s v="Venita Daniel"/>
  </r>
  <r>
    <n v="864"/>
    <s v="Elease Dejesus"/>
    <s v="Oswego"/>
    <s v="NY"/>
    <x v="403"/>
    <s v="Electra Cruiser 1 (24-Inch) - 2016"/>
    <s v="Cruisers Bicycles"/>
    <s v="Electra"/>
    <n v="1"/>
    <n v="269.99"/>
    <s v="Baldwin Bikes"/>
    <s v="Marcelene Boyer"/>
  </r>
  <r>
    <n v="864"/>
    <s v="Elease Dejesus"/>
    <s v="Oswego"/>
    <s v="NY"/>
    <x v="403"/>
    <s v="Haro Flightline One ST - 2017"/>
    <s v="Mountain Bikes"/>
    <s v="Haro"/>
    <n v="1"/>
    <n v="379.99"/>
    <s v="Baldwin Bikes"/>
    <s v="Marcelene Boyer"/>
  </r>
  <r>
    <n v="864"/>
    <s v="Elease Dejesus"/>
    <s v="Oswego"/>
    <s v="NY"/>
    <x v="403"/>
    <s v="Sun Bicycles Lil Bolt Type-R - 2017"/>
    <s v="Cruisers Bicycles"/>
    <s v="Sun Bicycles"/>
    <n v="2"/>
    <n v="693.98"/>
    <s v="Baldwin Bikes"/>
    <s v="Marcelene Boyer"/>
  </r>
  <r>
    <n v="865"/>
    <s v="Marcell Barrett"/>
    <s v="Astoria"/>
    <s v="NY"/>
    <x v="404"/>
    <s v="Sun Bicycles Cruz 7 - Women's - 2017"/>
    <s v="Comfort Bicycles"/>
    <s v="Sun Bicycles"/>
    <n v="2"/>
    <n v="833.98"/>
    <s v="Baldwin Bikes"/>
    <s v="Marcelene Boyer"/>
  </r>
  <r>
    <n v="865"/>
    <s v="Marcell Barrett"/>
    <s v="Astoria"/>
    <s v="NY"/>
    <x v="404"/>
    <s v="Trek Session DH 27.5 Carbon Frameset - 2017"/>
    <s v="Mountain Bikes"/>
    <s v="Trek"/>
    <n v="1"/>
    <n v="469.99"/>
    <s v="Baldwin Bikes"/>
    <s v="Marcelene Boyer"/>
  </r>
  <r>
    <n v="866"/>
    <s v="Lurlene Finch"/>
    <s v="Yonkers"/>
    <s v="NY"/>
    <x v="404"/>
    <s v="Electra Cruiser 1 (24-Inch) - 2016"/>
    <s v="Cruisers Bicycles"/>
    <s v="Electra"/>
    <n v="2"/>
    <n v="539.98"/>
    <s v="Baldwin Bikes"/>
    <s v="Marcelene Boyer"/>
  </r>
  <r>
    <n v="866"/>
    <s v="Lurlene Finch"/>
    <s v="Yonkers"/>
    <s v="NY"/>
    <x v="404"/>
    <s v="Sun Bicycles Brickell Tandem CB - 2017"/>
    <s v="Cruisers Bicycles"/>
    <s v="Sun Bicycles"/>
    <n v="1"/>
    <n v="761.99"/>
    <s v="Baldwin Bikes"/>
    <s v="Marcelene Boyer"/>
  </r>
  <r>
    <n v="866"/>
    <s v="Lurlene Finch"/>
    <s v="Yonkers"/>
    <s v="NY"/>
    <x v="404"/>
    <s v="Sun Bicycles Revolutions 24 - Girl's - 2017"/>
    <s v="Cruisers Bicycles"/>
    <s v="Sun Bicycles"/>
    <n v="2"/>
    <n v="501.98"/>
    <s v="Baldwin Bikes"/>
    <s v="Marcelene Boyer"/>
  </r>
  <r>
    <n v="866"/>
    <s v="Lurlene Finch"/>
    <s v="Yonkers"/>
    <s v="NY"/>
    <x v="404"/>
    <s v="Trek Precaliber 12 Girls - 2017"/>
    <s v="Children Bicycles"/>
    <s v="Trek"/>
    <n v="1"/>
    <n v="189.99"/>
    <s v="Baldwin Bikes"/>
    <s v="Marcelene Boyer"/>
  </r>
  <r>
    <n v="867"/>
    <s v="Louanne Martin"/>
    <s v="Yuba City"/>
    <s v="CA"/>
    <x v="405"/>
    <s v="Electra Townie 7D (20-inch) - Boys' - 2017"/>
    <s v="Children Bicycles"/>
    <s v="Electra"/>
    <n v="1"/>
    <n v="339.99"/>
    <s v="Santa Cruz Bikes"/>
    <s v="Genna Serrano"/>
  </r>
  <r>
    <n v="868"/>
    <s v="Domingo Casey"/>
    <s v="San Jose"/>
    <s v="CA"/>
    <x v="405"/>
    <s v="Haro SR 1.3 - 2017"/>
    <s v="Mountain Bikes"/>
    <s v="Haro"/>
    <n v="1"/>
    <n v="1409.99"/>
    <s v="Santa Cruz Bikes"/>
    <s v="Genna Serrano"/>
  </r>
  <r>
    <n v="869"/>
    <s v="Felica Munoz"/>
    <s v="South Ozone Park"/>
    <s v="NY"/>
    <x v="405"/>
    <s v="Sun Bicycles Cruz 3 - 2017"/>
    <s v="Comfort Bicycles"/>
    <s v="Sun Bicycles"/>
    <n v="2"/>
    <n v="899.98"/>
    <s v="Baldwin Bikes"/>
    <s v="Venita Daniel"/>
  </r>
  <r>
    <n v="869"/>
    <s v="Felica Munoz"/>
    <s v="South Ozone Park"/>
    <s v="NY"/>
    <x v="405"/>
    <s v="Sun Bicycles Lil Bolt Type-R - 2017"/>
    <s v="Cruisers Bicycles"/>
    <s v="Sun Bicycles"/>
    <n v="2"/>
    <n v="693.98"/>
    <s v="Baldwin Bikes"/>
    <s v="Venita Daniel"/>
  </r>
  <r>
    <n v="869"/>
    <s v="Felica Munoz"/>
    <s v="South Ozone Park"/>
    <s v="NY"/>
    <x v="405"/>
    <s v="Surly Wednesday Frameset - 2017"/>
    <s v="Mountain Bikes"/>
    <s v="Surly"/>
    <n v="1"/>
    <n v="469.99"/>
    <s v="Baldwin Bikes"/>
    <s v="Venita Daniel"/>
  </r>
  <r>
    <n v="869"/>
    <s v="Felica Munoz"/>
    <s v="South Ozone Park"/>
    <s v="NY"/>
    <x v="405"/>
    <s v="Trek Domane S 6 - 2017"/>
    <s v="Road Bikes"/>
    <s v="Trek"/>
    <n v="2"/>
    <n v="5399.98"/>
    <s v="Baldwin Bikes"/>
    <s v="Venita Daniel"/>
  </r>
  <r>
    <n v="869"/>
    <s v="Felica Munoz"/>
    <s v="South Ozone Park"/>
    <s v="NY"/>
    <x v="405"/>
    <s v="Trek Slash 8 27.5 - 2016"/>
    <s v="Mountain Bikes"/>
    <s v="Trek"/>
    <n v="1"/>
    <n v="3999.99"/>
    <s v="Baldwin Bikes"/>
    <s v="Venita Daniel"/>
  </r>
  <r>
    <n v="870"/>
    <s v="Miranda Kennedy"/>
    <s v="Astoria"/>
    <s v="NY"/>
    <x v="405"/>
    <s v="Trek Boone Race Shop Limited - 2017"/>
    <s v="Cyclocross Bicycles"/>
    <s v="Trek"/>
    <n v="1"/>
    <n v="3499.99"/>
    <s v="Baldwin Bikes"/>
    <s v="Marcelene Boyer"/>
  </r>
  <r>
    <n v="871"/>
    <s v="Kandace Giles"/>
    <s v="Wantagh"/>
    <s v="NY"/>
    <x v="406"/>
    <s v="Haro Flightline Two 26 Plus - 2017"/>
    <s v="Mountain Bikes"/>
    <s v="Haro"/>
    <n v="1"/>
    <n v="549.99"/>
    <s v="Baldwin Bikes"/>
    <s v="Venita Daniel"/>
  </r>
  <r>
    <n v="871"/>
    <s v="Kandace Giles"/>
    <s v="Wantagh"/>
    <s v="NY"/>
    <x v="406"/>
    <s v="Sun Bicycles Cruz 3 - 2017"/>
    <s v="Comfort Bicycles"/>
    <s v="Sun Bicycles"/>
    <n v="1"/>
    <n v="449.99"/>
    <s v="Baldwin Bikes"/>
    <s v="Venita Daniel"/>
  </r>
  <r>
    <n v="871"/>
    <s v="Kandace Giles"/>
    <s v="Wantagh"/>
    <s v="NY"/>
    <x v="406"/>
    <s v="Sun Bicycles Cruz 7 - 2017"/>
    <s v="Comfort Bicycles"/>
    <s v="Sun Bicycles"/>
    <n v="2"/>
    <n v="833.98"/>
    <s v="Baldwin Bikes"/>
    <s v="Venita Daniel"/>
  </r>
  <r>
    <n v="871"/>
    <s v="Kandace Giles"/>
    <s v="Wantagh"/>
    <s v="NY"/>
    <x v="406"/>
    <s v="Surly Ice Cream Truck Frameset - 2017"/>
    <s v="Mountain Bikes"/>
    <s v="Surly"/>
    <n v="2"/>
    <n v="1999.98"/>
    <s v="Baldwin Bikes"/>
    <s v="Venita Daniel"/>
  </r>
  <r>
    <n v="872"/>
    <s v="Virgen Clemons"/>
    <s v="South El Monte"/>
    <s v="CA"/>
    <x v="407"/>
    <s v="Surly Ogre Frameset - 2017"/>
    <s v="Road Bikes"/>
    <s v="Surly"/>
    <n v="1"/>
    <n v="749.99"/>
    <s v="Santa Cruz Bikes"/>
    <s v="Genna Serrano"/>
  </r>
  <r>
    <n v="872"/>
    <s v="Virgen Clemons"/>
    <s v="South El Monte"/>
    <s v="CA"/>
    <x v="407"/>
    <s v="Trek Boone 7 - 2017"/>
    <s v="Cyclocross Bicycles"/>
    <s v="Trek"/>
    <n v="2"/>
    <n v="6999.98"/>
    <s v="Santa Cruz Bikes"/>
    <s v="Genna Serrano"/>
  </r>
  <r>
    <n v="873"/>
    <s v="Marcy Rodriguez"/>
    <s v="Lockport"/>
    <s v="NY"/>
    <x v="407"/>
    <s v="Trek Farley Alloy Frameset - 2017"/>
    <s v="Mountain Bikes"/>
    <s v="Trek"/>
    <n v="2"/>
    <n v="939.98"/>
    <s v="Baldwin Bikes"/>
    <s v="Venita Daniel"/>
  </r>
  <r>
    <n v="874"/>
    <s v="Trena Hudson"/>
    <s v="Monroe"/>
    <s v="NY"/>
    <x v="408"/>
    <s v="Electra Glam Punk 3i Ladies' - 2017"/>
    <s v="Cruisers Bicycles"/>
    <s v="Electra"/>
    <n v="2"/>
    <n v="1599.98"/>
    <s v="Baldwin Bikes"/>
    <s v="Venita Daniel"/>
  </r>
  <r>
    <n v="874"/>
    <s v="Trena Hudson"/>
    <s v="Monroe"/>
    <s v="NY"/>
    <x v="408"/>
    <s v="Sun Bicycles Brickell Tandem 7 - 2017"/>
    <s v="Cruisers Bicycles"/>
    <s v="Sun Bicycles"/>
    <n v="1"/>
    <n v="749.99"/>
    <s v="Baldwin Bikes"/>
    <s v="Venita Daniel"/>
  </r>
  <r>
    <n v="874"/>
    <s v="Trena Hudson"/>
    <s v="Monroe"/>
    <s v="NY"/>
    <x v="408"/>
    <s v="Surly Big Dummy Frameset - 2017"/>
    <s v="Mountain Bikes"/>
    <s v="Surly"/>
    <n v="2"/>
    <n v="1999.98"/>
    <s v="Baldwin Bikes"/>
    <s v="Venita Daniel"/>
  </r>
  <r>
    <n v="874"/>
    <s v="Trena Hudson"/>
    <s v="Monroe"/>
    <s v="NY"/>
    <x v="408"/>
    <s v="Trek Domane SLR 6 Disc - 2017"/>
    <s v="Road Bikes"/>
    <s v="Trek"/>
    <n v="1"/>
    <n v="5499.99"/>
    <s v="Baldwin Bikes"/>
    <s v="Venita Daniel"/>
  </r>
  <r>
    <n v="875"/>
    <s v="Nelle Beck"/>
    <s v="Upland"/>
    <s v="CA"/>
    <x v="409"/>
    <s v="Electra Girl's Hawaii 1 (16-inch) - 2015/2016"/>
    <s v="Cruisers Bicycles"/>
    <s v="Electra"/>
    <n v="1"/>
    <n v="269.99"/>
    <s v="Santa Cruz Bikes"/>
    <s v="Genna Serrano"/>
  </r>
  <r>
    <n v="875"/>
    <s v="Nelle Beck"/>
    <s v="Upland"/>
    <s v="CA"/>
    <x v="409"/>
    <s v="Electra Moto 1 - 2016"/>
    <s v="Cruisers Bicycles"/>
    <s v="Electra"/>
    <n v="2"/>
    <n v="1059.98"/>
    <s v="Santa Cruz Bikes"/>
    <s v="Genna Serrano"/>
  </r>
  <r>
    <n v="875"/>
    <s v="Nelle Beck"/>
    <s v="Upland"/>
    <s v="CA"/>
    <x v="409"/>
    <s v="Heller Shagamaw Frame - 2016"/>
    <s v="Mountain Bikes"/>
    <s v="Heller"/>
    <n v="2"/>
    <n v="2641.98"/>
    <s v="Santa Cruz Bikes"/>
    <s v="Genna Serrano"/>
  </r>
  <r>
    <n v="875"/>
    <s v="Nelle Beck"/>
    <s v="Upland"/>
    <s v="CA"/>
    <x v="409"/>
    <s v="Sun Bicycles Drifter 7 - Women's - 2017"/>
    <s v="Comfort Bicycles"/>
    <s v="Sun Bicycles"/>
    <n v="1"/>
    <n v="470.99"/>
    <s v="Santa Cruz Bikes"/>
    <s v="Genna Serrano"/>
  </r>
  <r>
    <n v="876"/>
    <s v="Dane Mcdaniel"/>
    <s v="Canandaigua"/>
    <s v="NY"/>
    <x v="409"/>
    <s v="Electra Moto 3i (20-inch) - Boy's - 2017"/>
    <s v="Children Bicycles"/>
    <s v="Electra"/>
    <n v="1"/>
    <n v="349.99"/>
    <s v="Baldwin Bikes"/>
    <s v="Venita Daniel"/>
  </r>
  <r>
    <n v="876"/>
    <s v="Dane Mcdaniel"/>
    <s v="Canandaigua"/>
    <s v="NY"/>
    <x v="409"/>
    <s v="Pure Cycles Vine 8-Speed - 2016"/>
    <s v="Cruisers Bicycles"/>
    <s v="Pure Cycles"/>
    <n v="2"/>
    <n v="858"/>
    <s v="Baldwin Bikes"/>
    <s v="Venita Daniel"/>
  </r>
  <r>
    <n v="876"/>
    <s v="Dane Mcdaniel"/>
    <s v="Canandaigua"/>
    <s v="NY"/>
    <x v="409"/>
    <s v="Sun Bicycles Cruz 7 - 2017"/>
    <s v="Comfort Bicycles"/>
    <s v="Sun Bicycles"/>
    <n v="2"/>
    <n v="833.98"/>
    <s v="Baldwin Bikes"/>
    <s v="Venita Daniel"/>
  </r>
  <r>
    <n v="876"/>
    <s v="Dane Mcdaniel"/>
    <s v="Canandaigua"/>
    <s v="NY"/>
    <x v="409"/>
    <s v="Sun Bicycles Revolutions 24 - 2017"/>
    <s v="Cruisers Bicycles"/>
    <s v="Sun Bicycles"/>
    <n v="2"/>
    <n v="501.98"/>
    <s v="Baldwin Bikes"/>
    <s v="Venita Daniel"/>
  </r>
  <r>
    <n v="877"/>
    <s v="Debbra Jacobson"/>
    <s v="Ballston Spa"/>
    <s v="NY"/>
    <x v="410"/>
    <s v="Sun Bicycles Brickell Tandem 7 - 2017"/>
    <s v="Cruisers Bicycles"/>
    <s v="Sun Bicycles"/>
    <n v="1"/>
    <n v="749.99"/>
    <s v="Baldwin Bikes"/>
    <s v="Marcelene Boyer"/>
  </r>
  <r>
    <n v="877"/>
    <s v="Debbra Jacobson"/>
    <s v="Ballston Spa"/>
    <s v="NY"/>
    <x v="410"/>
    <s v="Sun Bicycles Streamway 3 - 2017"/>
    <s v="Comfort Bicycles"/>
    <s v="Sun Bicycles"/>
    <n v="1"/>
    <n v="551.99"/>
    <s v="Baldwin Bikes"/>
    <s v="Marcelene Boyer"/>
  </r>
  <r>
    <n v="878"/>
    <s v="Moses Pope"/>
    <s v="Lawndale"/>
    <s v="CA"/>
    <x v="411"/>
    <s v="Electra Cruiser 1 (24-Inch) - 2016"/>
    <s v="Cruisers Bicycles"/>
    <s v="Electra"/>
    <n v="1"/>
    <n v="269.99"/>
    <s v="Santa Cruz Bikes"/>
    <s v="Genna Serrano"/>
  </r>
  <r>
    <n v="878"/>
    <s v="Moses Pope"/>
    <s v="Lawndale"/>
    <s v="CA"/>
    <x v="411"/>
    <s v="Pure Cycles Western 3-Speed - Women's - 2015/2016"/>
    <s v="Cruisers Bicycles"/>
    <s v="Pure Cycles"/>
    <n v="2"/>
    <n v="898"/>
    <s v="Santa Cruz Bikes"/>
    <s v="Genna Serrano"/>
  </r>
  <r>
    <n v="878"/>
    <s v="Moses Pope"/>
    <s v="Lawndale"/>
    <s v="CA"/>
    <x v="411"/>
    <s v="Sun Bicycles Streamway 3 - 2017"/>
    <s v="Comfort Bicycles"/>
    <s v="Sun Bicycles"/>
    <n v="1"/>
    <n v="551.99"/>
    <s v="Santa Cruz Bikes"/>
    <s v="Genna Serrano"/>
  </r>
  <r>
    <n v="878"/>
    <s v="Moses Pope"/>
    <s v="Lawndale"/>
    <s v="CA"/>
    <x v="411"/>
    <s v="Surly Ice Cream Truck Frameset - 2016"/>
    <s v="Mountain Bikes"/>
    <s v="Surly"/>
    <n v="2"/>
    <n v="939.98"/>
    <s v="Santa Cruz Bikes"/>
    <s v="Genna Serrano"/>
  </r>
  <r>
    <n v="879"/>
    <s v="Ross Pugh"/>
    <s v="North Tonawanda"/>
    <s v="NY"/>
    <x v="412"/>
    <s v="Electra Amsterdam Original 3i Ladies' - 2017"/>
    <s v="Cruisers Bicycles"/>
    <s v="Electra"/>
    <n v="1"/>
    <n v="659.99"/>
    <s v="Baldwin Bikes"/>
    <s v="Venita Daniel"/>
  </r>
  <r>
    <n v="879"/>
    <s v="Ross Pugh"/>
    <s v="North Tonawanda"/>
    <s v="NY"/>
    <x v="412"/>
    <s v="Electra Townie 3i EQ (20-inch) - Boys' - 2017"/>
    <s v="Children Bicycles"/>
    <s v="Electra"/>
    <n v="2"/>
    <n v="979.98"/>
    <s v="Baldwin Bikes"/>
    <s v="Venita Daniel"/>
  </r>
  <r>
    <n v="879"/>
    <s v="Ross Pugh"/>
    <s v="North Tonawanda"/>
    <s v="NY"/>
    <x v="412"/>
    <s v="Ritchey Timberwolf Frameset - 2016"/>
    <s v="Mountain Bikes"/>
    <s v="Ritchey"/>
    <n v="2"/>
    <n v="1499.98"/>
    <s v="Baldwin Bikes"/>
    <s v="Venita Daniel"/>
  </r>
  <r>
    <n v="879"/>
    <s v="Ross Pugh"/>
    <s v="North Tonawanda"/>
    <s v="NY"/>
    <x v="412"/>
    <s v="Trek Boy's Kickster - 2015/2017"/>
    <s v="Children Bicycles"/>
    <s v="Trek"/>
    <n v="2"/>
    <n v="299.98"/>
    <s v="Baldwin Bikes"/>
    <s v="Venita Daniel"/>
  </r>
  <r>
    <n v="880"/>
    <s v="Mercy Brown"/>
    <s v="Hollis"/>
    <s v="NY"/>
    <x v="412"/>
    <s v="Electra Girl's Hawaii 1 16&quot; - 2017"/>
    <s v="Children Bicycles"/>
    <s v="Electra"/>
    <n v="1"/>
    <n v="299.99"/>
    <s v="Baldwin Bikes"/>
    <s v="Marcelene Boyer"/>
  </r>
  <r>
    <n v="880"/>
    <s v="Mercy Brown"/>
    <s v="Hollis"/>
    <s v="NY"/>
    <x v="412"/>
    <s v="Electra Townie Original 7D EQ - 2016"/>
    <s v="Comfort Bicycles"/>
    <s v="Electra"/>
    <n v="1"/>
    <n v="599.99"/>
    <s v="Baldwin Bikes"/>
    <s v="Marcelene Boyer"/>
  </r>
  <r>
    <n v="880"/>
    <s v="Mercy Brown"/>
    <s v="Hollis"/>
    <s v="NY"/>
    <x v="412"/>
    <s v="Heller Shagamaw Frame - 2016"/>
    <s v="Mountain Bikes"/>
    <s v="Heller"/>
    <n v="1"/>
    <n v="1320.99"/>
    <s v="Baldwin Bikes"/>
    <s v="Marcelene Boyer"/>
  </r>
  <r>
    <n v="880"/>
    <s v="Mercy Brown"/>
    <s v="Hollis"/>
    <s v="NY"/>
    <x v="412"/>
    <s v="Sun Bicycles Revolutions 24 - 2017"/>
    <s v="Cruisers Bicycles"/>
    <s v="Sun Bicycles"/>
    <n v="1"/>
    <n v="250.99"/>
    <s v="Baldwin Bikes"/>
    <s v="Marcelene Boyer"/>
  </r>
  <r>
    <n v="880"/>
    <s v="Mercy Brown"/>
    <s v="Hollis"/>
    <s v="NY"/>
    <x v="412"/>
    <s v="Surly Karate Monkey 27.5+ Frameset - 2017"/>
    <s v="Mountain Bikes"/>
    <s v="Surly"/>
    <n v="2"/>
    <n v="4999.9799999999996"/>
    <s v="Baldwin Bikes"/>
    <s v="Marcelene Boyer"/>
  </r>
  <r>
    <n v="881"/>
    <s v="Coleman Boyd"/>
    <s v="El Paso"/>
    <s v="TX"/>
    <x v="412"/>
    <s v="Electra Straight 8 3i (20-inch) - Boy's - 2017"/>
    <s v="Children Bicycles"/>
    <s v="Electra"/>
    <n v="1"/>
    <n v="489.99"/>
    <s v="Rowlett Bikes"/>
    <s v="Layla Terrell"/>
  </r>
  <r>
    <n v="881"/>
    <s v="Coleman Boyd"/>
    <s v="El Paso"/>
    <s v="TX"/>
    <x v="412"/>
    <s v="Electra Townie Original 7D - 2017"/>
    <s v="Cruisers Bicycles"/>
    <s v="Electra"/>
    <n v="2"/>
    <n v="979.98"/>
    <s v="Rowlett Bikes"/>
    <s v="Layla Terrell"/>
  </r>
  <r>
    <n v="881"/>
    <s v="Coleman Boyd"/>
    <s v="El Paso"/>
    <s v="TX"/>
    <x v="412"/>
    <s v="Sun Bicycles Revolutions 24 - Girl's - 2017"/>
    <s v="Cruisers Bicycles"/>
    <s v="Sun Bicycles"/>
    <n v="1"/>
    <n v="250.99"/>
    <s v="Rowlett Bikes"/>
    <s v="Layla Terrell"/>
  </r>
  <r>
    <n v="881"/>
    <s v="Coleman Boyd"/>
    <s v="El Paso"/>
    <s v="TX"/>
    <x v="412"/>
    <s v="Trek Silque SLR 7 Women's - 2017"/>
    <s v="Road Bikes"/>
    <s v="Trek"/>
    <n v="1"/>
    <n v="5999.99"/>
    <s v="Rowlett Bikes"/>
    <s v="Layla Terrell"/>
  </r>
  <r>
    <n v="882"/>
    <s v="Edythe Valencia"/>
    <s v="North Tonawanda"/>
    <s v="NY"/>
    <x v="413"/>
    <s v="Sun Bicycles Cruz 3 - Women's - 2017"/>
    <s v="Comfort Bicycles"/>
    <s v="Sun Bicycles"/>
    <n v="2"/>
    <n v="899.98"/>
    <s v="Baldwin Bikes"/>
    <s v="Marcelene Boyer"/>
  </r>
  <r>
    <n v="882"/>
    <s v="Edythe Valencia"/>
    <s v="North Tonawanda"/>
    <s v="NY"/>
    <x v="413"/>
    <s v="Trek Boone Race Shop Limited - 2017"/>
    <s v="Cyclocross Bicycles"/>
    <s v="Trek"/>
    <n v="2"/>
    <n v="6999.98"/>
    <s v="Baldwin Bikes"/>
    <s v="Marcelene Boyer"/>
  </r>
  <r>
    <n v="882"/>
    <s v="Edythe Valencia"/>
    <s v="North Tonawanda"/>
    <s v="NY"/>
    <x v="413"/>
    <s v="Trek Emonda S 5 - 2017"/>
    <s v="Road Bikes"/>
    <s v="Trek"/>
    <n v="2"/>
    <n v="3999.98"/>
    <s v="Baldwin Bikes"/>
    <s v="Marcelene Boyer"/>
  </r>
  <r>
    <n v="883"/>
    <s v="Sheree Pena"/>
    <s v="Staten Island"/>
    <s v="NY"/>
    <x v="414"/>
    <s v="Haro SR 1.1 - 2017"/>
    <s v="Mountain Bikes"/>
    <s v="Haro"/>
    <n v="1"/>
    <n v="539.99"/>
    <s v="Baldwin Bikes"/>
    <s v="Marcelene Boyer"/>
  </r>
  <r>
    <n v="883"/>
    <s v="Sheree Pena"/>
    <s v="Staten Island"/>
    <s v="NY"/>
    <x v="414"/>
    <s v="Heller Shagamaw Frame - 2016"/>
    <s v="Mountain Bikes"/>
    <s v="Heller"/>
    <n v="2"/>
    <n v="2641.98"/>
    <s v="Baldwin Bikes"/>
    <s v="Marcelene Boyer"/>
  </r>
  <r>
    <n v="884"/>
    <s v="Erlinda Humphrey"/>
    <s v="New Windsor"/>
    <s v="NY"/>
    <x v="414"/>
    <s v="Electra Cruiser 1 (24-Inch) - 2016"/>
    <s v="Children Bicycles"/>
    <s v="Electra"/>
    <n v="2"/>
    <n v="539.98"/>
    <s v="Baldwin Bikes"/>
    <s v="Venita Daniel"/>
  </r>
  <r>
    <n v="884"/>
    <s v="Erlinda Humphrey"/>
    <s v="New Windsor"/>
    <s v="NY"/>
    <x v="414"/>
    <s v="Haro SR 1.3 - 2017"/>
    <s v="Mountain Bikes"/>
    <s v="Haro"/>
    <n v="2"/>
    <n v="2819.98"/>
    <s v="Baldwin Bikes"/>
    <s v="Venita Daniel"/>
  </r>
  <r>
    <n v="884"/>
    <s v="Erlinda Humphrey"/>
    <s v="New Windsor"/>
    <s v="NY"/>
    <x v="414"/>
    <s v="Sun Bicycles Cruz 7 - 2017"/>
    <s v="Cruisers Bicycles"/>
    <s v="Sun Bicycles"/>
    <n v="2"/>
    <n v="833.98"/>
    <s v="Baldwin Bikes"/>
    <s v="Venita Daniel"/>
  </r>
  <r>
    <n v="884"/>
    <s v="Erlinda Humphrey"/>
    <s v="New Windsor"/>
    <s v="NY"/>
    <x v="414"/>
    <s v="Surly Straggler - 2016"/>
    <s v="Cyclocross Bicycles"/>
    <s v="Surly"/>
    <n v="1"/>
    <n v="1549"/>
    <s v="Baldwin Bikes"/>
    <s v="Venita Daniel"/>
  </r>
  <r>
    <n v="884"/>
    <s v="Erlinda Humphrey"/>
    <s v="New Windsor"/>
    <s v="NY"/>
    <x v="414"/>
    <s v="Trek Domane SL 6 - 2017"/>
    <s v="Road Bikes"/>
    <s v="Trek"/>
    <n v="2"/>
    <n v="6999.98"/>
    <s v="Baldwin Bikes"/>
    <s v="Venita Daniel"/>
  </r>
  <r>
    <n v="885"/>
    <s v="Lorrie Becker"/>
    <s v="Garland"/>
    <s v="TX"/>
    <x v="415"/>
    <s v="Sun Bicycles Cruz 3 - 2017"/>
    <s v="Comfort Bicycles"/>
    <s v="Sun Bicycles"/>
    <n v="1"/>
    <n v="449.99"/>
    <s v="Rowlett Bikes"/>
    <s v="Kali Vargas"/>
  </r>
  <r>
    <n v="885"/>
    <s v="Lorrie Becker"/>
    <s v="Garland"/>
    <s v="TX"/>
    <x v="415"/>
    <s v="Trek Fuel EX 9.8 27.5 Plus - 2017"/>
    <s v="Mountain Bikes"/>
    <s v="Trek"/>
    <n v="1"/>
    <n v="5299.99"/>
    <s v="Rowlett Bikes"/>
    <s v="Kali Vargas"/>
  </r>
  <r>
    <n v="886"/>
    <s v="Delma Bailey"/>
    <s v="Anaheim"/>
    <s v="CA"/>
    <x v="415"/>
    <s v="Surly Ice Cream Truck Frameset - 2017"/>
    <s v="Mountain Bikes"/>
    <s v="Surly"/>
    <n v="1"/>
    <n v="999.99"/>
    <s v="Santa Cruz Bikes"/>
    <s v="Mireya Copeland"/>
  </r>
  <r>
    <n v="886"/>
    <s v="Delma Bailey"/>
    <s v="Anaheim"/>
    <s v="CA"/>
    <x v="415"/>
    <s v="Trek Remedy 9.8 - 2017"/>
    <s v="Mountain Bikes"/>
    <s v="Trek"/>
    <n v="1"/>
    <n v="5299.99"/>
    <s v="Santa Cruz Bikes"/>
    <s v="Mireya Copeland"/>
  </r>
  <r>
    <n v="887"/>
    <s v="Chantell Bridges"/>
    <s v="Buffalo"/>
    <s v="NY"/>
    <x v="415"/>
    <s v="Electra Amsterdam Original 3i - 2015/2017"/>
    <s v="Cruisers Bicycles"/>
    <s v="Electra"/>
    <n v="1"/>
    <n v="659.99"/>
    <s v="Baldwin Bikes"/>
    <s v="Marcelene Boyer"/>
  </r>
  <r>
    <n v="887"/>
    <s v="Chantell Bridges"/>
    <s v="Buffalo"/>
    <s v="NY"/>
    <x v="415"/>
    <s v="Trek Silque SLR 7 Women's - 2017"/>
    <s v="Road Bikes"/>
    <s v="Trek"/>
    <n v="2"/>
    <n v="11999.98"/>
    <s v="Baldwin Bikes"/>
    <s v="Marcelene Boyer"/>
  </r>
  <r>
    <n v="888"/>
    <s v="Garry Juarez"/>
    <s v="Forest Hills"/>
    <s v="NY"/>
    <x v="416"/>
    <s v="Electra Townie Original 7D EQ - 2016"/>
    <s v="Comfort Bicycles"/>
    <s v="Electra"/>
    <n v="2"/>
    <n v="1199.98"/>
    <s v="Baldwin Bikes"/>
    <s v="Venita Daniel"/>
  </r>
  <r>
    <n v="888"/>
    <s v="Garry Juarez"/>
    <s v="Forest Hills"/>
    <s v="NY"/>
    <x v="416"/>
    <s v="Surly Wednesday Frameset - 2017"/>
    <s v="Mountain Bikes"/>
    <s v="Surly"/>
    <n v="2"/>
    <n v="939.98"/>
    <s v="Baldwin Bikes"/>
    <s v="Venita Daniel"/>
  </r>
  <r>
    <n v="889"/>
    <s v="Edmund Gaines"/>
    <s v="Copperas Cove"/>
    <s v="TX"/>
    <x v="416"/>
    <s v="Electra Townie Original 21D - 2016"/>
    <s v="Cruisers Bicycles"/>
    <s v="Electra"/>
    <n v="2"/>
    <n v="1099.98"/>
    <s v="Rowlett Bikes"/>
    <s v="Kali Vargas"/>
  </r>
  <r>
    <n v="890"/>
    <s v="Miriam Baker"/>
    <s v="Uniondale"/>
    <s v="NY"/>
    <x v="417"/>
    <s v="Electra Townie Original 7D EQ - 2016"/>
    <s v="Cruisers Bicycles"/>
    <s v="Electra"/>
    <n v="2"/>
    <n v="1199.98"/>
    <s v="Baldwin Bikes"/>
    <s v="Marcelene Boyer"/>
  </r>
  <r>
    <n v="890"/>
    <s v="Miriam Baker"/>
    <s v="Uniondale"/>
    <s v="NY"/>
    <x v="417"/>
    <s v="Sun Bicycles Lil Bolt Type-R - 2017"/>
    <s v="Cruisers Bicycles"/>
    <s v="Sun Bicycles"/>
    <n v="2"/>
    <n v="693.98"/>
    <s v="Baldwin Bikes"/>
    <s v="Marcelene Boyer"/>
  </r>
  <r>
    <n v="890"/>
    <s v="Miriam Baker"/>
    <s v="Uniondale"/>
    <s v="NY"/>
    <x v="417"/>
    <s v="Sun Bicycles Revolutions 24 - Girl's - 2017"/>
    <s v="Cruisers Bicycles"/>
    <s v="Sun Bicycles"/>
    <n v="1"/>
    <n v="250.99"/>
    <s v="Baldwin Bikes"/>
    <s v="Marcelene Boyer"/>
  </r>
  <r>
    <n v="890"/>
    <s v="Miriam Baker"/>
    <s v="Uniondale"/>
    <s v="NY"/>
    <x v="417"/>
    <s v="Sun Bicycles Streamway 7 - 2017"/>
    <s v="Comfort Bicycles"/>
    <s v="Sun Bicycles"/>
    <n v="2"/>
    <n v="1067.98"/>
    <s v="Baldwin Bikes"/>
    <s v="Marcelene Boyer"/>
  </r>
  <r>
    <n v="890"/>
    <s v="Miriam Baker"/>
    <s v="Uniondale"/>
    <s v="NY"/>
    <x v="417"/>
    <s v="Surly Steamroller - 2017"/>
    <s v="Road Bikes"/>
    <s v="Surly"/>
    <n v="1"/>
    <n v="875.99"/>
    <s v="Baldwin Bikes"/>
    <s v="Marcelene Boyer"/>
  </r>
  <r>
    <n v="891"/>
    <s v="Aimee Merritt"/>
    <s v="Flushing"/>
    <s v="NY"/>
    <x v="417"/>
    <s v="Sun Bicycles Cruz 7 - 2017"/>
    <s v="Comfort Bicycles"/>
    <s v="Sun Bicycles"/>
    <n v="2"/>
    <n v="833.98"/>
    <s v="Baldwin Bikes"/>
    <s v="Marcelene Boyer"/>
  </r>
  <r>
    <n v="891"/>
    <s v="Aimee Merritt"/>
    <s v="Flushing"/>
    <s v="NY"/>
    <x v="417"/>
    <s v="Sun Bicycles Spider 3i - 2017"/>
    <s v="Mountain Bikes"/>
    <s v="Sun Bicycles"/>
    <n v="2"/>
    <n v="1665.98"/>
    <s v="Baldwin Bikes"/>
    <s v="Marcelene Boyer"/>
  </r>
  <r>
    <n v="891"/>
    <s v="Aimee Merritt"/>
    <s v="Flushing"/>
    <s v="NY"/>
    <x v="417"/>
    <s v="Trek Farley Alloy Frameset - 2017"/>
    <s v="Mountain Bikes"/>
    <s v="Trek"/>
    <n v="1"/>
    <n v="469.99"/>
    <s v="Baldwin Bikes"/>
    <s v="Marcelene Boyer"/>
  </r>
  <r>
    <n v="891"/>
    <s v="Aimee Merritt"/>
    <s v="Flushing"/>
    <s v="NY"/>
    <x v="417"/>
    <s v="Trek Silque SLR 7 Women's - 2017"/>
    <s v="Road Bikes"/>
    <s v="Trek"/>
    <n v="1"/>
    <n v="5999.99"/>
    <s v="Baldwin Bikes"/>
    <s v="Marcelene Boyer"/>
  </r>
  <r>
    <n v="892"/>
    <s v="Laure Pena"/>
    <s v="Wappingers Falls"/>
    <s v="NY"/>
    <x v="417"/>
    <s v="Surly Troll Frameset - 2017"/>
    <s v="Mountain Bikes"/>
    <s v="Surly"/>
    <n v="1"/>
    <n v="832.99"/>
    <s v="Baldwin Bikes"/>
    <s v="Venita Daniel"/>
  </r>
  <r>
    <n v="892"/>
    <s v="Laure Pena"/>
    <s v="Wappingers Falls"/>
    <s v="NY"/>
    <x v="417"/>
    <s v="Trek Conduit+ - 2016"/>
    <s v="Electric Bikes"/>
    <s v="Trek"/>
    <n v="2"/>
    <n v="5999.98"/>
    <s v="Baldwin Bikes"/>
    <s v="Venita Daniel"/>
  </r>
  <r>
    <n v="892"/>
    <s v="Laure Pena"/>
    <s v="Wappingers Falls"/>
    <s v="NY"/>
    <x v="417"/>
    <s v="Trek Precaliber 12 Girls - 2017"/>
    <s v="Children Bicycles"/>
    <s v="Trek"/>
    <n v="1"/>
    <n v="189.99"/>
    <s v="Baldwin Bikes"/>
    <s v="Venita Daniel"/>
  </r>
  <r>
    <n v="892"/>
    <s v="Laure Pena"/>
    <s v="Wappingers Falls"/>
    <s v="NY"/>
    <x v="417"/>
    <s v="Trek Silque SLR 7 Women's - 2017"/>
    <s v="Road Bikes"/>
    <s v="Trek"/>
    <n v="2"/>
    <n v="11999.98"/>
    <s v="Baldwin Bikes"/>
    <s v="Venita Daniel"/>
  </r>
  <r>
    <n v="893"/>
    <s v="Sally Kinney"/>
    <s v="Floral Park"/>
    <s v="NY"/>
    <x v="418"/>
    <s v="Haro SR 1.2 - 2017"/>
    <s v="Mountain Bikes"/>
    <s v="Haro"/>
    <n v="1"/>
    <n v="869.99"/>
    <s v="Baldwin Bikes"/>
    <s v="Venita Daniel"/>
  </r>
  <r>
    <n v="893"/>
    <s v="Sally Kinney"/>
    <s v="Floral Park"/>
    <s v="NY"/>
    <x v="418"/>
    <s v="Sun Bicycles Revolutions 24 - Girl's - 2017"/>
    <s v="Cruisers Bicycles"/>
    <s v="Sun Bicycles"/>
    <n v="2"/>
    <n v="501.98"/>
    <s v="Baldwin Bikes"/>
    <s v="Venita Daniel"/>
  </r>
  <r>
    <n v="894"/>
    <s v="Obdulia Barber"/>
    <s v="Newburgh"/>
    <s v="NY"/>
    <x v="418"/>
    <s v="Electra Townie 7D (20-inch) - Boys' - 2017"/>
    <s v="Children Bicycles"/>
    <s v="Electra"/>
    <n v="2"/>
    <n v="679.98"/>
    <s v="Baldwin Bikes"/>
    <s v="Marcelene Boyer"/>
  </r>
  <r>
    <n v="895"/>
    <s v="Inga Koch"/>
    <s v="New Windsor"/>
    <s v="NY"/>
    <x v="419"/>
    <s v="Sun Bicycles Cruz 3 - 2017"/>
    <s v="Comfort Bicycles"/>
    <s v="Sun Bicycles"/>
    <n v="1"/>
    <n v="449.99"/>
    <s v="Baldwin Bikes"/>
    <s v="Marcelene Boyer"/>
  </r>
  <r>
    <n v="896"/>
    <s v="Elanor Patrick"/>
    <s v="Victoria"/>
    <s v="TX"/>
    <x v="420"/>
    <s v="Surly Straggler - 2016"/>
    <s v="Cyclocross Bicycles"/>
    <s v="Surly"/>
    <n v="1"/>
    <n v="1549"/>
    <s v="Rowlett Bikes"/>
    <s v="Layla Terrell"/>
  </r>
  <r>
    <n v="896"/>
    <s v="Elanor Patrick"/>
    <s v="Victoria"/>
    <s v="TX"/>
    <x v="420"/>
    <s v="Trek Precaliber 24 (21-Speed) - Girls - 2017"/>
    <s v="Children Bicycles"/>
    <s v="Trek"/>
    <n v="2"/>
    <n v="699.98"/>
    <s v="Rowlett Bikes"/>
    <s v="Layla Terrell"/>
  </r>
  <r>
    <n v="897"/>
    <s v="Bridgette Guerra"/>
    <s v="San Lorenzo"/>
    <s v="CA"/>
    <x v="421"/>
    <s v="Electra Moto 3i (20-inch) - Boy's - 2017"/>
    <s v="Children Bicycles"/>
    <s v="Electra"/>
    <n v="1"/>
    <n v="349.99"/>
    <s v="Santa Cruz Bikes"/>
    <s v="Mireya Copeland"/>
  </r>
  <r>
    <n v="897"/>
    <s v="Bridgette Guerra"/>
    <s v="San Lorenzo"/>
    <s v="CA"/>
    <x v="421"/>
    <s v="Sun Bicycles Streamway 7 - 2017"/>
    <s v="Comfort Bicycles"/>
    <s v="Sun Bicycles"/>
    <n v="1"/>
    <n v="533.99"/>
    <s v="Santa Cruz Bikes"/>
    <s v="Mireya Copeland"/>
  </r>
  <r>
    <n v="898"/>
    <s v="Josef Greer"/>
    <s v="Jamaica"/>
    <s v="NY"/>
    <x v="421"/>
    <s v="Electra Townie Original 7D EQ - 2016"/>
    <s v="Cruisers Bicycles"/>
    <s v="Electra"/>
    <n v="1"/>
    <n v="599.99"/>
    <s v="Baldwin Bikes"/>
    <s v="Marcelene Boyer"/>
  </r>
  <r>
    <n v="898"/>
    <s v="Josef Greer"/>
    <s v="Jamaica"/>
    <s v="NY"/>
    <x v="421"/>
    <s v="Haro SR 1.2 - 2017"/>
    <s v="Mountain Bikes"/>
    <s v="Haro"/>
    <n v="2"/>
    <n v="1739.98"/>
    <s v="Baldwin Bikes"/>
    <s v="Marcelene Boyer"/>
  </r>
  <r>
    <n v="898"/>
    <s v="Josef Greer"/>
    <s v="Jamaica"/>
    <s v="NY"/>
    <x v="421"/>
    <s v="Sun Bicycles Cruz 7 - 2017"/>
    <s v="Cruisers Bicycles"/>
    <s v="Sun Bicycles"/>
    <n v="2"/>
    <n v="833.98"/>
    <s v="Baldwin Bikes"/>
    <s v="Marcelene Boyer"/>
  </r>
  <r>
    <n v="898"/>
    <s v="Josef Greer"/>
    <s v="Jamaica"/>
    <s v="NY"/>
    <x v="421"/>
    <s v="Trek Emonda S 5 - 2017"/>
    <s v="Road Bikes"/>
    <s v="Trek"/>
    <n v="2"/>
    <n v="3999.98"/>
    <s v="Baldwin Bikes"/>
    <s v="Marcelene Boyer"/>
  </r>
  <r>
    <n v="899"/>
    <s v="Renita Henry"/>
    <s v="New Rochelle"/>
    <s v="NY"/>
    <x v="421"/>
    <s v="Pure Cycles Vine 8-Speed - 2016"/>
    <s v="Cruisers Bicycles"/>
    <s v="Pure Cycles"/>
    <n v="1"/>
    <n v="429"/>
    <s v="Baldwin Bikes"/>
    <s v="Venita Daniel"/>
  </r>
  <r>
    <n v="899"/>
    <s v="Renita Henry"/>
    <s v="New Rochelle"/>
    <s v="NY"/>
    <x v="421"/>
    <s v="Surly Ice Cream Truck Frameset - 2016"/>
    <s v="Mountain Bikes"/>
    <s v="Surly"/>
    <n v="1"/>
    <n v="469.99"/>
    <s v="Baldwin Bikes"/>
    <s v="Venita Daniel"/>
  </r>
  <r>
    <n v="899"/>
    <s v="Renita Henry"/>
    <s v="New Rochelle"/>
    <s v="NY"/>
    <x v="421"/>
    <s v="Trek Domane S 5 Disc - 2017"/>
    <s v="Road Bikes"/>
    <s v="Trek"/>
    <n v="2"/>
    <n v="5199.9799999999996"/>
    <s v="Baldwin Bikes"/>
    <s v="Venita Daniel"/>
  </r>
  <r>
    <n v="900"/>
    <s v="Samual Warner"/>
    <s v="Brentwood"/>
    <s v="NY"/>
    <x v="421"/>
    <s v="Electra Townie Original 7D EQ - 2016"/>
    <s v="Comfort Bicycles"/>
    <s v="Electra"/>
    <n v="2"/>
    <n v="1199.98"/>
    <s v="Baldwin Bikes"/>
    <s v="Marcelene Boyer"/>
  </r>
  <r>
    <n v="900"/>
    <s v="Samual Warner"/>
    <s v="Brentwood"/>
    <s v="NY"/>
    <x v="421"/>
    <s v="Sun Bicycles Cruz 3 - Women's - 2017"/>
    <s v="Comfort Bicycles"/>
    <s v="Sun Bicycles"/>
    <n v="1"/>
    <n v="449.99"/>
    <s v="Baldwin Bikes"/>
    <s v="Marcelene Boyer"/>
  </r>
  <r>
    <n v="900"/>
    <s v="Samual Warner"/>
    <s v="Brentwood"/>
    <s v="NY"/>
    <x v="421"/>
    <s v="Surly Karate Monkey 27.5+ Frameset - 2017"/>
    <s v="Mountain Bikes"/>
    <s v="Surly"/>
    <n v="2"/>
    <n v="4999.9799999999996"/>
    <s v="Baldwin Bikes"/>
    <s v="Marcelene Boyer"/>
  </r>
  <r>
    <n v="900"/>
    <s v="Samual Warner"/>
    <s v="Brentwood"/>
    <s v="NY"/>
    <x v="421"/>
    <s v="Trek Powerfly 8 FS Plus - 2017"/>
    <s v="Electric Bikes"/>
    <s v="Trek"/>
    <n v="2"/>
    <n v="9999.98"/>
    <s v="Baldwin Bikes"/>
    <s v="Marcelene Boyer"/>
  </r>
  <r>
    <n v="900"/>
    <s v="Samual Warner"/>
    <s v="Brentwood"/>
    <s v="NY"/>
    <x v="421"/>
    <s v="Trek Precaliber 16 Boys - 2017"/>
    <s v="Children Bicycles"/>
    <s v="Trek"/>
    <n v="1"/>
    <n v="209.99"/>
    <s v="Baldwin Bikes"/>
    <s v="Marcelene Boyer"/>
  </r>
  <r>
    <n v="901"/>
    <s v="Mi Gray"/>
    <s v="Albany"/>
    <s v="NY"/>
    <x v="422"/>
    <s v="Trek Fuel EX 9.8 27.5 Plus - 2017"/>
    <s v="Mountain Bikes"/>
    <s v="Trek"/>
    <n v="1"/>
    <n v="5299.99"/>
    <s v="Baldwin Bikes"/>
    <s v="Venita Daniel"/>
  </r>
  <r>
    <n v="901"/>
    <s v="Mi Gray"/>
    <s v="Albany"/>
    <s v="NY"/>
    <x v="422"/>
    <s v="Trek Silque SLR 7 Women's - 2017"/>
    <s v="Road Bikes"/>
    <s v="Trek"/>
    <n v="1"/>
    <n v="5999.99"/>
    <s v="Baldwin Bikes"/>
    <s v="Venita Daniel"/>
  </r>
  <r>
    <n v="902"/>
    <s v="Loan Graham"/>
    <s v="Jackson Heights"/>
    <s v="NY"/>
    <x v="422"/>
    <s v="Electra Girl's Hawaii 1 16&quot; - 2017"/>
    <s v="Cruisers Bicycles"/>
    <s v="Electra"/>
    <n v="2"/>
    <n v="599.98"/>
    <s v="Baldwin Bikes"/>
    <s v="Marcelene Boyer"/>
  </r>
  <r>
    <n v="902"/>
    <s v="Loan Graham"/>
    <s v="Jackson Heights"/>
    <s v="NY"/>
    <x v="422"/>
    <s v="Electra Townie Original 21D - 2016"/>
    <s v="Cruisers Bicycles"/>
    <s v="Electra"/>
    <n v="1"/>
    <n v="549.99"/>
    <s v="Baldwin Bikes"/>
    <s v="Marcelene Boyer"/>
  </r>
  <r>
    <n v="902"/>
    <s v="Loan Graham"/>
    <s v="Jackson Heights"/>
    <s v="NY"/>
    <x v="422"/>
    <s v="Haro Flightline Two 26 Plus - 2017"/>
    <s v="Mountain Bikes"/>
    <s v="Haro"/>
    <n v="2"/>
    <n v="1099.98"/>
    <s v="Baldwin Bikes"/>
    <s v="Marcelene Boyer"/>
  </r>
  <r>
    <n v="902"/>
    <s v="Loan Graham"/>
    <s v="Jackson Heights"/>
    <s v="NY"/>
    <x v="422"/>
    <s v="Haro Shredder 20 - 2017"/>
    <s v="Children Bicycles"/>
    <s v="Haro"/>
    <n v="1"/>
    <n v="209.99"/>
    <s v="Baldwin Bikes"/>
    <s v="Marcelene Boyer"/>
  </r>
  <r>
    <n v="903"/>
    <s v="Deane Sears"/>
    <s v="Pittsford"/>
    <s v="NY"/>
    <x v="423"/>
    <s v="Surly Wednesday - 2017"/>
    <s v="Mountain Bikes"/>
    <s v="Surly"/>
    <n v="2"/>
    <n v="3265.98"/>
    <s v="Baldwin Bikes"/>
    <s v="Venita Daniel"/>
  </r>
  <r>
    <n v="903"/>
    <s v="Deane Sears"/>
    <s v="Pittsford"/>
    <s v="NY"/>
    <x v="423"/>
    <s v="Trek Emonda S 4 - 2017"/>
    <s v="Road Bikes"/>
    <s v="Trek"/>
    <n v="2"/>
    <n v="2999.98"/>
    <s v="Baldwin Bikes"/>
    <s v="Venita Daniel"/>
  </r>
  <r>
    <n v="904"/>
    <s v="Lorraine Marks"/>
    <s v="San Carlos"/>
    <s v="CA"/>
    <x v="424"/>
    <s v="Electra Cruiser 1 (24-Inch) - 2016"/>
    <s v="Cruisers Bicycles"/>
    <s v="Electra"/>
    <n v="1"/>
    <n v="269.99"/>
    <s v="Santa Cruz Bikes"/>
    <s v="Mireya Copeland"/>
  </r>
  <r>
    <n v="904"/>
    <s v="Lorraine Marks"/>
    <s v="San Carlos"/>
    <s v="CA"/>
    <x v="424"/>
    <s v="Haro Shredder 20 - 2017"/>
    <s v="Children Bicycles"/>
    <s v="Haro"/>
    <n v="2"/>
    <n v="419.98"/>
    <s v="Santa Cruz Bikes"/>
    <s v="Mireya Copeland"/>
  </r>
  <r>
    <n v="904"/>
    <s v="Lorraine Marks"/>
    <s v="San Carlos"/>
    <s v="CA"/>
    <x v="424"/>
    <s v="Surly Troll Frameset - 2017"/>
    <s v="Mountain Bikes"/>
    <s v="Surly"/>
    <n v="2"/>
    <n v="1665.98"/>
    <s v="Santa Cruz Bikes"/>
    <s v="Mireya Copeland"/>
  </r>
  <r>
    <n v="904"/>
    <s v="Lorraine Marks"/>
    <s v="San Carlos"/>
    <s v="CA"/>
    <x v="424"/>
    <s v="Trek Silque SLR 8 Women's - 2017"/>
    <s v="Road Bikes"/>
    <s v="Trek"/>
    <n v="2"/>
    <n v="12999.98"/>
    <s v="Santa Cruz Bikes"/>
    <s v="Mireya Copeland"/>
  </r>
  <r>
    <n v="905"/>
    <s v="Eliana Reese"/>
    <s v="Woodhaven"/>
    <s v="NY"/>
    <x v="424"/>
    <s v="Electra Townie Original 7D EQ - Women's - 2016"/>
    <s v="Cruisers Bicycles"/>
    <s v="Electra"/>
    <n v="1"/>
    <n v="599.99"/>
    <s v="Baldwin Bikes"/>
    <s v="Marcelene Boyer"/>
  </r>
  <r>
    <n v="905"/>
    <s v="Eliana Reese"/>
    <s v="Woodhaven"/>
    <s v="NY"/>
    <x v="424"/>
    <s v="Sun Bicycles Revolutions 24 - Girl's - 2017"/>
    <s v="Cruisers Bicycles"/>
    <s v="Sun Bicycles"/>
    <n v="1"/>
    <n v="250.99"/>
    <s v="Baldwin Bikes"/>
    <s v="Marcelene Boyer"/>
  </r>
  <r>
    <n v="905"/>
    <s v="Eliana Reese"/>
    <s v="Woodhaven"/>
    <s v="NY"/>
    <x v="424"/>
    <s v="Trek Boone 7 - 2017"/>
    <s v="Cyclocross Bicycles"/>
    <s v="Trek"/>
    <n v="2"/>
    <n v="6999.98"/>
    <s v="Baldwin Bikes"/>
    <s v="Marcelene Boyer"/>
  </r>
  <r>
    <n v="905"/>
    <s v="Eliana Reese"/>
    <s v="Woodhaven"/>
    <s v="NY"/>
    <x v="424"/>
    <s v="Trek Fuel EX 5 27.5 Plus - 2017"/>
    <s v="Mountain Bikes"/>
    <s v="Trek"/>
    <n v="2"/>
    <n v="4599.9799999999996"/>
    <s v="Baldwin Bikes"/>
    <s v="Marcelene Boyer"/>
  </r>
  <r>
    <n v="906"/>
    <s v="Janine Manning"/>
    <s v="Howard Beach"/>
    <s v="NY"/>
    <x v="424"/>
    <s v="Electra Girl's Hawaii 1 (16-inch) - 2015/2016"/>
    <s v="Children Bicycles"/>
    <s v="Electra"/>
    <n v="2"/>
    <n v="539.98"/>
    <s v="Baldwin Bikes"/>
    <s v="Venita Daniel"/>
  </r>
  <r>
    <n v="906"/>
    <s v="Janine Manning"/>
    <s v="Howard Beach"/>
    <s v="NY"/>
    <x v="424"/>
    <s v="Electra Girl's Hawaii 1 (20-inch) - 2015/2016"/>
    <s v="Children Bicycles"/>
    <s v="Electra"/>
    <n v="2"/>
    <n v="599.98"/>
    <s v="Baldwin Bikes"/>
    <s v="Venita Daniel"/>
  </r>
  <r>
    <n v="906"/>
    <s v="Janine Manning"/>
    <s v="Howard Beach"/>
    <s v="NY"/>
    <x v="424"/>
    <s v="Electra Townie Original 7D - 2017"/>
    <s v="Comfort Bicycles"/>
    <s v="Electra"/>
    <n v="2"/>
    <n v="979.98"/>
    <s v="Baldwin Bikes"/>
    <s v="Venita Daniel"/>
  </r>
  <r>
    <n v="906"/>
    <s v="Janine Manning"/>
    <s v="Howard Beach"/>
    <s v="NY"/>
    <x v="424"/>
    <s v="Haro SR 1.3 - 2017"/>
    <s v="Mountain Bikes"/>
    <s v="Haro"/>
    <n v="1"/>
    <n v="1409.99"/>
    <s v="Baldwin Bikes"/>
    <s v="Venita Daniel"/>
  </r>
  <r>
    <n v="906"/>
    <s v="Janine Manning"/>
    <s v="Howard Beach"/>
    <s v="NY"/>
    <x v="424"/>
    <s v="Surly Karate Monkey 27.5+ Frameset - 2017"/>
    <s v="Mountain Bikes"/>
    <s v="Surly"/>
    <n v="2"/>
    <n v="4999.9799999999996"/>
    <s v="Baldwin Bikes"/>
    <s v="Venita Daniel"/>
  </r>
  <r>
    <n v="907"/>
    <s v="Luz House"/>
    <s v="Fresno"/>
    <s v="CA"/>
    <x v="425"/>
    <s v="Sun Bicycles Lil Bolt Type-R - 2017"/>
    <s v="Cruisers Bicycles"/>
    <s v="Sun Bicycles"/>
    <n v="1"/>
    <n v="346.99"/>
    <s v="Santa Cruz Bikes"/>
    <s v="Mireya Copeland"/>
  </r>
  <r>
    <n v="907"/>
    <s v="Luz House"/>
    <s v="Fresno"/>
    <s v="CA"/>
    <x v="425"/>
    <s v="Sun Bicycles Lil Kitt'n - 2017"/>
    <s v="Children Bicycles"/>
    <s v="Sun Bicycles"/>
    <n v="2"/>
    <n v="219.98"/>
    <s v="Santa Cruz Bikes"/>
    <s v="Mireya Copeland"/>
  </r>
  <r>
    <n v="908"/>
    <s v="Kerrie Morton"/>
    <s v="Pittsford"/>
    <s v="NY"/>
    <x v="426"/>
    <s v="Electra Townie Original 7D - 2017"/>
    <s v="Comfort Bicycles"/>
    <s v="Electra"/>
    <n v="2"/>
    <n v="979.98"/>
    <s v="Baldwin Bikes"/>
    <s v="Venita Daniel"/>
  </r>
  <r>
    <n v="908"/>
    <s v="Kerrie Morton"/>
    <s v="Pittsford"/>
    <s v="NY"/>
    <x v="426"/>
    <s v="Haro Shift R3 - 2017"/>
    <s v="Mountain Bikes"/>
    <s v="Haro"/>
    <n v="1"/>
    <n v="1469.99"/>
    <s v="Baldwin Bikes"/>
    <s v="Venita Daniel"/>
  </r>
  <r>
    <n v="908"/>
    <s v="Kerrie Morton"/>
    <s v="Pittsford"/>
    <s v="NY"/>
    <x v="426"/>
    <s v="Haro Shredder Pro 20 - 2017"/>
    <s v="Children Bicycles"/>
    <s v="Haro"/>
    <n v="1"/>
    <n v="249.99"/>
    <s v="Baldwin Bikes"/>
    <s v="Venita Daniel"/>
  </r>
  <r>
    <n v="909"/>
    <s v="Sharla Flynn"/>
    <s v="Oxnard"/>
    <s v="CA"/>
    <x v="427"/>
    <s v="Heller Shagamaw Frame - 2016"/>
    <s v="Mountain Bikes"/>
    <s v="Heller"/>
    <n v="1"/>
    <n v="1320.99"/>
    <s v="Santa Cruz Bikes"/>
    <s v="Mireya Copeland"/>
  </r>
  <r>
    <n v="910"/>
    <s v="Cassondra Pruitt"/>
    <s v="Merrick"/>
    <s v="NY"/>
    <x v="427"/>
    <s v="Electra Girl's Hawaii 1 (20-inch) - 2015/2016"/>
    <s v="Children Bicycles"/>
    <s v="Electra"/>
    <n v="1"/>
    <n v="299.99"/>
    <s v="Baldwin Bikes"/>
    <s v="Venita Daniel"/>
  </r>
  <r>
    <n v="911"/>
    <s v="Graig Cannon"/>
    <s v="Syosset"/>
    <s v="NY"/>
    <x v="427"/>
    <s v="Sun Bicycles Cruz 3 - 2017"/>
    <s v="Comfort Bicycles"/>
    <s v="Sun Bicycles"/>
    <n v="1"/>
    <n v="449.99"/>
    <s v="Baldwin Bikes"/>
    <s v="Marcelene Boyer"/>
  </r>
  <r>
    <n v="911"/>
    <s v="Graig Cannon"/>
    <s v="Syosset"/>
    <s v="NY"/>
    <x v="427"/>
    <s v="Sun Bicycles Revolutions 24 - 2017"/>
    <s v="Cruisers Bicycles"/>
    <s v="Sun Bicycles"/>
    <n v="2"/>
    <n v="501.98"/>
    <s v="Baldwin Bikes"/>
    <s v="Marcelene Boyer"/>
  </r>
  <r>
    <n v="911"/>
    <s v="Graig Cannon"/>
    <s v="Syosset"/>
    <s v="NY"/>
    <x v="427"/>
    <s v="Trek Domane SL 6 - 2017"/>
    <s v="Road Bikes"/>
    <s v="Trek"/>
    <n v="1"/>
    <n v="3499.99"/>
    <s v="Baldwin Bikes"/>
    <s v="Marcelene Boyer"/>
  </r>
  <r>
    <n v="911"/>
    <s v="Graig Cannon"/>
    <s v="Syosset"/>
    <s v="NY"/>
    <x v="427"/>
    <s v="Trek Precaliber 24 (21-Speed) - Girls - 2017"/>
    <s v="Children Bicycles"/>
    <s v="Trek"/>
    <n v="2"/>
    <n v="699.98"/>
    <s v="Baldwin Bikes"/>
    <s v="Marcelene Boyer"/>
  </r>
  <r>
    <n v="912"/>
    <s v="Rudolf Gilliam"/>
    <s v="Palos Verdes Peninsula"/>
    <s v="CA"/>
    <x v="428"/>
    <s v="Electra Girl's Hawaii 1 (16-inch) - 2015/2016"/>
    <s v="Children Bicycles"/>
    <s v="Electra"/>
    <n v="2"/>
    <n v="539.98"/>
    <s v="Santa Cruz Bikes"/>
    <s v="Mireya Copeland"/>
  </r>
  <r>
    <n v="912"/>
    <s v="Rudolf Gilliam"/>
    <s v="Palos Verdes Peninsula"/>
    <s v="CA"/>
    <x v="428"/>
    <s v="Electra Townie 7D (20-inch) - Boys' - 2017"/>
    <s v="Children Bicycles"/>
    <s v="Electra"/>
    <n v="1"/>
    <n v="339.99"/>
    <s v="Santa Cruz Bikes"/>
    <s v="Mireya Copeland"/>
  </r>
  <r>
    <n v="912"/>
    <s v="Rudolf Gilliam"/>
    <s v="Palos Verdes Peninsula"/>
    <s v="CA"/>
    <x v="428"/>
    <s v="Ritchey Timberwolf Frameset - 2016"/>
    <s v="Mountain Bikes"/>
    <s v="Ritchey"/>
    <n v="2"/>
    <n v="1499.98"/>
    <s v="Santa Cruz Bikes"/>
    <s v="Mireya Copeland"/>
  </r>
  <r>
    <n v="912"/>
    <s v="Rudolf Gilliam"/>
    <s v="Palos Verdes Peninsula"/>
    <s v="CA"/>
    <x v="428"/>
    <s v="Sun Bicycles Atlas X-Type - 2017"/>
    <s v="Cruisers Bicycles"/>
    <s v="Sun Bicycles"/>
    <n v="2"/>
    <n v="833.98"/>
    <s v="Santa Cruz Bikes"/>
    <s v="Mireya Copeland"/>
  </r>
  <r>
    <n v="913"/>
    <s v="Zella Fernandez"/>
    <s v="Rockville Centre"/>
    <s v="NY"/>
    <x v="428"/>
    <s v="Electra Townie Original 21D - 2016"/>
    <s v="Comfort Bicycles"/>
    <s v="Electra"/>
    <n v="2"/>
    <n v="1099.98"/>
    <s v="Baldwin Bikes"/>
    <s v="Marcelene Boyer"/>
  </r>
  <r>
    <n v="913"/>
    <s v="Zella Fernandez"/>
    <s v="Rockville Centre"/>
    <s v="NY"/>
    <x v="428"/>
    <s v="Trek Precaliber 16 Girls - 2017"/>
    <s v="Children Bicycles"/>
    <s v="Trek"/>
    <n v="2"/>
    <n v="419.98"/>
    <s v="Baldwin Bikes"/>
    <s v="Marcelene Boyer"/>
  </r>
  <r>
    <n v="914"/>
    <s v="Doris Kaufman"/>
    <s v="Duarte"/>
    <s v="CA"/>
    <x v="429"/>
    <s v="Electra Townie Original 7D EQ - Women's - 2016"/>
    <s v="Cruisers Bicycles"/>
    <s v="Electra"/>
    <n v="2"/>
    <n v="1199.98"/>
    <s v="Santa Cruz Bikes"/>
    <s v="Mireya Copeland"/>
  </r>
  <r>
    <n v="914"/>
    <s v="Doris Kaufman"/>
    <s v="Duarte"/>
    <s v="CA"/>
    <x v="429"/>
    <s v="Haro Flightline Two 26 Plus - 2017"/>
    <s v="Mountain Bikes"/>
    <s v="Haro"/>
    <n v="1"/>
    <n v="549.99"/>
    <s v="Santa Cruz Bikes"/>
    <s v="Mireya Copeland"/>
  </r>
  <r>
    <n v="914"/>
    <s v="Doris Kaufman"/>
    <s v="Duarte"/>
    <s v="CA"/>
    <x v="429"/>
    <s v="Haro SR 1.3 - 2017"/>
    <s v="Mountain Bikes"/>
    <s v="Haro"/>
    <n v="1"/>
    <n v="1409.99"/>
    <s v="Santa Cruz Bikes"/>
    <s v="Mireya Copeland"/>
  </r>
  <r>
    <n v="914"/>
    <s v="Doris Kaufman"/>
    <s v="Duarte"/>
    <s v="CA"/>
    <x v="429"/>
    <s v="Sun Bicycles Cruz 3 - 2017"/>
    <s v="Comfort Bicycles"/>
    <s v="Sun Bicycles"/>
    <n v="1"/>
    <n v="449.99"/>
    <s v="Santa Cruz Bikes"/>
    <s v="Mireya Copeland"/>
  </r>
  <r>
    <n v="915"/>
    <s v="Judith Finley"/>
    <s v="Whitestone"/>
    <s v="NY"/>
    <x v="429"/>
    <s v="Electra Townie Original 7D - 2017"/>
    <s v="Cruisers Bicycles"/>
    <s v="Electra"/>
    <n v="1"/>
    <n v="489.99"/>
    <s v="Baldwin Bikes"/>
    <s v="Marcelene Boyer"/>
  </r>
  <r>
    <n v="915"/>
    <s v="Judith Finley"/>
    <s v="Whitestone"/>
    <s v="NY"/>
    <x v="429"/>
    <s v="Ritchey Timberwolf Frameset - 2016"/>
    <s v="Mountain Bikes"/>
    <s v="Ritchey"/>
    <n v="1"/>
    <n v="749.99"/>
    <s v="Baldwin Bikes"/>
    <s v="Marcelene Boyer"/>
  </r>
  <r>
    <n v="915"/>
    <s v="Judith Finley"/>
    <s v="Whitestone"/>
    <s v="NY"/>
    <x v="429"/>
    <s v="Trek Emonda S 4 - 2017"/>
    <s v="Road Bikes"/>
    <s v="Trek"/>
    <n v="1"/>
    <n v="1499.99"/>
    <s v="Baldwin Bikes"/>
    <s v="Marcelene Boyer"/>
  </r>
  <r>
    <n v="915"/>
    <s v="Judith Finley"/>
    <s v="Whitestone"/>
    <s v="NY"/>
    <x v="429"/>
    <s v="Trek Fuel EX 5 27.5 Plus - 2017"/>
    <s v="Mountain Bikes"/>
    <s v="Trek"/>
    <n v="1"/>
    <n v="2299.9899999999998"/>
    <s v="Baldwin Bikes"/>
    <s v="Marcelene Boyer"/>
  </r>
  <r>
    <n v="916"/>
    <s v="Luciana Mcgee"/>
    <s v="Selden"/>
    <s v="NY"/>
    <x v="429"/>
    <s v="Haro Shredder 20 - 2017"/>
    <s v="Children Bicycles"/>
    <s v="Haro"/>
    <n v="1"/>
    <n v="209.99"/>
    <s v="Baldwin Bikes"/>
    <s v="Marcelene Boyer"/>
  </r>
  <r>
    <n v="917"/>
    <s v="Chloe Patel"/>
    <s v="Santa Monica"/>
    <s v="CA"/>
    <x v="430"/>
    <s v="Haro Shift R3 - 2017"/>
    <s v="Mountain Bikes"/>
    <s v="Haro"/>
    <n v="1"/>
    <n v="1469.99"/>
    <s v="Santa Cruz Bikes"/>
    <s v="Mireya Copeland"/>
  </r>
  <r>
    <n v="918"/>
    <s v="Rutha Howell"/>
    <s v="Canyon Country"/>
    <s v="CA"/>
    <x v="431"/>
    <s v="Surly Wednesday - 2017"/>
    <s v="Mountain Bikes"/>
    <s v="Surly"/>
    <n v="1"/>
    <n v="1632.99"/>
    <s v="Santa Cruz Bikes"/>
    <s v="Genna Serrano"/>
  </r>
  <r>
    <n v="918"/>
    <s v="Rutha Howell"/>
    <s v="Canyon Country"/>
    <s v="CA"/>
    <x v="431"/>
    <s v="Trek Fuel EX 8 29 - 2016"/>
    <s v="Mountain Bikes"/>
    <s v="Trek"/>
    <n v="2"/>
    <n v="5799.98"/>
    <s v="Santa Cruz Bikes"/>
    <s v="Genna Serrano"/>
  </r>
  <r>
    <n v="918"/>
    <s v="Rutha Howell"/>
    <s v="Canyon Country"/>
    <s v="CA"/>
    <x v="431"/>
    <s v="Trek Precaliber 24 (21-Speed) - Girls - 2017"/>
    <s v="Children Bicycles"/>
    <s v="Trek"/>
    <n v="1"/>
    <n v="349.99"/>
    <s v="Santa Cruz Bikes"/>
    <s v="Genna Serrano"/>
  </r>
  <r>
    <n v="919"/>
    <s v="Tajuana Riddle"/>
    <s v="Bayside"/>
    <s v="NY"/>
    <x v="431"/>
    <s v="Haro SR 1.1 - 2017"/>
    <s v="Mountain Bikes"/>
    <s v="Haro"/>
    <n v="1"/>
    <n v="539.99"/>
    <s v="Baldwin Bikes"/>
    <s v="Venita Daniel"/>
  </r>
  <r>
    <n v="919"/>
    <s v="Tajuana Riddle"/>
    <s v="Bayside"/>
    <s v="NY"/>
    <x v="431"/>
    <s v="Trek Slash 8 27.5 - 2016"/>
    <s v="Mountain Bikes"/>
    <s v="Trek"/>
    <n v="1"/>
    <n v="3999.99"/>
    <s v="Baldwin Bikes"/>
    <s v="Venita Daniel"/>
  </r>
  <r>
    <n v="920"/>
    <s v="Novella Patel"/>
    <s v="Glen Cove"/>
    <s v="NY"/>
    <x v="431"/>
    <s v="Electra Girl's Hawaii 1 16&quot; - 2017"/>
    <s v="Cruisers Bicycles"/>
    <s v="Electra"/>
    <n v="1"/>
    <n v="299.99"/>
    <s v="Baldwin Bikes"/>
    <s v="Venita Daniel"/>
  </r>
  <r>
    <n v="920"/>
    <s v="Novella Patel"/>
    <s v="Glen Cove"/>
    <s v="NY"/>
    <x v="431"/>
    <s v="Sun Bicycles Biscayne Tandem CB - 2017"/>
    <s v="Cruisers Bicycles"/>
    <s v="Sun Bicycles"/>
    <n v="1"/>
    <n v="647.99"/>
    <s v="Baldwin Bikes"/>
    <s v="Venita Daniel"/>
  </r>
  <r>
    <n v="920"/>
    <s v="Novella Patel"/>
    <s v="Glen Cove"/>
    <s v="NY"/>
    <x v="431"/>
    <s v="Sun Bicycles Brickell Tandem CB - 2017"/>
    <s v="Cruisers Bicycles"/>
    <s v="Sun Bicycles"/>
    <n v="2"/>
    <n v="1523.98"/>
    <s v="Baldwin Bikes"/>
    <s v="Venita Daniel"/>
  </r>
  <r>
    <n v="920"/>
    <s v="Novella Patel"/>
    <s v="Glen Cove"/>
    <s v="NY"/>
    <x v="431"/>
    <s v="Trek Stache 5 - 2017"/>
    <s v="Mountain Bikes"/>
    <s v="Trek"/>
    <n v="2"/>
    <n v="2999.98"/>
    <s v="Baldwin Bikes"/>
    <s v="Venita Daniel"/>
  </r>
  <r>
    <n v="921"/>
    <s v="Ehtel Cobb"/>
    <s v="Lockport"/>
    <s v="NY"/>
    <x v="432"/>
    <s v="Electra Cruiser Lux Fat Tire 1 Ladies - 2017"/>
    <s v="Cruisers Bicycles"/>
    <s v="Electra"/>
    <n v="2"/>
    <n v="1199.98"/>
    <s v="Baldwin Bikes"/>
    <s v="Marcelene Boyer"/>
  </r>
  <r>
    <n v="921"/>
    <s v="Ehtel Cobb"/>
    <s v="Lockport"/>
    <s v="NY"/>
    <x v="432"/>
    <s v="Electra Glam Punk 3i Ladies' - 2017"/>
    <s v="Cruisers Bicycles"/>
    <s v="Electra"/>
    <n v="1"/>
    <n v="799.99"/>
    <s v="Baldwin Bikes"/>
    <s v="Marcelene Boyer"/>
  </r>
  <r>
    <n v="921"/>
    <s v="Ehtel Cobb"/>
    <s v="Lockport"/>
    <s v="NY"/>
    <x v="432"/>
    <s v="Trek Emonda S 4 - 2017"/>
    <s v="Road Bikes"/>
    <s v="Trek"/>
    <n v="1"/>
    <n v="1499.99"/>
    <s v="Baldwin Bikes"/>
    <s v="Marcelene Boyer"/>
  </r>
  <r>
    <n v="922"/>
    <s v="Romana Barnes"/>
    <s v="Floral Park"/>
    <s v="NY"/>
    <x v="432"/>
    <s v="Sun Bicycles Brickell Tandem 7 - 2017"/>
    <s v="Cruisers Bicycles"/>
    <s v="Sun Bicycles"/>
    <n v="1"/>
    <n v="749.99"/>
    <s v="Baldwin Bikes"/>
    <s v="Marcelene Boyer"/>
  </r>
  <r>
    <n v="922"/>
    <s v="Romana Barnes"/>
    <s v="Floral Park"/>
    <s v="NY"/>
    <x v="432"/>
    <s v="Sun Bicycles Cruz 3 - 2017"/>
    <s v="Cruisers Bicycles"/>
    <s v="Sun Bicycles"/>
    <n v="1"/>
    <n v="449.99"/>
    <s v="Baldwin Bikes"/>
    <s v="Marcelene Boyer"/>
  </r>
  <r>
    <n v="922"/>
    <s v="Romana Barnes"/>
    <s v="Floral Park"/>
    <s v="NY"/>
    <x v="432"/>
    <s v="Trek Girl's Kickster - 2017"/>
    <s v="Children Bicycles"/>
    <s v="Trek"/>
    <n v="1"/>
    <n v="149.99"/>
    <s v="Baldwin Bikes"/>
    <s v="Marcelene Boyer"/>
  </r>
  <r>
    <n v="923"/>
    <s v="Agatha Melton"/>
    <s v="Springfield Gardens"/>
    <s v="NY"/>
    <x v="432"/>
    <s v="Electra Cruiser Lux 1 - 2017"/>
    <s v="Cruisers Bicycles"/>
    <s v="Electra"/>
    <n v="2"/>
    <n v="879.98"/>
    <s v="Baldwin Bikes"/>
    <s v="Venita Daniel"/>
  </r>
  <r>
    <n v="923"/>
    <s v="Agatha Melton"/>
    <s v="Springfield Gardens"/>
    <s v="NY"/>
    <x v="432"/>
    <s v="Surly Ice Cream Truck Frameset - 2016"/>
    <s v="Mountain Bikes"/>
    <s v="Surly"/>
    <n v="1"/>
    <n v="469.99"/>
    <s v="Baldwin Bikes"/>
    <s v="Venita Daniel"/>
  </r>
  <r>
    <n v="924"/>
    <s v="Jayne Kirkland"/>
    <s v="Rowlett"/>
    <s v="TX"/>
    <x v="433"/>
    <s v="Electra Savannah 3i (20-inch) - Girl's - 2017"/>
    <s v="Children Bicycles"/>
    <s v="Electra"/>
    <n v="2"/>
    <n v="699.98"/>
    <s v="Rowlett Bikes"/>
    <s v="Kali Vargas"/>
  </r>
  <r>
    <n v="924"/>
    <s v="Jayne Kirkland"/>
    <s v="Rowlett"/>
    <s v="TX"/>
    <x v="433"/>
    <s v="Surly Troll Frameset - 2017"/>
    <s v="Mountain Bikes"/>
    <s v="Surly"/>
    <n v="1"/>
    <n v="832.99"/>
    <s v="Rowlett Bikes"/>
    <s v="Kali Vargas"/>
  </r>
  <r>
    <n v="925"/>
    <s v="Conrad Mueller"/>
    <s v="Massapequa"/>
    <s v="NY"/>
    <x v="433"/>
    <s v="Electra Savannah 3i (20-inch) - Girl's - 2017"/>
    <s v="Children Bicycles"/>
    <s v="Electra"/>
    <n v="1"/>
    <n v="349.99"/>
    <s v="Baldwin Bikes"/>
    <s v="Venita Daniel"/>
  </r>
  <r>
    <n v="925"/>
    <s v="Conrad Mueller"/>
    <s v="Massapequa"/>
    <s v="NY"/>
    <x v="433"/>
    <s v="Trek Boone 7 - 2017"/>
    <s v="Cyclocross Bicycles"/>
    <s v="Trek"/>
    <n v="2"/>
    <n v="6999.98"/>
    <s v="Baldwin Bikes"/>
    <s v="Venita Daniel"/>
  </r>
  <r>
    <n v="926"/>
    <s v="Mariana Strong"/>
    <s v="Santa Clara"/>
    <s v="CA"/>
    <x v="434"/>
    <s v="Haro Flightline One ST - 2017"/>
    <s v="Mountain Bikes"/>
    <s v="Haro"/>
    <n v="2"/>
    <n v="759.98"/>
    <s v="Santa Cruz Bikes"/>
    <s v="Mireya Copeland"/>
  </r>
  <r>
    <n v="927"/>
    <s v="Lee Dunn"/>
    <s v="San Jose"/>
    <s v="CA"/>
    <x v="434"/>
    <s v="Electra Cruiser Lux 1 - 2017"/>
    <s v="Cruisers Bicycles"/>
    <s v="Electra"/>
    <n v="2"/>
    <n v="879.98"/>
    <s v="Santa Cruz Bikes"/>
    <s v="Mireya Copeland"/>
  </r>
  <r>
    <n v="927"/>
    <s v="Lee Dunn"/>
    <s v="San Jose"/>
    <s v="CA"/>
    <x v="434"/>
    <s v="Electra Townie Original 7D EQ - 2016"/>
    <s v="Cruisers Bicycles"/>
    <s v="Electra"/>
    <n v="2"/>
    <n v="1199.98"/>
    <s v="Santa Cruz Bikes"/>
    <s v="Mireya Copeland"/>
  </r>
  <r>
    <n v="927"/>
    <s v="Lee Dunn"/>
    <s v="San Jose"/>
    <s v="CA"/>
    <x v="434"/>
    <s v="Surly Wednesday Frameset - 2016"/>
    <s v="Mountain Bikes"/>
    <s v="Surly"/>
    <n v="1"/>
    <n v="999.99"/>
    <s v="Santa Cruz Bikes"/>
    <s v="Mireya Copeland"/>
  </r>
  <r>
    <n v="927"/>
    <s v="Lee Dunn"/>
    <s v="San Jose"/>
    <s v="CA"/>
    <x v="434"/>
    <s v="Trek Fuel EX 9.8 27.5 Plus - 2017"/>
    <s v="Mountain Bikes"/>
    <s v="Trek"/>
    <n v="1"/>
    <n v="5299.99"/>
    <s v="Santa Cruz Bikes"/>
    <s v="Mireya Copeland"/>
  </r>
  <r>
    <n v="927"/>
    <s v="Lee Dunn"/>
    <s v="San Jose"/>
    <s v="CA"/>
    <x v="434"/>
    <s v="Trek Silque SLR 7 Women's - 2017"/>
    <s v="Road Bikes"/>
    <s v="Trek"/>
    <n v="1"/>
    <n v="5999.99"/>
    <s v="Santa Cruz Bikes"/>
    <s v="Mireya Copeland"/>
  </r>
  <r>
    <n v="928"/>
    <s v="Stephen Vega"/>
    <s v="Anaheim"/>
    <s v="CA"/>
    <x v="435"/>
    <s v="Sun Bicycles Atlas X-Type - 2017"/>
    <s v="Cruisers Bicycles"/>
    <s v="Sun Bicycles"/>
    <n v="2"/>
    <n v="833.98"/>
    <s v="Santa Cruz Bikes"/>
    <s v="Genna Serrano"/>
  </r>
  <r>
    <n v="928"/>
    <s v="Stephen Vega"/>
    <s v="Anaheim"/>
    <s v="CA"/>
    <x v="435"/>
    <s v="Trek Boy's Kickster - 2015/2017"/>
    <s v="Children Bicycles"/>
    <s v="Trek"/>
    <n v="1"/>
    <n v="149.99"/>
    <s v="Santa Cruz Bikes"/>
    <s v="Genna Serrano"/>
  </r>
  <r>
    <n v="929"/>
    <s v="Myron Ruiz"/>
    <s v="Amityville"/>
    <s v="NY"/>
    <x v="435"/>
    <s v="Electra Amsterdam Original 3i Ladies' - 2017"/>
    <s v="Cruisers Bicycles"/>
    <s v="Electra"/>
    <n v="1"/>
    <n v="659.99"/>
    <s v="Baldwin Bikes"/>
    <s v="Marcelene Boyer"/>
  </r>
  <r>
    <n v="929"/>
    <s v="Myron Ruiz"/>
    <s v="Amityville"/>
    <s v="NY"/>
    <x v="435"/>
    <s v="Electra Townie Original 21D - 2016"/>
    <s v="Comfort Bicycles"/>
    <s v="Electra"/>
    <n v="1"/>
    <n v="549.99"/>
    <s v="Baldwin Bikes"/>
    <s v="Marcelene Boyer"/>
  </r>
  <r>
    <n v="929"/>
    <s v="Myron Ruiz"/>
    <s v="Amityville"/>
    <s v="NY"/>
    <x v="435"/>
    <s v="Trek Boone Race Shop Limited - 2017"/>
    <s v="Cyclocross Bicycles"/>
    <s v="Trek"/>
    <n v="2"/>
    <n v="6999.98"/>
    <s v="Baldwin Bikes"/>
    <s v="Marcelene Boyer"/>
  </r>
  <r>
    <n v="930"/>
    <s v="Abram Copeland"/>
    <s v="Harlingen"/>
    <s v="TX"/>
    <x v="435"/>
    <s v="Electra Amsterdam Original 3i Ladies' - 2017"/>
    <s v="Cruisers Bicycles"/>
    <s v="Electra"/>
    <n v="1"/>
    <n v="659.99"/>
    <s v="Rowlett Bikes"/>
    <s v="Layla Terrell"/>
  </r>
  <r>
    <n v="930"/>
    <s v="Abram Copeland"/>
    <s v="Harlingen"/>
    <s v="TX"/>
    <x v="435"/>
    <s v="Sun Bicycles ElectroLite - 2017"/>
    <s v="Electric Bikes"/>
    <s v="Sun Bicycles"/>
    <n v="1"/>
    <n v="1559.99"/>
    <s v="Rowlett Bikes"/>
    <s v="Layla Terrell"/>
  </r>
  <r>
    <n v="930"/>
    <s v="Abram Copeland"/>
    <s v="Harlingen"/>
    <s v="TX"/>
    <x v="435"/>
    <s v="Sun Bicycles Lil Bolt Type-R - 2017"/>
    <s v="Cruisers Bicycles"/>
    <s v="Sun Bicycles"/>
    <n v="2"/>
    <n v="693.98"/>
    <s v="Rowlett Bikes"/>
    <s v="Layla Terrell"/>
  </r>
  <r>
    <n v="930"/>
    <s v="Abram Copeland"/>
    <s v="Harlingen"/>
    <s v="TX"/>
    <x v="435"/>
    <s v="Trek Domane SLR 6 Disc - 2017"/>
    <s v="Road Bikes"/>
    <s v="Trek"/>
    <n v="2"/>
    <n v="10999.98"/>
    <s v="Rowlett Bikes"/>
    <s v="Layla Terrell"/>
  </r>
  <r>
    <n v="930"/>
    <s v="Abram Copeland"/>
    <s v="Harlingen"/>
    <s v="TX"/>
    <x v="435"/>
    <s v="Trek Silque SLR 8 Women's - 2017"/>
    <s v="Road Bikes"/>
    <s v="Trek"/>
    <n v="2"/>
    <n v="12999.98"/>
    <s v="Rowlett Bikes"/>
    <s v="Layla Terrell"/>
  </r>
  <r>
    <n v="931"/>
    <s v="Tressa Weiss"/>
    <s v="Ossining"/>
    <s v="NY"/>
    <x v="436"/>
    <s v="Electra Girl's Hawaii 1 16&quot; - 2017"/>
    <s v="Cruisers Bicycles"/>
    <s v="Electra"/>
    <n v="1"/>
    <n v="299.99"/>
    <s v="Baldwin Bikes"/>
    <s v="Marcelene Boyer"/>
  </r>
  <r>
    <n v="931"/>
    <s v="Tressa Weiss"/>
    <s v="Ossining"/>
    <s v="NY"/>
    <x v="436"/>
    <s v="Trek Domane SL 6 - 2017"/>
    <s v="Road Bikes"/>
    <s v="Trek"/>
    <n v="2"/>
    <n v="6999.98"/>
    <s v="Baldwin Bikes"/>
    <s v="Marcelene Boyer"/>
  </r>
  <r>
    <n v="932"/>
    <s v="Douglas Richards"/>
    <s v="Valley Stream"/>
    <s v="NY"/>
    <x v="436"/>
    <s v="Electra Cruiser Lux 1 - 2017"/>
    <s v="Cruisers Bicycles"/>
    <s v="Electra"/>
    <n v="1"/>
    <n v="439.99"/>
    <s v="Baldwin Bikes"/>
    <s v="Marcelene Boyer"/>
  </r>
  <r>
    <n v="933"/>
    <s v="Alita Salinas"/>
    <s v="Uniondale"/>
    <s v="NY"/>
    <x v="436"/>
    <s v="Electra Cruiser 1 (24-Inch) - 2016"/>
    <s v="Children Bicycles"/>
    <s v="Electra"/>
    <n v="1"/>
    <n v="269.99"/>
    <s v="Baldwin Bikes"/>
    <s v="Marcelene Boyer"/>
  </r>
  <r>
    <n v="933"/>
    <s v="Alita Salinas"/>
    <s v="Uniondale"/>
    <s v="NY"/>
    <x v="436"/>
    <s v="Electra Cruiser Lux Fat Tire 1 Ladies - 2017"/>
    <s v="Cruisers Bicycles"/>
    <s v="Electra"/>
    <n v="2"/>
    <n v="1199.98"/>
    <s v="Baldwin Bikes"/>
    <s v="Marcelene Boyer"/>
  </r>
  <r>
    <n v="933"/>
    <s v="Alita Salinas"/>
    <s v="Uniondale"/>
    <s v="NY"/>
    <x v="436"/>
    <s v="Electra Glam Punk 3i Ladies' - 2017"/>
    <s v="Cruisers Bicycles"/>
    <s v="Electra"/>
    <n v="1"/>
    <n v="799.99"/>
    <s v="Baldwin Bikes"/>
    <s v="Marcelene Boyer"/>
  </r>
  <r>
    <n v="934"/>
    <s v="Corrina Sawyer"/>
    <s v="Troy"/>
    <s v="NY"/>
    <x v="437"/>
    <s v="Pure Cycles Western 3-Speed - Women's - 2015/2016"/>
    <s v="Cruisers Bicycles"/>
    <s v="Pure Cycles"/>
    <n v="1"/>
    <n v="449"/>
    <s v="Baldwin Bikes"/>
    <s v="Venita Daniel"/>
  </r>
  <r>
    <n v="934"/>
    <s v="Corrina Sawyer"/>
    <s v="Troy"/>
    <s v="NY"/>
    <x v="437"/>
    <s v="Sun Bicycles Spider 3i - 2017"/>
    <s v="Mountain Bikes"/>
    <s v="Sun Bicycles"/>
    <n v="2"/>
    <n v="1665.98"/>
    <s v="Baldwin Bikes"/>
    <s v="Venita Daniel"/>
  </r>
  <r>
    <n v="934"/>
    <s v="Corrina Sawyer"/>
    <s v="Troy"/>
    <s v="NY"/>
    <x v="437"/>
    <s v="Trek Domane SLR 6 Disc - 2017"/>
    <s v="Road Bikes"/>
    <s v="Trek"/>
    <n v="2"/>
    <n v="10999.98"/>
    <s v="Baldwin Bikes"/>
    <s v="Venita Daniel"/>
  </r>
  <r>
    <n v="934"/>
    <s v="Corrina Sawyer"/>
    <s v="Troy"/>
    <s v="NY"/>
    <x v="437"/>
    <s v="Trek Emonda S 4 - 2017"/>
    <s v="Road Bikes"/>
    <s v="Trek"/>
    <n v="1"/>
    <n v="1499.99"/>
    <s v="Baldwin Bikes"/>
    <s v="Venita Daniel"/>
  </r>
  <r>
    <n v="934"/>
    <s v="Corrina Sawyer"/>
    <s v="Troy"/>
    <s v="NY"/>
    <x v="437"/>
    <s v="Trek Powerfly 8 FS Plus - 2017"/>
    <s v="Electric Bikes"/>
    <s v="Trek"/>
    <n v="1"/>
    <n v="4999.99"/>
    <s v="Baldwin Bikes"/>
    <s v="Venita Daniel"/>
  </r>
  <r>
    <n v="935"/>
    <s v="Mozelle Carter"/>
    <s v="Houston"/>
    <s v="TX"/>
    <x v="438"/>
    <s v="Electra Girl's Hawaii 1 16&quot; - 2017"/>
    <s v="Cruisers Bicycles"/>
    <s v="Electra"/>
    <n v="2"/>
    <n v="599.98"/>
    <s v="Rowlett Bikes"/>
    <s v="Kali Vargas"/>
  </r>
  <r>
    <n v="935"/>
    <s v="Mozelle Carter"/>
    <s v="Houston"/>
    <s v="TX"/>
    <x v="438"/>
    <s v="Haro Flightline Two 26 Plus - 2017"/>
    <s v="Mountain Bikes"/>
    <s v="Haro"/>
    <n v="1"/>
    <n v="549.99"/>
    <s v="Rowlett Bikes"/>
    <s v="Kali Vargas"/>
  </r>
  <r>
    <n v="935"/>
    <s v="Mozelle Carter"/>
    <s v="Houston"/>
    <s v="TX"/>
    <x v="438"/>
    <s v="Sun Bicycles Lil Bolt Type-R - 2017"/>
    <s v="Cruisers Bicycles"/>
    <s v="Sun Bicycles"/>
    <n v="2"/>
    <n v="693.98"/>
    <s v="Rowlett Bikes"/>
    <s v="Kali Vargas"/>
  </r>
  <r>
    <n v="935"/>
    <s v="Mozelle Carter"/>
    <s v="Houston"/>
    <s v="TX"/>
    <x v="438"/>
    <s v="Surly Ice Cream Truck Frameset - 2016"/>
    <s v="Mountain Bikes"/>
    <s v="Surly"/>
    <n v="1"/>
    <n v="469.99"/>
    <s v="Rowlett Bikes"/>
    <s v="Kali Vargas"/>
  </r>
  <r>
    <n v="936"/>
    <s v="Mellisa Farley"/>
    <s v="Central Islip"/>
    <s v="NY"/>
    <x v="438"/>
    <s v="Electra Amsterdam Original 3i - 2015/2017"/>
    <s v="Cruisers Bicycles"/>
    <s v="Electra"/>
    <n v="1"/>
    <n v="659.99"/>
    <s v="Baldwin Bikes"/>
    <s v="Marcelene Boyer"/>
  </r>
  <r>
    <n v="936"/>
    <s v="Mellisa Farley"/>
    <s v="Central Islip"/>
    <s v="NY"/>
    <x v="438"/>
    <s v="Haro SR 1.1 - 2017"/>
    <s v="Mountain Bikes"/>
    <s v="Haro"/>
    <n v="1"/>
    <n v="539.99"/>
    <s v="Baldwin Bikes"/>
    <s v="Marcelene Boyer"/>
  </r>
  <r>
    <n v="937"/>
    <s v="Melanie Hayes"/>
    <s v="Liverpool"/>
    <s v="NY"/>
    <x v="439"/>
    <s v="Sun Bicycles Cruz 3 - Women's - 2017"/>
    <s v="Comfort Bicycles"/>
    <s v="Sun Bicycles"/>
    <n v="2"/>
    <n v="899.98"/>
    <s v="Baldwin Bikes"/>
    <s v="Venita Daniel"/>
  </r>
  <r>
    <n v="937"/>
    <s v="Melanie Hayes"/>
    <s v="Liverpool"/>
    <s v="NY"/>
    <x v="439"/>
    <s v="Sun Bicycles Revolutions 24 - 2017"/>
    <s v="Cruisers Bicycles"/>
    <s v="Sun Bicycles"/>
    <n v="1"/>
    <n v="250.99"/>
    <s v="Baldwin Bikes"/>
    <s v="Venita Daniel"/>
  </r>
  <r>
    <n v="937"/>
    <s v="Melanie Hayes"/>
    <s v="Liverpool"/>
    <s v="NY"/>
    <x v="439"/>
    <s v="Surly Karate Monkey 27.5+ Frameset - 2017"/>
    <s v="Mountain Bikes"/>
    <s v="Surly"/>
    <n v="2"/>
    <n v="4999.9799999999996"/>
    <s v="Baldwin Bikes"/>
    <s v="Venita Daniel"/>
  </r>
  <r>
    <n v="937"/>
    <s v="Melanie Hayes"/>
    <s v="Liverpool"/>
    <s v="NY"/>
    <x v="439"/>
    <s v="Trek Madone 9.2 - 2017"/>
    <s v="Road Bikes"/>
    <s v="Trek"/>
    <n v="2"/>
    <n v="9999.98"/>
    <s v="Baldwin Bikes"/>
    <s v="Venita Daniel"/>
  </r>
  <r>
    <n v="937"/>
    <s v="Melanie Hayes"/>
    <s v="Liverpool"/>
    <s v="NY"/>
    <x v="439"/>
    <s v="Trek Silque SLR 8 Women's - 2017"/>
    <s v="Road Bikes"/>
    <s v="Trek"/>
    <n v="2"/>
    <n v="12999.98"/>
    <s v="Baldwin Bikes"/>
    <s v="Venita Daniel"/>
  </r>
  <r>
    <n v="938"/>
    <s v="Walton Dejesus"/>
    <s v="Lockport"/>
    <s v="NY"/>
    <x v="439"/>
    <s v="Electra Cruiser 1 (24-Inch) - 2016"/>
    <s v="Cruisers Bicycles"/>
    <s v="Electra"/>
    <n v="1"/>
    <n v="269.99"/>
    <s v="Baldwin Bikes"/>
    <s v="Marcelene Boyer"/>
  </r>
  <r>
    <n v="938"/>
    <s v="Walton Dejesus"/>
    <s v="Lockport"/>
    <s v="NY"/>
    <x v="439"/>
    <s v="Trek Fuel EX 8 29 - 2016"/>
    <s v="Mountain Bikes"/>
    <s v="Trek"/>
    <n v="1"/>
    <n v="2899.99"/>
    <s v="Baldwin Bikes"/>
    <s v="Marcelene Boyer"/>
  </r>
  <r>
    <n v="939"/>
    <s v="Hugh Craft"/>
    <s v="Centereach"/>
    <s v="NY"/>
    <x v="439"/>
    <s v="Heller Shagamaw Frame - 2016"/>
    <s v="Mountain Bikes"/>
    <s v="Heller"/>
    <n v="1"/>
    <n v="1320.99"/>
    <s v="Baldwin Bikes"/>
    <s v="Marcelene Boyer"/>
  </r>
  <r>
    <n v="939"/>
    <s v="Hugh Craft"/>
    <s v="Centereach"/>
    <s v="NY"/>
    <x v="439"/>
    <s v="Sun Bicycles Cruz 7 - 2017"/>
    <s v="Comfort Bicycles"/>
    <s v="Sun Bicycles"/>
    <n v="2"/>
    <n v="833.98"/>
    <s v="Baldwin Bikes"/>
    <s v="Marcelene Boyer"/>
  </r>
  <r>
    <n v="940"/>
    <s v="Chasidy Webster"/>
    <s v="Rocklin"/>
    <s v="CA"/>
    <x v="440"/>
    <s v="Electra Cruiser Lux Fat Tire 1 Ladies - 2017"/>
    <s v="Cruisers Bicycles"/>
    <s v="Electra"/>
    <n v="2"/>
    <n v="1199.98"/>
    <s v="Santa Cruz Bikes"/>
    <s v="Mireya Copeland"/>
  </r>
  <r>
    <n v="941"/>
    <s v="Genny Hensley"/>
    <s v="Redondo Beach"/>
    <s v="CA"/>
    <x v="440"/>
    <s v="Electra Townie Original 7D - 2015/2016"/>
    <s v="Comfort Bicycles"/>
    <s v="Electra"/>
    <n v="1"/>
    <n v="499.99"/>
    <s v="Santa Cruz Bikes"/>
    <s v="Mireya Copeland"/>
  </r>
  <r>
    <n v="941"/>
    <s v="Genny Hensley"/>
    <s v="Redondo Beach"/>
    <s v="CA"/>
    <x v="440"/>
    <s v="Electra Townie Original 7D - 2017"/>
    <s v="Comfort Bicycles"/>
    <s v="Electra"/>
    <n v="2"/>
    <n v="979.98"/>
    <s v="Santa Cruz Bikes"/>
    <s v="Mireya Copeland"/>
  </r>
  <r>
    <n v="941"/>
    <s v="Genny Hensley"/>
    <s v="Redondo Beach"/>
    <s v="CA"/>
    <x v="440"/>
    <s v="Surly Straggler 650b - 2016"/>
    <s v="Cyclocross Bicycles"/>
    <s v="Surly"/>
    <n v="2"/>
    <n v="3361.98"/>
    <s v="Santa Cruz Bikes"/>
    <s v="Mireya Copeland"/>
  </r>
  <r>
    <n v="942"/>
    <s v="Carter Bentley"/>
    <s v="Carmel"/>
    <s v="NY"/>
    <x v="441"/>
    <s v="Electra Straight 8 3i (20-inch) - Boy's - 2017"/>
    <s v="Children Bicycles"/>
    <s v="Electra"/>
    <n v="2"/>
    <n v="979.98"/>
    <s v="Baldwin Bikes"/>
    <s v="Marcelene Boyer"/>
  </r>
  <r>
    <n v="942"/>
    <s v="Carter Bentley"/>
    <s v="Carmel"/>
    <s v="NY"/>
    <x v="441"/>
    <s v="Electra Townie 3i EQ (20-inch) - Boys' - 2017"/>
    <s v="Children Bicycles"/>
    <s v="Electra"/>
    <n v="1"/>
    <n v="489.99"/>
    <s v="Baldwin Bikes"/>
    <s v="Marcelene Boyer"/>
  </r>
  <r>
    <n v="942"/>
    <s v="Carter Bentley"/>
    <s v="Carmel"/>
    <s v="NY"/>
    <x v="441"/>
    <s v="Sun Bicycles Drifter 7 - 2017"/>
    <s v="Comfort Bicycles"/>
    <s v="Sun Bicycles"/>
    <n v="2"/>
    <n v="941.98"/>
    <s v="Baldwin Bikes"/>
    <s v="Marcelene Boyer"/>
  </r>
  <r>
    <n v="942"/>
    <s v="Carter Bentley"/>
    <s v="Carmel"/>
    <s v="NY"/>
    <x v="441"/>
    <s v="Sun Bicycles Spider 3i - 2017"/>
    <s v="Mountain Bikes"/>
    <s v="Sun Bicycles"/>
    <n v="2"/>
    <n v="1665.98"/>
    <s v="Baldwin Bikes"/>
    <s v="Marcelene Boyer"/>
  </r>
  <r>
    <n v="942"/>
    <s v="Carter Bentley"/>
    <s v="Carmel"/>
    <s v="NY"/>
    <x v="441"/>
    <s v="Sun Bicycles Streamway 3 - 2017"/>
    <s v="Comfort Bicycles"/>
    <s v="Sun Bicycles"/>
    <n v="1"/>
    <n v="551.99"/>
    <s v="Baldwin Bikes"/>
    <s v="Marcelene Boyer"/>
  </r>
  <r>
    <n v="943"/>
    <s v="Daphine Willis"/>
    <s v="Farmingdale"/>
    <s v="NY"/>
    <x v="441"/>
    <s v="Electra Amsterdam Original 3i Ladies' - 2017"/>
    <s v="Cruisers Bicycles"/>
    <s v="Electra"/>
    <n v="1"/>
    <n v="659.99"/>
    <s v="Baldwin Bikes"/>
    <s v="Marcelene Boyer"/>
  </r>
  <r>
    <n v="943"/>
    <s v="Daphine Willis"/>
    <s v="Farmingdale"/>
    <s v="NY"/>
    <x v="441"/>
    <s v="Electra Townie Original 7D - 2015/2016"/>
    <s v="Comfort Bicycles"/>
    <s v="Electra"/>
    <n v="1"/>
    <n v="499.99"/>
    <s v="Baldwin Bikes"/>
    <s v="Marcelene Boyer"/>
  </r>
  <r>
    <n v="944"/>
    <s v="Jone Bernard"/>
    <s v="Anaheim"/>
    <s v="CA"/>
    <x v="442"/>
    <s v="Electra Amsterdam Original 3i - 2015/2017"/>
    <s v="Cruisers Bicycles"/>
    <s v="Electra"/>
    <n v="2"/>
    <n v="1319.98"/>
    <s v="Santa Cruz Bikes"/>
    <s v="Genna Serrano"/>
  </r>
  <r>
    <n v="944"/>
    <s v="Jone Bernard"/>
    <s v="Anaheim"/>
    <s v="CA"/>
    <x v="442"/>
    <s v="Electra Townie Original 7D EQ - 2016"/>
    <s v="Cruisers Bicycles"/>
    <s v="Electra"/>
    <n v="2"/>
    <n v="1199.98"/>
    <s v="Santa Cruz Bikes"/>
    <s v="Genna Serrano"/>
  </r>
  <r>
    <n v="944"/>
    <s v="Jone Bernard"/>
    <s v="Anaheim"/>
    <s v="CA"/>
    <x v="442"/>
    <s v="Haro Downtown 16 - 2017"/>
    <s v="Children Bicycles"/>
    <s v="Haro"/>
    <n v="2"/>
    <n v="659.98"/>
    <s v="Santa Cruz Bikes"/>
    <s v="Genna Serrano"/>
  </r>
  <r>
    <n v="944"/>
    <s v="Jone Bernard"/>
    <s v="Anaheim"/>
    <s v="CA"/>
    <x v="442"/>
    <s v="Sun Bicycles Cruz 7 - 2017"/>
    <s v="Cruisers Bicycles"/>
    <s v="Sun Bicycles"/>
    <n v="2"/>
    <n v="833.98"/>
    <s v="Santa Cruz Bikes"/>
    <s v="Genna Serrano"/>
  </r>
  <r>
    <n v="944"/>
    <s v="Jone Bernard"/>
    <s v="Anaheim"/>
    <s v="CA"/>
    <x v="442"/>
    <s v="Trek X-Caliber 8 - 2017"/>
    <s v="Mountain Bikes"/>
    <s v="Trek"/>
    <n v="2"/>
    <n v="1999.98"/>
    <s v="Santa Cruz Bikes"/>
    <s v="Genna Serrano"/>
  </r>
  <r>
    <n v="945"/>
    <s v="Loreta Johnston"/>
    <s v="Spring Valley"/>
    <s v="NY"/>
    <x v="442"/>
    <s v="Haro Shredder Pro 20 - 2017"/>
    <s v="Children Bicycles"/>
    <s v="Haro"/>
    <n v="2"/>
    <n v="499.98"/>
    <s v="Baldwin Bikes"/>
    <s v="Venita Daniel"/>
  </r>
  <r>
    <n v="945"/>
    <s v="Loreta Johnston"/>
    <s v="Spring Valley"/>
    <s v="NY"/>
    <x v="442"/>
    <s v="Haro SR 1.1 - 2017"/>
    <s v="Mountain Bikes"/>
    <s v="Haro"/>
    <n v="2"/>
    <n v="1079.98"/>
    <s v="Baldwin Bikes"/>
    <s v="Venita Daniel"/>
  </r>
  <r>
    <n v="945"/>
    <s v="Loreta Johnston"/>
    <s v="Spring Valley"/>
    <s v="NY"/>
    <x v="442"/>
    <s v="Sun Bicycles Streamway 7 - 2017"/>
    <s v="Comfort Bicycles"/>
    <s v="Sun Bicycles"/>
    <n v="1"/>
    <n v="533.99"/>
    <s v="Baldwin Bikes"/>
    <s v="Venita Daniel"/>
  </r>
  <r>
    <n v="945"/>
    <s v="Loreta Johnston"/>
    <s v="Spring Valley"/>
    <s v="NY"/>
    <x v="442"/>
    <s v="Trek Session DH 27.5 Carbon Frameset - 2017"/>
    <s v="Mountain Bikes"/>
    <s v="Trek"/>
    <n v="2"/>
    <n v="939.98"/>
    <s v="Baldwin Bikes"/>
    <s v="Venita Daniel"/>
  </r>
  <r>
    <n v="945"/>
    <s v="Loreta Johnston"/>
    <s v="Spring Valley"/>
    <s v="NY"/>
    <x v="442"/>
    <s v="Trek Silque SLR 7 Women's - 2017"/>
    <s v="Road Bikes"/>
    <s v="Trek"/>
    <n v="2"/>
    <n v="11999.98"/>
    <s v="Baldwin Bikes"/>
    <s v="Venita Daniel"/>
  </r>
  <r>
    <n v="946"/>
    <s v="Andreas Mayer"/>
    <s v="New Rochelle"/>
    <s v="NY"/>
    <x v="442"/>
    <s v="Electra Girl's Hawaii 1 (16-inch) - 2015/2016"/>
    <s v="Children Bicycles"/>
    <s v="Electra"/>
    <n v="2"/>
    <n v="539.98"/>
    <s v="Baldwin Bikes"/>
    <s v="Marcelene Boyer"/>
  </r>
  <r>
    <n v="946"/>
    <s v="Andreas Mayer"/>
    <s v="New Rochelle"/>
    <s v="NY"/>
    <x v="442"/>
    <s v="Haro Downtown 16 - 2017"/>
    <s v="Children Bicycles"/>
    <s v="Haro"/>
    <n v="2"/>
    <n v="659.98"/>
    <s v="Baldwin Bikes"/>
    <s v="Marcelene Boyer"/>
  </r>
  <r>
    <n v="946"/>
    <s v="Andreas Mayer"/>
    <s v="New Rochelle"/>
    <s v="NY"/>
    <x v="442"/>
    <s v="Trek Boone 7 - 2017"/>
    <s v="Cyclocross Bicycles"/>
    <s v="Trek"/>
    <n v="1"/>
    <n v="3499.99"/>
    <s v="Baldwin Bikes"/>
    <s v="Marcelene Boyer"/>
  </r>
  <r>
    <n v="946"/>
    <s v="Andreas Mayer"/>
    <s v="New Rochelle"/>
    <s v="NY"/>
    <x v="442"/>
    <s v="Trek Domane SLR 6 Disc - 2017"/>
    <s v="Road Bikes"/>
    <s v="Trek"/>
    <n v="2"/>
    <n v="10999.98"/>
    <s v="Baldwin Bikes"/>
    <s v="Marcelene Boyer"/>
  </r>
  <r>
    <n v="946"/>
    <s v="Andreas Mayer"/>
    <s v="New Rochelle"/>
    <s v="NY"/>
    <x v="442"/>
    <s v="Trek Slash 8 27.5 - 2016"/>
    <s v="Mountain Bikes"/>
    <s v="Trek"/>
    <n v="1"/>
    <n v="3999.99"/>
    <s v="Baldwin Bikes"/>
    <s v="Marcelene Boyer"/>
  </r>
  <r>
    <n v="947"/>
    <s v="Myesha Burgess"/>
    <s v="Campbell"/>
    <s v="CA"/>
    <x v="443"/>
    <s v="Haro SR 1.1 - 2017"/>
    <s v="Mountain Bikes"/>
    <s v="Haro"/>
    <n v="1"/>
    <n v="539.99"/>
    <s v="Santa Cruz Bikes"/>
    <s v="Genna Serrano"/>
  </r>
  <r>
    <n v="947"/>
    <s v="Myesha Burgess"/>
    <s v="Campbell"/>
    <s v="CA"/>
    <x v="443"/>
    <s v="Trek Farley Alloy Frameset - 2017"/>
    <s v="Mountain Bikes"/>
    <s v="Trek"/>
    <n v="1"/>
    <n v="469.99"/>
    <s v="Santa Cruz Bikes"/>
    <s v="Genna Serrano"/>
  </r>
  <r>
    <n v="947"/>
    <s v="Myesha Burgess"/>
    <s v="Campbell"/>
    <s v="CA"/>
    <x v="443"/>
    <s v="Trek Fuel EX 5 27.5 Plus - 2017"/>
    <s v="Mountain Bikes"/>
    <s v="Trek"/>
    <n v="2"/>
    <n v="4599.9799999999996"/>
    <s v="Santa Cruz Bikes"/>
    <s v="Genna Serrano"/>
  </r>
  <r>
    <n v="948"/>
    <s v="Skye Pope"/>
    <s v="Richmond Hill"/>
    <s v="NY"/>
    <x v="443"/>
    <s v="Electra Girl's Hawaii 1 (20-inch) - 2015/2016"/>
    <s v="Children Bicycles"/>
    <s v="Electra"/>
    <n v="2"/>
    <n v="599.98"/>
    <s v="Baldwin Bikes"/>
    <s v="Marcelene Boyer"/>
  </r>
  <r>
    <n v="948"/>
    <s v="Skye Pope"/>
    <s v="Richmond Hill"/>
    <s v="NY"/>
    <x v="443"/>
    <s v="Electra Townie 7D (20-inch) - Boys' - 2017"/>
    <s v="Children Bicycles"/>
    <s v="Electra"/>
    <n v="1"/>
    <n v="339.99"/>
    <s v="Baldwin Bikes"/>
    <s v="Marcelene Boyer"/>
  </r>
  <r>
    <n v="948"/>
    <s v="Skye Pope"/>
    <s v="Richmond Hill"/>
    <s v="NY"/>
    <x v="443"/>
    <s v="Electra Townie Original 7D EQ - Women's - 2016"/>
    <s v="Cruisers Bicycles"/>
    <s v="Electra"/>
    <n v="2"/>
    <n v="1199.98"/>
    <s v="Baldwin Bikes"/>
    <s v="Marcelene Boyer"/>
  </r>
  <r>
    <n v="948"/>
    <s v="Skye Pope"/>
    <s v="Richmond Hill"/>
    <s v="NY"/>
    <x v="443"/>
    <s v="Haro Shredder 20 - 2017"/>
    <s v="Children Bicycles"/>
    <s v="Haro"/>
    <n v="2"/>
    <n v="419.98"/>
    <s v="Baldwin Bikes"/>
    <s v="Marcelene Boyer"/>
  </r>
  <r>
    <n v="948"/>
    <s v="Skye Pope"/>
    <s v="Richmond Hill"/>
    <s v="NY"/>
    <x v="443"/>
    <s v="Sun Bicycles Biscayne Tandem 7 - 2017"/>
    <s v="Cruisers Bicycles"/>
    <s v="Sun Bicycles"/>
    <n v="2"/>
    <n v="1239.98"/>
    <s v="Baldwin Bikes"/>
    <s v="Marcelene Boyer"/>
  </r>
  <r>
    <n v="949"/>
    <s v="Rosalva Hamilton"/>
    <s v="Campbell"/>
    <s v="CA"/>
    <x v="444"/>
    <s v="Trek Conduit+ - 2016"/>
    <s v="Electric Bikes"/>
    <s v="Trek"/>
    <n v="2"/>
    <n v="5999.98"/>
    <s v="Santa Cruz Bikes"/>
    <s v="Genna Serrano"/>
  </r>
  <r>
    <n v="949"/>
    <s v="Rosalva Hamilton"/>
    <s v="Campbell"/>
    <s v="CA"/>
    <x v="444"/>
    <s v="Trek Domane S 6 - 2017"/>
    <s v="Road Bikes"/>
    <s v="Trek"/>
    <n v="2"/>
    <n v="5399.98"/>
    <s v="Santa Cruz Bikes"/>
    <s v="Genna Serrano"/>
  </r>
  <r>
    <n v="950"/>
    <s v="Nicholas Vazquez"/>
    <s v="West Hempstead"/>
    <s v="NY"/>
    <x v="444"/>
    <s v="Trek Domane SLR 6 Disc - 2017"/>
    <s v="Road Bikes"/>
    <s v="Trek"/>
    <n v="1"/>
    <n v="5499.99"/>
    <s v="Baldwin Bikes"/>
    <s v="Marcelene Boyer"/>
  </r>
  <r>
    <n v="951"/>
    <s v="Tamela Harrell"/>
    <s v="Central Islip"/>
    <s v="NY"/>
    <x v="444"/>
    <s v="Trek Boone 7 - 2017"/>
    <s v="Cyclocross Bicycles"/>
    <s v="Trek"/>
    <n v="2"/>
    <n v="6999.98"/>
    <s v="Baldwin Bikes"/>
    <s v="Venita Daniel"/>
  </r>
  <r>
    <n v="951"/>
    <s v="Tamela Harrell"/>
    <s v="Central Islip"/>
    <s v="NY"/>
    <x v="444"/>
    <s v="Trek Domane S 5 Disc - 2017"/>
    <s v="Road Bikes"/>
    <s v="Trek"/>
    <n v="1"/>
    <n v="2599.9899999999998"/>
    <s v="Baldwin Bikes"/>
    <s v="Venita Daniel"/>
  </r>
  <r>
    <n v="951"/>
    <s v="Tamela Harrell"/>
    <s v="Central Islip"/>
    <s v="NY"/>
    <x v="444"/>
    <s v="Trek Fuel EX 9.8 27.5 Plus - 2017"/>
    <s v="Mountain Bikes"/>
    <s v="Trek"/>
    <n v="2"/>
    <n v="10599.98"/>
    <s v="Baldwin Bikes"/>
    <s v="Venita Daniel"/>
  </r>
  <r>
    <n v="952"/>
    <s v="Arvilla Weiss"/>
    <s v="Bay Shore"/>
    <s v="NY"/>
    <x v="444"/>
    <s v="Electra Townie Original 7D EQ - Women's - 2016"/>
    <s v="Cruisers Bicycles"/>
    <s v="Electra"/>
    <n v="2"/>
    <n v="1199.98"/>
    <s v="Baldwin Bikes"/>
    <s v="Venita Daniel"/>
  </r>
  <r>
    <n v="952"/>
    <s v="Arvilla Weiss"/>
    <s v="Bay Shore"/>
    <s v="NY"/>
    <x v="444"/>
    <s v="Trek Emonda S 5 - 2017"/>
    <s v="Road Bikes"/>
    <s v="Trek"/>
    <n v="1"/>
    <n v="1999.99"/>
    <s v="Baldwin Bikes"/>
    <s v="Venita Daniel"/>
  </r>
  <r>
    <n v="953"/>
    <s v="Nicki Larson"/>
    <s v="Monsey"/>
    <s v="NY"/>
    <x v="444"/>
    <s v="Electra Girl's Hawaii 1 (20-inch) - 2015/2016"/>
    <s v="Children Bicycles"/>
    <s v="Electra"/>
    <n v="2"/>
    <n v="599.98"/>
    <s v="Baldwin Bikes"/>
    <s v="Venita Daniel"/>
  </r>
  <r>
    <n v="954"/>
    <s v="Ashleigh Frank"/>
    <s v="Levittown"/>
    <s v="NY"/>
    <x v="445"/>
    <s v="Trek Fuel EX 8 29 - 2016"/>
    <s v="Mountain Bikes"/>
    <s v="Trek"/>
    <n v="2"/>
    <n v="5799.98"/>
    <s v="Baldwin Bikes"/>
    <s v="Marcelene Boyer"/>
  </r>
  <r>
    <n v="955"/>
    <s v="Phebe Turner"/>
    <s v="Sunnyside"/>
    <s v="NY"/>
    <x v="445"/>
    <s v="Electra Moto 3i (20-inch) - Boy's - 2017"/>
    <s v="Children Bicycles"/>
    <s v="Electra"/>
    <n v="1"/>
    <n v="349.99"/>
    <s v="Baldwin Bikes"/>
    <s v="Marcelene Boyer"/>
  </r>
  <r>
    <n v="955"/>
    <s v="Phebe Turner"/>
    <s v="Sunnyside"/>
    <s v="NY"/>
    <x v="445"/>
    <s v="Surly Wednesday - 2017"/>
    <s v="Mountain Bikes"/>
    <s v="Surly"/>
    <n v="2"/>
    <n v="3265.98"/>
    <s v="Baldwin Bikes"/>
    <s v="Marcelene Boyer"/>
  </r>
  <r>
    <n v="955"/>
    <s v="Phebe Turner"/>
    <s v="Sunnyside"/>
    <s v="NY"/>
    <x v="445"/>
    <s v="Trek Boone Race Shop Limited - 2017"/>
    <s v="Cyclocross Bicycles"/>
    <s v="Trek"/>
    <n v="1"/>
    <n v="3499.99"/>
    <s v="Baldwin Bikes"/>
    <s v="Marcelene Boyer"/>
  </r>
  <r>
    <n v="955"/>
    <s v="Phebe Turner"/>
    <s v="Sunnyside"/>
    <s v="NY"/>
    <x v="445"/>
    <s v="Trek Fuel EX 9.8 27.5 Plus - 2017"/>
    <s v="Mountain Bikes"/>
    <s v="Trek"/>
    <n v="1"/>
    <n v="5299.99"/>
    <s v="Baldwin Bikes"/>
    <s v="Marcelene Boyer"/>
  </r>
  <r>
    <n v="955"/>
    <s v="Phebe Turner"/>
    <s v="Sunnyside"/>
    <s v="NY"/>
    <x v="445"/>
    <s v="Trek Precaliber 12 Girls - 2017"/>
    <s v="Children Bicycles"/>
    <s v="Trek"/>
    <n v="1"/>
    <n v="189.99"/>
    <s v="Baldwin Bikes"/>
    <s v="Marcelene Boyer"/>
  </r>
  <r>
    <n v="956"/>
    <s v="Annabelle Hebert"/>
    <s v="Spring Valley"/>
    <s v="NY"/>
    <x v="445"/>
    <s v="Electra Cruiser 1 (24-Inch) - 2016"/>
    <s v="Cruisers Bicycles"/>
    <s v="Electra"/>
    <n v="2"/>
    <n v="539.98"/>
    <s v="Baldwin Bikes"/>
    <s v="Marcelene Boyer"/>
  </r>
  <r>
    <n v="956"/>
    <s v="Annabelle Hebert"/>
    <s v="Spring Valley"/>
    <s v="NY"/>
    <x v="445"/>
    <s v="Electra Girl's Hawaii 1 (20-inch) - 2015/2016"/>
    <s v="Children Bicycles"/>
    <s v="Electra"/>
    <n v="1"/>
    <n v="299.99"/>
    <s v="Baldwin Bikes"/>
    <s v="Marcelene Boyer"/>
  </r>
  <r>
    <n v="956"/>
    <s v="Annabelle Hebert"/>
    <s v="Spring Valley"/>
    <s v="NY"/>
    <x v="445"/>
    <s v="Electra Girl's Hawaii 1 16&quot; - 2017"/>
    <s v="Cruisers Bicycles"/>
    <s v="Electra"/>
    <n v="2"/>
    <n v="599.98"/>
    <s v="Baldwin Bikes"/>
    <s v="Marcelene Boyer"/>
  </r>
  <r>
    <n v="956"/>
    <s v="Annabelle Hebert"/>
    <s v="Spring Valley"/>
    <s v="NY"/>
    <x v="445"/>
    <s v="Sun Bicycles Boardwalk (24-inch Wheels) - 2017"/>
    <s v="Cruisers Bicycles"/>
    <s v="Sun Bicycles"/>
    <n v="2"/>
    <n v="805.98"/>
    <s v="Baldwin Bikes"/>
    <s v="Marcelene Boyer"/>
  </r>
  <r>
    <n v="956"/>
    <s v="Annabelle Hebert"/>
    <s v="Spring Valley"/>
    <s v="NY"/>
    <x v="445"/>
    <s v="Sun Bicycles Brickell Tandem 7 - 2017"/>
    <s v="Cruisers Bicycles"/>
    <s v="Sun Bicycles"/>
    <n v="2"/>
    <n v="1499.98"/>
    <s v="Baldwin Bikes"/>
    <s v="Marcelene Boyer"/>
  </r>
  <r>
    <n v="957"/>
    <s v="Camila Carroll"/>
    <s v="San Antonio"/>
    <s v="TX"/>
    <x v="445"/>
    <s v="Electra Amsterdam Original 3i - 2015/2017"/>
    <s v="Cruisers Bicycles"/>
    <s v="Electra"/>
    <n v="2"/>
    <n v="1319.98"/>
    <s v="Rowlett Bikes"/>
    <s v="Layla Terrell"/>
  </r>
  <r>
    <n v="957"/>
    <s v="Camila Carroll"/>
    <s v="San Antonio"/>
    <s v="TX"/>
    <x v="445"/>
    <s v="Electra Girl's Hawaii 1 (16-inch) - 2015/2016"/>
    <s v="Cruisers Bicycles"/>
    <s v="Electra"/>
    <n v="2"/>
    <n v="539.98"/>
    <s v="Rowlett Bikes"/>
    <s v="Layla Terrell"/>
  </r>
  <r>
    <n v="957"/>
    <s v="Camila Carroll"/>
    <s v="San Antonio"/>
    <s v="TX"/>
    <x v="445"/>
    <s v="Sun Bicycles Cruz 3 - Women's - 2017"/>
    <s v="Comfort Bicycles"/>
    <s v="Sun Bicycles"/>
    <n v="2"/>
    <n v="899.98"/>
    <s v="Rowlett Bikes"/>
    <s v="Layla Terrell"/>
  </r>
  <r>
    <n v="957"/>
    <s v="Camila Carroll"/>
    <s v="San Antonio"/>
    <s v="TX"/>
    <x v="445"/>
    <s v="Sun Bicycles Drifter 7 - Women's - 2017"/>
    <s v="Comfort Bicycles"/>
    <s v="Sun Bicycles"/>
    <n v="1"/>
    <n v="470.99"/>
    <s v="Rowlett Bikes"/>
    <s v="Layla Terrell"/>
  </r>
  <r>
    <n v="957"/>
    <s v="Camila Carroll"/>
    <s v="San Antonio"/>
    <s v="TX"/>
    <x v="445"/>
    <s v="Sun Bicycles Revolutions 24 - 2017"/>
    <s v="Cruisers Bicycles"/>
    <s v="Sun Bicycles"/>
    <n v="1"/>
    <n v="250.99"/>
    <s v="Rowlett Bikes"/>
    <s v="Layla Terrell"/>
  </r>
  <r>
    <n v="958"/>
    <s v="Shona Mcmillan"/>
    <s v="Apple Valley"/>
    <s v="CA"/>
    <x v="446"/>
    <s v="Electra Girl's Hawaii 1 16&quot; - 2017"/>
    <s v="Cruisers Bicycles"/>
    <s v="Electra"/>
    <n v="1"/>
    <n v="299.99"/>
    <s v="Santa Cruz Bikes"/>
    <s v="Mireya Copeland"/>
  </r>
  <r>
    <n v="958"/>
    <s v="Shona Mcmillan"/>
    <s v="Apple Valley"/>
    <s v="CA"/>
    <x v="446"/>
    <s v="Trek Silque SLR 8 Women's - 2017"/>
    <s v="Road Bikes"/>
    <s v="Trek"/>
    <n v="1"/>
    <n v="6499.99"/>
    <s v="Santa Cruz Bikes"/>
    <s v="Mireya Copeland"/>
  </r>
  <r>
    <n v="959"/>
    <s v="Rita Bailey"/>
    <s v="Ossining"/>
    <s v="NY"/>
    <x v="446"/>
    <s v="Electra Moto 1 - 2016"/>
    <s v="Cruisers Bicycles"/>
    <s v="Electra"/>
    <n v="1"/>
    <n v="529.99"/>
    <s v="Baldwin Bikes"/>
    <s v="Venita Daniel"/>
  </r>
  <r>
    <n v="959"/>
    <s v="Rita Bailey"/>
    <s v="Ossining"/>
    <s v="NY"/>
    <x v="446"/>
    <s v="Haro Shift R3 - 2017"/>
    <s v="Mountain Bikes"/>
    <s v="Haro"/>
    <n v="1"/>
    <n v="1469.99"/>
    <s v="Baldwin Bikes"/>
    <s v="Venita Daniel"/>
  </r>
  <r>
    <n v="959"/>
    <s v="Rita Bailey"/>
    <s v="Ossining"/>
    <s v="NY"/>
    <x v="446"/>
    <s v="Sun Bicycles Biscayne Tandem 7 - 2017"/>
    <s v="Cruisers Bicycles"/>
    <s v="Sun Bicycles"/>
    <n v="1"/>
    <n v="619.99"/>
    <s v="Baldwin Bikes"/>
    <s v="Venita Daniel"/>
  </r>
  <r>
    <n v="959"/>
    <s v="Rita Bailey"/>
    <s v="Ossining"/>
    <s v="NY"/>
    <x v="446"/>
    <s v="Sun Bicycles Lil Bolt Type-R - 2017"/>
    <s v="Cruisers Bicycles"/>
    <s v="Sun Bicycles"/>
    <n v="1"/>
    <n v="346.99"/>
    <s v="Baldwin Bikes"/>
    <s v="Venita Daniel"/>
  </r>
  <r>
    <n v="960"/>
    <s v="Genoveva Lloyd"/>
    <s v="Bayside"/>
    <s v="NY"/>
    <x v="446"/>
    <s v="Sun Bicycles Brickell Tandem 7 - 2017"/>
    <s v="Cruisers Bicycles"/>
    <s v="Sun Bicycles"/>
    <n v="2"/>
    <n v="1499.98"/>
    <s v="Baldwin Bikes"/>
    <s v="Venita Daniel"/>
  </r>
  <r>
    <n v="960"/>
    <s v="Genoveva Lloyd"/>
    <s v="Bayside"/>
    <s v="NY"/>
    <x v="446"/>
    <s v="Surly Steamroller - 2017"/>
    <s v="Road Bikes"/>
    <s v="Surly"/>
    <n v="1"/>
    <n v="875.99"/>
    <s v="Baldwin Bikes"/>
    <s v="Venita Daniel"/>
  </r>
  <r>
    <n v="960"/>
    <s v="Genoveva Lloyd"/>
    <s v="Bayside"/>
    <s v="NY"/>
    <x v="446"/>
    <s v="Trek Boy's Kickster - 2015/2017"/>
    <s v="Children Bicycles"/>
    <s v="Trek"/>
    <n v="2"/>
    <n v="299.98"/>
    <s v="Baldwin Bikes"/>
    <s v="Venita Daniel"/>
  </r>
  <r>
    <n v="960"/>
    <s v="Genoveva Lloyd"/>
    <s v="Bayside"/>
    <s v="NY"/>
    <x v="446"/>
    <s v="Trek Emonda S 4 - 2017"/>
    <s v="Road Bikes"/>
    <s v="Trek"/>
    <n v="2"/>
    <n v="2999.98"/>
    <s v="Baldwin Bikes"/>
    <s v="Venita Daniel"/>
  </r>
  <r>
    <n v="961"/>
    <s v="Lizzie Joyner"/>
    <s v="Coachella"/>
    <s v="CA"/>
    <x v="447"/>
    <s v="Sun Bicycles Lil Bolt Type-R - 2017"/>
    <s v="Cruisers Bicycles"/>
    <s v="Sun Bicycles"/>
    <n v="2"/>
    <n v="693.98"/>
    <s v="Santa Cruz Bikes"/>
    <s v="Mireya Copeland"/>
  </r>
  <r>
    <n v="961"/>
    <s v="Lizzie Joyner"/>
    <s v="Coachella"/>
    <s v="CA"/>
    <x v="447"/>
    <s v="Sun Bicycles Streamway 7 - 2017"/>
    <s v="Comfort Bicycles"/>
    <s v="Sun Bicycles"/>
    <n v="1"/>
    <n v="533.99"/>
    <s v="Santa Cruz Bikes"/>
    <s v="Mireya Copeland"/>
  </r>
  <r>
    <n v="961"/>
    <s v="Lizzie Joyner"/>
    <s v="Coachella"/>
    <s v="CA"/>
    <x v="447"/>
    <s v="Trek Remedy 9.8 - 2017"/>
    <s v="Mountain Bikes"/>
    <s v="Trek"/>
    <n v="2"/>
    <n v="10599.98"/>
    <s v="Santa Cruz Bikes"/>
    <s v="Mireya Copeland"/>
  </r>
  <r>
    <n v="962"/>
    <s v="Marissa Summers"/>
    <s v="Saint Albans"/>
    <s v="NY"/>
    <x v="447"/>
    <s v="Electra Townie Original 7D - 2017"/>
    <s v="Cruisers Bicycles"/>
    <s v="Electra"/>
    <n v="2"/>
    <n v="979.98"/>
    <s v="Baldwin Bikes"/>
    <s v="Venita Daniel"/>
  </r>
  <r>
    <n v="962"/>
    <s v="Marissa Summers"/>
    <s v="Saint Albans"/>
    <s v="NY"/>
    <x v="447"/>
    <s v="Sun Bicycles Lil Bolt Type-R - 2017"/>
    <s v="Cruisers Bicycles"/>
    <s v="Sun Bicycles"/>
    <n v="2"/>
    <n v="693.98"/>
    <s v="Baldwin Bikes"/>
    <s v="Venita Daniel"/>
  </r>
  <r>
    <n v="963"/>
    <s v="Zona Cameron"/>
    <s v="East Northport"/>
    <s v="NY"/>
    <x v="447"/>
    <s v="Trek Fuel EX 8 29 - 2016"/>
    <s v="Mountain Bikes"/>
    <s v="Trek"/>
    <n v="1"/>
    <n v="2899.99"/>
    <s v="Baldwin Bikes"/>
    <s v="Marcelene Boyer"/>
  </r>
  <r>
    <n v="964"/>
    <s v="Augustus Steele"/>
    <s v="Ballston Spa"/>
    <s v="NY"/>
    <x v="448"/>
    <s v="Electra Cruiser Lux 1 - 2017"/>
    <s v="Cruisers Bicycles"/>
    <s v="Electra"/>
    <n v="1"/>
    <n v="439.99"/>
    <s v="Baldwin Bikes"/>
    <s v="Venita Daniel"/>
  </r>
  <r>
    <n v="964"/>
    <s v="Augustus Steele"/>
    <s v="Ballston Spa"/>
    <s v="NY"/>
    <x v="448"/>
    <s v="Trek Precaliber 16 Girls - 2017"/>
    <s v="Children Bicycles"/>
    <s v="Trek"/>
    <n v="1"/>
    <n v="209.99"/>
    <s v="Baldwin Bikes"/>
    <s v="Venita Daniel"/>
  </r>
  <r>
    <n v="965"/>
    <s v="Jeni Farley"/>
    <s v="Richmond Hill"/>
    <s v="NY"/>
    <x v="448"/>
    <s v="Trek Precaliber 16 Girls - 2017"/>
    <s v="Children Bicycles"/>
    <s v="Trek"/>
    <n v="2"/>
    <n v="419.98"/>
    <s v="Baldwin Bikes"/>
    <s v="Marcelene Boyer"/>
  </r>
  <r>
    <n v="966"/>
    <s v="Leif Short"/>
    <s v="San Angelo"/>
    <s v="TX"/>
    <x v="448"/>
    <s v="Sun Bicycles Brickell Tandem 7 - 2017"/>
    <s v="Cruisers Bicycles"/>
    <s v="Sun Bicycles"/>
    <n v="1"/>
    <n v="749.99"/>
    <s v="Rowlett Bikes"/>
    <s v="Kali Vargas"/>
  </r>
  <r>
    <n v="966"/>
    <s v="Leif Short"/>
    <s v="San Angelo"/>
    <s v="TX"/>
    <x v="448"/>
    <s v="Trek Precaliber 12 Girls - 2017"/>
    <s v="Children Bicycles"/>
    <s v="Trek"/>
    <n v="1"/>
    <n v="189.99"/>
    <s v="Rowlett Bikes"/>
    <s v="Kali Vargas"/>
  </r>
  <r>
    <n v="967"/>
    <s v="Ebony Cotton"/>
    <s v="West Babylon"/>
    <s v="NY"/>
    <x v="449"/>
    <s v="Electra Glam Punk 3i Ladies' - 2017"/>
    <s v="Cruisers Bicycles"/>
    <s v="Electra"/>
    <n v="2"/>
    <n v="1599.98"/>
    <s v="Baldwin Bikes"/>
    <s v="Marcelene Boyer"/>
  </r>
  <r>
    <n v="967"/>
    <s v="Ebony Cotton"/>
    <s v="West Babylon"/>
    <s v="NY"/>
    <x v="449"/>
    <s v="Sun Bicycles Revolutions 24 - 2017"/>
    <s v="Cruisers Bicycles"/>
    <s v="Sun Bicycles"/>
    <n v="1"/>
    <n v="250.99"/>
    <s v="Baldwin Bikes"/>
    <s v="Marcelene Boyer"/>
  </r>
  <r>
    <n v="967"/>
    <s v="Ebony Cotton"/>
    <s v="West Babylon"/>
    <s v="NY"/>
    <x v="449"/>
    <s v="Sun Bicycles Streamway 3 - 2017"/>
    <s v="Comfort Bicycles"/>
    <s v="Sun Bicycles"/>
    <n v="1"/>
    <n v="551.99"/>
    <s v="Baldwin Bikes"/>
    <s v="Marcelene Boyer"/>
  </r>
  <r>
    <n v="967"/>
    <s v="Ebony Cotton"/>
    <s v="West Babylon"/>
    <s v="NY"/>
    <x v="449"/>
    <s v="Trek Precaliber 12 Boys - 2017"/>
    <s v="Children Bicycles"/>
    <s v="Trek"/>
    <n v="1"/>
    <n v="189.99"/>
    <s v="Baldwin Bikes"/>
    <s v="Marcelene Boyer"/>
  </r>
  <r>
    <n v="968"/>
    <s v="Mila Moody"/>
    <s v="Troy"/>
    <s v="NY"/>
    <x v="449"/>
    <s v="Surly Straggler - 2016"/>
    <s v="Cyclocross Bicycles"/>
    <s v="Surly"/>
    <n v="2"/>
    <n v="3098"/>
    <s v="Baldwin Bikes"/>
    <s v="Marcelene Boyer"/>
  </r>
  <r>
    <n v="968"/>
    <s v="Mila Moody"/>
    <s v="Troy"/>
    <s v="NY"/>
    <x v="449"/>
    <s v="Trek Powerfly 8 FS Plus - 2017"/>
    <s v="Electric Bikes"/>
    <s v="Trek"/>
    <n v="2"/>
    <n v="9999.98"/>
    <s v="Baldwin Bikes"/>
    <s v="Marcelene Boyer"/>
  </r>
  <r>
    <n v="968"/>
    <s v="Mila Moody"/>
    <s v="Troy"/>
    <s v="NY"/>
    <x v="449"/>
    <s v="Trek Precaliber 12 Boys - 2017"/>
    <s v="Children Bicycles"/>
    <s v="Trek"/>
    <n v="1"/>
    <n v="189.99"/>
    <s v="Baldwin Bikes"/>
    <s v="Marcelene Boyer"/>
  </r>
  <r>
    <n v="969"/>
    <s v="Cecelia Gill"/>
    <s v="Mcallen"/>
    <s v="TX"/>
    <x v="449"/>
    <s v="Electra Cruiser Lux 1 - 2017"/>
    <s v="Cruisers Bicycles"/>
    <s v="Electra"/>
    <n v="1"/>
    <n v="439.99"/>
    <s v="Rowlett Bikes"/>
    <s v="Layla Terrell"/>
  </r>
  <r>
    <n v="969"/>
    <s v="Cecelia Gill"/>
    <s v="Mcallen"/>
    <s v="TX"/>
    <x v="449"/>
    <s v="Surly Troll Frameset - 2017"/>
    <s v="Mountain Bikes"/>
    <s v="Surly"/>
    <n v="1"/>
    <n v="832.99"/>
    <s v="Rowlett Bikes"/>
    <s v="Layla Terrell"/>
  </r>
  <r>
    <n v="970"/>
    <s v="Corinna Adams"/>
    <s v="Rosedale"/>
    <s v="NY"/>
    <x v="450"/>
    <s v="Haro Downtown 16 - 2017"/>
    <s v="Children Bicycles"/>
    <s v="Haro"/>
    <n v="1"/>
    <n v="329.99"/>
    <s v="Baldwin Bikes"/>
    <s v="Venita Daniel"/>
  </r>
  <r>
    <n v="970"/>
    <s v="Corinna Adams"/>
    <s v="Rosedale"/>
    <s v="NY"/>
    <x v="450"/>
    <s v="Sun Bicycles Cruz 3 - 2017"/>
    <s v="Cruisers Bicycles"/>
    <s v="Sun Bicycles"/>
    <n v="1"/>
    <n v="449.99"/>
    <s v="Baldwin Bikes"/>
    <s v="Venita Daniel"/>
  </r>
  <r>
    <n v="970"/>
    <s v="Corinna Adams"/>
    <s v="Rosedale"/>
    <s v="NY"/>
    <x v="450"/>
    <s v="Trek Domane SL Disc Frameset - 2017"/>
    <s v="Road Bikes"/>
    <s v="Trek"/>
    <n v="2"/>
    <n v="6399.98"/>
    <s v="Baldwin Bikes"/>
    <s v="Venita Daniel"/>
  </r>
  <r>
    <n v="970"/>
    <s v="Corinna Adams"/>
    <s v="Rosedale"/>
    <s v="NY"/>
    <x v="450"/>
    <s v="Trek Emonda S 4 - 2017"/>
    <s v="Road Bikes"/>
    <s v="Trek"/>
    <n v="2"/>
    <n v="2999.98"/>
    <s v="Baldwin Bikes"/>
    <s v="Venita Daniel"/>
  </r>
  <r>
    <n v="971"/>
    <s v="Londa Gould"/>
    <s v="Corpus Christi"/>
    <s v="TX"/>
    <x v="450"/>
    <s v="Electra Amsterdam Original 3i - 2015/2017"/>
    <s v="Cruisers Bicycles"/>
    <s v="Electra"/>
    <n v="2"/>
    <n v="1319.98"/>
    <s v="Rowlett Bikes"/>
    <s v="Kali Vargas"/>
  </r>
  <r>
    <n v="971"/>
    <s v="Londa Gould"/>
    <s v="Corpus Christi"/>
    <s v="TX"/>
    <x v="450"/>
    <s v="Electra Townie Original 21D - 2016"/>
    <s v="Cruisers Bicycles"/>
    <s v="Electra"/>
    <n v="2"/>
    <n v="1099.98"/>
    <s v="Rowlett Bikes"/>
    <s v="Kali Vargas"/>
  </r>
  <r>
    <n v="971"/>
    <s v="Londa Gould"/>
    <s v="Corpus Christi"/>
    <s v="TX"/>
    <x v="450"/>
    <s v="Haro Flightline Two 26 Plus - 2017"/>
    <s v="Mountain Bikes"/>
    <s v="Haro"/>
    <n v="1"/>
    <n v="549.99"/>
    <s v="Rowlett Bikes"/>
    <s v="Kali Vargas"/>
  </r>
  <r>
    <n v="971"/>
    <s v="Londa Gould"/>
    <s v="Corpus Christi"/>
    <s v="TX"/>
    <x v="450"/>
    <s v="Sun Bicycles Lil Bolt Type-R - 2017"/>
    <s v="Cruisers Bicycles"/>
    <s v="Sun Bicycles"/>
    <n v="2"/>
    <n v="693.98"/>
    <s v="Rowlett Bikes"/>
    <s v="Kali Vargas"/>
  </r>
  <r>
    <n v="971"/>
    <s v="Londa Gould"/>
    <s v="Corpus Christi"/>
    <s v="TX"/>
    <x v="450"/>
    <s v="Trek Remedy 29 Carbon Frameset - 2016"/>
    <s v="Mountain Bikes"/>
    <s v="Trek"/>
    <n v="2"/>
    <n v="3599.98"/>
    <s v="Rowlett Bikes"/>
    <s v="Kali Vargas"/>
  </r>
  <r>
    <n v="972"/>
    <s v="Claudio Wise"/>
    <s v="Kingston"/>
    <s v="NY"/>
    <x v="451"/>
    <s v="Electra Townie 3i EQ (20-inch) - Boys' - 2017"/>
    <s v="Children Bicycles"/>
    <s v="Electra"/>
    <n v="1"/>
    <n v="489.99"/>
    <s v="Baldwin Bikes"/>
    <s v="Venita Daniel"/>
  </r>
  <r>
    <n v="972"/>
    <s v="Claudio Wise"/>
    <s v="Kingston"/>
    <s v="NY"/>
    <x v="451"/>
    <s v="Trek Boone Race Shop Limited - 2017"/>
    <s v="Cyclocross Bicycles"/>
    <s v="Trek"/>
    <n v="1"/>
    <n v="3499.99"/>
    <s v="Baldwin Bikes"/>
    <s v="Venita Daniel"/>
  </r>
  <r>
    <n v="973"/>
    <s v="Cindi Larson"/>
    <s v="Howard Beach"/>
    <s v="NY"/>
    <x v="452"/>
    <s v="Sun Bicycles Atlas X-Type - 2017"/>
    <s v="Cruisers Bicycles"/>
    <s v="Sun Bicycles"/>
    <n v="1"/>
    <n v="416.99"/>
    <s v="Baldwin Bikes"/>
    <s v="Marcelene Boyer"/>
  </r>
  <r>
    <n v="973"/>
    <s v="Cindi Larson"/>
    <s v="Howard Beach"/>
    <s v="NY"/>
    <x v="452"/>
    <s v="Surly Karate Monkey 27.5+ Frameset - 2017"/>
    <s v="Mountain Bikes"/>
    <s v="Surly"/>
    <n v="2"/>
    <n v="4999.9799999999996"/>
    <s v="Baldwin Bikes"/>
    <s v="Marcelene Boyer"/>
  </r>
  <r>
    <n v="973"/>
    <s v="Cindi Larson"/>
    <s v="Howard Beach"/>
    <s v="NY"/>
    <x v="452"/>
    <s v="Trek Fuel EX 8 29 - 2016"/>
    <s v="Mountain Bikes"/>
    <s v="Trek"/>
    <n v="2"/>
    <n v="5799.98"/>
    <s v="Baldwin Bikes"/>
    <s v="Marcelene Boyer"/>
  </r>
  <r>
    <n v="973"/>
    <s v="Cindi Larson"/>
    <s v="Howard Beach"/>
    <s v="NY"/>
    <x v="452"/>
    <s v="Trek Remedy 9.8 - 2017"/>
    <s v="Mountain Bikes"/>
    <s v="Trek"/>
    <n v="2"/>
    <n v="10599.98"/>
    <s v="Baldwin Bikes"/>
    <s v="Marcelene Boyer"/>
  </r>
  <r>
    <n v="974"/>
    <s v="Julienne Moody"/>
    <s v="Fort Worth"/>
    <s v="TX"/>
    <x v="452"/>
    <s v="Electra Girl's Hawaii 1 (16-inch) - 2015/2016"/>
    <s v="Children Bicycles"/>
    <s v="Electra"/>
    <n v="2"/>
    <n v="539.98"/>
    <s v="Rowlett Bikes"/>
    <s v="Kali Vargas"/>
  </r>
  <r>
    <n v="974"/>
    <s v="Julienne Moody"/>
    <s v="Fort Worth"/>
    <s v="TX"/>
    <x v="452"/>
    <s v="Surly Wednesday Frameset - 2017"/>
    <s v="Mountain Bikes"/>
    <s v="Surly"/>
    <n v="2"/>
    <n v="939.98"/>
    <s v="Rowlett Bikes"/>
    <s v="Kali Vargas"/>
  </r>
  <r>
    <n v="975"/>
    <s v="Lavinia Cotton"/>
    <s v="East Northport"/>
    <s v="NY"/>
    <x v="453"/>
    <s v="Sun Bicycles Drifter 7 - 2017"/>
    <s v="Comfort Bicycles"/>
    <s v="Sun Bicycles"/>
    <n v="2"/>
    <n v="941.98"/>
    <s v="Baldwin Bikes"/>
    <s v="Marcelene Boyer"/>
  </r>
  <r>
    <n v="976"/>
    <s v="Myrl Gay"/>
    <s v="Garland"/>
    <s v="TX"/>
    <x v="453"/>
    <s v="Electra Townie Original 7D EQ - 2016"/>
    <s v="Comfort Bicycles"/>
    <s v="Electra"/>
    <n v="2"/>
    <n v="1199.98"/>
    <s v="Rowlett Bikes"/>
    <s v="Layla Terrell"/>
  </r>
  <r>
    <n v="976"/>
    <s v="Myrl Gay"/>
    <s v="Garland"/>
    <s v="TX"/>
    <x v="453"/>
    <s v="Trek Stache 5 - 2017"/>
    <s v="Mountain Bikes"/>
    <s v="Trek"/>
    <n v="1"/>
    <n v="1499.99"/>
    <s v="Rowlett Bikes"/>
    <s v="Layla Terrell"/>
  </r>
  <r>
    <n v="977"/>
    <s v="Alfredo Dodson"/>
    <s v="Depew"/>
    <s v="NY"/>
    <x v="454"/>
    <s v="Sun Bicycles Brickell Tandem CB - 2017"/>
    <s v="Cruisers Bicycles"/>
    <s v="Sun Bicycles"/>
    <n v="2"/>
    <n v="1523.98"/>
    <s v="Baldwin Bikes"/>
    <s v="Venita Daniel"/>
  </r>
  <r>
    <n v="977"/>
    <s v="Alfredo Dodson"/>
    <s v="Depew"/>
    <s v="NY"/>
    <x v="454"/>
    <s v="Sun Bicycles Cruz 7 - 2017"/>
    <s v="Cruisers Bicycles"/>
    <s v="Sun Bicycles"/>
    <n v="2"/>
    <n v="833.98"/>
    <s v="Baldwin Bikes"/>
    <s v="Venita Daniel"/>
  </r>
  <r>
    <n v="977"/>
    <s v="Alfredo Dodson"/>
    <s v="Depew"/>
    <s v="NY"/>
    <x v="454"/>
    <s v="Surly Big Dummy Frameset - 2017"/>
    <s v="Mountain Bikes"/>
    <s v="Surly"/>
    <n v="1"/>
    <n v="999.99"/>
    <s v="Baldwin Bikes"/>
    <s v="Venita Daniel"/>
  </r>
  <r>
    <n v="977"/>
    <s v="Alfredo Dodson"/>
    <s v="Depew"/>
    <s v="NY"/>
    <x v="454"/>
    <s v="Surly Steamroller - 2017"/>
    <s v="Road Bikes"/>
    <s v="Surly"/>
    <n v="2"/>
    <n v="1751.98"/>
    <s v="Baldwin Bikes"/>
    <s v="Venita Daniel"/>
  </r>
  <r>
    <n v="978"/>
    <s v="Raphael O'neil"/>
    <s v="Fairport"/>
    <s v="NY"/>
    <x v="454"/>
    <s v="Electra Townie Original 7D - 2015/2016"/>
    <s v="Comfort Bicycles"/>
    <s v="Electra"/>
    <n v="2"/>
    <n v="999.98"/>
    <s v="Baldwin Bikes"/>
    <s v="Marcelene Boyer"/>
  </r>
  <r>
    <n v="978"/>
    <s v="Raphael O'neil"/>
    <s v="Fairport"/>
    <s v="NY"/>
    <x v="454"/>
    <s v="Sun Bicycles Cruz 3 - 2017"/>
    <s v="Comfort Bicycles"/>
    <s v="Sun Bicycles"/>
    <n v="2"/>
    <n v="899.98"/>
    <s v="Baldwin Bikes"/>
    <s v="Marcelene Boyer"/>
  </r>
  <r>
    <n v="978"/>
    <s v="Raphael O'neil"/>
    <s v="Fairport"/>
    <s v="NY"/>
    <x v="454"/>
    <s v="Sun Bicycles Cruz 3 - Women's - 2017"/>
    <s v="Comfort Bicycles"/>
    <s v="Sun Bicycles"/>
    <n v="2"/>
    <n v="899.98"/>
    <s v="Baldwin Bikes"/>
    <s v="Marcelene Boyer"/>
  </r>
  <r>
    <n v="979"/>
    <s v="Romeo Steele"/>
    <s v="Port Jefferson Station"/>
    <s v="NY"/>
    <x v="454"/>
    <s v="Electra Townie Original 21D - 2016"/>
    <s v="Cruisers Bicycles"/>
    <s v="Electra"/>
    <n v="2"/>
    <n v="1099.98"/>
    <s v="Baldwin Bikes"/>
    <s v="Marcelene Boyer"/>
  </r>
  <r>
    <n v="979"/>
    <s v="Romeo Steele"/>
    <s v="Port Jefferson Station"/>
    <s v="NY"/>
    <x v="454"/>
    <s v="Sun Bicycles Atlas X-Type - 2017"/>
    <s v="Cruisers Bicycles"/>
    <s v="Sun Bicycles"/>
    <n v="2"/>
    <n v="833.98"/>
    <s v="Baldwin Bikes"/>
    <s v="Marcelene Boyer"/>
  </r>
  <r>
    <n v="979"/>
    <s v="Romeo Steele"/>
    <s v="Port Jefferson Station"/>
    <s v="NY"/>
    <x v="454"/>
    <s v="Surly Steamroller - 2017"/>
    <s v="Road Bikes"/>
    <s v="Surly"/>
    <n v="1"/>
    <n v="875.99"/>
    <s v="Baldwin Bikes"/>
    <s v="Marcelene Boyer"/>
  </r>
  <r>
    <n v="979"/>
    <s v="Romeo Steele"/>
    <s v="Port Jefferson Station"/>
    <s v="NY"/>
    <x v="454"/>
    <s v="Trek Domane S 6 - 2017"/>
    <s v="Road Bikes"/>
    <s v="Trek"/>
    <n v="1"/>
    <n v="2699.99"/>
    <s v="Baldwin Bikes"/>
    <s v="Marcelene Boyer"/>
  </r>
  <r>
    <n v="980"/>
    <s v="Bettie Glover"/>
    <s v="Euless"/>
    <s v="TX"/>
    <x v="454"/>
    <s v="Electra Townie Original 7D - 2017"/>
    <s v="Cruisers Bicycles"/>
    <s v="Electra"/>
    <n v="1"/>
    <n v="489.99"/>
    <s v="Rowlett Bikes"/>
    <s v="Layla Terrell"/>
  </r>
  <r>
    <n v="980"/>
    <s v="Bettie Glover"/>
    <s v="Euless"/>
    <s v="TX"/>
    <x v="454"/>
    <s v="Trek Conduit+ - 2016"/>
    <s v="Electric Bikes"/>
    <s v="Trek"/>
    <n v="1"/>
    <n v="2999.99"/>
    <s v="Rowlett Bikes"/>
    <s v="Layla Terrell"/>
  </r>
  <r>
    <n v="980"/>
    <s v="Bettie Glover"/>
    <s v="Euless"/>
    <s v="TX"/>
    <x v="454"/>
    <s v="Trek Domane SL 6 - 2017"/>
    <s v="Road Bikes"/>
    <s v="Trek"/>
    <n v="2"/>
    <n v="6999.98"/>
    <s v="Rowlett Bikes"/>
    <s v="Layla Terrell"/>
  </r>
  <r>
    <n v="981"/>
    <s v="Cecilia Camacho"/>
    <s v="Desoto"/>
    <s v="TX"/>
    <x v="454"/>
    <s v="Electra Cruiser 1 (24-Inch) - 2016"/>
    <s v="Children Bicycles"/>
    <s v="Electra"/>
    <n v="2"/>
    <n v="539.98"/>
    <s v="Rowlett Bikes"/>
    <s v="Kali Vargas"/>
  </r>
  <r>
    <n v="981"/>
    <s v="Cecilia Camacho"/>
    <s v="Desoto"/>
    <s v="TX"/>
    <x v="454"/>
    <s v="Electra Girl's Hawaii 1 16&quot; - 2017"/>
    <s v="Children Bicycles"/>
    <s v="Electra"/>
    <n v="2"/>
    <n v="599.98"/>
    <s v="Rowlett Bikes"/>
    <s v="Kali Vargas"/>
  </r>
  <r>
    <n v="981"/>
    <s v="Cecilia Camacho"/>
    <s v="Desoto"/>
    <s v="TX"/>
    <x v="454"/>
    <s v="Sun Bicycles Spider 3i - 2017"/>
    <s v="Mountain Bikes"/>
    <s v="Sun Bicycles"/>
    <n v="1"/>
    <n v="832.99"/>
    <s v="Rowlett Bikes"/>
    <s v="Kali Vargas"/>
  </r>
  <r>
    <n v="981"/>
    <s v="Cecilia Camacho"/>
    <s v="Desoto"/>
    <s v="TX"/>
    <x v="454"/>
    <s v="Surly Troll Frameset - 2017"/>
    <s v="Mountain Bikes"/>
    <s v="Surly"/>
    <n v="2"/>
    <n v="1665.98"/>
    <s v="Rowlett Bikes"/>
    <s v="Kali Vargas"/>
  </r>
  <r>
    <n v="981"/>
    <s v="Cecilia Camacho"/>
    <s v="Desoto"/>
    <s v="TX"/>
    <x v="454"/>
    <s v="Trek Powerfly 8 FS Plus - 2017"/>
    <s v="Electric Bikes"/>
    <s v="Trek"/>
    <n v="1"/>
    <n v="4999.99"/>
    <s v="Rowlett Bikes"/>
    <s v="Kali Vargas"/>
  </r>
  <r>
    <n v="982"/>
    <s v="Dollie Cervantes"/>
    <s v="Fort Worth"/>
    <s v="TX"/>
    <x v="454"/>
    <s v="Electra Girl's Hawaii 1 (16-inch) - 2015/2016"/>
    <s v="Children Bicycles"/>
    <s v="Electra"/>
    <n v="2"/>
    <n v="539.98"/>
    <s v="Rowlett Bikes"/>
    <s v="Layla Terrell"/>
  </r>
  <r>
    <n v="982"/>
    <s v="Dollie Cervantes"/>
    <s v="Fort Worth"/>
    <s v="TX"/>
    <x v="454"/>
    <s v="Sun Bicycles Drifter 7 - 2017"/>
    <s v="Comfort Bicycles"/>
    <s v="Sun Bicycles"/>
    <n v="1"/>
    <n v="470.99"/>
    <s v="Rowlett Bikes"/>
    <s v="Layla Terrell"/>
  </r>
  <r>
    <n v="982"/>
    <s v="Dollie Cervantes"/>
    <s v="Fort Worth"/>
    <s v="TX"/>
    <x v="454"/>
    <s v="Surly Steamroller - 2017"/>
    <s v="Road Bikes"/>
    <s v="Surly"/>
    <n v="1"/>
    <n v="875.99"/>
    <s v="Rowlett Bikes"/>
    <s v="Layla Terrell"/>
  </r>
  <r>
    <n v="982"/>
    <s v="Dollie Cervantes"/>
    <s v="Fort Worth"/>
    <s v="TX"/>
    <x v="454"/>
    <s v="Trek Fuel EX 9.8 29 - 2017"/>
    <s v="Mountain Bikes"/>
    <s v="Trek"/>
    <n v="2"/>
    <n v="9999.98"/>
    <s v="Rowlett Bikes"/>
    <s v="Layla Terrell"/>
  </r>
  <r>
    <n v="983"/>
    <s v="Vito Pickett"/>
    <s v="Canandaigua"/>
    <s v="NY"/>
    <x v="455"/>
    <s v="Electra Amsterdam Fashion 7i Ladies' - 2017"/>
    <s v="Cruisers Bicycles"/>
    <s v="Electra"/>
    <n v="2"/>
    <n v="2199.98"/>
    <s v="Baldwin Bikes"/>
    <s v="Marcelene Boyer"/>
  </r>
  <r>
    <n v="983"/>
    <s v="Vito Pickett"/>
    <s v="Canandaigua"/>
    <s v="NY"/>
    <x v="455"/>
    <s v="Electra Townie Original 7D EQ - Women's - 2016"/>
    <s v="Cruisers Bicycles"/>
    <s v="Electra"/>
    <n v="2"/>
    <n v="1199.98"/>
    <s v="Baldwin Bikes"/>
    <s v="Marcelene Boyer"/>
  </r>
  <r>
    <n v="983"/>
    <s v="Vito Pickett"/>
    <s v="Canandaigua"/>
    <s v="NY"/>
    <x v="455"/>
    <s v="Sun Bicycles Cruz 3 - 2017"/>
    <s v="Cruisers Bicycles"/>
    <s v="Sun Bicycles"/>
    <n v="1"/>
    <n v="449.99"/>
    <s v="Baldwin Bikes"/>
    <s v="Marcelene Boyer"/>
  </r>
  <r>
    <n v="983"/>
    <s v="Vito Pickett"/>
    <s v="Canandaigua"/>
    <s v="NY"/>
    <x v="455"/>
    <s v="Trek Boone Race Shop Limited - 2017"/>
    <s v="Cyclocross Bicycles"/>
    <s v="Trek"/>
    <n v="1"/>
    <n v="3499.99"/>
    <s v="Baldwin Bikes"/>
    <s v="Marcelene Boyer"/>
  </r>
  <r>
    <n v="983"/>
    <s v="Vito Pickett"/>
    <s v="Canandaigua"/>
    <s v="NY"/>
    <x v="455"/>
    <s v="Trek Precaliber 12 Girls - 2017"/>
    <s v="Children Bicycles"/>
    <s v="Trek"/>
    <n v="1"/>
    <n v="189.99"/>
    <s v="Baldwin Bikes"/>
    <s v="Marcelene Boyer"/>
  </r>
  <r>
    <n v="984"/>
    <s v="Victor Pittman"/>
    <s v="Astoria"/>
    <s v="NY"/>
    <x v="455"/>
    <s v="Electra Amsterdam Fashion 7i Ladies' - 2017"/>
    <s v="Cruisers Bicycles"/>
    <s v="Electra"/>
    <n v="2"/>
    <n v="2199.98"/>
    <s v="Baldwin Bikes"/>
    <s v="Venita Daniel"/>
  </r>
  <r>
    <n v="984"/>
    <s v="Victor Pittman"/>
    <s v="Astoria"/>
    <s v="NY"/>
    <x v="455"/>
    <s v="Electra Townie Original 21D - 2016"/>
    <s v="Cruisers Bicycles"/>
    <s v="Electra"/>
    <n v="1"/>
    <n v="549.99"/>
    <s v="Baldwin Bikes"/>
    <s v="Venita Daniel"/>
  </r>
  <r>
    <n v="984"/>
    <s v="Victor Pittman"/>
    <s v="Astoria"/>
    <s v="NY"/>
    <x v="455"/>
    <s v="Sun Bicycles Cruz 3 - 2017"/>
    <s v="Cruisers Bicycles"/>
    <s v="Sun Bicycles"/>
    <n v="1"/>
    <n v="449.99"/>
    <s v="Baldwin Bikes"/>
    <s v="Venita Daniel"/>
  </r>
  <r>
    <n v="984"/>
    <s v="Victor Pittman"/>
    <s v="Astoria"/>
    <s v="NY"/>
    <x v="455"/>
    <s v="Sun Bicycles Drifter 7 - Women's - 2017"/>
    <s v="Comfort Bicycles"/>
    <s v="Sun Bicycles"/>
    <n v="1"/>
    <n v="470.99"/>
    <s v="Baldwin Bikes"/>
    <s v="Venita Daniel"/>
  </r>
  <r>
    <n v="985"/>
    <s v="Effie Jenkins"/>
    <s v="Brentwood"/>
    <s v="NY"/>
    <x v="456"/>
    <s v="Heller Shagamaw Frame - 2016"/>
    <s v="Mountain Bikes"/>
    <s v="Heller"/>
    <n v="2"/>
    <n v="2641.98"/>
    <s v="Baldwin Bikes"/>
    <s v="Marcelene Boyer"/>
  </r>
  <r>
    <n v="985"/>
    <s v="Effie Jenkins"/>
    <s v="Brentwood"/>
    <s v="NY"/>
    <x v="456"/>
    <s v="Sun Bicycles Biscayne Tandem CB - 2017"/>
    <s v="Cruisers Bicycles"/>
    <s v="Sun Bicycles"/>
    <n v="2"/>
    <n v="1295.98"/>
    <s v="Baldwin Bikes"/>
    <s v="Marcelene Boyer"/>
  </r>
  <r>
    <n v="985"/>
    <s v="Effie Jenkins"/>
    <s v="Brentwood"/>
    <s v="NY"/>
    <x v="456"/>
    <s v="Trek Domane S 5 Disc - 2017"/>
    <s v="Road Bikes"/>
    <s v="Trek"/>
    <n v="1"/>
    <n v="2599.9899999999998"/>
    <s v="Baldwin Bikes"/>
    <s v="Marcelene Boyer"/>
  </r>
  <r>
    <n v="986"/>
    <s v="Vernell Goff"/>
    <s v="Monroe"/>
    <s v="NY"/>
    <x v="456"/>
    <s v="Electra Townie Original 7D EQ - 2016"/>
    <s v="Comfort Bicycles"/>
    <s v="Electra"/>
    <n v="2"/>
    <n v="1199.98"/>
    <s v="Baldwin Bikes"/>
    <s v="Venita Daniel"/>
  </r>
  <r>
    <n v="986"/>
    <s v="Vernell Goff"/>
    <s v="Monroe"/>
    <s v="NY"/>
    <x v="456"/>
    <s v="Sun Bicycles Biscayne Tandem CB - 2017"/>
    <s v="Cruisers Bicycles"/>
    <s v="Sun Bicycles"/>
    <n v="1"/>
    <n v="647.99"/>
    <s v="Baldwin Bikes"/>
    <s v="Venita Daniel"/>
  </r>
  <r>
    <n v="986"/>
    <s v="Vernell Goff"/>
    <s v="Monroe"/>
    <s v="NY"/>
    <x v="456"/>
    <s v="Trek Precaliber 12 Boys - 2017"/>
    <s v="Children Bicycles"/>
    <s v="Trek"/>
    <n v="1"/>
    <n v="189.99"/>
    <s v="Baldwin Bikes"/>
    <s v="Venita Daniel"/>
  </r>
  <r>
    <n v="987"/>
    <s v="Jeanie Kirkland"/>
    <s v="Santa Clara"/>
    <s v="CA"/>
    <x v="457"/>
    <s v="Sun Bicycles Brickell Tandem CB - 2017"/>
    <s v="Cruisers Bicycles"/>
    <s v="Sun Bicycles"/>
    <n v="1"/>
    <n v="761.99"/>
    <s v="Santa Cruz Bikes"/>
    <s v="Mireya Copeland"/>
  </r>
  <r>
    <n v="987"/>
    <s v="Jeanie Kirkland"/>
    <s v="Santa Clara"/>
    <s v="CA"/>
    <x v="457"/>
    <s v="Sun Bicycles ElectroLite - 2017"/>
    <s v="Electric Bikes"/>
    <s v="Sun Bicycles"/>
    <n v="2"/>
    <n v="3119.98"/>
    <s v="Santa Cruz Bikes"/>
    <s v="Mireya Copeland"/>
  </r>
  <r>
    <n v="987"/>
    <s v="Jeanie Kirkland"/>
    <s v="Santa Clara"/>
    <s v="CA"/>
    <x v="457"/>
    <s v="Trek Silque SLR 8 Women's - 2017"/>
    <s v="Road Bikes"/>
    <s v="Trek"/>
    <n v="2"/>
    <n v="12999.98"/>
    <s v="Santa Cruz Bikes"/>
    <s v="Mireya Copeland"/>
  </r>
  <r>
    <n v="988"/>
    <s v="Honey Camacho"/>
    <s v="Bayside"/>
    <s v="NY"/>
    <x v="457"/>
    <s v="Electra Townie Original 21D - 2016"/>
    <s v="Cruisers Bicycles"/>
    <s v="Electra"/>
    <n v="2"/>
    <n v="1099.98"/>
    <s v="Baldwin Bikes"/>
    <s v="Marcelene Boyer"/>
  </r>
  <r>
    <n v="988"/>
    <s v="Honey Camacho"/>
    <s v="Bayside"/>
    <s v="NY"/>
    <x v="457"/>
    <s v="Haro Flightline Two 26 Plus - 2017"/>
    <s v="Mountain Bikes"/>
    <s v="Haro"/>
    <n v="1"/>
    <n v="549.99"/>
    <s v="Baldwin Bikes"/>
    <s v="Marcelene Boyer"/>
  </r>
  <r>
    <n v="988"/>
    <s v="Honey Camacho"/>
    <s v="Bayside"/>
    <s v="NY"/>
    <x v="457"/>
    <s v="Sun Bicycles Spider 3i - 2017"/>
    <s v="Mountain Bikes"/>
    <s v="Sun Bicycles"/>
    <n v="1"/>
    <n v="832.99"/>
    <s v="Baldwin Bikes"/>
    <s v="Marcelene Boyer"/>
  </r>
  <r>
    <n v="989"/>
    <s v="Deandrea Vega"/>
    <s v="Yonkers"/>
    <s v="NY"/>
    <x v="457"/>
    <s v="Electra Amsterdam Original 3i - 2015/2017"/>
    <s v="Cruisers Bicycles"/>
    <s v="Electra"/>
    <n v="1"/>
    <n v="659.99"/>
    <s v="Baldwin Bikes"/>
    <s v="Marcelene Boyer"/>
  </r>
  <r>
    <n v="989"/>
    <s v="Deandrea Vega"/>
    <s v="Yonkers"/>
    <s v="NY"/>
    <x v="457"/>
    <s v="Electra Sugar Skulls 1 (20-inch) - Girl's - 2017"/>
    <s v="Children Bicycles"/>
    <s v="Electra"/>
    <n v="1"/>
    <n v="299.99"/>
    <s v="Baldwin Bikes"/>
    <s v="Marcelene Boyer"/>
  </r>
  <r>
    <n v="989"/>
    <s v="Deandrea Vega"/>
    <s v="Yonkers"/>
    <s v="NY"/>
    <x v="457"/>
    <s v="Heller Shagamaw Frame - 2016"/>
    <s v="Mountain Bikes"/>
    <s v="Heller"/>
    <n v="1"/>
    <n v="1320.99"/>
    <s v="Baldwin Bikes"/>
    <s v="Marcelene Boyer"/>
  </r>
  <r>
    <n v="989"/>
    <s v="Deandrea Vega"/>
    <s v="Yonkers"/>
    <s v="NY"/>
    <x v="457"/>
    <s v="Sun Bicycles Lil Kitt'n - 2017"/>
    <s v="Children Bicycles"/>
    <s v="Sun Bicycles"/>
    <n v="2"/>
    <n v="219.98"/>
    <s v="Baldwin Bikes"/>
    <s v="Marcelene Boyer"/>
  </r>
  <r>
    <n v="989"/>
    <s v="Deandrea Vega"/>
    <s v="Yonkers"/>
    <s v="NY"/>
    <x v="457"/>
    <s v="Surly Big Dummy Frameset - 2017"/>
    <s v="Mountain Bikes"/>
    <s v="Surly"/>
    <n v="1"/>
    <n v="999.99"/>
    <s v="Baldwin Bikes"/>
    <s v="Marcelene Boyer"/>
  </r>
  <r>
    <n v="990"/>
    <s v="Lolita O'neill"/>
    <s v="Massapequa Park"/>
    <s v="NY"/>
    <x v="458"/>
    <s v="Electra Girl's Hawaii 1 (16-inch) - 2015/2016"/>
    <s v="Cruisers Bicycles"/>
    <s v="Electra"/>
    <n v="2"/>
    <n v="539.98"/>
    <s v="Baldwin Bikes"/>
    <s v="Venita Daniel"/>
  </r>
  <r>
    <n v="990"/>
    <s v="Lolita O'neill"/>
    <s v="Massapequa Park"/>
    <s v="NY"/>
    <x v="458"/>
    <s v="Surly Ice Cream Truck Frameset - 2016"/>
    <s v="Mountain Bikes"/>
    <s v="Surly"/>
    <n v="2"/>
    <n v="939.98"/>
    <s v="Baldwin Bikes"/>
    <s v="Venita Daniel"/>
  </r>
  <r>
    <n v="990"/>
    <s v="Lolita O'neill"/>
    <s v="Massapequa Park"/>
    <s v="NY"/>
    <x v="458"/>
    <s v="Trek Precaliber 24 (21-Speed) - Girls - 2017"/>
    <s v="Children Bicycles"/>
    <s v="Trek"/>
    <n v="1"/>
    <n v="349.99"/>
    <s v="Baldwin Bikes"/>
    <s v="Venita Daniel"/>
  </r>
  <r>
    <n v="990"/>
    <s v="Lolita O'neill"/>
    <s v="Massapequa Park"/>
    <s v="NY"/>
    <x v="458"/>
    <s v="Trek X-Caliber 8 - 2017"/>
    <s v="Mountain Bikes"/>
    <s v="Trek"/>
    <n v="1"/>
    <n v="999.99"/>
    <s v="Baldwin Bikes"/>
    <s v="Venita Daniel"/>
  </r>
  <r>
    <n v="991"/>
    <s v="Hermila Mckay"/>
    <s v="Coachella"/>
    <s v="CA"/>
    <x v="459"/>
    <s v="Sun Bicycles Boardwalk (24-inch Wheels) - 2017"/>
    <s v="Cruisers Bicycles"/>
    <s v="Sun Bicycles"/>
    <n v="1"/>
    <n v="402.99"/>
    <s v="Santa Cruz Bikes"/>
    <s v="Mireya Copeland"/>
  </r>
  <r>
    <n v="991"/>
    <s v="Hermila Mckay"/>
    <s v="Coachella"/>
    <s v="CA"/>
    <x v="459"/>
    <s v="Trek Conduit+ - 2016"/>
    <s v="Electric Bikes"/>
    <s v="Trek"/>
    <n v="2"/>
    <n v="5999.98"/>
    <s v="Santa Cruz Bikes"/>
    <s v="Mireya Copeland"/>
  </r>
  <r>
    <n v="991"/>
    <s v="Hermila Mckay"/>
    <s v="Coachella"/>
    <s v="CA"/>
    <x v="459"/>
    <s v="Trek Session DH 27.5 Carbon Frameset - 2017"/>
    <s v="Mountain Bikes"/>
    <s v="Trek"/>
    <n v="1"/>
    <n v="469.99"/>
    <s v="Santa Cruz Bikes"/>
    <s v="Mireya Copeland"/>
  </r>
  <r>
    <n v="992"/>
    <s v="Vicki Wiggins"/>
    <s v="Wappingers Falls"/>
    <s v="NY"/>
    <x v="460"/>
    <s v="Electra Townie 7D (20-inch) - Boys' - 2017"/>
    <s v="Children Bicycles"/>
    <s v="Electra"/>
    <n v="2"/>
    <n v="679.98"/>
    <s v="Baldwin Bikes"/>
    <s v="Venita Daniel"/>
  </r>
  <r>
    <n v="992"/>
    <s v="Vicki Wiggins"/>
    <s v="Wappingers Falls"/>
    <s v="NY"/>
    <x v="460"/>
    <s v="Electra Townie Original 7D - 2017"/>
    <s v="Comfort Bicycles"/>
    <s v="Electra"/>
    <n v="1"/>
    <n v="489.99"/>
    <s v="Baldwin Bikes"/>
    <s v="Venita Daniel"/>
  </r>
  <r>
    <n v="992"/>
    <s v="Vicki Wiggins"/>
    <s v="Wappingers Falls"/>
    <s v="NY"/>
    <x v="460"/>
    <s v="Electra Townie Original 7D EQ - Women's - 2016"/>
    <s v="Cruisers Bicycles"/>
    <s v="Electra"/>
    <n v="1"/>
    <n v="599.99"/>
    <s v="Baldwin Bikes"/>
    <s v="Venita Daniel"/>
  </r>
  <r>
    <n v="992"/>
    <s v="Vicki Wiggins"/>
    <s v="Wappingers Falls"/>
    <s v="NY"/>
    <x v="460"/>
    <s v="Haro SR 1.2 - 2017"/>
    <s v="Mountain Bikes"/>
    <s v="Haro"/>
    <n v="1"/>
    <n v="869.99"/>
    <s v="Baldwin Bikes"/>
    <s v="Venita Daniel"/>
  </r>
  <r>
    <n v="992"/>
    <s v="Vicki Wiggins"/>
    <s v="Wappingers Falls"/>
    <s v="NY"/>
    <x v="460"/>
    <s v="Trek Slash 8 27.5 - 2016"/>
    <s v="Mountain Bikes"/>
    <s v="Trek"/>
    <n v="1"/>
    <n v="3999.99"/>
    <s v="Baldwin Bikes"/>
    <s v="Venita Daniel"/>
  </r>
  <r>
    <n v="993"/>
    <s v="Harold O'connor"/>
    <s v="Santa Cruz"/>
    <s v="CA"/>
    <x v="461"/>
    <s v="Electra Sugar Skulls 1 (20-inch) - Girl's - 2017"/>
    <s v="Children Bicycles"/>
    <s v="Electra"/>
    <n v="2"/>
    <n v="599.98"/>
    <s v="Santa Cruz Bikes"/>
    <s v="Genna Serrano"/>
  </r>
  <r>
    <n v="993"/>
    <s v="Harold O'connor"/>
    <s v="Santa Cruz"/>
    <s v="CA"/>
    <x v="461"/>
    <s v="Sun Bicycles Boardwalk (24-inch Wheels) - 2017"/>
    <s v="Cruisers Bicycles"/>
    <s v="Sun Bicycles"/>
    <n v="2"/>
    <n v="805.98"/>
    <s v="Santa Cruz Bikes"/>
    <s v="Genna Serrano"/>
  </r>
  <r>
    <n v="993"/>
    <s v="Harold O'connor"/>
    <s v="Santa Cruz"/>
    <s v="CA"/>
    <x v="461"/>
    <s v="Surly Straggler - 2016"/>
    <s v="Cyclocross Bicycles"/>
    <s v="Surly"/>
    <n v="2"/>
    <n v="3098"/>
    <s v="Santa Cruz Bikes"/>
    <s v="Genna Serrano"/>
  </r>
  <r>
    <n v="993"/>
    <s v="Harold O'connor"/>
    <s v="Santa Cruz"/>
    <s v="CA"/>
    <x v="461"/>
    <s v="Surly Troll Frameset - 2017"/>
    <s v="Mountain Bikes"/>
    <s v="Surly"/>
    <n v="2"/>
    <n v="1665.98"/>
    <s v="Santa Cruz Bikes"/>
    <s v="Genna Serrano"/>
  </r>
  <r>
    <n v="993"/>
    <s v="Harold O'connor"/>
    <s v="Santa Cruz"/>
    <s v="CA"/>
    <x v="461"/>
    <s v="Trek Madone 9.2 - 2017"/>
    <s v="Road Bikes"/>
    <s v="Trek"/>
    <n v="1"/>
    <n v="4999.99"/>
    <s v="Santa Cruz Bikes"/>
    <s v="Genna Serrano"/>
  </r>
  <r>
    <n v="994"/>
    <s v="Krystin Marshall"/>
    <s v="Poughkeepsie"/>
    <s v="NY"/>
    <x v="461"/>
    <s v="Haro Flightline One ST - 2017"/>
    <s v="Mountain Bikes"/>
    <s v="Haro"/>
    <n v="2"/>
    <n v="759.98"/>
    <s v="Baldwin Bikes"/>
    <s v="Venita Daniel"/>
  </r>
  <r>
    <n v="994"/>
    <s v="Krystin Marshall"/>
    <s v="Poughkeepsie"/>
    <s v="NY"/>
    <x v="461"/>
    <s v="Haro SR 1.2 - 2017"/>
    <s v="Mountain Bikes"/>
    <s v="Haro"/>
    <n v="1"/>
    <n v="869.99"/>
    <s v="Baldwin Bikes"/>
    <s v="Venita Daniel"/>
  </r>
  <r>
    <n v="994"/>
    <s v="Krystin Marshall"/>
    <s v="Poughkeepsie"/>
    <s v="NY"/>
    <x v="461"/>
    <s v="Sun Bicycles Revolutions 24 - 2017"/>
    <s v="Cruisers Bicycles"/>
    <s v="Sun Bicycles"/>
    <n v="1"/>
    <n v="250.99"/>
    <s v="Baldwin Bikes"/>
    <s v="Venita Daniel"/>
  </r>
  <r>
    <n v="995"/>
    <s v="Basil Ballard"/>
    <s v="San Lorenzo"/>
    <s v="CA"/>
    <x v="462"/>
    <s v="Electra Townie 7D (20-inch) - Boys' - 2017"/>
    <s v="Children Bicycles"/>
    <s v="Electra"/>
    <n v="1"/>
    <n v="339.99"/>
    <s v="Santa Cruz Bikes"/>
    <s v="Mireya Copeland"/>
  </r>
  <r>
    <n v="995"/>
    <s v="Basil Ballard"/>
    <s v="San Lorenzo"/>
    <s v="CA"/>
    <x v="462"/>
    <s v="Electra Townie Original 7D EQ - 2016"/>
    <s v="Cruisers Bicycles"/>
    <s v="Electra"/>
    <n v="2"/>
    <n v="1199.98"/>
    <s v="Santa Cruz Bikes"/>
    <s v="Mireya Copeland"/>
  </r>
  <r>
    <n v="995"/>
    <s v="Basil Ballard"/>
    <s v="San Lorenzo"/>
    <s v="CA"/>
    <x v="462"/>
    <s v="Trek Precaliber 16 Girls - 2017"/>
    <s v="Children Bicycles"/>
    <s v="Trek"/>
    <n v="1"/>
    <n v="209.99"/>
    <s v="Santa Cruz Bikes"/>
    <s v="Mireya Copeland"/>
  </r>
  <r>
    <n v="996"/>
    <s v="Beryl Bennett"/>
    <s v="Sacramento"/>
    <s v="CA"/>
    <x v="462"/>
    <s v="Sun Bicycles Cruz 3 - 2017"/>
    <s v="Cruisers Bicycles"/>
    <s v="Sun Bicycles"/>
    <n v="2"/>
    <n v="899.98"/>
    <s v="Santa Cruz Bikes"/>
    <s v="Mireya Copeland"/>
  </r>
  <r>
    <n v="996"/>
    <s v="Beryl Bennett"/>
    <s v="Sacramento"/>
    <s v="CA"/>
    <x v="462"/>
    <s v="Trek Farley Alloy Frameset - 2017"/>
    <s v="Mountain Bikes"/>
    <s v="Trek"/>
    <n v="1"/>
    <n v="469.99"/>
    <s v="Santa Cruz Bikes"/>
    <s v="Mireya Copeland"/>
  </r>
  <r>
    <n v="997"/>
    <s v="Catherine Miles"/>
    <s v="East Elmhurst"/>
    <s v="NY"/>
    <x v="462"/>
    <s v="Electra Girl's Hawaii 1 (16-inch) - 2015/2016"/>
    <s v="Cruisers Bicycles"/>
    <s v="Electra"/>
    <n v="2"/>
    <n v="539.98"/>
    <s v="Baldwin Bikes"/>
    <s v="Venita Daniel"/>
  </r>
  <r>
    <n v="997"/>
    <s v="Catherine Miles"/>
    <s v="East Elmhurst"/>
    <s v="NY"/>
    <x v="462"/>
    <s v="Sun Bicycles Streamway 7 - 2017"/>
    <s v="Comfort Bicycles"/>
    <s v="Sun Bicycles"/>
    <n v="2"/>
    <n v="1067.98"/>
    <s v="Baldwin Bikes"/>
    <s v="Venita Daniel"/>
  </r>
  <r>
    <n v="997"/>
    <s v="Catherine Miles"/>
    <s v="East Elmhurst"/>
    <s v="NY"/>
    <x v="462"/>
    <s v="Trek Girl's Kickster - 2017"/>
    <s v="Children Bicycles"/>
    <s v="Trek"/>
    <n v="2"/>
    <n v="299.98"/>
    <s v="Baldwin Bikes"/>
    <s v="Venita Daniel"/>
  </r>
  <r>
    <n v="998"/>
    <s v="Darcie Morgan"/>
    <s v="Oceanside"/>
    <s v="NY"/>
    <x v="463"/>
    <s v="Electra Townie Original 7D EQ - 2016"/>
    <s v="Comfort Bicycles"/>
    <s v="Electra"/>
    <n v="2"/>
    <n v="1199.98"/>
    <s v="Baldwin Bikes"/>
    <s v="Venita Daniel"/>
  </r>
  <r>
    <n v="998"/>
    <s v="Darcie Morgan"/>
    <s v="Oceanside"/>
    <s v="NY"/>
    <x v="463"/>
    <s v="Sun Bicycles Streamway 7 - 2017"/>
    <s v="Comfort Bicycles"/>
    <s v="Sun Bicycles"/>
    <n v="1"/>
    <n v="533.99"/>
    <s v="Baldwin Bikes"/>
    <s v="Venita Daniel"/>
  </r>
  <r>
    <n v="999"/>
    <s v="Cyndi Dyer"/>
    <s v="Baldwin"/>
    <s v="NY"/>
    <x v="463"/>
    <s v="Electra Amsterdam Original 3i - 2015/2017"/>
    <s v="Cruisers Bicycles"/>
    <s v="Electra"/>
    <n v="2"/>
    <n v="1319.98"/>
    <s v="Baldwin Bikes"/>
    <s v="Marcelene Boyer"/>
  </r>
  <r>
    <n v="999"/>
    <s v="Cyndi Dyer"/>
    <s v="Baldwin"/>
    <s v="NY"/>
    <x v="463"/>
    <s v="Sun Bicycles Cruz 3 - 2017"/>
    <s v="Comfort Bicycles"/>
    <s v="Sun Bicycles"/>
    <n v="1"/>
    <n v="449.99"/>
    <s v="Baldwin Bikes"/>
    <s v="Marcelene Boyer"/>
  </r>
  <r>
    <n v="1000"/>
    <s v="Lewis Garner"/>
    <s v="Brentwood"/>
    <s v="NY"/>
    <x v="463"/>
    <s v="Pure Cycles William 3-Speed - 2016"/>
    <s v="Cruisers Bicycles"/>
    <s v="Pure Cycles"/>
    <n v="2"/>
    <n v="898"/>
    <s v="Baldwin Bikes"/>
    <s v="Venita Daniel"/>
  </r>
  <r>
    <n v="1000"/>
    <s v="Lewis Garner"/>
    <s v="Brentwood"/>
    <s v="NY"/>
    <x v="463"/>
    <s v="Sun Bicycles Drifter 7 - Women's - 2017"/>
    <s v="Comfort Bicycles"/>
    <s v="Sun Bicycles"/>
    <n v="1"/>
    <n v="470.99"/>
    <s v="Baldwin Bikes"/>
    <s v="Venita Daniel"/>
  </r>
  <r>
    <n v="1000"/>
    <s v="Lewis Garner"/>
    <s v="Brentwood"/>
    <s v="NY"/>
    <x v="463"/>
    <s v="Sun Bicycles Lil Bolt Type-R - 2017"/>
    <s v="Cruisers Bicycles"/>
    <s v="Sun Bicycles"/>
    <n v="2"/>
    <n v="693.98"/>
    <s v="Baldwin Bikes"/>
    <s v="Venita Daniel"/>
  </r>
  <r>
    <n v="1000"/>
    <s v="Lewis Garner"/>
    <s v="Brentwood"/>
    <s v="NY"/>
    <x v="463"/>
    <s v="Trek X-Caliber 8 - 2017"/>
    <s v="Mountain Bikes"/>
    <s v="Trek"/>
    <n v="2"/>
    <n v="1999.98"/>
    <s v="Baldwin Bikes"/>
    <s v="Venita Daniel"/>
  </r>
  <r>
    <n v="1001"/>
    <s v="Tonda Armstrong"/>
    <s v="Sunnyside"/>
    <s v="NY"/>
    <x v="464"/>
    <s v="Haro SR 1.2 - 2017"/>
    <s v="Mountain Bikes"/>
    <s v="Haro"/>
    <n v="2"/>
    <n v="1739.98"/>
    <s v="Baldwin Bikes"/>
    <s v="Marcelene Boyer"/>
  </r>
  <r>
    <n v="1001"/>
    <s v="Tonda Armstrong"/>
    <s v="Sunnyside"/>
    <s v="NY"/>
    <x v="464"/>
    <s v="Sun Bicycles Biscayne Tandem 7 - 2017"/>
    <s v="Cruisers Bicycles"/>
    <s v="Sun Bicycles"/>
    <n v="1"/>
    <n v="619.99"/>
    <s v="Baldwin Bikes"/>
    <s v="Marcelene Boyer"/>
  </r>
  <r>
    <n v="1001"/>
    <s v="Tonda Armstrong"/>
    <s v="Sunnyside"/>
    <s v="NY"/>
    <x v="464"/>
    <s v="Sun Bicycles Drifter 7 - Women's - 2017"/>
    <s v="Comfort Bicycles"/>
    <s v="Sun Bicycles"/>
    <n v="1"/>
    <n v="470.99"/>
    <s v="Baldwin Bikes"/>
    <s v="Marcelene Boyer"/>
  </r>
  <r>
    <n v="1001"/>
    <s v="Tonda Armstrong"/>
    <s v="Sunnyside"/>
    <s v="NY"/>
    <x v="464"/>
    <s v="Trek Madone 9.2 - 2017"/>
    <s v="Road Bikes"/>
    <s v="Trek"/>
    <n v="1"/>
    <n v="4999.99"/>
    <s v="Baldwin Bikes"/>
    <s v="Marcelene Boyer"/>
  </r>
  <r>
    <n v="1002"/>
    <s v="Penni Best"/>
    <s v="Anaheim"/>
    <s v="CA"/>
    <x v="465"/>
    <s v="Electra Townie 3i EQ (20-inch) - Boys' - 2017"/>
    <s v="Children Bicycles"/>
    <s v="Electra"/>
    <n v="1"/>
    <n v="489.99"/>
    <s v="Santa Cruz Bikes"/>
    <s v="Genna Serrano"/>
  </r>
  <r>
    <n v="1002"/>
    <s v="Penni Best"/>
    <s v="Anaheim"/>
    <s v="CA"/>
    <x v="465"/>
    <s v="Sun Bicycles Boardwalk (24-inch Wheels) - 2017"/>
    <s v="Cruisers Bicycles"/>
    <s v="Sun Bicycles"/>
    <n v="1"/>
    <n v="402.99"/>
    <s v="Santa Cruz Bikes"/>
    <s v="Genna Serrano"/>
  </r>
  <r>
    <n v="1002"/>
    <s v="Penni Best"/>
    <s v="Anaheim"/>
    <s v="CA"/>
    <x v="465"/>
    <s v="Trek Boy's Kickster - 2015/2017"/>
    <s v="Children Bicycles"/>
    <s v="Trek"/>
    <n v="1"/>
    <n v="149.99"/>
    <s v="Santa Cruz Bikes"/>
    <s v="Genna Serrano"/>
  </r>
  <r>
    <n v="1002"/>
    <s v="Penni Best"/>
    <s v="Anaheim"/>
    <s v="CA"/>
    <x v="465"/>
    <s v="Trek Remedy 29 Carbon Frameset - 2016"/>
    <s v="Mountain Bikes"/>
    <s v="Trek"/>
    <n v="2"/>
    <n v="3599.98"/>
    <s v="Santa Cruz Bikes"/>
    <s v="Genna Serrano"/>
  </r>
  <r>
    <n v="1003"/>
    <s v="Marlo Jefferson"/>
    <s v="Niagara Falls"/>
    <s v="NY"/>
    <x v="465"/>
    <s v="Trek Session DH 27.5 Carbon Frameset - 2017"/>
    <s v="Mountain Bikes"/>
    <s v="Trek"/>
    <n v="2"/>
    <n v="939.98"/>
    <s v="Baldwin Bikes"/>
    <s v="Venita Daniel"/>
  </r>
  <r>
    <n v="1003"/>
    <s v="Marlo Jefferson"/>
    <s v="Niagara Falls"/>
    <s v="NY"/>
    <x v="465"/>
    <s v="Trek Silque SLR 8 Women's - 2017"/>
    <s v="Road Bikes"/>
    <s v="Trek"/>
    <n v="2"/>
    <n v="12999.98"/>
    <s v="Baldwin Bikes"/>
    <s v="Venita Daniel"/>
  </r>
  <r>
    <n v="1004"/>
    <s v="Ulrike Chan"/>
    <s v="Port Chester"/>
    <s v="NY"/>
    <x v="465"/>
    <s v="Surly Troll Frameset - 2017"/>
    <s v="Mountain Bikes"/>
    <s v="Surly"/>
    <n v="2"/>
    <n v="1665.98"/>
    <s v="Baldwin Bikes"/>
    <s v="Marcelene Boyer"/>
  </r>
  <r>
    <n v="1005"/>
    <s v="Myung Hooper"/>
    <s v="Elmont"/>
    <s v="NY"/>
    <x v="466"/>
    <s v="Electra Amsterdam Fashion 7i Ladies' - 2017"/>
    <s v="Cruisers Bicycles"/>
    <s v="Electra"/>
    <n v="2"/>
    <n v="2199.98"/>
    <s v="Baldwin Bikes"/>
    <s v="Venita Daniel"/>
  </r>
  <r>
    <n v="1005"/>
    <s v="Myung Hooper"/>
    <s v="Elmont"/>
    <s v="NY"/>
    <x v="466"/>
    <s v="Electra Girl's Hawaii 1 (16-inch) - 2015/2016"/>
    <s v="Cruisers Bicycles"/>
    <s v="Electra"/>
    <n v="2"/>
    <n v="539.98"/>
    <s v="Baldwin Bikes"/>
    <s v="Venita Daniel"/>
  </r>
  <r>
    <n v="1005"/>
    <s v="Myung Hooper"/>
    <s v="Elmont"/>
    <s v="NY"/>
    <x v="466"/>
    <s v="Electra Sugar Skulls 1 (20-inch) - Girl's - 2017"/>
    <s v="Children Bicycles"/>
    <s v="Electra"/>
    <n v="1"/>
    <n v="299.99"/>
    <s v="Baldwin Bikes"/>
    <s v="Venita Daniel"/>
  </r>
  <r>
    <n v="1006"/>
    <s v="Olimpia Mays"/>
    <s v="Oakland Gardens"/>
    <s v="NY"/>
    <x v="466"/>
    <s v="Electra Townie Original 7D EQ - Women's - 2016"/>
    <s v="Cruisers Bicycles"/>
    <s v="Electra"/>
    <n v="1"/>
    <n v="599.99"/>
    <s v="Baldwin Bikes"/>
    <s v="Venita Daniel"/>
  </r>
  <r>
    <n v="1006"/>
    <s v="Olimpia Mays"/>
    <s v="Oakland Gardens"/>
    <s v="NY"/>
    <x v="466"/>
    <s v="Haro SR 1.3 - 2017"/>
    <s v="Mountain Bikes"/>
    <s v="Haro"/>
    <n v="1"/>
    <n v="1409.99"/>
    <s v="Baldwin Bikes"/>
    <s v="Venita Daniel"/>
  </r>
  <r>
    <n v="1006"/>
    <s v="Olimpia Mays"/>
    <s v="Oakland Gardens"/>
    <s v="NY"/>
    <x v="466"/>
    <s v="Sun Bicycles Cruz 3 - 2017"/>
    <s v="Cruisers Bicycles"/>
    <s v="Sun Bicycles"/>
    <n v="1"/>
    <n v="449.99"/>
    <s v="Baldwin Bikes"/>
    <s v="Venita Daniel"/>
  </r>
  <r>
    <n v="1006"/>
    <s v="Olimpia Mays"/>
    <s v="Oakland Gardens"/>
    <s v="NY"/>
    <x v="466"/>
    <s v="Sun Bicycles Lil Bolt Type-R - 2017"/>
    <s v="Cruisers Bicycles"/>
    <s v="Sun Bicycles"/>
    <n v="1"/>
    <n v="346.99"/>
    <s v="Baldwin Bikes"/>
    <s v="Venita Daniel"/>
  </r>
  <r>
    <n v="1006"/>
    <s v="Olimpia Mays"/>
    <s v="Oakland Gardens"/>
    <s v="NY"/>
    <x v="466"/>
    <s v="Trek Domane SLR 6 Disc - 2017"/>
    <s v="Road Bikes"/>
    <s v="Trek"/>
    <n v="2"/>
    <n v="10999.98"/>
    <s v="Baldwin Bikes"/>
    <s v="Venita Daniel"/>
  </r>
  <r>
    <n v="1007"/>
    <s v="Lina Meadows"/>
    <s v="Glen Cove"/>
    <s v="NY"/>
    <x v="467"/>
    <s v="Electra Girl's Hawaii 1 16&quot; - 2017"/>
    <s v="Cruisers Bicycles"/>
    <s v="Electra"/>
    <n v="1"/>
    <n v="299.99"/>
    <s v="Baldwin Bikes"/>
    <s v="Marcelene Boyer"/>
  </r>
  <r>
    <n v="1007"/>
    <s v="Lina Meadows"/>
    <s v="Glen Cove"/>
    <s v="NY"/>
    <x v="467"/>
    <s v="Electra Townie Original 7D EQ - 2016"/>
    <s v="Comfort Bicycles"/>
    <s v="Electra"/>
    <n v="1"/>
    <n v="599.99"/>
    <s v="Baldwin Bikes"/>
    <s v="Marcelene Boyer"/>
  </r>
  <r>
    <n v="1007"/>
    <s v="Lina Meadows"/>
    <s v="Glen Cove"/>
    <s v="NY"/>
    <x v="467"/>
    <s v="Haro Downtown 16 - 2017"/>
    <s v="Children Bicycles"/>
    <s v="Haro"/>
    <n v="2"/>
    <n v="659.98"/>
    <s v="Baldwin Bikes"/>
    <s v="Marcelene Boyer"/>
  </r>
  <r>
    <n v="1007"/>
    <s v="Lina Meadows"/>
    <s v="Glen Cove"/>
    <s v="NY"/>
    <x v="467"/>
    <s v="Sun Bicycles Cruz 3 - 2017"/>
    <s v="Comfort Bicycles"/>
    <s v="Sun Bicycles"/>
    <n v="2"/>
    <n v="899.98"/>
    <s v="Baldwin Bikes"/>
    <s v="Marcelene Boyer"/>
  </r>
  <r>
    <n v="1007"/>
    <s v="Lina Meadows"/>
    <s v="Glen Cove"/>
    <s v="NY"/>
    <x v="467"/>
    <s v="Surly Straggler 650b - 2016"/>
    <s v="Cyclocross Bicycles"/>
    <s v="Surly"/>
    <n v="1"/>
    <n v="1680.99"/>
    <s v="Baldwin Bikes"/>
    <s v="Marcelene Boyer"/>
  </r>
  <r>
    <n v="1008"/>
    <s v="Arie Hunter"/>
    <s v="Flushing"/>
    <s v="NY"/>
    <x v="467"/>
    <s v="Electra Girl's Hawaii 1 16&quot; - 2017"/>
    <s v="Children Bicycles"/>
    <s v="Electra"/>
    <n v="1"/>
    <n v="299.99"/>
    <s v="Baldwin Bikes"/>
    <s v="Marcelene Boyer"/>
  </r>
  <r>
    <n v="1008"/>
    <s v="Arie Hunter"/>
    <s v="Flushing"/>
    <s v="NY"/>
    <x v="467"/>
    <s v="Ritchey Timberwolf Frameset - 2016"/>
    <s v="Mountain Bikes"/>
    <s v="Ritchey"/>
    <n v="1"/>
    <n v="749.99"/>
    <s v="Baldwin Bikes"/>
    <s v="Marcelene Boyer"/>
  </r>
  <r>
    <n v="1008"/>
    <s v="Arie Hunter"/>
    <s v="Flushing"/>
    <s v="NY"/>
    <x v="467"/>
    <s v="Sun Bicycles Atlas X-Type - 2017"/>
    <s v="Cruisers Bicycles"/>
    <s v="Sun Bicycles"/>
    <n v="1"/>
    <n v="416.99"/>
    <s v="Baldwin Bikes"/>
    <s v="Marcelene Boyer"/>
  </r>
  <r>
    <n v="1009"/>
    <s v="Patsy Russo"/>
    <s v="Rowlett"/>
    <s v="TX"/>
    <x v="467"/>
    <s v="Electra Girl's Hawaii 1 16&quot; - 2017"/>
    <s v="Children Bicycles"/>
    <s v="Electra"/>
    <n v="2"/>
    <n v="599.98"/>
    <s v="Rowlett Bikes"/>
    <s v="Kali Vargas"/>
  </r>
  <r>
    <n v="1009"/>
    <s v="Patsy Russo"/>
    <s v="Rowlett"/>
    <s v="TX"/>
    <x v="467"/>
    <s v="Haro SR 1.1 - 2017"/>
    <s v="Mountain Bikes"/>
    <s v="Haro"/>
    <n v="1"/>
    <n v="539.99"/>
    <s v="Rowlett Bikes"/>
    <s v="Kali Vargas"/>
  </r>
  <r>
    <n v="1010"/>
    <s v="Jacquline Duncan"/>
    <s v="Jackson Heights"/>
    <s v="NY"/>
    <x v="468"/>
    <s v="Sun Bicycles Cruz 7 - Women's - 2017"/>
    <s v="Comfort Bicycles"/>
    <s v="Sun Bicycles"/>
    <n v="2"/>
    <n v="833.98"/>
    <s v="Baldwin Bikes"/>
    <s v="Venita Daniel"/>
  </r>
  <r>
    <n v="1011"/>
    <s v="Travis Goodman"/>
    <s v="Los Banos"/>
    <s v="CA"/>
    <x v="468"/>
    <s v="Electra Sugar Skulls 1 (20-inch) - Girl's - 2017"/>
    <s v="Children Bicycles"/>
    <s v="Electra"/>
    <n v="2"/>
    <n v="599.98"/>
    <s v="Santa Cruz Bikes"/>
    <s v="Genna Serrano"/>
  </r>
  <r>
    <n v="1011"/>
    <s v="Travis Goodman"/>
    <s v="Los Banos"/>
    <s v="CA"/>
    <x v="468"/>
    <s v="Electra Townie Original 7D EQ - 2016"/>
    <s v="Cruisers Bicycles"/>
    <s v="Electra"/>
    <n v="2"/>
    <n v="1199.98"/>
    <s v="Santa Cruz Bikes"/>
    <s v="Genna Serrano"/>
  </r>
  <r>
    <n v="1011"/>
    <s v="Travis Goodman"/>
    <s v="Los Banos"/>
    <s v="CA"/>
    <x v="468"/>
    <s v="Sun Bicycles Cruz 3 - 2017"/>
    <s v="Cruisers Bicycles"/>
    <s v="Sun Bicycles"/>
    <n v="2"/>
    <n v="899.98"/>
    <s v="Santa Cruz Bikes"/>
    <s v="Genna Serrano"/>
  </r>
  <r>
    <n v="1011"/>
    <s v="Travis Goodman"/>
    <s v="Los Banos"/>
    <s v="CA"/>
    <x v="468"/>
    <s v="Trek Precaliber 12 Girls - 2017"/>
    <s v="Children Bicycles"/>
    <s v="Trek"/>
    <n v="1"/>
    <n v="189.99"/>
    <s v="Santa Cruz Bikes"/>
    <s v="Genna Serrano"/>
  </r>
  <r>
    <n v="1012"/>
    <s v="Eric Hardin"/>
    <s v="Jamaica"/>
    <s v="NY"/>
    <x v="468"/>
    <s v="Electra Townie Original 7D - 2017"/>
    <s v="Cruisers Bicycles"/>
    <s v="Electra"/>
    <n v="1"/>
    <n v="489.99"/>
    <s v="Baldwin Bikes"/>
    <s v="Venita Daniel"/>
  </r>
  <r>
    <n v="1012"/>
    <s v="Eric Hardin"/>
    <s v="Jamaica"/>
    <s v="NY"/>
    <x v="468"/>
    <s v="Trek Remedy 29 Carbon Frameset - 2016"/>
    <s v="Mountain Bikes"/>
    <s v="Trek"/>
    <n v="1"/>
    <n v="1799.99"/>
    <s v="Baldwin Bikes"/>
    <s v="Venita Daniel"/>
  </r>
  <r>
    <n v="1013"/>
    <s v="Babara Ochoa"/>
    <s v="Scarsdale"/>
    <s v="NY"/>
    <x v="469"/>
    <s v="Sun Bicycles ElectroLite - 2017"/>
    <s v="Electric Bikes"/>
    <s v="Sun Bicycles"/>
    <n v="2"/>
    <n v="3119.98"/>
    <s v="Baldwin Bikes"/>
    <s v="Marcelene Boyer"/>
  </r>
  <r>
    <n v="1014"/>
    <s v="Oliva Blackwell"/>
    <s v="Elmhurst"/>
    <s v="NY"/>
    <x v="469"/>
    <s v="Electra Amsterdam Fashion 7i Ladies' - 2017"/>
    <s v="Cruisers Bicycles"/>
    <s v="Electra"/>
    <n v="2"/>
    <n v="2199.98"/>
    <s v="Baldwin Bikes"/>
    <s v="Marcelene Boyer"/>
  </r>
  <r>
    <n v="1014"/>
    <s v="Oliva Blackwell"/>
    <s v="Elmhurst"/>
    <s v="NY"/>
    <x v="469"/>
    <s v="Electra Savannah 3i (20-inch) - Girl's - 2017"/>
    <s v="Children Bicycles"/>
    <s v="Electra"/>
    <n v="1"/>
    <n v="349.99"/>
    <s v="Baldwin Bikes"/>
    <s v="Marcelene Boyer"/>
  </r>
  <r>
    <n v="1014"/>
    <s v="Oliva Blackwell"/>
    <s v="Elmhurst"/>
    <s v="NY"/>
    <x v="469"/>
    <s v="Haro SR 1.2 - 2017"/>
    <s v="Mountain Bikes"/>
    <s v="Haro"/>
    <n v="2"/>
    <n v="1739.98"/>
    <s v="Baldwin Bikes"/>
    <s v="Marcelene Boyer"/>
  </r>
  <r>
    <n v="1014"/>
    <s v="Oliva Blackwell"/>
    <s v="Elmhurst"/>
    <s v="NY"/>
    <x v="469"/>
    <s v="Trek Domane S 5 Disc - 2017"/>
    <s v="Road Bikes"/>
    <s v="Trek"/>
    <n v="1"/>
    <n v="2599.9899999999998"/>
    <s v="Baldwin Bikes"/>
    <s v="Marcelene Boyer"/>
  </r>
  <r>
    <n v="1015"/>
    <s v="India Barron"/>
    <s v="Huntington"/>
    <s v="NY"/>
    <x v="469"/>
    <s v="Electra Cruiser 1 (24-Inch) - 2016"/>
    <s v="Cruisers Bicycles"/>
    <s v="Electra"/>
    <n v="1"/>
    <n v="269.99"/>
    <s v="Baldwin Bikes"/>
    <s v="Venita Daniel"/>
  </r>
  <r>
    <n v="1015"/>
    <s v="India Barron"/>
    <s v="Huntington"/>
    <s v="NY"/>
    <x v="469"/>
    <s v="Electra Townie 7D (20-inch) - Boys' - 2017"/>
    <s v="Children Bicycles"/>
    <s v="Electra"/>
    <n v="2"/>
    <n v="679.98"/>
    <s v="Baldwin Bikes"/>
    <s v="Venita Daniel"/>
  </r>
  <r>
    <n v="1015"/>
    <s v="India Barron"/>
    <s v="Huntington"/>
    <s v="NY"/>
    <x v="469"/>
    <s v="Sun Bicycles Brickell Tandem 7 - 2017"/>
    <s v="Cruisers Bicycles"/>
    <s v="Sun Bicycles"/>
    <n v="2"/>
    <n v="1499.98"/>
    <s v="Baldwin Bikes"/>
    <s v="Venita Daniel"/>
  </r>
  <r>
    <n v="1015"/>
    <s v="India Barron"/>
    <s v="Huntington"/>
    <s v="NY"/>
    <x v="469"/>
    <s v="Surly Ice Cream Truck Frameset - 2016"/>
    <s v="Mountain Bikes"/>
    <s v="Surly"/>
    <n v="2"/>
    <n v="939.98"/>
    <s v="Baldwin Bikes"/>
    <s v="Venita Daniel"/>
  </r>
  <r>
    <n v="1016"/>
    <s v="Jasper Castro"/>
    <s v="Forney"/>
    <s v="TX"/>
    <x v="469"/>
    <s v="Electra Girl's Hawaii 1 16&quot; - 2017"/>
    <s v="Cruisers Bicycles"/>
    <s v="Electra"/>
    <n v="2"/>
    <n v="599.98"/>
    <s v="Rowlett Bikes"/>
    <s v="Layla Terrell"/>
  </r>
  <r>
    <n v="1017"/>
    <s v="Nettie Mcdaniel"/>
    <s v="South Ozone Park"/>
    <s v="NY"/>
    <x v="470"/>
    <s v="Electra Amsterdam Original 3i Ladies' - 2017"/>
    <s v="Cruisers Bicycles"/>
    <s v="Electra"/>
    <n v="2"/>
    <n v="1319.98"/>
    <s v="Baldwin Bikes"/>
    <s v="Marcelene Boyer"/>
  </r>
  <r>
    <n v="1017"/>
    <s v="Nettie Mcdaniel"/>
    <s v="South Ozone Park"/>
    <s v="NY"/>
    <x v="470"/>
    <s v="Electra Glam Punk 3i Ladies' - 2017"/>
    <s v="Cruisers Bicycles"/>
    <s v="Electra"/>
    <n v="2"/>
    <n v="1599.98"/>
    <s v="Baldwin Bikes"/>
    <s v="Marcelene Boyer"/>
  </r>
  <r>
    <n v="1017"/>
    <s v="Nettie Mcdaniel"/>
    <s v="South Ozone Park"/>
    <s v="NY"/>
    <x v="470"/>
    <s v="Electra Townie 3i EQ (20-inch) - Boys' - 2017"/>
    <s v="Children Bicycles"/>
    <s v="Electra"/>
    <n v="1"/>
    <n v="489.99"/>
    <s v="Baldwin Bikes"/>
    <s v="Marcelene Boyer"/>
  </r>
  <r>
    <n v="1017"/>
    <s v="Nettie Mcdaniel"/>
    <s v="South Ozone Park"/>
    <s v="NY"/>
    <x v="470"/>
    <s v="Pure Cycles Western 3-Speed - Women's - 2015/2016"/>
    <s v="Cruisers Bicycles"/>
    <s v="Pure Cycles"/>
    <n v="2"/>
    <n v="898"/>
    <s v="Baldwin Bikes"/>
    <s v="Marcelene Boyer"/>
  </r>
  <r>
    <n v="1017"/>
    <s v="Nettie Mcdaniel"/>
    <s v="South Ozone Park"/>
    <s v="NY"/>
    <x v="470"/>
    <s v="Trek Precaliber 16 Boys - 2017"/>
    <s v="Children Bicycles"/>
    <s v="Trek"/>
    <n v="1"/>
    <n v="209.99"/>
    <s v="Baldwin Bikes"/>
    <s v="Marcelene Boyer"/>
  </r>
  <r>
    <n v="1018"/>
    <s v="Barry Buckner"/>
    <s v="Centereach"/>
    <s v="NY"/>
    <x v="471"/>
    <s v="Electra Girl's Hawaii 1 16&quot; - 2017"/>
    <s v="Cruisers Bicycles"/>
    <s v="Electra"/>
    <n v="2"/>
    <n v="599.98"/>
    <s v="Baldwin Bikes"/>
    <s v="Marcelene Boyer"/>
  </r>
  <r>
    <n v="1018"/>
    <s v="Barry Buckner"/>
    <s v="Centereach"/>
    <s v="NY"/>
    <x v="471"/>
    <s v="Electra Savannah 3i (20-inch) - Girl's - 2017"/>
    <s v="Children Bicycles"/>
    <s v="Electra"/>
    <n v="2"/>
    <n v="699.98"/>
    <s v="Baldwin Bikes"/>
    <s v="Marcelene Boyer"/>
  </r>
  <r>
    <n v="1018"/>
    <s v="Barry Buckner"/>
    <s v="Centereach"/>
    <s v="NY"/>
    <x v="471"/>
    <s v="Trek Precaliber 24 (21-Speed) - Girls - 2017"/>
    <s v="Children Bicycles"/>
    <s v="Trek"/>
    <n v="1"/>
    <n v="349.99"/>
    <s v="Baldwin Bikes"/>
    <s v="Marcelene Boyer"/>
  </r>
  <r>
    <n v="1019"/>
    <s v="Edra Fitzgerald"/>
    <s v="Central Islip"/>
    <s v="NY"/>
    <x v="471"/>
    <s v="Haro Flightline One ST - 2017"/>
    <s v="Mountain Bikes"/>
    <s v="Haro"/>
    <n v="1"/>
    <n v="379.99"/>
    <s v="Baldwin Bikes"/>
    <s v="Venita Daniel"/>
  </r>
  <r>
    <n v="1019"/>
    <s v="Edra Fitzgerald"/>
    <s v="Central Islip"/>
    <s v="NY"/>
    <x v="471"/>
    <s v="Haro Shredder 20 Girls - 2017"/>
    <s v="Children Bicycles"/>
    <s v="Haro"/>
    <n v="2"/>
    <n v="419.98"/>
    <s v="Baldwin Bikes"/>
    <s v="Venita Daniel"/>
  </r>
  <r>
    <n v="1019"/>
    <s v="Edra Fitzgerald"/>
    <s v="Central Islip"/>
    <s v="NY"/>
    <x v="471"/>
    <s v="Surly Ice Cream Truck Frameset - 2017"/>
    <s v="Mountain Bikes"/>
    <s v="Surly"/>
    <n v="1"/>
    <n v="999.99"/>
    <s v="Baldwin Bikes"/>
    <s v="Venita Daniel"/>
  </r>
  <r>
    <n v="1019"/>
    <s v="Edra Fitzgerald"/>
    <s v="Central Islip"/>
    <s v="NY"/>
    <x v="471"/>
    <s v="Surly Steamroller - 2017"/>
    <s v="Road Bikes"/>
    <s v="Surly"/>
    <n v="1"/>
    <n v="875.99"/>
    <s v="Baldwin Bikes"/>
    <s v="Venita Daniel"/>
  </r>
  <r>
    <n v="1020"/>
    <s v="Emmitt Sanchez"/>
    <s v="New York"/>
    <s v="NY"/>
    <x v="472"/>
    <s v="Electra Moto 1 - 2016"/>
    <s v="Cruisers Bicycles"/>
    <s v="Electra"/>
    <n v="1"/>
    <n v="529.99"/>
    <s v="Baldwin Bikes"/>
    <s v="Marcelene Boyer"/>
  </r>
  <r>
    <n v="1020"/>
    <s v="Emmitt Sanchez"/>
    <s v="New York"/>
    <s v="NY"/>
    <x v="472"/>
    <s v="Electra Townie Original 7D EQ - Women's - 2016"/>
    <s v="Cruisers Bicycles"/>
    <s v="Electra"/>
    <n v="2"/>
    <n v="1199.98"/>
    <s v="Baldwin Bikes"/>
    <s v="Marcelene Boyer"/>
  </r>
  <r>
    <n v="1020"/>
    <s v="Emmitt Sanchez"/>
    <s v="New York"/>
    <s v="NY"/>
    <x v="472"/>
    <s v="Sun Bicycles Cruz 7 - 2017"/>
    <s v="Cruisers Bicycles"/>
    <s v="Sun Bicycles"/>
    <n v="2"/>
    <n v="833.98"/>
    <s v="Baldwin Bikes"/>
    <s v="Marcelene Boyer"/>
  </r>
  <r>
    <n v="1020"/>
    <s v="Emmitt Sanchez"/>
    <s v="New York"/>
    <s v="NY"/>
    <x v="472"/>
    <s v="Trek Emonda S 5 - 2017"/>
    <s v="Road Bikes"/>
    <s v="Trek"/>
    <n v="2"/>
    <n v="3999.98"/>
    <s v="Baldwin Bikes"/>
    <s v="Marcelene Boyer"/>
  </r>
  <r>
    <n v="1020"/>
    <s v="Emmitt Sanchez"/>
    <s v="New York"/>
    <s v="NY"/>
    <x v="472"/>
    <s v="Trek Fuel EX 9.8 29 - 2017"/>
    <s v="Mountain Bikes"/>
    <s v="Trek"/>
    <n v="2"/>
    <n v="9999.98"/>
    <s v="Baldwin Bikes"/>
    <s v="Marcelene Boyer"/>
  </r>
  <r>
    <n v="1021"/>
    <s v="Herlinda Stone"/>
    <s v="Canandaigua"/>
    <s v="NY"/>
    <x v="472"/>
    <s v="Electra Girl's Hawaii 1 (20-inch) - 2015/2016"/>
    <s v="Children Bicycles"/>
    <s v="Electra"/>
    <n v="2"/>
    <n v="599.98"/>
    <s v="Baldwin Bikes"/>
    <s v="Marcelene Boyer"/>
  </r>
  <r>
    <n v="1021"/>
    <s v="Herlinda Stone"/>
    <s v="Canandaigua"/>
    <s v="NY"/>
    <x v="472"/>
    <s v="Trek Domane SL 6 - 2017"/>
    <s v="Road Bikes"/>
    <s v="Trek"/>
    <n v="2"/>
    <n v="6999.98"/>
    <s v="Baldwin Bikes"/>
    <s v="Marcelene Boyer"/>
  </r>
  <r>
    <n v="1022"/>
    <s v="Tisa Whitney"/>
    <s v="Monsey"/>
    <s v="NY"/>
    <x v="472"/>
    <s v="Haro SR 1.3 - 2017"/>
    <s v="Mountain Bikes"/>
    <s v="Haro"/>
    <n v="1"/>
    <n v="1409.99"/>
    <s v="Baldwin Bikes"/>
    <s v="Venita Daniel"/>
  </r>
  <r>
    <n v="1022"/>
    <s v="Tisa Whitney"/>
    <s v="Monsey"/>
    <s v="NY"/>
    <x v="472"/>
    <s v="Heller Shagamaw Frame - 2016"/>
    <s v="Mountain Bikes"/>
    <s v="Heller"/>
    <n v="1"/>
    <n v="1320.99"/>
    <s v="Baldwin Bikes"/>
    <s v="Venita Daniel"/>
  </r>
  <r>
    <n v="1022"/>
    <s v="Tisa Whitney"/>
    <s v="Monsey"/>
    <s v="NY"/>
    <x v="472"/>
    <s v="Sun Bicycles Lil Bolt Type-R - 2017"/>
    <s v="Cruisers Bicycles"/>
    <s v="Sun Bicycles"/>
    <n v="1"/>
    <n v="346.99"/>
    <s v="Baldwin Bikes"/>
    <s v="Venita Daniel"/>
  </r>
  <r>
    <n v="1022"/>
    <s v="Tisa Whitney"/>
    <s v="Monsey"/>
    <s v="NY"/>
    <x v="472"/>
    <s v="Surly Wednesday Frameset - 2017"/>
    <s v="Mountain Bikes"/>
    <s v="Surly"/>
    <n v="1"/>
    <n v="469.99"/>
    <s v="Baldwin Bikes"/>
    <s v="Venita Daniel"/>
  </r>
  <r>
    <n v="1023"/>
    <s v="Vashti Rosario"/>
    <s v="Bronx"/>
    <s v="NY"/>
    <x v="472"/>
    <s v="Trek Fuel EX 9.8 27.5 Plus - 2017"/>
    <s v="Mountain Bikes"/>
    <s v="Trek"/>
    <n v="2"/>
    <n v="10599.98"/>
    <s v="Baldwin Bikes"/>
    <s v="Marcelene Boyer"/>
  </r>
  <r>
    <n v="1023"/>
    <s v="Vashti Rosario"/>
    <s v="Bronx"/>
    <s v="NY"/>
    <x v="472"/>
    <s v="Trek Precaliber 24 (21-Speed) - Girls - 2017"/>
    <s v="Children Bicycles"/>
    <s v="Trek"/>
    <n v="1"/>
    <n v="349.99"/>
    <s v="Baldwin Bikes"/>
    <s v="Marcelene Boyer"/>
  </r>
  <r>
    <n v="1024"/>
    <s v="Kellye Campbell"/>
    <s v="Baldwinsville"/>
    <s v="NY"/>
    <x v="472"/>
    <s v="Electra Moto 3i (20-inch) - Boy's - 2017"/>
    <s v="Children Bicycles"/>
    <s v="Electra"/>
    <n v="2"/>
    <n v="699.98"/>
    <s v="Baldwin Bikes"/>
    <s v="Venita Daniel"/>
  </r>
  <r>
    <n v="1024"/>
    <s v="Kellye Campbell"/>
    <s v="Baldwinsville"/>
    <s v="NY"/>
    <x v="472"/>
    <s v="Electra Straight 8 3i (20-inch) - Boy's - 2017"/>
    <s v="Children Bicycles"/>
    <s v="Electra"/>
    <n v="2"/>
    <n v="979.98"/>
    <s v="Baldwin Bikes"/>
    <s v="Venita Daniel"/>
  </r>
  <r>
    <n v="1024"/>
    <s v="Kellye Campbell"/>
    <s v="Baldwinsville"/>
    <s v="NY"/>
    <x v="472"/>
    <s v="Sun Bicycles Streamway - 2017"/>
    <s v="Comfort Bicycles"/>
    <s v="Sun Bicycles"/>
    <n v="1"/>
    <n v="481.99"/>
    <s v="Baldwin Bikes"/>
    <s v="Venita Daniel"/>
  </r>
  <r>
    <n v="1024"/>
    <s v="Kellye Campbell"/>
    <s v="Baldwinsville"/>
    <s v="NY"/>
    <x v="472"/>
    <s v="Surly Karate Monkey 27.5+ Frameset - 2017"/>
    <s v="Mountain Bikes"/>
    <s v="Surly"/>
    <n v="2"/>
    <n v="4999.9799999999996"/>
    <s v="Baldwin Bikes"/>
    <s v="Venita Daniel"/>
  </r>
  <r>
    <n v="1024"/>
    <s v="Kellye Campbell"/>
    <s v="Baldwinsville"/>
    <s v="NY"/>
    <x v="472"/>
    <s v="Trek Precaliber 24 (21-Speed) - Girls - 2017"/>
    <s v="Children Bicycles"/>
    <s v="Trek"/>
    <n v="1"/>
    <n v="349.99"/>
    <s v="Baldwin Bikes"/>
    <s v="Venita Daniel"/>
  </r>
  <r>
    <n v="1025"/>
    <s v="Tama Berg"/>
    <s v="Hollis"/>
    <s v="NY"/>
    <x v="472"/>
    <s v="Electra Moto 1 - 2016"/>
    <s v="Cruisers Bicycles"/>
    <s v="Electra"/>
    <n v="1"/>
    <n v="529.99"/>
    <s v="Baldwin Bikes"/>
    <s v="Marcelene Boyer"/>
  </r>
  <r>
    <n v="1025"/>
    <s v="Tama Berg"/>
    <s v="Hollis"/>
    <s v="NY"/>
    <x v="472"/>
    <s v="Electra Townie Original 7D - 2017"/>
    <s v="Comfort Bicycles"/>
    <s v="Electra"/>
    <n v="1"/>
    <n v="489.99"/>
    <s v="Baldwin Bikes"/>
    <s v="Marcelene Boyer"/>
  </r>
  <r>
    <n v="1025"/>
    <s v="Tama Berg"/>
    <s v="Hollis"/>
    <s v="NY"/>
    <x v="472"/>
    <s v="Sun Bicycles Revolutions 24 - 2017"/>
    <s v="Cruisers Bicycles"/>
    <s v="Sun Bicycles"/>
    <n v="2"/>
    <n v="501.98"/>
    <s v="Baldwin Bikes"/>
    <s v="Marcelene Boyer"/>
  </r>
  <r>
    <n v="1025"/>
    <s v="Tama Berg"/>
    <s v="Hollis"/>
    <s v="NY"/>
    <x v="472"/>
    <s v="Trek Precaliber 16 Boys - 2017"/>
    <s v="Children Bicycles"/>
    <s v="Trek"/>
    <n v="1"/>
    <n v="209.99"/>
    <s v="Baldwin Bikes"/>
    <s v="Marcelene Boyer"/>
  </r>
  <r>
    <n v="1025"/>
    <s v="Tama Berg"/>
    <s v="Hollis"/>
    <s v="NY"/>
    <x v="472"/>
    <s v="Trek Stache 5 - 2017"/>
    <s v="Mountain Bikes"/>
    <s v="Trek"/>
    <n v="1"/>
    <n v="1499.99"/>
    <s v="Baldwin Bikes"/>
    <s v="Marcelene Boyer"/>
  </r>
  <r>
    <n v="1026"/>
    <s v="Rona Rojas"/>
    <s v="San Jose"/>
    <s v="CA"/>
    <x v="473"/>
    <s v="Trek Slash 8 27.5 - 2016"/>
    <s v="Mountain Bikes"/>
    <s v="Trek"/>
    <n v="2"/>
    <n v="7999.98"/>
    <s v="Santa Cruz Bikes"/>
    <s v="Mireya Copeland"/>
  </r>
  <r>
    <n v="1027"/>
    <s v="Cherelle Key"/>
    <s v="Valley Stream"/>
    <s v="NY"/>
    <x v="473"/>
    <s v="Electra Girl's Hawaii 1 (16-inch) - 2015/2016"/>
    <s v="Cruisers Bicycles"/>
    <s v="Electra"/>
    <n v="2"/>
    <n v="539.98"/>
    <s v="Baldwin Bikes"/>
    <s v="Marcelene Boyer"/>
  </r>
  <r>
    <n v="1027"/>
    <s v="Cherelle Key"/>
    <s v="Valley Stream"/>
    <s v="NY"/>
    <x v="473"/>
    <s v="Electra Girl's Hawaii 1 16&quot; - 2017"/>
    <s v="Children Bicycles"/>
    <s v="Electra"/>
    <n v="2"/>
    <n v="599.98"/>
    <s v="Baldwin Bikes"/>
    <s v="Marcelene Boyer"/>
  </r>
  <r>
    <n v="1028"/>
    <s v="Cheree Hale"/>
    <s v="Oswego"/>
    <s v="NY"/>
    <x v="474"/>
    <s v="Haro Shift R3 - 2017"/>
    <s v="Mountain Bikes"/>
    <s v="Haro"/>
    <n v="1"/>
    <n v="1469.99"/>
    <s v="Baldwin Bikes"/>
    <s v="Venita Daniel"/>
  </r>
  <r>
    <n v="1028"/>
    <s v="Cheree Hale"/>
    <s v="Oswego"/>
    <s v="NY"/>
    <x v="474"/>
    <s v="Sun Bicycles Cruz 3 - Women's - 2017"/>
    <s v="Comfort Bicycles"/>
    <s v="Sun Bicycles"/>
    <n v="1"/>
    <n v="449.99"/>
    <s v="Baldwin Bikes"/>
    <s v="Venita Daniel"/>
  </r>
  <r>
    <n v="1028"/>
    <s v="Cheree Hale"/>
    <s v="Oswego"/>
    <s v="NY"/>
    <x v="474"/>
    <s v="Sun Bicycles Drifter 7 - Women's - 2017"/>
    <s v="Comfort Bicycles"/>
    <s v="Sun Bicycles"/>
    <n v="2"/>
    <n v="941.98"/>
    <s v="Baldwin Bikes"/>
    <s v="Venita Daniel"/>
  </r>
  <r>
    <n v="1028"/>
    <s v="Cheree Hale"/>
    <s v="Oswego"/>
    <s v="NY"/>
    <x v="474"/>
    <s v="Sun Bicycles Spider 3i - 2017"/>
    <s v="Mountain Bikes"/>
    <s v="Sun Bicycles"/>
    <n v="2"/>
    <n v="1665.98"/>
    <s v="Baldwin Bikes"/>
    <s v="Venita Daniel"/>
  </r>
  <r>
    <n v="1028"/>
    <s v="Cheree Hale"/>
    <s v="Oswego"/>
    <s v="NY"/>
    <x v="474"/>
    <s v="Surly Straggler - 2016"/>
    <s v="Cyclocross Bicycles"/>
    <s v="Surly"/>
    <n v="1"/>
    <n v="1549"/>
    <s v="Baldwin Bikes"/>
    <s v="Venita Daniel"/>
  </r>
  <r>
    <n v="1029"/>
    <s v="Dannette Guerrero"/>
    <s v="San Pablo"/>
    <s v="CA"/>
    <x v="475"/>
    <s v="Electra Townie Original 7D EQ - Women's - 2016"/>
    <s v="Cruisers Bicycles"/>
    <s v="Electra"/>
    <n v="1"/>
    <n v="599.99"/>
    <s v="Santa Cruz Bikes"/>
    <s v="Genna Serrano"/>
  </r>
  <r>
    <n v="1029"/>
    <s v="Dannette Guerrero"/>
    <s v="San Pablo"/>
    <s v="CA"/>
    <x v="475"/>
    <s v="Sun Bicycles Cruz 3 - 2017"/>
    <s v="Cruisers Bicycles"/>
    <s v="Sun Bicycles"/>
    <n v="2"/>
    <n v="899.98"/>
    <s v="Santa Cruz Bikes"/>
    <s v="Genna Serrano"/>
  </r>
  <r>
    <n v="1029"/>
    <s v="Dannette Guerrero"/>
    <s v="San Pablo"/>
    <s v="CA"/>
    <x v="475"/>
    <s v="Trek Domane S 6 - 2017"/>
    <s v="Road Bikes"/>
    <s v="Trek"/>
    <n v="1"/>
    <n v="2699.99"/>
    <s v="Santa Cruz Bikes"/>
    <s v="Genna Serrano"/>
  </r>
  <r>
    <n v="1029"/>
    <s v="Dannette Guerrero"/>
    <s v="San Pablo"/>
    <s v="CA"/>
    <x v="475"/>
    <s v="Trek Fuel EX 9.8 29 - 2017"/>
    <s v="Mountain Bikes"/>
    <s v="Trek"/>
    <n v="1"/>
    <n v="4999.99"/>
    <s v="Santa Cruz Bikes"/>
    <s v="Genna Serrano"/>
  </r>
  <r>
    <n v="1030"/>
    <s v="Crystle Gilliam"/>
    <s v="Smithtown"/>
    <s v="NY"/>
    <x v="475"/>
    <s v="Sun Bicycles Biscayne Tandem 7 - 2017"/>
    <s v="Cruisers Bicycles"/>
    <s v="Sun Bicycles"/>
    <n v="1"/>
    <n v="619.99"/>
    <s v="Baldwin Bikes"/>
    <s v="Marcelene Boyer"/>
  </r>
  <r>
    <n v="1030"/>
    <s v="Crystle Gilliam"/>
    <s v="Smithtown"/>
    <s v="NY"/>
    <x v="475"/>
    <s v="Surly Big Dummy Frameset - 2017"/>
    <s v="Mountain Bikes"/>
    <s v="Surly"/>
    <n v="1"/>
    <n v="999.99"/>
    <s v="Baldwin Bikes"/>
    <s v="Marcelene Boyer"/>
  </r>
  <r>
    <n v="1030"/>
    <s v="Crystle Gilliam"/>
    <s v="Smithtown"/>
    <s v="NY"/>
    <x v="475"/>
    <s v="Surly Straggler - 2016"/>
    <s v="Cyclocross Bicycles"/>
    <s v="Surly"/>
    <n v="2"/>
    <n v="3098"/>
    <s v="Baldwin Bikes"/>
    <s v="Marcelene Boyer"/>
  </r>
  <r>
    <n v="1031"/>
    <s v="Shea Howell"/>
    <s v="South El Monte"/>
    <s v="CA"/>
    <x v="476"/>
    <s v="Sun Bicycles Cruz 3 - Women's - 2017"/>
    <s v="Comfort Bicycles"/>
    <s v="Sun Bicycles"/>
    <n v="2"/>
    <n v="899.98"/>
    <s v="Santa Cruz Bikes"/>
    <s v="Mireya Copeland"/>
  </r>
  <r>
    <n v="1031"/>
    <s v="Shea Howell"/>
    <s v="South El Monte"/>
    <s v="CA"/>
    <x v="476"/>
    <s v="Surly Big Dummy Frameset - 2017"/>
    <s v="Mountain Bikes"/>
    <s v="Surly"/>
    <n v="2"/>
    <n v="1999.98"/>
    <s v="Santa Cruz Bikes"/>
    <s v="Mireya Copeland"/>
  </r>
  <r>
    <n v="1032"/>
    <s v="Emmett Casey"/>
    <s v="Valley Stream"/>
    <s v="NY"/>
    <x v="476"/>
    <s v="Pure Cycles Vine 8-Speed - 2016"/>
    <s v="Cruisers Bicycles"/>
    <s v="Pure Cycles"/>
    <n v="1"/>
    <n v="429"/>
    <s v="Baldwin Bikes"/>
    <s v="Marcelene Boyer"/>
  </r>
  <r>
    <n v="1032"/>
    <s v="Emmett Casey"/>
    <s v="Valley Stream"/>
    <s v="NY"/>
    <x v="476"/>
    <s v="Sun Bicycles ElectroLite - 2017"/>
    <s v="Electric Bikes"/>
    <s v="Sun Bicycles"/>
    <n v="2"/>
    <n v="3119.98"/>
    <s v="Baldwin Bikes"/>
    <s v="Marcelene Boyer"/>
  </r>
  <r>
    <n v="1033"/>
    <s v="Soledad Moses"/>
    <s v="Jackson Heights"/>
    <s v="NY"/>
    <x v="476"/>
    <s v="Electra Townie Original 7D EQ - 2016"/>
    <s v="Comfort Bicycles"/>
    <s v="Electra"/>
    <n v="1"/>
    <n v="599.99"/>
    <s v="Baldwin Bikes"/>
    <s v="Venita Daniel"/>
  </r>
  <r>
    <n v="1033"/>
    <s v="Soledad Moses"/>
    <s v="Jackson Heights"/>
    <s v="NY"/>
    <x v="476"/>
    <s v="Sun Bicycles Cruz 7 - Women's - 2017"/>
    <s v="Comfort Bicycles"/>
    <s v="Sun Bicycles"/>
    <n v="2"/>
    <n v="833.98"/>
    <s v="Baldwin Bikes"/>
    <s v="Venita Daniel"/>
  </r>
  <r>
    <n v="1033"/>
    <s v="Soledad Moses"/>
    <s v="Jackson Heights"/>
    <s v="NY"/>
    <x v="476"/>
    <s v="Surly Big Dummy Frameset - 2017"/>
    <s v="Mountain Bikes"/>
    <s v="Surly"/>
    <n v="2"/>
    <n v="1999.98"/>
    <s v="Baldwin Bikes"/>
    <s v="Venita Daniel"/>
  </r>
  <r>
    <n v="1034"/>
    <s v="Elaina Key"/>
    <s v="Plainview"/>
    <s v="NY"/>
    <x v="476"/>
    <s v="Electra Cruiser 1 (24-Inch) - 2016"/>
    <s v="Children Bicycles"/>
    <s v="Electra"/>
    <n v="1"/>
    <n v="269.99"/>
    <s v="Baldwin Bikes"/>
    <s v="Venita Daniel"/>
  </r>
  <r>
    <n v="1034"/>
    <s v="Elaina Key"/>
    <s v="Plainview"/>
    <s v="NY"/>
    <x v="476"/>
    <s v="Electra Townie 7D (20-inch) - Boys' - 2017"/>
    <s v="Children Bicycles"/>
    <s v="Electra"/>
    <n v="1"/>
    <n v="339.99"/>
    <s v="Baldwin Bikes"/>
    <s v="Venita Daniel"/>
  </r>
  <r>
    <n v="1034"/>
    <s v="Elaina Key"/>
    <s v="Plainview"/>
    <s v="NY"/>
    <x v="476"/>
    <s v="Surly Straggler 650b - 2016"/>
    <s v="Cyclocross Bicycles"/>
    <s v="Surly"/>
    <n v="2"/>
    <n v="3361.98"/>
    <s v="Baldwin Bikes"/>
    <s v="Venita Daniel"/>
  </r>
  <r>
    <n v="1034"/>
    <s v="Elaina Key"/>
    <s v="Plainview"/>
    <s v="NY"/>
    <x v="476"/>
    <s v="Trek Remedy 29 Carbon Frameset - 2016"/>
    <s v="Mountain Bikes"/>
    <s v="Trek"/>
    <n v="2"/>
    <n v="3599.98"/>
    <s v="Baldwin Bikes"/>
    <s v="Venita Daniel"/>
  </r>
  <r>
    <n v="1035"/>
    <s v="Mica Barry"/>
    <s v="Hopewell Junction"/>
    <s v="NY"/>
    <x v="476"/>
    <s v="Electra Moto 3i (20-inch) - Boy's - 2017"/>
    <s v="Children Bicycles"/>
    <s v="Electra"/>
    <n v="1"/>
    <n v="349.99"/>
    <s v="Baldwin Bikes"/>
    <s v="Marcelene Boyer"/>
  </r>
  <r>
    <n v="1036"/>
    <s v="Cassie Cline"/>
    <s v="Brooklyn"/>
    <s v="NY"/>
    <x v="476"/>
    <s v="Electra Girl's Hawaii 1 16&quot; - 2017"/>
    <s v="Cruisers Bicycles"/>
    <s v="Electra"/>
    <n v="1"/>
    <n v="299.99"/>
    <s v="Baldwin Bikes"/>
    <s v="Marcelene Boyer"/>
  </r>
  <r>
    <n v="1036"/>
    <s v="Cassie Cline"/>
    <s v="Brooklyn"/>
    <s v="NY"/>
    <x v="476"/>
    <s v="Electra Townie Original 21D - 2016"/>
    <s v="Cruisers Bicycles"/>
    <s v="Electra"/>
    <n v="1"/>
    <n v="549.99"/>
    <s v="Baldwin Bikes"/>
    <s v="Marcelene Boyer"/>
  </r>
  <r>
    <n v="1036"/>
    <s v="Cassie Cline"/>
    <s v="Brooklyn"/>
    <s v="NY"/>
    <x v="476"/>
    <s v="Pure Cycles Western 3-Speed - Women's - 2015/2016"/>
    <s v="Cruisers Bicycles"/>
    <s v="Pure Cycles"/>
    <n v="2"/>
    <n v="898"/>
    <s v="Baldwin Bikes"/>
    <s v="Marcelene Boyer"/>
  </r>
  <r>
    <n v="1036"/>
    <s v="Cassie Cline"/>
    <s v="Brooklyn"/>
    <s v="NY"/>
    <x v="476"/>
    <s v="Sun Bicycles Lil Bolt Type-R - 2017"/>
    <s v="Cruisers Bicycles"/>
    <s v="Sun Bicycles"/>
    <n v="2"/>
    <n v="693.98"/>
    <s v="Baldwin Bikes"/>
    <s v="Marcelene Boyer"/>
  </r>
  <r>
    <n v="1036"/>
    <s v="Cassie Cline"/>
    <s v="Brooklyn"/>
    <s v="NY"/>
    <x v="476"/>
    <s v="Trek Domane S 6 - 2017"/>
    <s v="Road Bikes"/>
    <s v="Trek"/>
    <n v="2"/>
    <n v="5399.98"/>
    <s v="Baldwin Bikes"/>
    <s v="Marcelene Boyer"/>
  </r>
  <r>
    <n v="1037"/>
    <s v="Carina Lynch"/>
    <s v="Wappingers Falls"/>
    <s v="NY"/>
    <x v="477"/>
    <s v="Electra Cruiser Lux 1 - 2017"/>
    <s v="Cruisers Bicycles"/>
    <s v="Electra"/>
    <n v="2"/>
    <n v="879.98"/>
    <s v="Baldwin Bikes"/>
    <s v="Marcelene Boyer"/>
  </r>
  <r>
    <n v="1037"/>
    <s v="Carina Lynch"/>
    <s v="Wappingers Falls"/>
    <s v="NY"/>
    <x v="477"/>
    <s v="Haro Shredder 20 - 2017"/>
    <s v="Children Bicycles"/>
    <s v="Haro"/>
    <n v="1"/>
    <n v="209.99"/>
    <s v="Baldwin Bikes"/>
    <s v="Marcelene Boyer"/>
  </r>
  <r>
    <n v="1037"/>
    <s v="Carina Lynch"/>
    <s v="Wappingers Falls"/>
    <s v="NY"/>
    <x v="477"/>
    <s v="Sun Bicycles Lil Bolt Type-R - 2017"/>
    <s v="Cruisers Bicycles"/>
    <s v="Sun Bicycles"/>
    <n v="2"/>
    <n v="693.98"/>
    <s v="Baldwin Bikes"/>
    <s v="Marcelene Boyer"/>
  </r>
  <r>
    <n v="1037"/>
    <s v="Carina Lynch"/>
    <s v="Wappingers Falls"/>
    <s v="NY"/>
    <x v="477"/>
    <s v="Sun Bicycles Lil Kitt'n - 2017"/>
    <s v="Children Bicycles"/>
    <s v="Sun Bicycles"/>
    <n v="2"/>
    <n v="219.98"/>
    <s v="Baldwin Bikes"/>
    <s v="Marcelene Boyer"/>
  </r>
  <r>
    <n v="1037"/>
    <s v="Carina Lynch"/>
    <s v="Wappingers Falls"/>
    <s v="NY"/>
    <x v="477"/>
    <s v="Surly Wednesday Frameset - 2016"/>
    <s v="Mountain Bikes"/>
    <s v="Surly"/>
    <n v="1"/>
    <n v="999.99"/>
    <s v="Baldwin Bikes"/>
    <s v="Marcelene Boyer"/>
  </r>
  <r>
    <n v="1038"/>
    <s v="Marlen Dawson"/>
    <s v="Woodside"/>
    <s v="NY"/>
    <x v="477"/>
    <s v="Trek Boy's Kickster - 2015/2017"/>
    <s v="Children Bicycles"/>
    <s v="Trek"/>
    <n v="1"/>
    <n v="149.99"/>
    <s v="Baldwin Bikes"/>
    <s v="Venita Daniel"/>
  </r>
  <r>
    <n v="1038"/>
    <s v="Marlen Dawson"/>
    <s v="Woodside"/>
    <s v="NY"/>
    <x v="477"/>
    <s v="Trek Conduit+ - 2016"/>
    <s v="Electric Bikes"/>
    <s v="Trek"/>
    <n v="1"/>
    <n v="2999.99"/>
    <s v="Baldwin Bikes"/>
    <s v="Venita Daniel"/>
  </r>
  <r>
    <n v="1039"/>
    <s v="Heather Perry"/>
    <s v="Sunnyside"/>
    <s v="NY"/>
    <x v="478"/>
    <s v="Pure Cycles Western 3-Speed - Women's - 2015/2016"/>
    <s v="Cruisers Bicycles"/>
    <s v="Pure Cycles"/>
    <n v="2"/>
    <n v="898"/>
    <s v="Baldwin Bikes"/>
    <s v="Venita Daniel"/>
  </r>
  <r>
    <n v="1040"/>
    <s v="Mellisa Griffin"/>
    <s v="Los Banos"/>
    <s v="CA"/>
    <x v="479"/>
    <s v="Electra Savannah 3i (20-inch) - Girl's - 2017"/>
    <s v="Children Bicycles"/>
    <s v="Electra"/>
    <n v="1"/>
    <n v="349.99"/>
    <s v="Santa Cruz Bikes"/>
    <s v="Mireya Copeland"/>
  </r>
  <r>
    <n v="1040"/>
    <s v="Mellisa Griffin"/>
    <s v="Los Banos"/>
    <s v="CA"/>
    <x v="479"/>
    <s v="Electra Townie Original 7D - 2017"/>
    <s v="Cruisers Bicycles"/>
    <s v="Electra"/>
    <n v="1"/>
    <n v="489.99"/>
    <s v="Santa Cruz Bikes"/>
    <s v="Mireya Copeland"/>
  </r>
  <r>
    <n v="1040"/>
    <s v="Mellisa Griffin"/>
    <s v="Los Banos"/>
    <s v="CA"/>
    <x v="479"/>
    <s v="Surly Big Dummy Frameset - 2017"/>
    <s v="Mountain Bikes"/>
    <s v="Surly"/>
    <n v="2"/>
    <n v="1999.98"/>
    <s v="Santa Cruz Bikes"/>
    <s v="Mireya Copeland"/>
  </r>
  <r>
    <n v="1040"/>
    <s v="Mellisa Griffin"/>
    <s v="Los Banos"/>
    <s v="CA"/>
    <x v="479"/>
    <s v="Surly Karate Monkey 27.5+ Frameset - 2017"/>
    <s v="Mountain Bikes"/>
    <s v="Surly"/>
    <n v="2"/>
    <n v="4999.9799999999996"/>
    <s v="Santa Cruz Bikes"/>
    <s v="Mireya Copeland"/>
  </r>
  <r>
    <n v="1040"/>
    <s v="Mellisa Griffin"/>
    <s v="Los Banos"/>
    <s v="CA"/>
    <x v="479"/>
    <s v="Trek Remedy 29 Carbon Frameset - 2016"/>
    <s v="Mountain Bikes"/>
    <s v="Trek"/>
    <n v="2"/>
    <n v="3599.98"/>
    <s v="Santa Cruz Bikes"/>
    <s v="Mireya Copeland"/>
  </r>
  <r>
    <n v="1041"/>
    <s v="Tomasa Carson"/>
    <s v="East Elmhurst"/>
    <s v="NY"/>
    <x v="479"/>
    <s v="Haro Shredder Pro 20 - 2017"/>
    <s v="Children Bicycles"/>
    <s v="Haro"/>
    <n v="2"/>
    <n v="499.98"/>
    <s v="Baldwin Bikes"/>
    <s v="Venita Daniel"/>
  </r>
  <r>
    <n v="1041"/>
    <s v="Tomasa Carson"/>
    <s v="East Elmhurst"/>
    <s v="NY"/>
    <x v="479"/>
    <s v="Trek Powerfly 8 FS Plus - 2017"/>
    <s v="Electric Bikes"/>
    <s v="Trek"/>
    <n v="2"/>
    <n v="9999.98"/>
    <s v="Baldwin Bikes"/>
    <s v="Venita Daniel"/>
  </r>
  <r>
    <n v="1041"/>
    <s v="Tomasa Carson"/>
    <s v="East Elmhurst"/>
    <s v="NY"/>
    <x v="479"/>
    <s v="Trek Precaliber 16 Boys - 2017"/>
    <s v="Children Bicycles"/>
    <s v="Trek"/>
    <n v="1"/>
    <n v="209.99"/>
    <s v="Baldwin Bikes"/>
    <s v="Venita Daniel"/>
  </r>
  <r>
    <n v="1042"/>
    <s v="Jamika Acevedo"/>
    <s v="Ozone Park"/>
    <s v="NY"/>
    <x v="480"/>
    <s v="Electra Girl's Hawaii 1 (20-inch) - 2015/2016"/>
    <s v="Children Bicycles"/>
    <s v="Electra"/>
    <n v="1"/>
    <n v="299.99"/>
    <s v="Baldwin Bikes"/>
    <s v="Venita Daniel"/>
  </r>
  <r>
    <n v="1043"/>
    <s v="Georgina Gonzales"/>
    <s v="Endicott"/>
    <s v="NY"/>
    <x v="480"/>
    <s v="Electra Townie Original 7D EQ - Women's - 2016"/>
    <s v="Cruisers Bicycles"/>
    <s v="Electra"/>
    <n v="1"/>
    <n v="599.99"/>
    <s v="Baldwin Bikes"/>
    <s v="Marcelene Boyer"/>
  </r>
  <r>
    <n v="1043"/>
    <s v="Georgina Gonzales"/>
    <s v="Endicott"/>
    <s v="NY"/>
    <x v="480"/>
    <s v="Trek Domane S 6 - 2017"/>
    <s v="Road Bikes"/>
    <s v="Trek"/>
    <n v="2"/>
    <n v="5399.98"/>
    <s v="Baldwin Bikes"/>
    <s v="Marcelene Boyer"/>
  </r>
  <r>
    <n v="1044"/>
    <s v="Ciera Webb"/>
    <s v="Orchard Park"/>
    <s v="NY"/>
    <x v="481"/>
    <s v="Electra Savannah 3i (20-inch) - Girl's - 2017"/>
    <s v="Children Bicycles"/>
    <s v="Electra"/>
    <n v="2"/>
    <n v="699.98"/>
    <s v="Baldwin Bikes"/>
    <s v="Venita Daniel"/>
  </r>
  <r>
    <n v="1045"/>
    <s v="Morton Lee"/>
    <s v="San Angelo"/>
    <s v="TX"/>
    <x v="481"/>
    <s v="Sun Bicycles Streamway - 2017"/>
    <s v="Comfort Bicycles"/>
    <s v="Sun Bicycles"/>
    <n v="2"/>
    <n v="963.98"/>
    <s v="Rowlett Bikes"/>
    <s v="Layla Terrell"/>
  </r>
  <r>
    <n v="1045"/>
    <s v="Morton Lee"/>
    <s v="San Angelo"/>
    <s v="TX"/>
    <x v="481"/>
    <s v="Surly Karate Monkey 27.5+ Frameset - 2017"/>
    <s v="Mountain Bikes"/>
    <s v="Surly"/>
    <n v="1"/>
    <n v="2499.9899999999998"/>
    <s v="Rowlett Bikes"/>
    <s v="Layla Terrell"/>
  </r>
  <r>
    <n v="1046"/>
    <s v="Sherril Alvarado"/>
    <s v="Desoto"/>
    <s v="TX"/>
    <x v="481"/>
    <s v="Haro Shift R3 - 2017"/>
    <s v="Mountain Bikes"/>
    <s v="Haro"/>
    <n v="2"/>
    <n v="2939.98"/>
    <s v="Rowlett Bikes"/>
    <s v="Kali Vargas"/>
  </r>
  <r>
    <n v="1046"/>
    <s v="Sherril Alvarado"/>
    <s v="Desoto"/>
    <s v="TX"/>
    <x v="481"/>
    <s v="Pure Cycles Vine 8-Speed - 2016"/>
    <s v="Cruisers Bicycles"/>
    <s v="Pure Cycles"/>
    <n v="2"/>
    <n v="858"/>
    <s v="Rowlett Bikes"/>
    <s v="Kali Vargas"/>
  </r>
  <r>
    <n v="1046"/>
    <s v="Sherril Alvarado"/>
    <s v="Desoto"/>
    <s v="TX"/>
    <x v="481"/>
    <s v="Sun Bicycles Boardwalk (24-inch Wheels) - 2017"/>
    <s v="Cruisers Bicycles"/>
    <s v="Sun Bicycles"/>
    <n v="1"/>
    <n v="402.99"/>
    <s v="Rowlett Bikes"/>
    <s v="Kali Vargas"/>
  </r>
  <r>
    <n v="1046"/>
    <s v="Sherril Alvarado"/>
    <s v="Desoto"/>
    <s v="TX"/>
    <x v="481"/>
    <s v="Sun Bicycles ElectroLite - 2017"/>
    <s v="Electric Bikes"/>
    <s v="Sun Bicycles"/>
    <n v="1"/>
    <n v="1559.99"/>
    <s v="Rowlett Bikes"/>
    <s v="Kali Vargas"/>
  </r>
  <r>
    <n v="1046"/>
    <s v="Sherril Alvarado"/>
    <s v="Desoto"/>
    <s v="TX"/>
    <x v="481"/>
    <s v="Trek Farley Alloy Frameset - 2017"/>
    <s v="Mountain Bikes"/>
    <s v="Trek"/>
    <n v="1"/>
    <n v="469.99"/>
    <s v="Rowlett Bikes"/>
    <s v="Kali Vargas"/>
  </r>
  <r>
    <n v="1047"/>
    <s v="Merlene Vinson"/>
    <s v="Euless"/>
    <s v="TX"/>
    <x v="482"/>
    <s v="Sun Bicycles Biscayne Tandem CB - 2017"/>
    <s v="Cruisers Bicycles"/>
    <s v="Sun Bicycles"/>
    <n v="1"/>
    <n v="647.99"/>
    <s v="Rowlett Bikes"/>
    <s v="Kali Vargas"/>
  </r>
  <r>
    <n v="1047"/>
    <s v="Merlene Vinson"/>
    <s v="Euless"/>
    <s v="TX"/>
    <x v="482"/>
    <s v="Sun Bicycles Spider 3i - 2017"/>
    <s v="Mountain Bikes"/>
    <s v="Sun Bicycles"/>
    <n v="1"/>
    <n v="832.99"/>
    <s v="Rowlett Bikes"/>
    <s v="Kali Vargas"/>
  </r>
  <r>
    <n v="1047"/>
    <s v="Merlene Vinson"/>
    <s v="Euless"/>
    <s v="TX"/>
    <x v="482"/>
    <s v="Surly Karate Monkey 27.5+ Frameset - 2017"/>
    <s v="Mountain Bikes"/>
    <s v="Surly"/>
    <n v="2"/>
    <n v="4999.9799999999996"/>
    <s v="Rowlett Bikes"/>
    <s v="Kali Vargas"/>
  </r>
  <r>
    <n v="1047"/>
    <s v="Merlene Vinson"/>
    <s v="Euless"/>
    <s v="TX"/>
    <x v="482"/>
    <s v="Trek Domane SL 6 - 2017"/>
    <s v="Road Bikes"/>
    <s v="Trek"/>
    <n v="1"/>
    <n v="3499.99"/>
    <s v="Rowlett Bikes"/>
    <s v="Kali Vargas"/>
  </r>
  <r>
    <n v="1048"/>
    <s v="Ilda Roberson"/>
    <s v="Kingston"/>
    <s v="NY"/>
    <x v="482"/>
    <s v="Haro Flightline One ST - 2017"/>
    <s v="Mountain Bikes"/>
    <s v="Haro"/>
    <n v="1"/>
    <n v="379.99"/>
    <s v="Baldwin Bikes"/>
    <s v="Venita Daniel"/>
  </r>
  <r>
    <n v="1048"/>
    <s v="Ilda Roberson"/>
    <s v="Kingston"/>
    <s v="NY"/>
    <x v="482"/>
    <s v="Haro Shredder Pro 20 - 2017"/>
    <s v="Children Bicycles"/>
    <s v="Haro"/>
    <n v="1"/>
    <n v="249.99"/>
    <s v="Baldwin Bikes"/>
    <s v="Venita Daniel"/>
  </r>
  <r>
    <n v="1048"/>
    <s v="Ilda Roberson"/>
    <s v="Kingston"/>
    <s v="NY"/>
    <x v="482"/>
    <s v="Surly Wednesday Frameset - 2016"/>
    <s v="Mountain Bikes"/>
    <s v="Surly"/>
    <n v="2"/>
    <n v="1999.98"/>
    <s v="Baldwin Bikes"/>
    <s v="Venita Daniel"/>
  </r>
  <r>
    <n v="1049"/>
    <s v="Dorine Roberson"/>
    <s v="Santa Cruz"/>
    <s v="CA"/>
    <x v="483"/>
    <s v="Electra Townie Original 7D EQ - 2016"/>
    <s v="Comfort Bicycles"/>
    <s v="Electra"/>
    <n v="1"/>
    <n v="599.99"/>
    <s v="Santa Cruz Bikes"/>
    <s v="Mireya Copeland"/>
  </r>
  <r>
    <n v="1049"/>
    <s v="Dorine Roberson"/>
    <s v="Santa Cruz"/>
    <s v="CA"/>
    <x v="483"/>
    <s v="Surly Straggler - 2016"/>
    <s v="Cyclocross Bicycles"/>
    <s v="Surly"/>
    <n v="2"/>
    <n v="3098"/>
    <s v="Santa Cruz Bikes"/>
    <s v="Mireya Copeland"/>
  </r>
  <r>
    <n v="1049"/>
    <s v="Dorine Roberson"/>
    <s v="Santa Cruz"/>
    <s v="CA"/>
    <x v="483"/>
    <s v="Surly Troll Frameset - 2017"/>
    <s v="Mountain Bikes"/>
    <s v="Surly"/>
    <n v="2"/>
    <n v="1665.98"/>
    <s v="Santa Cruz Bikes"/>
    <s v="Mireya Copeland"/>
  </r>
  <r>
    <n v="1049"/>
    <s v="Dorine Roberson"/>
    <s v="Santa Cruz"/>
    <s v="CA"/>
    <x v="483"/>
    <s v="Surly Wednesday Frameset - 2016"/>
    <s v="Mountain Bikes"/>
    <s v="Surly"/>
    <n v="1"/>
    <n v="999.99"/>
    <s v="Santa Cruz Bikes"/>
    <s v="Mireya Copeland"/>
  </r>
  <r>
    <n v="1049"/>
    <s v="Dorine Roberson"/>
    <s v="Santa Cruz"/>
    <s v="CA"/>
    <x v="483"/>
    <s v="Trek Conduit+ - 2016"/>
    <s v="Electric Bikes"/>
    <s v="Trek"/>
    <n v="1"/>
    <n v="2999.99"/>
    <s v="Santa Cruz Bikes"/>
    <s v="Mireya Copeland"/>
  </r>
  <r>
    <n v="1050"/>
    <s v="Felice Guzman"/>
    <s v="Canyon Country"/>
    <s v="CA"/>
    <x v="483"/>
    <s v="Electra Girl's Hawaii 1 (16-inch) - 2015/2016"/>
    <s v="Cruisers Bicycles"/>
    <s v="Electra"/>
    <n v="2"/>
    <n v="539.98"/>
    <s v="Santa Cruz Bikes"/>
    <s v="Genna Serrano"/>
  </r>
  <r>
    <n v="1050"/>
    <s v="Felice Guzman"/>
    <s v="Canyon Country"/>
    <s v="CA"/>
    <x v="483"/>
    <s v="Electra Moto 3i (20-inch) - Boy's - 2017"/>
    <s v="Children Bicycles"/>
    <s v="Electra"/>
    <n v="2"/>
    <n v="699.98"/>
    <s v="Santa Cruz Bikes"/>
    <s v="Genna Serrano"/>
  </r>
  <r>
    <n v="1050"/>
    <s v="Felice Guzman"/>
    <s v="Canyon Country"/>
    <s v="CA"/>
    <x v="483"/>
    <s v="Electra Sugar Skulls 1 (20-inch) - Girl's - 2017"/>
    <s v="Children Bicycles"/>
    <s v="Electra"/>
    <n v="2"/>
    <n v="599.98"/>
    <s v="Santa Cruz Bikes"/>
    <s v="Genna Serrano"/>
  </r>
  <r>
    <n v="1050"/>
    <s v="Felice Guzman"/>
    <s v="Canyon Country"/>
    <s v="CA"/>
    <x v="483"/>
    <s v="Haro SR 1.2 - 2017"/>
    <s v="Mountain Bikes"/>
    <s v="Haro"/>
    <n v="2"/>
    <n v="1739.98"/>
    <s v="Santa Cruz Bikes"/>
    <s v="Genna Serrano"/>
  </r>
  <r>
    <n v="1051"/>
    <s v="Jutta Everett"/>
    <s v="Selden"/>
    <s v="NY"/>
    <x v="484"/>
    <s v="Haro SR 1.3 - 2017"/>
    <s v="Mountain Bikes"/>
    <s v="Haro"/>
    <n v="1"/>
    <n v="1409.99"/>
    <s v="Baldwin Bikes"/>
    <s v="Venita Daniel"/>
  </r>
  <r>
    <n v="1052"/>
    <s v="Romelia Myers"/>
    <s v="Garden City"/>
    <s v="NY"/>
    <x v="484"/>
    <s v="Electra Townie Original 7D EQ - 2016"/>
    <s v="Comfort Bicycles"/>
    <s v="Electra"/>
    <n v="2"/>
    <n v="1199.98"/>
    <s v="Baldwin Bikes"/>
    <s v="Marcelene Boyer"/>
  </r>
  <r>
    <n v="1052"/>
    <s v="Romelia Myers"/>
    <s v="Garden City"/>
    <s v="NY"/>
    <x v="484"/>
    <s v="Sun Bicycles Streamway 3 - 2017"/>
    <s v="Comfort Bicycles"/>
    <s v="Sun Bicycles"/>
    <n v="1"/>
    <n v="551.99"/>
    <s v="Baldwin Bikes"/>
    <s v="Marcelene Boyer"/>
  </r>
  <r>
    <n v="1052"/>
    <s v="Romelia Myers"/>
    <s v="Garden City"/>
    <s v="NY"/>
    <x v="484"/>
    <s v="Trek Slash 8 27.5 - 2016"/>
    <s v="Mountain Bikes"/>
    <s v="Trek"/>
    <n v="1"/>
    <n v="3999.99"/>
    <s v="Baldwin Bikes"/>
    <s v="Marcelene Boyer"/>
  </r>
  <r>
    <n v="1053"/>
    <s v="Florrie Little"/>
    <s v="New Rochelle"/>
    <s v="NY"/>
    <x v="484"/>
    <s v="Electra Girl's Hawaii 1 (20-inch) - 2015/2016"/>
    <s v="Children Bicycles"/>
    <s v="Electra"/>
    <n v="2"/>
    <n v="599.98"/>
    <s v="Baldwin Bikes"/>
    <s v="Marcelene Boyer"/>
  </r>
  <r>
    <n v="1053"/>
    <s v="Florrie Little"/>
    <s v="New Rochelle"/>
    <s v="NY"/>
    <x v="484"/>
    <s v="Electra Townie Original 7D EQ - 2016"/>
    <s v="Comfort Bicycles"/>
    <s v="Electra"/>
    <n v="2"/>
    <n v="1199.98"/>
    <s v="Baldwin Bikes"/>
    <s v="Marcelene Boyer"/>
  </r>
  <r>
    <n v="1053"/>
    <s v="Florrie Little"/>
    <s v="New Rochelle"/>
    <s v="NY"/>
    <x v="484"/>
    <s v="Sun Bicycles Brickell Tandem 7 - 2017"/>
    <s v="Cruisers Bicycles"/>
    <s v="Sun Bicycles"/>
    <n v="2"/>
    <n v="1499.98"/>
    <s v="Baldwin Bikes"/>
    <s v="Marcelene Boyer"/>
  </r>
  <r>
    <n v="1053"/>
    <s v="Florrie Little"/>
    <s v="New Rochelle"/>
    <s v="NY"/>
    <x v="484"/>
    <s v="Sun Bicycles Cruz 3 - 2017"/>
    <s v="Cruisers Bicycles"/>
    <s v="Sun Bicycles"/>
    <n v="1"/>
    <n v="449.99"/>
    <s v="Baldwin Bikes"/>
    <s v="Marcelene Boyer"/>
  </r>
  <r>
    <n v="1053"/>
    <s v="Florrie Little"/>
    <s v="New Rochelle"/>
    <s v="NY"/>
    <x v="484"/>
    <s v="Trek Domane SL 6 - 2017"/>
    <s v="Road Bikes"/>
    <s v="Trek"/>
    <n v="2"/>
    <n v="6999.98"/>
    <s v="Baldwin Bikes"/>
    <s v="Marcelene Boyer"/>
  </r>
  <r>
    <n v="1054"/>
    <s v="Damian Dawson"/>
    <s v="Liverpool"/>
    <s v="NY"/>
    <x v="485"/>
    <s v="Electra Townie Original 7D EQ - 2016"/>
    <s v="Cruisers Bicycles"/>
    <s v="Electra"/>
    <n v="1"/>
    <n v="599.99"/>
    <s v="Baldwin Bikes"/>
    <s v="Venita Daniel"/>
  </r>
  <r>
    <n v="1054"/>
    <s v="Damian Dawson"/>
    <s v="Liverpool"/>
    <s v="NY"/>
    <x v="485"/>
    <s v="Surly Troll Frameset - 2017"/>
    <s v="Mountain Bikes"/>
    <s v="Surly"/>
    <n v="2"/>
    <n v="1665.98"/>
    <s v="Baldwin Bikes"/>
    <s v="Venita Daniel"/>
  </r>
  <r>
    <n v="1055"/>
    <s v="Cleopatra Tate"/>
    <s v="East Elmhurst"/>
    <s v="NY"/>
    <x v="486"/>
    <s v="Electra Townie 7D (20-inch) - Boys' - 2017"/>
    <s v="Children Bicycles"/>
    <s v="Electra"/>
    <n v="2"/>
    <n v="679.98"/>
    <s v="Baldwin Bikes"/>
    <s v="Marcelene Boyer"/>
  </r>
  <r>
    <n v="1055"/>
    <s v="Cleopatra Tate"/>
    <s v="East Elmhurst"/>
    <s v="NY"/>
    <x v="486"/>
    <s v="Electra Townie Original 21D - 2016"/>
    <s v="Cruisers Bicycles"/>
    <s v="Electra"/>
    <n v="2"/>
    <n v="1099.98"/>
    <s v="Baldwin Bikes"/>
    <s v="Marcelene Boyer"/>
  </r>
  <r>
    <n v="1055"/>
    <s v="Cleopatra Tate"/>
    <s v="East Elmhurst"/>
    <s v="NY"/>
    <x v="486"/>
    <s v="Sun Bicycles ElectroLite - 2017"/>
    <s v="Electric Bikes"/>
    <s v="Sun Bicycles"/>
    <n v="1"/>
    <n v="1559.99"/>
    <s v="Baldwin Bikes"/>
    <s v="Marcelene Boyer"/>
  </r>
  <r>
    <n v="1055"/>
    <s v="Cleopatra Tate"/>
    <s v="East Elmhurst"/>
    <s v="NY"/>
    <x v="486"/>
    <s v="Trek Boy's Kickster - 2015/2017"/>
    <s v="Children Bicycles"/>
    <s v="Trek"/>
    <n v="2"/>
    <n v="299.98"/>
    <s v="Baldwin Bikes"/>
    <s v="Marcelene Boyer"/>
  </r>
  <r>
    <n v="1055"/>
    <s v="Cleopatra Tate"/>
    <s v="East Elmhurst"/>
    <s v="NY"/>
    <x v="486"/>
    <s v="Trek Fuel EX 9.8 27.5 Plus - 2017"/>
    <s v="Mountain Bikes"/>
    <s v="Trek"/>
    <n v="2"/>
    <n v="10599.98"/>
    <s v="Baldwin Bikes"/>
    <s v="Marcelene Boyer"/>
  </r>
  <r>
    <n v="1056"/>
    <s v="Berna Moore"/>
    <s v="Bronx"/>
    <s v="NY"/>
    <x v="486"/>
    <s v="Surly Wednesday Frameset - 2016"/>
    <s v="Mountain Bikes"/>
    <s v="Surly"/>
    <n v="1"/>
    <n v="999.99"/>
    <s v="Baldwin Bikes"/>
    <s v="Venita Daniel"/>
  </r>
  <r>
    <n v="1057"/>
    <s v="Serina Hensley"/>
    <s v="Jamaica"/>
    <s v="NY"/>
    <x v="486"/>
    <s v="Electra Savannah 3i (20-inch) - Girl's - 2017"/>
    <s v="Children Bicycles"/>
    <s v="Electra"/>
    <n v="1"/>
    <n v="349.99"/>
    <s v="Baldwin Bikes"/>
    <s v="Venita Daniel"/>
  </r>
  <r>
    <n v="1057"/>
    <s v="Serina Hensley"/>
    <s v="Jamaica"/>
    <s v="NY"/>
    <x v="486"/>
    <s v="Electra Straight 8 3i (20-inch) - Boy's - 2017"/>
    <s v="Children Bicycles"/>
    <s v="Electra"/>
    <n v="2"/>
    <n v="979.98"/>
    <s v="Baldwin Bikes"/>
    <s v="Venita Daniel"/>
  </r>
  <r>
    <n v="1057"/>
    <s v="Serina Hensley"/>
    <s v="Jamaica"/>
    <s v="NY"/>
    <x v="486"/>
    <s v="Sun Bicycles Streamway 7 - 2017"/>
    <s v="Comfort Bicycles"/>
    <s v="Sun Bicycles"/>
    <n v="1"/>
    <n v="533.99"/>
    <s v="Baldwin Bikes"/>
    <s v="Venita Daniel"/>
  </r>
  <r>
    <n v="1058"/>
    <s v="Ricki Bullock"/>
    <s v="Woodside"/>
    <s v="NY"/>
    <x v="487"/>
    <s v="Sun Bicycles Streamway 3 - 2017"/>
    <s v="Comfort Bicycles"/>
    <s v="Sun Bicycles"/>
    <n v="1"/>
    <n v="551.99"/>
    <s v="Baldwin Bikes"/>
    <s v="Marcelene Boyer"/>
  </r>
  <r>
    <n v="1058"/>
    <s v="Ricki Bullock"/>
    <s v="Woodside"/>
    <s v="NY"/>
    <x v="487"/>
    <s v="Trek Fuel EX 9.8 27.5 Plus - 2017"/>
    <s v="Mountain Bikes"/>
    <s v="Trek"/>
    <n v="1"/>
    <n v="5299.99"/>
    <s v="Baldwin Bikes"/>
    <s v="Marcelene Boyer"/>
  </r>
  <r>
    <n v="1058"/>
    <s v="Ricki Bullock"/>
    <s v="Woodside"/>
    <s v="NY"/>
    <x v="487"/>
    <s v="Trek X-Caliber 8 - 2017"/>
    <s v="Mountain Bikes"/>
    <s v="Trek"/>
    <n v="2"/>
    <n v="1999.98"/>
    <s v="Baldwin Bikes"/>
    <s v="Marcelene Boyer"/>
  </r>
  <r>
    <n v="1059"/>
    <s v="Lyndsey Bean"/>
    <s v="Fairport"/>
    <s v="NY"/>
    <x v="488"/>
    <s v="Electra Cruiser 1 (24-Inch) - 2016"/>
    <s v="Cruisers Bicycles"/>
    <s v="Electra"/>
    <n v="1"/>
    <n v="269.99"/>
    <s v="Baldwin Bikes"/>
    <s v="Venita Daniel"/>
  </r>
  <r>
    <n v="1059"/>
    <s v="Lyndsey Bean"/>
    <s v="Fairport"/>
    <s v="NY"/>
    <x v="488"/>
    <s v="Haro SR 1.3 - 2017"/>
    <s v="Mountain Bikes"/>
    <s v="Haro"/>
    <n v="2"/>
    <n v="2819.98"/>
    <s v="Baldwin Bikes"/>
    <s v="Venita Daniel"/>
  </r>
  <r>
    <n v="1059"/>
    <s v="Lyndsey Bean"/>
    <s v="Fairport"/>
    <s v="NY"/>
    <x v="488"/>
    <s v="Trek Slash 8 27.5 - 2016"/>
    <s v="Mountain Bikes"/>
    <s v="Trek"/>
    <n v="1"/>
    <n v="3999.99"/>
    <s v="Baldwin Bikes"/>
    <s v="Venita Daniel"/>
  </r>
  <r>
    <n v="1060"/>
    <s v="Jenniffer Bullock"/>
    <s v="Bay Shore"/>
    <s v="NY"/>
    <x v="489"/>
    <s v="Surly Ice Cream Truck Frameset - 2017"/>
    <s v="Mountain Bikes"/>
    <s v="Surly"/>
    <n v="2"/>
    <n v="1999.98"/>
    <s v="Baldwin Bikes"/>
    <s v="Marcelene Boyer"/>
  </r>
  <r>
    <n v="1060"/>
    <s v="Jenniffer Bullock"/>
    <s v="Bay Shore"/>
    <s v="NY"/>
    <x v="489"/>
    <s v="Surly Straggler 650b - 2016"/>
    <s v="Cyclocross Bicycles"/>
    <s v="Surly"/>
    <n v="2"/>
    <n v="3361.98"/>
    <s v="Baldwin Bikes"/>
    <s v="Marcelene Boyer"/>
  </r>
  <r>
    <n v="1060"/>
    <s v="Jenniffer Bullock"/>
    <s v="Bay Shore"/>
    <s v="NY"/>
    <x v="489"/>
    <s v="Trek Powerfly 8 FS Plus - 2017"/>
    <s v="Electric Bikes"/>
    <s v="Trek"/>
    <n v="2"/>
    <n v="9999.98"/>
    <s v="Baldwin Bikes"/>
    <s v="Marcelene Boyer"/>
  </r>
  <r>
    <n v="1060"/>
    <s v="Jenniffer Bullock"/>
    <s v="Bay Shore"/>
    <s v="NY"/>
    <x v="489"/>
    <s v="Trek Slash 8 27.5 - 2016"/>
    <s v="Mountain Bikes"/>
    <s v="Trek"/>
    <n v="1"/>
    <n v="3999.99"/>
    <s v="Baldwin Bikes"/>
    <s v="Marcelene Boyer"/>
  </r>
  <r>
    <n v="1061"/>
    <s v="Marylyn Browning"/>
    <s v="Scarsdale"/>
    <s v="NY"/>
    <x v="489"/>
    <s v="Electra Girl's Hawaii 1 (16-inch) - 2015/2016"/>
    <s v="Cruisers Bicycles"/>
    <s v="Electra"/>
    <n v="1"/>
    <n v="269.99"/>
    <s v="Baldwin Bikes"/>
    <s v="Venita Daniel"/>
  </r>
  <r>
    <n v="1061"/>
    <s v="Marylyn Browning"/>
    <s v="Scarsdale"/>
    <s v="NY"/>
    <x v="489"/>
    <s v="Pure Cycles William 3-Speed - 2016"/>
    <s v="Cruisers Bicycles"/>
    <s v="Pure Cycles"/>
    <n v="1"/>
    <n v="449"/>
    <s v="Baldwin Bikes"/>
    <s v="Venita Daniel"/>
  </r>
  <r>
    <n v="1062"/>
    <s v="Shawnna Frank"/>
    <s v="Woodside"/>
    <s v="NY"/>
    <x v="489"/>
    <s v="Electra Cruiser 1 (24-Inch) - 2016"/>
    <s v="Cruisers Bicycles"/>
    <s v="Electra"/>
    <n v="1"/>
    <n v="269.99"/>
    <s v="Baldwin Bikes"/>
    <s v="Marcelene Boyer"/>
  </r>
  <r>
    <n v="1062"/>
    <s v="Shawnna Frank"/>
    <s v="Woodside"/>
    <s v="NY"/>
    <x v="489"/>
    <s v="Electra Townie Original 21D - 2016"/>
    <s v="Cruisers Bicycles"/>
    <s v="Electra"/>
    <n v="1"/>
    <n v="549.99"/>
    <s v="Baldwin Bikes"/>
    <s v="Marcelene Boyer"/>
  </r>
  <r>
    <n v="1062"/>
    <s v="Shawnna Frank"/>
    <s v="Woodside"/>
    <s v="NY"/>
    <x v="489"/>
    <s v="Heller Shagamaw Frame - 2016"/>
    <s v="Mountain Bikes"/>
    <s v="Heller"/>
    <n v="1"/>
    <n v="1320.99"/>
    <s v="Baldwin Bikes"/>
    <s v="Marcelene Boyer"/>
  </r>
  <r>
    <n v="1062"/>
    <s v="Shawnna Frank"/>
    <s v="Woodside"/>
    <s v="NY"/>
    <x v="489"/>
    <s v="Sun Bicycles Drifter 7 - Women's - 2017"/>
    <s v="Comfort Bicycles"/>
    <s v="Sun Bicycles"/>
    <n v="2"/>
    <n v="941.98"/>
    <s v="Baldwin Bikes"/>
    <s v="Marcelene Boyer"/>
  </r>
  <r>
    <n v="1063"/>
    <s v="Luis Tyler"/>
    <s v="Amarillo"/>
    <s v="TX"/>
    <x v="490"/>
    <s v="Electra Townie 3i EQ (20-inch) - Boys' - 2017"/>
    <s v="Children Bicycles"/>
    <s v="Electra"/>
    <n v="2"/>
    <n v="979.98"/>
    <s v="Rowlett Bikes"/>
    <s v="Kali Vargas"/>
  </r>
  <r>
    <n v="1063"/>
    <s v="Luis Tyler"/>
    <s v="Amarillo"/>
    <s v="TX"/>
    <x v="490"/>
    <s v="Sun Bicycles Biscayne Tandem 7 - 2017"/>
    <s v="Cruisers Bicycles"/>
    <s v="Sun Bicycles"/>
    <n v="2"/>
    <n v="1239.98"/>
    <s v="Rowlett Bikes"/>
    <s v="Kali Vargas"/>
  </r>
  <r>
    <n v="1063"/>
    <s v="Luis Tyler"/>
    <s v="Amarillo"/>
    <s v="TX"/>
    <x v="490"/>
    <s v="Surly Wednesday Frameset - 2017"/>
    <s v="Mountain Bikes"/>
    <s v="Surly"/>
    <n v="2"/>
    <n v="939.98"/>
    <s v="Rowlett Bikes"/>
    <s v="Kali Vargas"/>
  </r>
  <r>
    <n v="1064"/>
    <s v="Crysta Velez"/>
    <s v="Houston"/>
    <s v="TX"/>
    <x v="490"/>
    <s v="Pure Cycles Western 3-Speed - Women's - 2015/2016"/>
    <s v="Cruisers Bicycles"/>
    <s v="Pure Cycles"/>
    <n v="1"/>
    <n v="449"/>
    <s v="Rowlett Bikes"/>
    <s v="Layla Terrell"/>
  </r>
  <r>
    <n v="1064"/>
    <s v="Crysta Velez"/>
    <s v="Houston"/>
    <s v="TX"/>
    <x v="490"/>
    <s v="Trek Domane SL 6 - 2017"/>
    <s v="Road Bikes"/>
    <s v="Trek"/>
    <n v="1"/>
    <n v="3499.99"/>
    <s v="Rowlett Bikes"/>
    <s v="Layla Terrell"/>
  </r>
  <r>
    <n v="1065"/>
    <s v="Regenia Vaughan"/>
    <s v="Mahopac"/>
    <s v="NY"/>
    <x v="491"/>
    <s v="Sun Bicycles Streamway 3 - 2017"/>
    <s v="Comfort Bicycles"/>
    <s v="Sun Bicycles"/>
    <n v="2"/>
    <n v="1103.98"/>
    <s v="Baldwin Bikes"/>
    <s v="Venita Daniel"/>
  </r>
  <r>
    <n v="1065"/>
    <s v="Regenia Vaughan"/>
    <s v="Mahopac"/>
    <s v="NY"/>
    <x v="491"/>
    <s v="Trek Boone Race Shop Limited - 2017"/>
    <s v="Cyclocross Bicycles"/>
    <s v="Trek"/>
    <n v="1"/>
    <n v="3499.99"/>
    <s v="Baldwin Bikes"/>
    <s v="Venita Daniel"/>
  </r>
  <r>
    <n v="1065"/>
    <s v="Regenia Vaughan"/>
    <s v="Mahopac"/>
    <s v="NY"/>
    <x v="491"/>
    <s v="Trek Emonda S 4 - 2017"/>
    <s v="Road Bikes"/>
    <s v="Trek"/>
    <n v="2"/>
    <n v="2999.98"/>
    <s v="Baldwin Bikes"/>
    <s v="Venita Daniel"/>
  </r>
  <r>
    <n v="1066"/>
    <s v="Raul Melendez"/>
    <s v="Elmhurst"/>
    <s v="NY"/>
    <x v="491"/>
    <s v="Electra Moto 1 - 2016"/>
    <s v="Cruisers Bicycles"/>
    <s v="Electra"/>
    <n v="2"/>
    <n v="1059.98"/>
    <s v="Baldwin Bikes"/>
    <s v="Venita Daniel"/>
  </r>
  <r>
    <n v="1066"/>
    <s v="Raul Melendez"/>
    <s v="Elmhurst"/>
    <s v="NY"/>
    <x v="491"/>
    <s v="Electra Townie Original 21D - 2016"/>
    <s v="Cruisers Bicycles"/>
    <s v="Electra"/>
    <n v="1"/>
    <n v="549.99"/>
    <s v="Baldwin Bikes"/>
    <s v="Venita Daniel"/>
  </r>
  <r>
    <n v="1066"/>
    <s v="Raul Melendez"/>
    <s v="Elmhurst"/>
    <s v="NY"/>
    <x v="491"/>
    <s v="Haro SR 1.3 - 2017"/>
    <s v="Mountain Bikes"/>
    <s v="Haro"/>
    <n v="1"/>
    <n v="1409.99"/>
    <s v="Baldwin Bikes"/>
    <s v="Venita Daniel"/>
  </r>
  <r>
    <n v="1067"/>
    <s v="Barbera Riggs"/>
    <s v="Plainview"/>
    <s v="NY"/>
    <x v="491"/>
    <s v="Electra Cruiser Lux 1 - 2017"/>
    <s v="Cruisers Bicycles"/>
    <s v="Electra"/>
    <n v="2"/>
    <n v="879.98"/>
    <s v="Baldwin Bikes"/>
    <s v="Venita Daniel"/>
  </r>
  <r>
    <n v="1067"/>
    <s v="Barbera Riggs"/>
    <s v="Plainview"/>
    <s v="NY"/>
    <x v="491"/>
    <s v="Sun Bicycles Biscayne Tandem 7 - 2017"/>
    <s v="Cruisers Bicycles"/>
    <s v="Sun Bicycles"/>
    <n v="2"/>
    <n v="1239.98"/>
    <s v="Baldwin Bikes"/>
    <s v="Venita Daniel"/>
  </r>
  <r>
    <n v="1067"/>
    <s v="Barbera Riggs"/>
    <s v="Plainview"/>
    <s v="NY"/>
    <x v="491"/>
    <s v="Surly Ice Cream Truck Frameset - 2016"/>
    <s v="Mountain Bikes"/>
    <s v="Surly"/>
    <n v="2"/>
    <n v="939.98"/>
    <s v="Baldwin Bikes"/>
    <s v="Venita Daniel"/>
  </r>
  <r>
    <n v="1067"/>
    <s v="Barbera Riggs"/>
    <s v="Plainview"/>
    <s v="NY"/>
    <x v="491"/>
    <s v="Trek Conduit+ - 2016"/>
    <s v="Electric Bikes"/>
    <s v="Trek"/>
    <n v="2"/>
    <n v="5999.98"/>
    <s v="Baldwin Bikes"/>
    <s v="Venita Daniel"/>
  </r>
  <r>
    <n v="1068"/>
    <s v="Courtney Wyatt"/>
    <s v="Garden City"/>
    <s v="NY"/>
    <x v="491"/>
    <s v="Electra Amsterdam Original 3i Ladies' - 2017"/>
    <s v="Cruisers Bicycles"/>
    <s v="Electra"/>
    <n v="1"/>
    <n v="659.99"/>
    <s v="Baldwin Bikes"/>
    <s v="Venita Daniel"/>
  </r>
  <r>
    <n v="1068"/>
    <s v="Courtney Wyatt"/>
    <s v="Garden City"/>
    <s v="NY"/>
    <x v="491"/>
    <s v="Haro SR 1.2 - 2017"/>
    <s v="Mountain Bikes"/>
    <s v="Haro"/>
    <n v="2"/>
    <n v="1739.98"/>
    <s v="Baldwin Bikes"/>
    <s v="Venita Daniel"/>
  </r>
  <r>
    <n v="1068"/>
    <s v="Courtney Wyatt"/>
    <s v="Garden City"/>
    <s v="NY"/>
    <x v="491"/>
    <s v="Trek Domane SL 6 - 2017"/>
    <s v="Road Bikes"/>
    <s v="Trek"/>
    <n v="2"/>
    <n v="6999.98"/>
    <s v="Baldwin Bikes"/>
    <s v="Venita Daniel"/>
  </r>
  <r>
    <n v="1068"/>
    <s v="Courtney Wyatt"/>
    <s v="Garden City"/>
    <s v="NY"/>
    <x v="491"/>
    <s v="Trek Precaliber 12 Boys - 2017"/>
    <s v="Children Bicycles"/>
    <s v="Trek"/>
    <n v="2"/>
    <n v="379.98"/>
    <s v="Baldwin Bikes"/>
    <s v="Venita Daniel"/>
  </r>
  <r>
    <n v="1069"/>
    <s v="Lise Alvarado"/>
    <s v="Hamburg"/>
    <s v="NY"/>
    <x v="491"/>
    <s v="Haro Shredder 20 Girls - 2017"/>
    <s v="Children Bicycles"/>
    <s v="Haro"/>
    <n v="1"/>
    <n v="209.99"/>
    <s v="Baldwin Bikes"/>
    <s v="Marcelene Boyer"/>
  </r>
  <r>
    <n v="1069"/>
    <s v="Lise Alvarado"/>
    <s v="Hamburg"/>
    <s v="NY"/>
    <x v="491"/>
    <s v="Sun Bicycles Cruz 7 - Women's - 2017"/>
    <s v="Comfort Bicycles"/>
    <s v="Sun Bicycles"/>
    <n v="1"/>
    <n v="416.99"/>
    <s v="Baldwin Bikes"/>
    <s v="Marcelene Boyer"/>
  </r>
  <r>
    <n v="1070"/>
    <s v="Emelda Dickerson"/>
    <s v="Hamburg"/>
    <s v="NY"/>
    <x v="491"/>
    <s v="Haro Shredder Pro 20 - 2017"/>
    <s v="Children Bicycles"/>
    <s v="Haro"/>
    <n v="1"/>
    <n v="249.99"/>
    <s v="Baldwin Bikes"/>
    <s v="Venita Daniel"/>
  </r>
  <r>
    <n v="1070"/>
    <s v="Emelda Dickerson"/>
    <s v="Hamburg"/>
    <s v="NY"/>
    <x v="491"/>
    <s v="Pure Cycles Western 3-Speed - Women's - 2015/2016"/>
    <s v="Cruisers Bicycles"/>
    <s v="Pure Cycles"/>
    <n v="2"/>
    <n v="898"/>
    <s v="Baldwin Bikes"/>
    <s v="Venita Daniel"/>
  </r>
  <r>
    <n v="1070"/>
    <s v="Emelda Dickerson"/>
    <s v="Hamburg"/>
    <s v="NY"/>
    <x v="491"/>
    <s v="Sun Bicycles Drifter 7 - 2017"/>
    <s v="Comfort Bicycles"/>
    <s v="Sun Bicycles"/>
    <n v="1"/>
    <n v="470.99"/>
    <s v="Baldwin Bikes"/>
    <s v="Venita Daniel"/>
  </r>
  <r>
    <n v="1071"/>
    <s v="Delaine Estes"/>
    <s v="Amarillo"/>
    <s v="TX"/>
    <x v="491"/>
    <s v="Electra Townie Original 7D - 2015/2016"/>
    <s v="Comfort Bicycles"/>
    <s v="Electra"/>
    <n v="2"/>
    <n v="999.98"/>
    <s v="Rowlett Bikes"/>
    <s v="Kali Vargas"/>
  </r>
  <r>
    <n v="1072"/>
    <s v="Bridgette Guerra"/>
    <s v="San Lorenzo"/>
    <s v="CA"/>
    <x v="492"/>
    <s v="Surly Troll Frameset - 2017"/>
    <s v="Mountain Bikes"/>
    <s v="Surly"/>
    <n v="2"/>
    <n v="1665.98"/>
    <s v="Santa Cruz Bikes"/>
    <s v="Genna Serrano"/>
  </r>
  <r>
    <n v="1072"/>
    <s v="Bridgette Guerra"/>
    <s v="San Lorenzo"/>
    <s v="CA"/>
    <x v="492"/>
    <s v="Trek Boy's Kickster - 2015/2017"/>
    <s v="Children Bicycles"/>
    <s v="Trek"/>
    <n v="1"/>
    <n v="149.99"/>
    <s v="Santa Cruz Bikes"/>
    <s v="Genna Serrano"/>
  </r>
  <r>
    <n v="1072"/>
    <s v="Bridgette Guerra"/>
    <s v="San Lorenzo"/>
    <s v="CA"/>
    <x v="492"/>
    <s v="Trek Precaliber 16 Boys - 2017"/>
    <s v="Children Bicycles"/>
    <s v="Trek"/>
    <n v="2"/>
    <n v="419.98"/>
    <s v="Santa Cruz Bikes"/>
    <s v="Genna Serrano"/>
  </r>
  <r>
    <n v="1073"/>
    <s v="Nikita Roy"/>
    <s v="Pittsford"/>
    <s v="NY"/>
    <x v="492"/>
    <s v="Electra Amsterdam Fashion 7i Ladies' - 2017"/>
    <s v="Cruisers Bicycles"/>
    <s v="Electra"/>
    <n v="1"/>
    <n v="1099.99"/>
    <s v="Baldwin Bikes"/>
    <s v="Venita Daniel"/>
  </r>
  <r>
    <n v="1073"/>
    <s v="Nikita Roy"/>
    <s v="Pittsford"/>
    <s v="NY"/>
    <x v="492"/>
    <s v="Electra Cruiser 1 (24-Inch) - 2016"/>
    <s v="Cruisers Bicycles"/>
    <s v="Electra"/>
    <n v="1"/>
    <n v="269.99"/>
    <s v="Baldwin Bikes"/>
    <s v="Venita Daniel"/>
  </r>
  <r>
    <n v="1073"/>
    <s v="Nikita Roy"/>
    <s v="Pittsford"/>
    <s v="NY"/>
    <x v="492"/>
    <s v="Electra Townie Original 7D EQ - Women's - 2016"/>
    <s v="Cruisers Bicycles"/>
    <s v="Electra"/>
    <n v="1"/>
    <n v="599.99"/>
    <s v="Baldwin Bikes"/>
    <s v="Venita Daniel"/>
  </r>
  <r>
    <n v="1074"/>
    <s v="Deshawn Mendoza"/>
    <s v="Monsey"/>
    <s v="NY"/>
    <x v="493"/>
    <s v="Trek Domane S 5 Disc - 2017"/>
    <s v="Road Bikes"/>
    <s v="Trek"/>
    <n v="1"/>
    <n v="2599.9899999999998"/>
    <s v="Baldwin Bikes"/>
    <s v="Marcelene Boyer"/>
  </r>
  <r>
    <n v="1074"/>
    <s v="Deshawn Mendoza"/>
    <s v="Monsey"/>
    <s v="NY"/>
    <x v="493"/>
    <s v="Trek Precaliber 12 Boys - 2017"/>
    <s v="Children Bicycles"/>
    <s v="Trek"/>
    <n v="1"/>
    <n v="189.99"/>
    <s v="Baldwin Bikes"/>
    <s v="Marcelene Boyer"/>
  </r>
  <r>
    <n v="1074"/>
    <s v="Deshawn Mendoza"/>
    <s v="Monsey"/>
    <s v="NY"/>
    <x v="493"/>
    <s v="Trek Precaliber 16 Boys - 2017"/>
    <s v="Children Bicycles"/>
    <s v="Trek"/>
    <n v="2"/>
    <n v="419.98"/>
    <s v="Baldwin Bikes"/>
    <s v="Marcelene Boyer"/>
  </r>
  <r>
    <n v="1075"/>
    <s v="Sharell Ross"/>
    <s v="Vista"/>
    <s v="CA"/>
    <x v="493"/>
    <s v="Sun Bicycles Drifter 7 - Women's - 2017"/>
    <s v="Comfort Bicycles"/>
    <s v="Sun Bicycles"/>
    <n v="2"/>
    <n v="941.98"/>
    <s v="Santa Cruz Bikes"/>
    <s v="Genna Serrano"/>
  </r>
  <r>
    <n v="1075"/>
    <s v="Sharell Ross"/>
    <s v="Vista"/>
    <s v="CA"/>
    <x v="493"/>
    <s v="Trek Emonda S 4 - 2017"/>
    <s v="Road Bikes"/>
    <s v="Trek"/>
    <n v="2"/>
    <n v="2999.98"/>
    <s v="Santa Cruz Bikes"/>
    <s v="Genna Serrano"/>
  </r>
  <r>
    <n v="1076"/>
    <s v="Tangela Quinn"/>
    <s v="Richmond Hill"/>
    <s v="NY"/>
    <x v="493"/>
    <s v="Electra Girl's Hawaii 1 16&quot; - 2017"/>
    <s v="Children Bicycles"/>
    <s v="Electra"/>
    <n v="1"/>
    <n v="299.99"/>
    <s v="Baldwin Bikes"/>
    <s v="Marcelene Boyer"/>
  </r>
  <r>
    <n v="1076"/>
    <s v="Tangela Quinn"/>
    <s v="Richmond Hill"/>
    <s v="NY"/>
    <x v="493"/>
    <s v="Electra Townie Original 7D - 2017"/>
    <s v="Comfort Bicycles"/>
    <s v="Electra"/>
    <n v="1"/>
    <n v="489.99"/>
    <s v="Baldwin Bikes"/>
    <s v="Marcelene Boyer"/>
  </r>
  <r>
    <n v="1076"/>
    <s v="Tangela Quinn"/>
    <s v="Richmond Hill"/>
    <s v="NY"/>
    <x v="493"/>
    <s v="Sun Bicycles Brickell Tandem 7 - 2017"/>
    <s v="Cruisers Bicycles"/>
    <s v="Sun Bicycles"/>
    <n v="2"/>
    <n v="1499.98"/>
    <s v="Baldwin Bikes"/>
    <s v="Marcelene Boyer"/>
  </r>
  <r>
    <n v="1077"/>
    <s v="Dexter Roberts"/>
    <s v="Sunnyside"/>
    <s v="NY"/>
    <x v="493"/>
    <s v="Sun Bicycles ElectroLite - 2017"/>
    <s v="Electric Bikes"/>
    <s v="Sun Bicycles"/>
    <n v="2"/>
    <n v="3119.98"/>
    <s v="Baldwin Bikes"/>
    <s v="Marcelene Boyer"/>
  </r>
  <r>
    <n v="1078"/>
    <s v="Chantay Maynard"/>
    <s v="Elmhurst"/>
    <s v="NY"/>
    <x v="493"/>
    <s v="Electra Girl's Hawaii 1 16&quot; - 2017"/>
    <s v="Cruisers Bicycles"/>
    <s v="Electra"/>
    <n v="2"/>
    <n v="599.98"/>
    <s v="Baldwin Bikes"/>
    <s v="Marcelene Boyer"/>
  </r>
  <r>
    <n v="1078"/>
    <s v="Chantay Maynard"/>
    <s v="Elmhurst"/>
    <s v="NY"/>
    <x v="493"/>
    <s v="Electra Moto 1 - 2016"/>
    <s v="Cruisers Bicycles"/>
    <s v="Electra"/>
    <n v="1"/>
    <n v="529.99"/>
    <s v="Baldwin Bikes"/>
    <s v="Marcelene Boyer"/>
  </r>
  <r>
    <n v="1078"/>
    <s v="Chantay Maynard"/>
    <s v="Elmhurst"/>
    <s v="NY"/>
    <x v="493"/>
    <s v="Sun Bicycles Biscayne Tandem 7 - 2017"/>
    <s v="Cruisers Bicycles"/>
    <s v="Sun Bicycles"/>
    <n v="2"/>
    <n v="1239.98"/>
    <s v="Baldwin Bikes"/>
    <s v="Marcelene Boyer"/>
  </r>
  <r>
    <n v="1078"/>
    <s v="Chantay Maynard"/>
    <s v="Elmhurst"/>
    <s v="NY"/>
    <x v="493"/>
    <s v="Sun Bicycles ElectroLite - 2017"/>
    <s v="Electric Bikes"/>
    <s v="Sun Bicycles"/>
    <n v="2"/>
    <n v="3119.98"/>
    <s v="Baldwin Bikes"/>
    <s v="Marcelene Boyer"/>
  </r>
  <r>
    <n v="1078"/>
    <s v="Chantay Maynard"/>
    <s v="Elmhurst"/>
    <s v="NY"/>
    <x v="493"/>
    <s v="Surly Straggler - 2016"/>
    <s v="Cyclocross Bicycles"/>
    <s v="Surly"/>
    <n v="2"/>
    <n v="3098"/>
    <s v="Baldwin Bikes"/>
    <s v="Marcelene Boyer"/>
  </r>
  <r>
    <n v="1079"/>
    <s v="Martha Burgess"/>
    <s v="Woodhaven"/>
    <s v="NY"/>
    <x v="493"/>
    <s v="Electra Amsterdam Original 3i - 2015/2017"/>
    <s v="Cruisers Bicycles"/>
    <s v="Electra"/>
    <n v="2"/>
    <n v="1319.98"/>
    <s v="Baldwin Bikes"/>
    <s v="Venita Daniel"/>
  </r>
  <r>
    <n v="1080"/>
    <s v="Cori Schwartz"/>
    <s v="Jamaica"/>
    <s v="NY"/>
    <x v="493"/>
    <s v="Surly Wednesday - 2017"/>
    <s v="Mountain Bikes"/>
    <s v="Surly"/>
    <n v="1"/>
    <n v="1632.99"/>
    <s v="Baldwin Bikes"/>
    <s v="Venita Daniel"/>
  </r>
  <r>
    <n v="1080"/>
    <s v="Cori Schwartz"/>
    <s v="Jamaica"/>
    <s v="NY"/>
    <x v="493"/>
    <s v="Trek Farley Alloy Frameset - 2017"/>
    <s v="Mountain Bikes"/>
    <s v="Trek"/>
    <n v="2"/>
    <n v="939.98"/>
    <s v="Baldwin Bikes"/>
    <s v="Venita Daniel"/>
  </r>
  <r>
    <n v="1080"/>
    <s v="Cori Schwartz"/>
    <s v="Jamaica"/>
    <s v="NY"/>
    <x v="493"/>
    <s v="Trek Fuel EX 9.8 29 - 2017"/>
    <s v="Mountain Bikes"/>
    <s v="Trek"/>
    <n v="1"/>
    <n v="4999.99"/>
    <s v="Baldwin Bikes"/>
    <s v="Venita Daniel"/>
  </r>
  <r>
    <n v="1080"/>
    <s v="Cori Schwartz"/>
    <s v="Jamaica"/>
    <s v="NY"/>
    <x v="493"/>
    <s v="Trek Girl's Kickster - 2017"/>
    <s v="Children Bicycles"/>
    <s v="Trek"/>
    <n v="1"/>
    <n v="149.99"/>
    <s v="Baldwin Bikes"/>
    <s v="Venita Daniel"/>
  </r>
  <r>
    <n v="1080"/>
    <s v="Cori Schwartz"/>
    <s v="Jamaica"/>
    <s v="NY"/>
    <x v="493"/>
    <s v="Trek Silque SLR 7 Women's - 2017"/>
    <s v="Road Bikes"/>
    <s v="Trek"/>
    <n v="1"/>
    <n v="5999.99"/>
    <s v="Baldwin Bikes"/>
    <s v="Venita Daniel"/>
  </r>
  <r>
    <n v="1081"/>
    <s v="Jerri Henry"/>
    <s v="Spring Valley"/>
    <s v="NY"/>
    <x v="493"/>
    <s v="Surly Steamroller - 2017"/>
    <s v="Road Bikes"/>
    <s v="Surly"/>
    <n v="2"/>
    <n v="1751.98"/>
    <s v="Baldwin Bikes"/>
    <s v="Marcelene Boyer"/>
  </r>
  <r>
    <n v="1082"/>
    <s v="Consuela Romero"/>
    <s v="Monroe"/>
    <s v="NY"/>
    <x v="494"/>
    <s v="Trek X-Caliber 8 - 2017"/>
    <s v="Mountain Bikes"/>
    <s v="Trek"/>
    <n v="2"/>
    <n v="1999.98"/>
    <s v="Baldwin Bikes"/>
    <s v="Marcelene Boyer"/>
  </r>
  <r>
    <n v="1083"/>
    <s v="Renna Williams"/>
    <s v="South Ozone Park"/>
    <s v="NY"/>
    <x v="494"/>
    <s v="Electra Glam Punk 3i Ladies' - 2017"/>
    <s v="Cruisers Bicycles"/>
    <s v="Electra"/>
    <n v="2"/>
    <n v="1599.98"/>
    <s v="Baldwin Bikes"/>
    <s v="Marcelene Boyer"/>
  </r>
  <r>
    <n v="1083"/>
    <s v="Renna Williams"/>
    <s v="South Ozone Park"/>
    <s v="NY"/>
    <x v="494"/>
    <s v="Sun Bicycles Lil Bolt Type-R - 2017"/>
    <s v="Cruisers Bicycles"/>
    <s v="Sun Bicycles"/>
    <n v="2"/>
    <n v="693.98"/>
    <s v="Baldwin Bikes"/>
    <s v="Marcelene Boyer"/>
  </r>
  <r>
    <n v="1083"/>
    <s v="Renna Williams"/>
    <s v="South Ozone Park"/>
    <s v="NY"/>
    <x v="494"/>
    <s v="Surly Wednesday Frameset - 2017"/>
    <s v="Mountain Bikes"/>
    <s v="Surly"/>
    <n v="1"/>
    <n v="469.99"/>
    <s v="Baldwin Bikes"/>
    <s v="Marcelene Boyer"/>
  </r>
  <r>
    <n v="1083"/>
    <s v="Renna Williams"/>
    <s v="South Ozone Park"/>
    <s v="NY"/>
    <x v="494"/>
    <s v="Trek Powerfly 8 FS Plus - 2017"/>
    <s v="Electric Bikes"/>
    <s v="Trek"/>
    <n v="1"/>
    <n v="4999.99"/>
    <s v="Baldwin Bikes"/>
    <s v="Marcelene Boyer"/>
  </r>
  <r>
    <n v="1084"/>
    <s v="Kasha Todd"/>
    <s v="Campbell"/>
    <s v="CA"/>
    <x v="495"/>
    <s v="Electra Amsterdam Original 3i - 2015/2017"/>
    <s v="Cruisers Bicycles"/>
    <s v="Electra"/>
    <n v="1"/>
    <n v="659.99"/>
    <s v="Santa Cruz Bikes"/>
    <s v="Mireya Copeland"/>
  </r>
  <r>
    <n v="1084"/>
    <s v="Kasha Todd"/>
    <s v="Campbell"/>
    <s v="CA"/>
    <x v="495"/>
    <s v="Electra Straight 8 3i (20-inch) - Boy's - 2017"/>
    <s v="Children Bicycles"/>
    <s v="Electra"/>
    <n v="2"/>
    <n v="979.98"/>
    <s v="Santa Cruz Bikes"/>
    <s v="Mireya Copeland"/>
  </r>
  <r>
    <n v="1084"/>
    <s v="Kasha Todd"/>
    <s v="Campbell"/>
    <s v="CA"/>
    <x v="495"/>
    <s v="Sun Bicycles ElectroLite - 2017"/>
    <s v="Electric Bikes"/>
    <s v="Sun Bicycles"/>
    <n v="1"/>
    <n v="1559.99"/>
    <s v="Santa Cruz Bikes"/>
    <s v="Mireya Copeland"/>
  </r>
  <r>
    <n v="1084"/>
    <s v="Kasha Todd"/>
    <s v="Campbell"/>
    <s v="CA"/>
    <x v="495"/>
    <s v="Sun Bicycles Lil Bolt Type-R - 2017"/>
    <s v="Cruisers Bicycles"/>
    <s v="Sun Bicycles"/>
    <n v="2"/>
    <n v="693.98"/>
    <s v="Santa Cruz Bikes"/>
    <s v="Mireya Copeland"/>
  </r>
  <r>
    <n v="1084"/>
    <s v="Kasha Todd"/>
    <s v="Campbell"/>
    <s v="CA"/>
    <x v="495"/>
    <s v="Surly Ice Cream Truck Frameset - 2017"/>
    <s v="Mountain Bikes"/>
    <s v="Surly"/>
    <n v="1"/>
    <n v="999.99"/>
    <s v="Santa Cruz Bikes"/>
    <s v="Mireya Copeland"/>
  </r>
  <r>
    <n v="1085"/>
    <s v="Hope Cotton"/>
    <s v="Redondo Beach"/>
    <s v="CA"/>
    <x v="495"/>
    <s v="Electra Cruiser Lux 1 - 2017"/>
    <s v="Cruisers Bicycles"/>
    <s v="Electra"/>
    <n v="1"/>
    <n v="439.99"/>
    <s v="Santa Cruz Bikes"/>
    <s v="Genna Serrano"/>
  </r>
  <r>
    <n v="1085"/>
    <s v="Hope Cotton"/>
    <s v="Redondo Beach"/>
    <s v="CA"/>
    <x v="495"/>
    <s v="Electra Townie Original 7D - 2017"/>
    <s v="Cruisers Bicycles"/>
    <s v="Electra"/>
    <n v="1"/>
    <n v="489.99"/>
    <s v="Santa Cruz Bikes"/>
    <s v="Genna Serrano"/>
  </r>
  <r>
    <n v="1085"/>
    <s v="Hope Cotton"/>
    <s v="Redondo Beach"/>
    <s v="CA"/>
    <x v="495"/>
    <s v="Sun Bicycles Revolutions 24 - 2017"/>
    <s v="Cruisers Bicycles"/>
    <s v="Sun Bicycles"/>
    <n v="2"/>
    <n v="501.98"/>
    <s v="Santa Cruz Bikes"/>
    <s v="Genna Serrano"/>
  </r>
  <r>
    <n v="1086"/>
    <s v="Lucio Sherman"/>
    <s v="Smithtown"/>
    <s v="NY"/>
    <x v="495"/>
    <s v="Electra Amsterdam Fashion 7i Ladies' - 2017"/>
    <s v="Cruisers Bicycles"/>
    <s v="Electra"/>
    <n v="2"/>
    <n v="2199.98"/>
    <s v="Baldwin Bikes"/>
    <s v="Venita Daniel"/>
  </r>
  <r>
    <n v="1086"/>
    <s v="Lucio Sherman"/>
    <s v="Smithtown"/>
    <s v="NY"/>
    <x v="495"/>
    <s v="Heller Shagamaw Frame - 2016"/>
    <s v="Mountain Bikes"/>
    <s v="Heller"/>
    <n v="1"/>
    <n v="1320.99"/>
    <s v="Baldwin Bikes"/>
    <s v="Venita Daniel"/>
  </r>
  <r>
    <n v="1086"/>
    <s v="Lucio Sherman"/>
    <s v="Smithtown"/>
    <s v="NY"/>
    <x v="495"/>
    <s v="Sun Bicycles Cruz 3 - Women's - 2017"/>
    <s v="Comfort Bicycles"/>
    <s v="Sun Bicycles"/>
    <n v="1"/>
    <n v="449.99"/>
    <s v="Baldwin Bikes"/>
    <s v="Venita Daniel"/>
  </r>
  <r>
    <n v="1086"/>
    <s v="Lucio Sherman"/>
    <s v="Smithtown"/>
    <s v="NY"/>
    <x v="495"/>
    <s v="Sun Bicycles Revolutions 24 - Girl's - 2017"/>
    <s v="Cruisers Bicycles"/>
    <s v="Sun Bicycles"/>
    <n v="1"/>
    <n v="250.99"/>
    <s v="Baldwin Bikes"/>
    <s v="Venita Daniel"/>
  </r>
  <r>
    <n v="1086"/>
    <s v="Lucio Sherman"/>
    <s v="Smithtown"/>
    <s v="NY"/>
    <x v="495"/>
    <s v="Surly Straggler - 2016"/>
    <s v="Cyclocross Bicycles"/>
    <s v="Surly"/>
    <n v="2"/>
    <n v="3098"/>
    <s v="Baldwin Bikes"/>
    <s v="Venita Daniel"/>
  </r>
  <r>
    <n v="1087"/>
    <s v="Kermit Bowman"/>
    <s v="El Paso"/>
    <s v="TX"/>
    <x v="496"/>
    <s v="Electra Cruiser 1 (24-Inch) - 2016"/>
    <s v="Cruisers Bicycles"/>
    <s v="Electra"/>
    <n v="2"/>
    <n v="539.98"/>
    <s v="Rowlett Bikes"/>
    <s v="Kali Vargas"/>
  </r>
  <r>
    <n v="1087"/>
    <s v="Kermit Bowman"/>
    <s v="El Paso"/>
    <s v="TX"/>
    <x v="496"/>
    <s v="Electra Moto 1 - 2016"/>
    <s v="Cruisers Bicycles"/>
    <s v="Electra"/>
    <n v="1"/>
    <n v="529.99"/>
    <s v="Rowlett Bikes"/>
    <s v="Kali Vargas"/>
  </r>
  <r>
    <n v="1087"/>
    <s v="Kermit Bowman"/>
    <s v="El Paso"/>
    <s v="TX"/>
    <x v="496"/>
    <s v="Electra Townie Original 7D - 2017"/>
    <s v="Comfort Bicycles"/>
    <s v="Electra"/>
    <n v="2"/>
    <n v="979.98"/>
    <s v="Rowlett Bikes"/>
    <s v="Kali Vargas"/>
  </r>
  <r>
    <n v="1087"/>
    <s v="Kermit Bowman"/>
    <s v="El Paso"/>
    <s v="TX"/>
    <x v="496"/>
    <s v="Sun Bicycles Cruz 7 - Women's - 2017"/>
    <s v="Comfort Bicycles"/>
    <s v="Sun Bicycles"/>
    <n v="2"/>
    <n v="833.98"/>
    <s v="Rowlett Bikes"/>
    <s v="Kali Vargas"/>
  </r>
  <r>
    <n v="1087"/>
    <s v="Kermit Bowman"/>
    <s v="El Paso"/>
    <s v="TX"/>
    <x v="496"/>
    <s v="Trek Domane S 5 Disc - 2017"/>
    <s v="Road Bikes"/>
    <s v="Trek"/>
    <n v="2"/>
    <n v="5199.9799999999996"/>
    <s v="Rowlett Bikes"/>
    <s v="Kali Vargas"/>
  </r>
  <r>
    <n v="1088"/>
    <s v="Efren Whitfield"/>
    <s v="Euless"/>
    <s v="TX"/>
    <x v="496"/>
    <s v="Electra Townie Original 7D - 2017"/>
    <s v="Cruisers Bicycles"/>
    <s v="Electra"/>
    <n v="1"/>
    <n v="489.99"/>
    <s v="Rowlett Bikes"/>
    <s v="Kali Vargas"/>
  </r>
  <r>
    <n v="1088"/>
    <s v="Efren Whitfield"/>
    <s v="Euless"/>
    <s v="TX"/>
    <x v="496"/>
    <s v="Surly Ice Cream Truck Frameset - 2017"/>
    <s v="Mountain Bikes"/>
    <s v="Surly"/>
    <n v="1"/>
    <n v="999.99"/>
    <s v="Rowlett Bikes"/>
    <s v="Kali Vargas"/>
  </r>
  <r>
    <n v="1088"/>
    <s v="Efren Whitfield"/>
    <s v="Euless"/>
    <s v="TX"/>
    <x v="496"/>
    <s v="Surly Troll Frameset - 2017"/>
    <s v="Mountain Bikes"/>
    <s v="Surly"/>
    <n v="2"/>
    <n v="1665.98"/>
    <s v="Rowlett Bikes"/>
    <s v="Kali Vargas"/>
  </r>
  <r>
    <n v="1088"/>
    <s v="Efren Whitfield"/>
    <s v="Euless"/>
    <s v="TX"/>
    <x v="496"/>
    <s v="Surly Wednesday Frameset - 2017"/>
    <s v="Mountain Bikes"/>
    <s v="Surly"/>
    <n v="1"/>
    <n v="469.99"/>
    <s v="Rowlett Bikes"/>
    <s v="Kali Vargas"/>
  </r>
  <r>
    <n v="1089"/>
    <s v="Monika Berg"/>
    <s v="Encino"/>
    <s v="CA"/>
    <x v="497"/>
    <s v="Electra Amsterdam Original 3i - 2015/2017"/>
    <s v="Cruisers Bicycles"/>
    <s v="Electra"/>
    <n v="2"/>
    <n v="1319.98"/>
    <s v="Santa Cruz Bikes"/>
    <s v="Mireya Copeland"/>
  </r>
  <r>
    <n v="1089"/>
    <s v="Monika Berg"/>
    <s v="Encino"/>
    <s v="CA"/>
    <x v="497"/>
    <s v="Surly Ice Cream Truck Frameset - 2017"/>
    <s v="Mountain Bikes"/>
    <s v="Surly"/>
    <n v="2"/>
    <n v="1999.98"/>
    <s v="Santa Cruz Bikes"/>
    <s v="Mireya Copeland"/>
  </r>
  <r>
    <n v="1090"/>
    <s v="Mikel Wilkerson"/>
    <s v="Atwater"/>
    <s v="CA"/>
    <x v="498"/>
    <s v="Electra Cruiser Lux 1 - 2017"/>
    <s v="Cruisers Bicycles"/>
    <s v="Electra"/>
    <n v="1"/>
    <n v="439.99"/>
    <s v="Santa Cruz Bikes"/>
    <s v="Mireya Copeland"/>
  </r>
  <r>
    <n v="1091"/>
    <s v="Phuong Wolf"/>
    <s v="Schenectady"/>
    <s v="NY"/>
    <x v="498"/>
    <s v="Electra Savannah 3i (20-inch) - Girl's - 2017"/>
    <s v="Children Bicycles"/>
    <s v="Electra"/>
    <n v="1"/>
    <n v="349.99"/>
    <s v="Baldwin Bikes"/>
    <s v="Venita Daniel"/>
  </r>
  <r>
    <n v="1091"/>
    <s v="Phuong Wolf"/>
    <s v="Schenectady"/>
    <s v="NY"/>
    <x v="498"/>
    <s v="Pure Cycles William 3-Speed - 2016"/>
    <s v="Cruisers Bicycles"/>
    <s v="Pure Cycles"/>
    <n v="1"/>
    <n v="449"/>
    <s v="Baldwin Bikes"/>
    <s v="Venita Daniel"/>
  </r>
  <r>
    <n v="1091"/>
    <s v="Phuong Wolf"/>
    <s v="Schenectady"/>
    <s v="NY"/>
    <x v="498"/>
    <s v="Trek Domane SLR 6 Disc - 2017"/>
    <s v="Road Bikes"/>
    <s v="Trek"/>
    <n v="1"/>
    <n v="5499.99"/>
    <s v="Baldwin Bikes"/>
    <s v="Venita Daniel"/>
  </r>
  <r>
    <n v="1092"/>
    <s v="Ronna Butler"/>
    <s v="Encino"/>
    <s v="CA"/>
    <x v="499"/>
    <s v="Pure Cycles Western 3-Speed - Women's - 2015/2016"/>
    <s v="Cruisers Bicycles"/>
    <s v="Pure Cycles"/>
    <n v="1"/>
    <n v="449"/>
    <s v="Santa Cruz Bikes"/>
    <s v="Mireya Copeland"/>
  </r>
  <r>
    <n v="1092"/>
    <s v="Ronna Butler"/>
    <s v="Encino"/>
    <s v="CA"/>
    <x v="499"/>
    <s v="Ritchey Timberwolf Frameset - 2016"/>
    <s v="Mountain Bikes"/>
    <s v="Ritchey"/>
    <n v="2"/>
    <n v="1499.98"/>
    <s v="Santa Cruz Bikes"/>
    <s v="Mireya Copeland"/>
  </r>
  <r>
    <n v="1092"/>
    <s v="Ronna Butler"/>
    <s v="Encino"/>
    <s v="CA"/>
    <x v="499"/>
    <s v="Surly Ice Cream Truck Frameset - 2017"/>
    <s v="Mountain Bikes"/>
    <s v="Surly"/>
    <n v="2"/>
    <n v="1999.98"/>
    <s v="Santa Cruz Bikes"/>
    <s v="Mireya Copeland"/>
  </r>
  <r>
    <n v="1092"/>
    <s v="Ronna Butler"/>
    <s v="Encino"/>
    <s v="CA"/>
    <x v="499"/>
    <s v="Trek Session DH 27.5 Carbon Frameset - 2017"/>
    <s v="Mountain Bikes"/>
    <s v="Trek"/>
    <n v="1"/>
    <n v="469.99"/>
    <s v="Santa Cruz Bikes"/>
    <s v="Mireya Copeland"/>
  </r>
  <r>
    <n v="1093"/>
    <s v="Shiela Calderon"/>
    <s v="Rocklin"/>
    <s v="CA"/>
    <x v="499"/>
    <s v="Haro SR 1.2 - 2017"/>
    <s v="Mountain Bikes"/>
    <s v="Haro"/>
    <n v="2"/>
    <n v="1739.98"/>
    <s v="Santa Cruz Bikes"/>
    <s v="Genna Serrano"/>
  </r>
  <r>
    <n v="1093"/>
    <s v="Shiela Calderon"/>
    <s v="Rocklin"/>
    <s v="CA"/>
    <x v="499"/>
    <s v="Pure Cycles Vine 8-Speed - 2016"/>
    <s v="Cruisers Bicycles"/>
    <s v="Pure Cycles"/>
    <n v="2"/>
    <n v="858"/>
    <s v="Santa Cruz Bikes"/>
    <s v="Genna Serrano"/>
  </r>
  <r>
    <n v="1093"/>
    <s v="Shiela Calderon"/>
    <s v="Rocklin"/>
    <s v="CA"/>
    <x v="499"/>
    <s v="Trek Precaliber 16 Girls - 2017"/>
    <s v="Children Bicycles"/>
    <s v="Trek"/>
    <n v="2"/>
    <n v="419.98"/>
    <s v="Santa Cruz Bikes"/>
    <s v="Genna Serrano"/>
  </r>
  <r>
    <n v="1094"/>
    <s v="Renato Morton"/>
    <s v="Mount Vernon"/>
    <s v="NY"/>
    <x v="499"/>
    <s v="Electra Townie Original 21D - 2016"/>
    <s v="Comfort Bicycles"/>
    <s v="Electra"/>
    <n v="1"/>
    <n v="549.99"/>
    <s v="Baldwin Bikes"/>
    <s v="Marcelene Boyer"/>
  </r>
  <r>
    <n v="1094"/>
    <s v="Renato Morton"/>
    <s v="Mount Vernon"/>
    <s v="NY"/>
    <x v="499"/>
    <s v="Sun Bicycles Atlas X-Type - 2017"/>
    <s v="Cruisers Bicycles"/>
    <s v="Sun Bicycles"/>
    <n v="1"/>
    <n v="416.99"/>
    <s v="Baldwin Bikes"/>
    <s v="Marcelene Boyer"/>
  </r>
  <r>
    <n v="1094"/>
    <s v="Renato Morton"/>
    <s v="Mount Vernon"/>
    <s v="NY"/>
    <x v="499"/>
    <s v="Sun Bicycles Cruz 7 - 2017"/>
    <s v="Comfort Bicycles"/>
    <s v="Sun Bicycles"/>
    <n v="1"/>
    <n v="416.99"/>
    <s v="Baldwin Bikes"/>
    <s v="Marcelene Boyer"/>
  </r>
  <r>
    <n v="1094"/>
    <s v="Renato Morton"/>
    <s v="Mount Vernon"/>
    <s v="NY"/>
    <x v="499"/>
    <s v="Surly Straggler 650b - 2016"/>
    <s v="Cyclocross Bicycles"/>
    <s v="Surly"/>
    <n v="1"/>
    <n v="1680.99"/>
    <s v="Baldwin Bikes"/>
    <s v="Marcelene Boyer"/>
  </r>
  <r>
    <n v="1095"/>
    <s v="Wynona Douglas"/>
    <s v="Harlingen"/>
    <s v="TX"/>
    <x v="500"/>
    <s v="Electra Moto 1 - 2016"/>
    <s v="Cruisers Bicycles"/>
    <s v="Electra"/>
    <n v="2"/>
    <n v="1059.98"/>
    <s v="Rowlett Bikes"/>
    <s v="Layla Terrell"/>
  </r>
  <r>
    <n v="1095"/>
    <s v="Wynona Douglas"/>
    <s v="Harlingen"/>
    <s v="TX"/>
    <x v="500"/>
    <s v="Sun Bicycles Biscayne Tandem CB - 2017"/>
    <s v="Cruisers Bicycles"/>
    <s v="Sun Bicycles"/>
    <n v="2"/>
    <n v="1295.98"/>
    <s v="Rowlett Bikes"/>
    <s v="Layla Terrell"/>
  </r>
  <r>
    <n v="1095"/>
    <s v="Wynona Douglas"/>
    <s v="Harlingen"/>
    <s v="TX"/>
    <x v="500"/>
    <s v="Surly Wednesday - 2017"/>
    <s v="Mountain Bikes"/>
    <s v="Surly"/>
    <n v="1"/>
    <n v="1632.99"/>
    <s v="Rowlett Bikes"/>
    <s v="Layla Terrell"/>
  </r>
  <r>
    <n v="1095"/>
    <s v="Wynona Douglas"/>
    <s v="Harlingen"/>
    <s v="TX"/>
    <x v="500"/>
    <s v="Surly Wednesday Frameset - 2016"/>
    <s v="Mountain Bikes"/>
    <s v="Surly"/>
    <n v="2"/>
    <n v="1999.98"/>
    <s v="Rowlett Bikes"/>
    <s v="Layla Terrell"/>
  </r>
  <r>
    <n v="1095"/>
    <s v="Wynona Douglas"/>
    <s v="Harlingen"/>
    <s v="TX"/>
    <x v="500"/>
    <s v="Trek Silque SLR 7 Women's - 2017"/>
    <s v="Road Bikes"/>
    <s v="Trek"/>
    <n v="2"/>
    <n v="11999.98"/>
    <s v="Rowlett Bikes"/>
    <s v="Layla Terrell"/>
  </r>
  <r>
    <n v="1096"/>
    <s v="Jeffry Church"/>
    <s v="Pleasanton"/>
    <s v="CA"/>
    <x v="501"/>
    <s v="Surly Straggler 650b - 2016"/>
    <s v="Cyclocross Bicycles"/>
    <s v="Surly"/>
    <n v="1"/>
    <n v="1680.99"/>
    <s v="Santa Cruz Bikes"/>
    <s v="Mireya Copeland"/>
  </r>
  <r>
    <n v="1097"/>
    <s v="Whitley Cannon"/>
    <s v="Coram"/>
    <s v="NY"/>
    <x v="501"/>
    <s v="Electra Straight 8 3i (20-inch) - Boy's - 2017"/>
    <s v="Children Bicycles"/>
    <s v="Electra"/>
    <n v="2"/>
    <n v="979.98"/>
    <s v="Baldwin Bikes"/>
    <s v="Marcelene Boyer"/>
  </r>
  <r>
    <n v="1097"/>
    <s v="Whitley Cannon"/>
    <s v="Coram"/>
    <s v="NY"/>
    <x v="501"/>
    <s v="Electra Sugar Skulls 1 (20-inch) - Girl's - 2017"/>
    <s v="Children Bicycles"/>
    <s v="Electra"/>
    <n v="1"/>
    <n v="299.99"/>
    <s v="Baldwin Bikes"/>
    <s v="Marcelene Boyer"/>
  </r>
  <r>
    <n v="1097"/>
    <s v="Whitley Cannon"/>
    <s v="Coram"/>
    <s v="NY"/>
    <x v="501"/>
    <s v="Pure Cycles William 3-Speed - 2016"/>
    <s v="Cruisers Bicycles"/>
    <s v="Pure Cycles"/>
    <n v="1"/>
    <n v="449"/>
    <s v="Baldwin Bikes"/>
    <s v="Marcelene Boyer"/>
  </r>
  <r>
    <n v="1097"/>
    <s v="Whitley Cannon"/>
    <s v="Coram"/>
    <s v="NY"/>
    <x v="501"/>
    <s v="Sun Bicycles Cruz 3 - 2017"/>
    <s v="Comfort Bicycles"/>
    <s v="Sun Bicycles"/>
    <n v="2"/>
    <n v="899.98"/>
    <s v="Baldwin Bikes"/>
    <s v="Marcelene Boyer"/>
  </r>
  <r>
    <n v="1097"/>
    <s v="Whitley Cannon"/>
    <s v="Coram"/>
    <s v="NY"/>
    <x v="501"/>
    <s v="Sun Bicycles Spider 3i - 2017"/>
    <s v="Mountain Bikes"/>
    <s v="Sun Bicycles"/>
    <n v="2"/>
    <n v="1665.98"/>
    <s v="Baldwin Bikes"/>
    <s v="Marcelene Boyer"/>
  </r>
  <r>
    <n v="1098"/>
    <s v="Lloyd Miranda"/>
    <s v="Encino"/>
    <s v="CA"/>
    <x v="502"/>
    <s v="Trek Precaliber 12 Girls - 2017"/>
    <s v="Children Bicycles"/>
    <s v="Trek"/>
    <n v="1"/>
    <n v="189.99"/>
    <s v="Santa Cruz Bikes"/>
    <s v="Mireya Copeland"/>
  </r>
  <r>
    <n v="1099"/>
    <s v="Bea Kane"/>
    <s v="Mahopac"/>
    <s v="NY"/>
    <x v="502"/>
    <s v="Electra Cruiser 1 (24-Inch) - 2016"/>
    <s v="Cruisers Bicycles"/>
    <s v="Electra"/>
    <n v="2"/>
    <n v="539.98"/>
    <s v="Baldwin Bikes"/>
    <s v="Marcelene Boyer"/>
  </r>
  <r>
    <n v="1099"/>
    <s v="Bea Kane"/>
    <s v="Mahopac"/>
    <s v="NY"/>
    <x v="502"/>
    <s v="Electra Townie Original 7D - 2017"/>
    <s v="Cruisers Bicycles"/>
    <s v="Electra"/>
    <n v="1"/>
    <n v="489.99"/>
    <s v="Baldwin Bikes"/>
    <s v="Marcelene Boyer"/>
  </r>
  <r>
    <n v="1099"/>
    <s v="Bea Kane"/>
    <s v="Mahopac"/>
    <s v="NY"/>
    <x v="502"/>
    <s v="Haro SR 1.3 - 2017"/>
    <s v="Mountain Bikes"/>
    <s v="Haro"/>
    <n v="1"/>
    <n v="1409.99"/>
    <s v="Baldwin Bikes"/>
    <s v="Marcelene Boyer"/>
  </r>
  <r>
    <n v="1099"/>
    <s v="Bea Kane"/>
    <s v="Mahopac"/>
    <s v="NY"/>
    <x v="502"/>
    <s v="Trek Precaliber 16 Boys - 2017"/>
    <s v="Children Bicycles"/>
    <s v="Trek"/>
    <n v="2"/>
    <n v="419.98"/>
    <s v="Baldwin Bikes"/>
    <s v="Marcelene Boyer"/>
  </r>
  <r>
    <n v="1100"/>
    <s v="Trista Lambert"/>
    <s v="Fairport"/>
    <s v="NY"/>
    <x v="502"/>
    <s v="Electra Townie Original 21D - 2016"/>
    <s v="Cruisers Bicycles"/>
    <s v="Electra"/>
    <n v="1"/>
    <n v="549.99"/>
    <s v="Baldwin Bikes"/>
    <s v="Venita Daniel"/>
  </r>
  <r>
    <n v="1100"/>
    <s v="Trista Lambert"/>
    <s v="Fairport"/>
    <s v="NY"/>
    <x v="502"/>
    <s v="Trek Conduit+ - 2016"/>
    <s v="Electric Bikes"/>
    <s v="Trek"/>
    <n v="2"/>
    <n v="5999.98"/>
    <s v="Baldwin Bikes"/>
    <s v="Venita Daniel"/>
  </r>
  <r>
    <n v="1101"/>
    <s v="Mina Carrillo"/>
    <s v="Uniondale"/>
    <s v="NY"/>
    <x v="503"/>
    <s v="Sun Bicycles Streamway 7 - 2017"/>
    <s v="Comfort Bicycles"/>
    <s v="Sun Bicycles"/>
    <n v="1"/>
    <n v="533.99"/>
    <s v="Baldwin Bikes"/>
    <s v="Venita Daniel"/>
  </r>
  <r>
    <n v="1101"/>
    <s v="Mina Carrillo"/>
    <s v="Uniondale"/>
    <s v="NY"/>
    <x v="503"/>
    <s v="Trek Silque SLR 8 Women's - 2017"/>
    <s v="Road Bikes"/>
    <s v="Trek"/>
    <n v="1"/>
    <n v="6499.99"/>
    <s v="Baldwin Bikes"/>
    <s v="Venita Daniel"/>
  </r>
  <r>
    <n v="1102"/>
    <s v="Glady Wells"/>
    <s v="Syosset"/>
    <s v="NY"/>
    <x v="503"/>
    <s v="Trek Precaliber 24 (21-Speed) - Girls - 2017"/>
    <s v="Children Bicycles"/>
    <s v="Trek"/>
    <n v="1"/>
    <n v="349.99"/>
    <s v="Baldwin Bikes"/>
    <s v="Marcelene Boyer"/>
  </r>
  <r>
    <n v="1103"/>
    <s v="Genny Fields"/>
    <s v="Amityville"/>
    <s v="NY"/>
    <x v="504"/>
    <s v="Haro SR 1.3 - 2017"/>
    <s v="Mountain Bikes"/>
    <s v="Haro"/>
    <n v="2"/>
    <n v="2819.98"/>
    <s v="Baldwin Bikes"/>
    <s v="Venita Daniel"/>
  </r>
  <r>
    <n v="1103"/>
    <s v="Genny Fields"/>
    <s v="Amityville"/>
    <s v="NY"/>
    <x v="504"/>
    <s v="Sun Bicycles Cruz 3 - 2017"/>
    <s v="Comfort Bicycles"/>
    <s v="Sun Bicycles"/>
    <n v="1"/>
    <n v="449.99"/>
    <s v="Baldwin Bikes"/>
    <s v="Venita Daniel"/>
  </r>
  <r>
    <n v="1104"/>
    <s v="Trinity Riddle"/>
    <s v="Ballston Spa"/>
    <s v="NY"/>
    <x v="505"/>
    <s v="Electra Amsterdam Original 3i - 2015/2017"/>
    <s v="Cruisers Bicycles"/>
    <s v="Electra"/>
    <n v="2"/>
    <n v="1319.98"/>
    <s v="Baldwin Bikes"/>
    <s v="Marcelene Boyer"/>
  </r>
  <r>
    <n v="1104"/>
    <s v="Trinity Riddle"/>
    <s v="Ballston Spa"/>
    <s v="NY"/>
    <x v="505"/>
    <s v="Pure Cycles Vine 8-Speed - 2016"/>
    <s v="Cruisers Bicycles"/>
    <s v="Pure Cycles"/>
    <n v="1"/>
    <n v="429"/>
    <s v="Baldwin Bikes"/>
    <s v="Marcelene Boyer"/>
  </r>
  <r>
    <n v="1104"/>
    <s v="Trinity Riddle"/>
    <s v="Ballston Spa"/>
    <s v="NY"/>
    <x v="505"/>
    <s v="Sun Bicycles Brickell Tandem CB - 2017"/>
    <s v="Cruisers Bicycles"/>
    <s v="Sun Bicycles"/>
    <n v="1"/>
    <n v="761.99"/>
    <s v="Baldwin Bikes"/>
    <s v="Marcelene Boyer"/>
  </r>
  <r>
    <n v="1104"/>
    <s v="Trinity Riddle"/>
    <s v="Ballston Spa"/>
    <s v="NY"/>
    <x v="505"/>
    <s v="Trek Fuel EX 9.8 27.5 Plus - 2017"/>
    <s v="Mountain Bikes"/>
    <s v="Trek"/>
    <n v="1"/>
    <n v="5299.99"/>
    <s v="Baldwin Bikes"/>
    <s v="Marcelene Boyer"/>
  </r>
  <r>
    <n v="1105"/>
    <s v="Margret Barnett"/>
    <s v="Forney"/>
    <s v="TX"/>
    <x v="505"/>
    <s v="Sun Bicycles ElectroLite - 2017"/>
    <s v="Electric Bikes"/>
    <s v="Sun Bicycles"/>
    <n v="1"/>
    <n v="1559.99"/>
    <s v="Rowlett Bikes"/>
    <s v="Kali Vargas"/>
  </r>
  <r>
    <n v="1105"/>
    <s v="Margret Barnett"/>
    <s v="Forney"/>
    <s v="TX"/>
    <x v="505"/>
    <s v="Sun Bicycles Spider 3i - 2017"/>
    <s v="Mountain Bikes"/>
    <s v="Sun Bicycles"/>
    <n v="2"/>
    <n v="1665.98"/>
    <s v="Rowlett Bikes"/>
    <s v="Kali Vargas"/>
  </r>
  <r>
    <n v="1105"/>
    <s v="Margret Barnett"/>
    <s v="Forney"/>
    <s v="TX"/>
    <x v="505"/>
    <s v="Trek Domane SLR 6 Disc - 2017"/>
    <s v="Road Bikes"/>
    <s v="Trek"/>
    <n v="2"/>
    <n v="10999.98"/>
    <s v="Rowlett Bikes"/>
    <s v="Kali Vargas"/>
  </r>
  <r>
    <n v="1106"/>
    <s v="Deangelo Cooley"/>
    <s v="Rosedale"/>
    <s v="NY"/>
    <x v="506"/>
    <s v="Electra Moto 3i (20-inch) - Boy's - 2017"/>
    <s v="Children Bicycles"/>
    <s v="Electra"/>
    <n v="1"/>
    <n v="349.99"/>
    <s v="Baldwin Bikes"/>
    <s v="Marcelene Boyer"/>
  </r>
  <r>
    <n v="1107"/>
    <s v="Lashunda Cole"/>
    <s v="Monsey"/>
    <s v="NY"/>
    <x v="506"/>
    <s v="Haro Shift R3 - 2017"/>
    <s v="Mountain Bikes"/>
    <s v="Haro"/>
    <n v="2"/>
    <n v="2939.98"/>
    <s v="Baldwin Bikes"/>
    <s v="Venita Daniel"/>
  </r>
  <r>
    <n v="1107"/>
    <s v="Lashunda Cole"/>
    <s v="Monsey"/>
    <s v="NY"/>
    <x v="506"/>
    <s v="Trek Fuel EX 9.8 27.5 Plus - 2017"/>
    <s v="Mountain Bikes"/>
    <s v="Trek"/>
    <n v="1"/>
    <n v="5299.99"/>
    <s v="Baldwin Bikes"/>
    <s v="Venita Daniel"/>
  </r>
  <r>
    <n v="1108"/>
    <s v="Aide Franco"/>
    <s v="Atwater"/>
    <s v="CA"/>
    <x v="507"/>
    <s v="Electra Townie 3i EQ (20-inch) - Boys' - 2017"/>
    <s v="Children Bicycles"/>
    <s v="Electra"/>
    <n v="1"/>
    <n v="489.99"/>
    <s v="Santa Cruz Bikes"/>
    <s v="Genna Serrano"/>
  </r>
  <r>
    <n v="1108"/>
    <s v="Aide Franco"/>
    <s v="Atwater"/>
    <s v="CA"/>
    <x v="507"/>
    <s v="Haro SR 1.2 - 2017"/>
    <s v="Mountain Bikes"/>
    <s v="Haro"/>
    <n v="2"/>
    <n v="1739.98"/>
    <s v="Santa Cruz Bikes"/>
    <s v="Genna Serrano"/>
  </r>
  <r>
    <n v="1108"/>
    <s v="Aide Franco"/>
    <s v="Atwater"/>
    <s v="CA"/>
    <x v="507"/>
    <s v="Sun Bicycles Streamway 7 - 2017"/>
    <s v="Comfort Bicycles"/>
    <s v="Sun Bicycles"/>
    <n v="1"/>
    <n v="533.99"/>
    <s v="Santa Cruz Bikes"/>
    <s v="Genna Serrano"/>
  </r>
  <r>
    <n v="1109"/>
    <s v="Kaylee English"/>
    <s v="Hollis"/>
    <s v="NY"/>
    <x v="507"/>
    <s v="Sun Bicycles Biscayne Tandem 7 - 2017"/>
    <s v="Cruisers Bicycles"/>
    <s v="Sun Bicycles"/>
    <n v="2"/>
    <n v="1239.98"/>
    <s v="Baldwin Bikes"/>
    <s v="Marcelene Boyer"/>
  </r>
  <r>
    <n v="1110"/>
    <s v="Inocencia Key"/>
    <s v="Massapequa Park"/>
    <s v="NY"/>
    <x v="508"/>
    <s v="Trek Domane SLR 6 Disc - 2017"/>
    <s v="Road Bikes"/>
    <s v="Trek"/>
    <n v="1"/>
    <n v="5499.99"/>
    <s v="Baldwin Bikes"/>
    <s v="Marcelene Boyer"/>
  </r>
  <r>
    <n v="1111"/>
    <s v="Delana Wagner"/>
    <s v="Clifton Park"/>
    <s v="NY"/>
    <x v="508"/>
    <s v="Electra Girl's Hawaii 1 (16-inch) - 2015/2016"/>
    <s v="Cruisers Bicycles"/>
    <s v="Electra"/>
    <n v="1"/>
    <n v="269.99"/>
    <s v="Baldwin Bikes"/>
    <s v="Marcelene Boyer"/>
  </r>
  <r>
    <n v="1111"/>
    <s v="Delana Wagner"/>
    <s v="Clifton Park"/>
    <s v="NY"/>
    <x v="508"/>
    <s v="Electra Girl's Hawaii 1 16&quot; - 2017"/>
    <s v="Children Bicycles"/>
    <s v="Electra"/>
    <n v="1"/>
    <n v="299.99"/>
    <s v="Baldwin Bikes"/>
    <s v="Marcelene Boyer"/>
  </r>
  <r>
    <n v="1111"/>
    <s v="Delana Wagner"/>
    <s v="Clifton Park"/>
    <s v="NY"/>
    <x v="508"/>
    <s v="Electra Townie Original 21D - 2016"/>
    <s v="Comfort Bicycles"/>
    <s v="Electra"/>
    <n v="1"/>
    <n v="549.99"/>
    <s v="Baldwin Bikes"/>
    <s v="Marcelene Boyer"/>
  </r>
  <r>
    <n v="1111"/>
    <s v="Delana Wagner"/>
    <s v="Clifton Park"/>
    <s v="NY"/>
    <x v="508"/>
    <s v="Sun Bicycles Revolutions 24 - 2017"/>
    <s v="Cruisers Bicycles"/>
    <s v="Sun Bicycles"/>
    <n v="2"/>
    <n v="501.98"/>
    <s v="Baldwin Bikes"/>
    <s v="Marcelene Boyer"/>
  </r>
  <r>
    <n v="1112"/>
    <s v="Alyse Jacobson"/>
    <s v="Massapequa Park"/>
    <s v="NY"/>
    <x v="509"/>
    <s v="Heller Shagamaw Frame - 2016"/>
    <s v="Mountain Bikes"/>
    <s v="Heller"/>
    <n v="2"/>
    <n v="2641.98"/>
    <s v="Baldwin Bikes"/>
    <s v="Venita Daniel"/>
  </r>
  <r>
    <n v="1112"/>
    <s v="Alyse Jacobson"/>
    <s v="Massapequa Park"/>
    <s v="NY"/>
    <x v="509"/>
    <s v="Sun Bicycles Atlas X-Type - 2017"/>
    <s v="Cruisers Bicycles"/>
    <s v="Sun Bicycles"/>
    <n v="2"/>
    <n v="833.98"/>
    <s v="Baldwin Bikes"/>
    <s v="Venita Daniel"/>
  </r>
  <r>
    <n v="1112"/>
    <s v="Alyse Jacobson"/>
    <s v="Massapequa Park"/>
    <s v="NY"/>
    <x v="509"/>
    <s v="Trek Conduit+ - 2016"/>
    <s v="Electric Bikes"/>
    <s v="Trek"/>
    <n v="2"/>
    <n v="5999.98"/>
    <s v="Baldwin Bikes"/>
    <s v="Venita Daniel"/>
  </r>
  <r>
    <n v="1112"/>
    <s v="Alyse Jacobson"/>
    <s v="Massapequa Park"/>
    <s v="NY"/>
    <x v="509"/>
    <s v="Trek Fuel EX 5 27.5 Plus - 2017"/>
    <s v="Mountain Bikes"/>
    <s v="Trek"/>
    <n v="1"/>
    <n v="2299.9899999999998"/>
    <s v="Baldwin Bikes"/>
    <s v="Venita Daniel"/>
  </r>
  <r>
    <n v="1112"/>
    <s v="Alyse Jacobson"/>
    <s v="Massapequa Park"/>
    <s v="NY"/>
    <x v="509"/>
    <s v="Trek Precaliber 12 Boys - 2017"/>
    <s v="Children Bicycles"/>
    <s v="Trek"/>
    <n v="2"/>
    <n v="379.98"/>
    <s v="Baldwin Bikes"/>
    <s v="Venita Daniel"/>
  </r>
  <r>
    <n v="1113"/>
    <s v="Aleta Stone"/>
    <s v="Whitestone"/>
    <s v="NY"/>
    <x v="510"/>
    <s v="Sun Bicycles Cruz 3 - 2017"/>
    <s v="Comfort Bicycles"/>
    <s v="Sun Bicycles"/>
    <n v="1"/>
    <n v="449.99"/>
    <s v="Baldwin Bikes"/>
    <s v="Venita Daniel"/>
  </r>
  <r>
    <n v="1114"/>
    <s v="Randee Lester"/>
    <s v="Centereach"/>
    <s v="NY"/>
    <x v="510"/>
    <s v="Surly Steamroller - 2017"/>
    <s v="Road Bikes"/>
    <s v="Surly"/>
    <n v="1"/>
    <n v="875.99"/>
    <s v="Baldwin Bikes"/>
    <s v="Marcelene Boyer"/>
  </r>
  <r>
    <n v="1115"/>
    <s v="Penny Acevedo"/>
    <s v="Ballston Spa"/>
    <s v="NY"/>
    <x v="511"/>
    <s v="Electra Savannah 3i (20-inch) - Girl's - 2017"/>
    <s v="Children Bicycles"/>
    <s v="Electra"/>
    <n v="2"/>
    <n v="699.98"/>
    <s v="Baldwin Bikes"/>
    <s v="Marcelene Boyer"/>
  </r>
  <r>
    <n v="1115"/>
    <s v="Penny Acevedo"/>
    <s v="Ballston Spa"/>
    <s v="NY"/>
    <x v="511"/>
    <s v="Trek Domane SL 6 - 2017"/>
    <s v="Road Bikes"/>
    <s v="Trek"/>
    <n v="2"/>
    <n v="6999.98"/>
    <s v="Baldwin Bikes"/>
    <s v="Marcelene Boyer"/>
  </r>
  <r>
    <n v="1115"/>
    <s v="Penny Acevedo"/>
    <s v="Ballston Spa"/>
    <s v="NY"/>
    <x v="511"/>
    <s v="Trek Precaliber 24 (21-Speed) - Girls - 2017"/>
    <s v="Children Bicycles"/>
    <s v="Trek"/>
    <n v="2"/>
    <n v="699.98"/>
    <s v="Baldwin Bikes"/>
    <s v="Marcelene Boyer"/>
  </r>
  <r>
    <n v="1115"/>
    <s v="Penny Acevedo"/>
    <s v="Ballston Spa"/>
    <s v="NY"/>
    <x v="511"/>
    <s v="Trek Silque SLR 7 Women's - 2017"/>
    <s v="Road Bikes"/>
    <s v="Trek"/>
    <n v="2"/>
    <n v="11999.98"/>
    <s v="Baldwin Bikes"/>
    <s v="Marcelene Boyer"/>
  </r>
  <r>
    <n v="1116"/>
    <s v="Tu Ramirez"/>
    <s v="East Elmhurst"/>
    <s v="NY"/>
    <x v="512"/>
    <s v="Surly Straggler 650b - 2016"/>
    <s v="Cyclocross Bicycles"/>
    <s v="Surly"/>
    <n v="2"/>
    <n v="3361.98"/>
    <s v="Baldwin Bikes"/>
    <s v="Venita Daniel"/>
  </r>
  <r>
    <n v="1117"/>
    <s v="Somer Jordan"/>
    <s v="Huntington Station"/>
    <s v="NY"/>
    <x v="512"/>
    <s v="Haro Flightline One ST - 2017"/>
    <s v="Mountain Bikes"/>
    <s v="Haro"/>
    <n v="2"/>
    <n v="759.98"/>
    <s v="Baldwin Bikes"/>
    <s v="Marcelene Boyer"/>
  </r>
  <r>
    <n v="1117"/>
    <s v="Somer Jordan"/>
    <s v="Huntington Station"/>
    <s v="NY"/>
    <x v="512"/>
    <s v="Trek Precaliber 24 (21-Speed) - Girls - 2017"/>
    <s v="Children Bicycles"/>
    <s v="Trek"/>
    <n v="1"/>
    <n v="349.99"/>
    <s v="Baldwin Bikes"/>
    <s v="Marcelene Boyer"/>
  </r>
  <r>
    <n v="1117"/>
    <s v="Somer Jordan"/>
    <s v="Huntington Station"/>
    <s v="NY"/>
    <x v="512"/>
    <s v="Trek Silque SLR 8 Women's - 2017"/>
    <s v="Road Bikes"/>
    <s v="Trek"/>
    <n v="2"/>
    <n v="12999.98"/>
    <s v="Baldwin Bikes"/>
    <s v="Marcelene Boyer"/>
  </r>
  <r>
    <n v="1118"/>
    <s v="Adena Blake"/>
    <s v="Ballston Spa"/>
    <s v="NY"/>
    <x v="512"/>
    <s v="Trek Domane S 6 - 2017"/>
    <s v="Road Bikes"/>
    <s v="Trek"/>
    <n v="2"/>
    <n v="5399.98"/>
    <s v="Baldwin Bikes"/>
    <s v="Marcelene Boyer"/>
  </r>
  <r>
    <n v="1118"/>
    <s v="Adena Blake"/>
    <s v="Ballston Spa"/>
    <s v="NY"/>
    <x v="512"/>
    <s v="Trek Remedy 9.8 - 2017"/>
    <s v="Mountain Bikes"/>
    <s v="Trek"/>
    <n v="2"/>
    <n v="10599.98"/>
    <s v="Baldwin Bikes"/>
    <s v="Marcelene Boyer"/>
  </r>
  <r>
    <n v="1118"/>
    <s v="Adena Blake"/>
    <s v="Ballston Spa"/>
    <s v="NY"/>
    <x v="512"/>
    <s v="Trek Silque SLR 7 Women's - 2017"/>
    <s v="Road Bikes"/>
    <s v="Trek"/>
    <n v="1"/>
    <n v="5999.99"/>
    <s v="Baldwin Bikes"/>
    <s v="Marcelene Boyer"/>
  </r>
  <r>
    <n v="1118"/>
    <s v="Adena Blake"/>
    <s v="Ballston Spa"/>
    <s v="NY"/>
    <x v="512"/>
    <s v="Trek X-Caliber 8 - 2017"/>
    <s v="Mountain Bikes"/>
    <s v="Trek"/>
    <n v="1"/>
    <n v="999.99"/>
    <s v="Baldwin Bikes"/>
    <s v="Marcelene Boyer"/>
  </r>
  <r>
    <n v="1119"/>
    <s v="Oralia Farley"/>
    <s v="Upland"/>
    <s v="CA"/>
    <x v="513"/>
    <s v="Haro Shredder 20 Girls - 2017"/>
    <s v="Children Bicycles"/>
    <s v="Haro"/>
    <n v="2"/>
    <n v="419.98"/>
    <s v="Santa Cruz Bikes"/>
    <s v="Mireya Copeland"/>
  </r>
  <r>
    <n v="1119"/>
    <s v="Oralia Farley"/>
    <s v="Upland"/>
    <s v="CA"/>
    <x v="513"/>
    <s v="Sun Bicycles Streamway - 2017"/>
    <s v="Comfort Bicycles"/>
    <s v="Sun Bicycles"/>
    <n v="1"/>
    <n v="481.99"/>
    <s v="Santa Cruz Bikes"/>
    <s v="Mireya Copeland"/>
  </r>
  <r>
    <n v="1119"/>
    <s v="Oralia Farley"/>
    <s v="Upland"/>
    <s v="CA"/>
    <x v="513"/>
    <s v="Trek Domane S 6 - 2017"/>
    <s v="Road Bikes"/>
    <s v="Trek"/>
    <n v="2"/>
    <n v="5399.98"/>
    <s v="Santa Cruz Bikes"/>
    <s v="Mireya Copeland"/>
  </r>
  <r>
    <n v="1120"/>
    <s v="Gustavo Gamble"/>
    <s v="Port Washington"/>
    <s v="NY"/>
    <x v="513"/>
    <s v="Haro Shredder 20 - 2017"/>
    <s v="Children Bicycles"/>
    <s v="Haro"/>
    <n v="2"/>
    <n v="419.98"/>
    <s v="Baldwin Bikes"/>
    <s v="Venita Daniel"/>
  </r>
  <r>
    <n v="1120"/>
    <s v="Gustavo Gamble"/>
    <s v="Port Washington"/>
    <s v="NY"/>
    <x v="513"/>
    <s v="Haro Shredder 20 Girls - 2017"/>
    <s v="Children Bicycles"/>
    <s v="Haro"/>
    <n v="1"/>
    <n v="209.99"/>
    <s v="Baldwin Bikes"/>
    <s v="Venita Daniel"/>
  </r>
  <r>
    <n v="1120"/>
    <s v="Gustavo Gamble"/>
    <s v="Port Washington"/>
    <s v="NY"/>
    <x v="513"/>
    <s v="Haro Shredder Pro 20 - 2017"/>
    <s v="Children Bicycles"/>
    <s v="Haro"/>
    <n v="1"/>
    <n v="249.99"/>
    <s v="Baldwin Bikes"/>
    <s v="Venita Daniel"/>
  </r>
  <r>
    <n v="1120"/>
    <s v="Gustavo Gamble"/>
    <s v="Port Washington"/>
    <s v="NY"/>
    <x v="513"/>
    <s v="Surly Ice Cream Truck Frameset - 2017"/>
    <s v="Mountain Bikes"/>
    <s v="Surly"/>
    <n v="2"/>
    <n v="1999.98"/>
    <s v="Baldwin Bikes"/>
    <s v="Venita Daniel"/>
  </r>
  <r>
    <n v="1120"/>
    <s v="Gustavo Gamble"/>
    <s v="Port Washington"/>
    <s v="NY"/>
    <x v="513"/>
    <s v="Surly Wednesday - 2017"/>
    <s v="Mountain Bikes"/>
    <s v="Surly"/>
    <n v="1"/>
    <n v="1632.99"/>
    <s v="Baldwin Bikes"/>
    <s v="Venita Daniel"/>
  </r>
  <r>
    <n v="1121"/>
    <s v="Janae Doyle"/>
    <s v="Jackson Heights"/>
    <s v="NY"/>
    <x v="514"/>
    <s v="Sun Bicycles Drifter 7 - 2017"/>
    <s v="Comfort Bicycles"/>
    <s v="Sun Bicycles"/>
    <n v="2"/>
    <n v="941.98"/>
    <s v="Baldwin Bikes"/>
    <s v="Venita Daniel"/>
  </r>
  <r>
    <n v="1121"/>
    <s v="Janae Doyle"/>
    <s v="Jackson Heights"/>
    <s v="NY"/>
    <x v="514"/>
    <s v="Surly Straggler 650b - 2016"/>
    <s v="Cyclocross Bicycles"/>
    <s v="Surly"/>
    <n v="2"/>
    <n v="3361.98"/>
    <s v="Baldwin Bikes"/>
    <s v="Venita Daniel"/>
  </r>
  <r>
    <n v="1122"/>
    <s v="Parthenia Holman"/>
    <s v="Ithaca"/>
    <s v="NY"/>
    <x v="515"/>
    <s v="Haro Shift R3 - 2017"/>
    <s v="Mountain Bikes"/>
    <s v="Haro"/>
    <n v="2"/>
    <n v="2939.98"/>
    <s v="Baldwin Bikes"/>
    <s v="Marcelene Boyer"/>
  </r>
  <r>
    <n v="1122"/>
    <s v="Parthenia Holman"/>
    <s v="Ithaca"/>
    <s v="NY"/>
    <x v="515"/>
    <s v="Sun Bicycles Biscayne Tandem 7 - 2017"/>
    <s v="Cruisers Bicycles"/>
    <s v="Sun Bicycles"/>
    <n v="1"/>
    <n v="619.99"/>
    <s v="Baldwin Bikes"/>
    <s v="Marcelene Boyer"/>
  </r>
  <r>
    <n v="1122"/>
    <s v="Parthenia Holman"/>
    <s v="Ithaca"/>
    <s v="NY"/>
    <x v="515"/>
    <s v="Surly Ogre Frameset - 2017"/>
    <s v="Road Bikes"/>
    <s v="Surly"/>
    <n v="1"/>
    <n v="749.99"/>
    <s v="Baldwin Bikes"/>
    <s v="Marcelene Boyer"/>
  </r>
  <r>
    <n v="1122"/>
    <s v="Parthenia Holman"/>
    <s v="Ithaca"/>
    <s v="NY"/>
    <x v="515"/>
    <s v="Trek Conduit+ - 2016"/>
    <s v="Electric Bikes"/>
    <s v="Trek"/>
    <n v="2"/>
    <n v="5999.98"/>
    <s v="Baldwin Bikes"/>
    <s v="Marcelene Boyer"/>
  </r>
  <r>
    <n v="1122"/>
    <s v="Parthenia Holman"/>
    <s v="Ithaca"/>
    <s v="NY"/>
    <x v="515"/>
    <s v="Trek Domane SL 6 - 2017"/>
    <s v="Road Bikes"/>
    <s v="Trek"/>
    <n v="2"/>
    <n v="6999.98"/>
    <s v="Baldwin Bikes"/>
    <s v="Marcelene Boyer"/>
  </r>
  <r>
    <n v="1123"/>
    <s v="Benito Hendrix"/>
    <s v="Depew"/>
    <s v="NY"/>
    <x v="516"/>
    <s v="Sun Bicycles Lil Bolt Type-R - 2017"/>
    <s v="Cruisers Bicycles"/>
    <s v="Sun Bicycles"/>
    <n v="2"/>
    <n v="693.98"/>
    <s v="Baldwin Bikes"/>
    <s v="Venita Daniel"/>
  </r>
  <r>
    <n v="1123"/>
    <s v="Benito Hendrix"/>
    <s v="Depew"/>
    <s v="NY"/>
    <x v="516"/>
    <s v="Trek Powerfly 8 FS Plus - 2017"/>
    <s v="Electric Bikes"/>
    <s v="Trek"/>
    <n v="2"/>
    <n v="9999.98"/>
    <s v="Baldwin Bikes"/>
    <s v="Venita Daniel"/>
  </r>
  <r>
    <n v="1124"/>
    <s v="Pinkie Kirkland"/>
    <s v="San Angelo"/>
    <s v="TX"/>
    <x v="516"/>
    <s v="Haro SR 1.2 - 2017"/>
    <s v="Mountain Bikes"/>
    <s v="Haro"/>
    <n v="2"/>
    <n v="1739.98"/>
    <s v="Rowlett Bikes"/>
    <s v="Layla Terrell"/>
  </r>
  <r>
    <n v="1124"/>
    <s v="Pinkie Kirkland"/>
    <s v="San Angelo"/>
    <s v="TX"/>
    <x v="516"/>
    <s v="Ritchey Timberwolf Frameset - 2016"/>
    <s v="Mountain Bikes"/>
    <s v="Ritchey"/>
    <n v="2"/>
    <n v="1499.98"/>
    <s v="Rowlett Bikes"/>
    <s v="Layla Terrell"/>
  </r>
  <r>
    <n v="1124"/>
    <s v="Pinkie Kirkland"/>
    <s v="San Angelo"/>
    <s v="TX"/>
    <x v="516"/>
    <s v="Sun Bicycles Cruz 7 - Women's - 2017"/>
    <s v="Comfort Bicycles"/>
    <s v="Sun Bicycles"/>
    <n v="2"/>
    <n v="833.98"/>
    <s v="Rowlett Bikes"/>
    <s v="Layla Terrell"/>
  </r>
  <r>
    <n v="1124"/>
    <s v="Pinkie Kirkland"/>
    <s v="San Angelo"/>
    <s v="TX"/>
    <x v="516"/>
    <s v="Surly Ice Cream Truck Frameset - 2016"/>
    <s v="Mountain Bikes"/>
    <s v="Surly"/>
    <n v="1"/>
    <n v="469.99"/>
    <s v="Rowlett Bikes"/>
    <s v="Layla Terrell"/>
  </r>
  <r>
    <n v="1124"/>
    <s v="Pinkie Kirkland"/>
    <s v="San Angelo"/>
    <s v="TX"/>
    <x v="516"/>
    <s v="Trek Slash 8 27.5 - 2016"/>
    <s v="Mountain Bikes"/>
    <s v="Trek"/>
    <n v="2"/>
    <n v="7999.98"/>
    <s v="Rowlett Bikes"/>
    <s v="Layla Terrell"/>
  </r>
  <r>
    <n v="1125"/>
    <s v="Krissy Ochoa"/>
    <s v="Port Washington"/>
    <s v="NY"/>
    <x v="517"/>
    <s v="Electra Amsterdam Fashion 7i Ladies' - 2017"/>
    <s v="Cruisers Bicycles"/>
    <s v="Electra"/>
    <n v="2"/>
    <n v="2199.98"/>
    <s v="Baldwin Bikes"/>
    <s v="Venita Daniel"/>
  </r>
  <r>
    <n v="1125"/>
    <s v="Krissy Ochoa"/>
    <s v="Port Washington"/>
    <s v="NY"/>
    <x v="517"/>
    <s v="Electra Cruiser 1 (24-Inch) - 2016"/>
    <s v="Children Bicycles"/>
    <s v="Electra"/>
    <n v="1"/>
    <n v="269.99"/>
    <s v="Baldwin Bikes"/>
    <s v="Venita Daniel"/>
  </r>
  <r>
    <n v="1125"/>
    <s v="Krissy Ochoa"/>
    <s v="Port Washington"/>
    <s v="NY"/>
    <x v="517"/>
    <s v="Electra Townie Original 21D - 2016"/>
    <s v="Comfort Bicycles"/>
    <s v="Electra"/>
    <n v="1"/>
    <n v="549.99"/>
    <s v="Baldwin Bikes"/>
    <s v="Venita Daniel"/>
  </r>
  <r>
    <n v="1125"/>
    <s v="Krissy Ochoa"/>
    <s v="Port Washington"/>
    <s v="NY"/>
    <x v="517"/>
    <s v="Electra Townie Original 7D EQ - 2016"/>
    <s v="Cruisers Bicycles"/>
    <s v="Electra"/>
    <n v="2"/>
    <n v="1199.98"/>
    <s v="Baldwin Bikes"/>
    <s v="Venita Daniel"/>
  </r>
  <r>
    <n v="1125"/>
    <s v="Krissy Ochoa"/>
    <s v="Port Washington"/>
    <s v="NY"/>
    <x v="517"/>
    <s v="Trek Farley Alloy Frameset - 2017"/>
    <s v="Mountain Bikes"/>
    <s v="Trek"/>
    <n v="2"/>
    <n v="939.98"/>
    <s v="Baldwin Bikes"/>
    <s v="Venita Daniel"/>
  </r>
  <r>
    <n v="1126"/>
    <s v="Yang Giles"/>
    <s v="San Angelo"/>
    <s v="TX"/>
    <x v="517"/>
    <s v="Surly Wednesday Frameset - 2017"/>
    <s v="Mountain Bikes"/>
    <s v="Surly"/>
    <n v="2"/>
    <n v="939.98"/>
    <s v="Rowlett Bikes"/>
    <s v="Kali Vargas"/>
  </r>
  <r>
    <n v="1126"/>
    <s v="Yang Giles"/>
    <s v="San Angelo"/>
    <s v="TX"/>
    <x v="517"/>
    <s v="Trek Madone 9.2 - 2017"/>
    <s v="Road Bikes"/>
    <s v="Trek"/>
    <n v="1"/>
    <n v="4999.99"/>
    <s v="Rowlett Bikes"/>
    <s v="Kali Vargas"/>
  </r>
  <r>
    <n v="1126"/>
    <s v="Yang Giles"/>
    <s v="San Angelo"/>
    <s v="TX"/>
    <x v="517"/>
    <s v="Trek Precaliber 16 Boys - 2017"/>
    <s v="Children Bicycles"/>
    <s v="Trek"/>
    <n v="2"/>
    <n v="419.98"/>
    <s v="Rowlett Bikes"/>
    <s v="Kali Vargas"/>
  </r>
  <r>
    <n v="1127"/>
    <s v="Pearl Fox"/>
    <s v="Uniondale"/>
    <s v="NY"/>
    <x v="518"/>
    <s v="Electra Girl's Hawaii 1 (20-inch) - 2015/2016"/>
    <s v="Children Bicycles"/>
    <s v="Electra"/>
    <n v="2"/>
    <n v="599.98"/>
    <s v="Baldwin Bikes"/>
    <s v="Venita Daniel"/>
  </r>
  <r>
    <n v="1127"/>
    <s v="Pearl Fox"/>
    <s v="Uniondale"/>
    <s v="NY"/>
    <x v="518"/>
    <s v="Electra Moto 3i (20-inch) - Boy's - 2017"/>
    <s v="Children Bicycles"/>
    <s v="Electra"/>
    <n v="2"/>
    <n v="699.98"/>
    <s v="Baldwin Bikes"/>
    <s v="Venita Daniel"/>
  </r>
  <r>
    <n v="1127"/>
    <s v="Pearl Fox"/>
    <s v="Uniondale"/>
    <s v="NY"/>
    <x v="518"/>
    <s v="Haro Flightline One ST - 2017"/>
    <s v="Mountain Bikes"/>
    <s v="Haro"/>
    <n v="1"/>
    <n v="379.99"/>
    <s v="Baldwin Bikes"/>
    <s v="Venita Daniel"/>
  </r>
  <r>
    <n v="1128"/>
    <s v="Sherilyn Wilcox"/>
    <s v="Ossining"/>
    <s v="NY"/>
    <x v="518"/>
    <s v="Haro SR 1.1 - 2017"/>
    <s v="Mountain Bikes"/>
    <s v="Haro"/>
    <n v="1"/>
    <n v="539.99"/>
    <s v="Baldwin Bikes"/>
    <s v="Marcelene Boyer"/>
  </r>
  <r>
    <n v="1128"/>
    <s v="Sherilyn Wilcox"/>
    <s v="Ossining"/>
    <s v="NY"/>
    <x v="518"/>
    <s v="Sun Bicycles Lil Bolt Type-R - 2017"/>
    <s v="Cruisers Bicycles"/>
    <s v="Sun Bicycles"/>
    <n v="2"/>
    <n v="693.98"/>
    <s v="Baldwin Bikes"/>
    <s v="Marcelene Boyer"/>
  </r>
  <r>
    <n v="1128"/>
    <s v="Sherilyn Wilcox"/>
    <s v="Ossining"/>
    <s v="NY"/>
    <x v="518"/>
    <s v="Surly Straggler - 2016"/>
    <s v="Cyclocross Bicycles"/>
    <s v="Surly"/>
    <n v="1"/>
    <n v="1549"/>
    <s v="Baldwin Bikes"/>
    <s v="Marcelene Boyer"/>
  </r>
  <r>
    <n v="1129"/>
    <s v="Alissa Hood"/>
    <s v="New Windsor"/>
    <s v="NY"/>
    <x v="519"/>
    <s v="Sun Bicycles Atlas X-Type - 2017"/>
    <s v="Cruisers Bicycles"/>
    <s v="Sun Bicycles"/>
    <n v="2"/>
    <n v="833.98"/>
    <s v="Baldwin Bikes"/>
    <s v="Marcelene Boyer"/>
  </r>
  <r>
    <n v="1129"/>
    <s v="Alissa Hood"/>
    <s v="New Windsor"/>
    <s v="NY"/>
    <x v="519"/>
    <s v="Trek Domane SLR 6 Disc - 2017"/>
    <s v="Road Bikes"/>
    <s v="Trek"/>
    <n v="1"/>
    <n v="5499.99"/>
    <s v="Baldwin Bikes"/>
    <s v="Marcelene Boyer"/>
  </r>
  <r>
    <n v="1129"/>
    <s v="Alissa Hood"/>
    <s v="New Windsor"/>
    <s v="NY"/>
    <x v="519"/>
    <s v="Trek Powerfly 8 FS Plus - 2017"/>
    <s v="Electric Bikes"/>
    <s v="Trek"/>
    <n v="2"/>
    <n v="9999.98"/>
    <s v="Baldwin Bikes"/>
    <s v="Marcelene Boyer"/>
  </r>
  <r>
    <n v="1130"/>
    <s v="Katelin Kennedy"/>
    <s v="Rocklin"/>
    <s v="CA"/>
    <x v="520"/>
    <s v="Trek Domane SL Disc Frameset - 2017"/>
    <s v="Road Bikes"/>
    <s v="Trek"/>
    <n v="2"/>
    <n v="6399.98"/>
    <s v="Santa Cruz Bikes"/>
    <s v="Genna Serrano"/>
  </r>
  <r>
    <n v="1131"/>
    <s v="Wendie Nash"/>
    <s v="Oxnard"/>
    <s v="CA"/>
    <x v="520"/>
    <s v="Sun Bicycles ElectroLite - 2017"/>
    <s v="Electric Bikes"/>
    <s v="Sun Bicycles"/>
    <n v="2"/>
    <n v="3119.98"/>
    <s v="Santa Cruz Bikes"/>
    <s v="Genna Serrano"/>
  </r>
  <r>
    <n v="1131"/>
    <s v="Wendie Nash"/>
    <s v="Oxnard"/>
    <s v="CA"/>
    <x v="520"/>
    <s v="Sun Bicycles Streamway 3 - 2017"/>
    <s v="Comfort Bicycles"/>
    <s v="Sun Bicycles"/>
    <n v="2"/>
    <n v="1103.98"/>
    <s v="Santa Cruz Bikes"/>
    <s v="Genna Serrano"/>
  </r>
  <r>
    <n v="1132"/>
    <s v="Margorie Wynn"/>
    <s v="Monsey"/>
    <s v="NY"/>
    <x v="521"/>
    <s v="Electra Townie Original 7D EQ - 2016"/>
    <s v="Cruisers Bicycles"/>
    <s v="Electra"/>
    <n v="1"/>
    <n v="599.99"/>
    <s v="Baldwin Bikes"/>
    <s v="Marcelene Boyer"/>
  </r>
  <r>
    <n v="1132"/>
    <s v="Margorie Wynn"/>
    <s v="Monsey"/>
    <s v="NY"/>
    <x v="521"/>
    <s v="Surly Straggler - 2016"/>
    <s v="Cyclocross Bicycles"/>
    <s v="Surly"/>
    <n v="1"/>
    <n v="1549"/>
    <s v="Baldwin Bikes"/>
    <s v="Marcelene Boyer"/>
  </r>
  <r>
    <n v="1132"/>
    <s v="Margorie Wynn"/>
    <s v="Monsey"/>
    <s v="NY"/>
    <x v="521"/>
    <s v="Surly Troll Frameset - 2017"/>
    <s v="Mountain Bikes"/>
    <s v="Surly"/>
    <n v="2"/>
    <n v="1665.98"/>
    <s v="Baldwin Bikes"/>
    <s v="Marcelene Boyer"/>
  </r>
  <r>
    <n v="1132"/>
    <s v="Margorie Wynn"/>
    <s v="Monsey"/>
    <s v="NY"/>
    <x v="521"/>
    <s v="Trek Fuel EX 9.8 27.5 Plus - 2017"/>
    <s v="Mountain Bikes"/>
    <s v="Trek"/>
    <n v="1"/>
    <n v="5299.99"/>
    <s v="Baldwin Bikes"/>
    <s v="Marcelene Boyer"/>
  </r>
  <r>
    <n v="1133"/>
    <s v="Buford Gilbert"/>
    <s v="Bellmore"/>
    <s v="NY"/>
    <x v="521"/>
    <s v="Pure Cycles Vine 8-Speed - 2016"/>
    <s v="Cruisers Bicycles"/>
    <s v="Pure Cycles"/>
    <n v="1"/>
    <n v="429"/>
    <s v="Baldwin Bikes"/>
    <s v="Venita Daniel"/>
  </r>
  <r>
    <n v="1133"/>
    <s v="Buford Gilbert"/>
    <s v="Bellmore"/>
    <s v="NY"/>
    <x v="521"/>
    <s v="Trek Boone 7 - 2017"/>
    <s v="Cyclocross Bicycles"/>
    <s v="Trek"/>
    <n v="1"/>
    <n v="3499.99"/>
    <s v="Baldwin Bikes"/>
    <s v="Venita Daniel"/>
  </r>
  <r>
    <n v="1133"/>
    <s v="Buford Gilbert"/>
    <s v="Bellmore"/>
    <s v="NY"/>
    <x v="521"/>
    <s v="Trek Fuel EX 8 29 - 2016"/>
    <s v="Mountain Bikes"/>
    <s v="Trek"/>
    <n v="2"/>
    <n v="5799.98"/>
    <s v="Baldwin Bikes"/>
    <s v="Venita Daniel"/>
  </r>
  <r>
    <n v="1133"/>
    <s v="Buford Gilbert"/>
    <s v="Bellmore"/>
    <s v="NY"/>
    <x v="521"/>
    <s v="Trek Precaliber 16 Girls - 2017"/>
    <s v="Children Bicycles"/>
    <s v="Trek"/>
    <n v="2"/>
    <n v="419.98"/>
    <s v="Baldwin Bikes"/>
    <s v="Venita Daniel"/>
  </r>
  <r>
    <n v="1134"/>
    <s v="Diana Reyes"/>
    <s v="Bronx"/>
    <s v="NY"/>
    <x v="521"/>
    <s v="Electra Savannah 3i (20-inch) - Girl's - 2017"/>
    <s v="Children Bicycles"/>
    <s v="Electra"/>
    <n v="1"/>
    <n v="349.99"/>
    <s v="Baldwin Bikes"/>
    <s v="Marcelene Boyer"/>
  </r>
  <r>
    <n v="1134"/>
    <s v="Diana Reyes"/>
    <s v="Bronx"/>
    <s v="NY"/>
    <x v="521"/>
    <s v="Surly Troll Frameset - 2017"/>
    <s v="Mountain Bikes"/>
    <s v="Surly"/>
    <n v="1"/>
    <n v="832.99"/>
    <s v="Baldwin Bikes"/>
    <s v="Marcelene Boyer"/>
  </r>
  <r>
    <n v="1135"/>
    <s v="Kate Barber"/>
    <s v="Saratoga Springs"/>
    <s v="NY"/>
    <x v="521"/>
    <s v="Electra Townie 7D (20-inch) - Boys' - 2017"/>
    <s v="Children Bicycles"/>
    <s v="Electra"/>
    <n v="2"/>
    <n v="679.98"/>
    <s v="Baldwin Bikes"/>
    <s v="Marcelene Boyer"/>
  </r>
  <r>
    <n v="1135"/>
    <s v="Kate Barber"/>
    <s v="Saratoga Springs"/>
    <s v="NY"/>
    <x v="521"/>
    <s v="Trek Silque SLR 8 Women's - 2017"/>
    <s v="Road Bikes"/>
    <s v="Trek"/>
    <n v="1"/>
    <n v="6499.99"/>
    <s v="Baldwin Bikes"/>
    <s v="Marcelene Boyer"/>
  </r>
  <r>
    <n v="1136"/>
    <s v="Rozella Fitzgerald"/>
    <s v="Shirley"/>
    <s v="NY"/>
    <x v="522"/>
    <s v="Sun Bicycles Streamway 7 - 2017"/>
    <s v="Comfort Bicycles"/>
    <s v="Sun Bicycles"/>
    <n v="1"/>
    <n v="533.99"/>
    <s v="Baldwin Bikes"/>
    <s v="Marcelene Boyer"/>
  </r>
  <r>
    <n v="1137"/>
    <s v="Ivelisse Nixon"/>
    <s v="Houston"/>
    <s v="TX"/>
    <x v="522"/>
    <s v="Sun Bicycles Cruz 7 - 2017"/>
    <s v="Cruisers Bicycles"/>
    <s v="Sun Bicycles"/>
    <n v="2"/>
    <n v="833.98"/>
    <s v="Rowlett Bikes"/>
    <s v="Kali Vargas"/>
  </r>
  <r>
    <n v="1137"/>
    <s v="Ivelisse Nixon"/>
    <s v="Houston"/>
    <s v="TX"/>
    <x v="522"/>
    <s v="Sun Bicycles Lil Kitt'n - 2017"/>
    <s v="Children Bicycles"/>
    <s v="Sun Bicycles"/>
    <n v="2"/>
    <n v="219.98"/>
    <s v="Rowlett Bikes"/>
    <s v="Kali Vargas"/>
  </r>
  <r>
    <n v="1137"/>
    <s v="Ivelisse Nixon"/>
    <s v="Houston"/>
    <s v="TX"/>
    <x v="522"/>
    <s v="Surly Karate Monkey 27.5+ Frameset - 2017"/>
    <s v="Mountain Bikes"/>
    <s v="Surly"/>
    <n v="1"/>
    <n v="2499.9899999999998"/>
    <s v="Rowlett Bikes"/>
    <s v="Kali Vargas"/>
  </r>
  <r>
    <n v="1137"/>
    <s v="Ivelisse Nixon"/>
    <s v="Houston"/>
    <s v="TX"/>
    <x v="522"/>
    <s v="Trek Madone 9.2 - 2017"/>
    <s v="Road Bikes"/>
    <s v="Trek"/>
    <n v="2"/>
    <n v="9999.98"/>
    <s v="Rowlett Bikes"/>
    <s v="Kali Vargas"/>
  </r>
  <r>
    <n v="1138"/>
    <s v="Cristobal Hutchinson"/>
    <s v="Lawndale"/>
    <s v="CA"/>
    <x v="523"/>
    <s v="Electra Cruiser 1 (24-Inch) - 2016"/>
    <s v="Cruisers Bicycles"/>
    <s v="Electra"/>
    <n v="2"/>
    <n v="539.98"/>
    <s v="Santa Cruz Bikes"/>
    <s v="Mireya Copeland"/>
  </r>
  <r>
    <n v="1138"/>
    <s v="Cristobal Hutchinson"/>
    <s v="Lawndale"/>
    <s v="CA"/>
    <x v="523"/>
    <s v="Haro Shredder 20 Girls - 2017"/>
    <s v="Children Bicycles"/>
    <s v="Haro"/>
    <n v="1"/>
    <n v="209.99"/>
    <s v="Santa Cruz Bikes"/>
    <s v="Mireya Copeland"/>
  </r>
  <r>
    <n v="1138"/>
    <s v="Cristobal Hutchinson"/>
    <s v="Lawndale"/>
    <s v="CA"/>
    <x v="523"/>
    <s v="Sun Bicycles Streamway 7 - 2017"/>
    <s v="Comfort Bicycles"/>
    <s v="Sun Bicycles"/>
    <n v="2"/>
    <n v="1067.98"/>
    <s v="Santa Cruz Bikes"/>
    <s v="Mireya Copeland"/>
  </r>
  <r>
    <n v="1139"/>
    <s v="Marjory Leonard"/>
    <s v="Apple Valley"/>
    <s v="CA"/>
    <x v="523"/>
    <s v="Electra Townie Original 7D - 2015/2016"/>
    <s v="Comfort Bicycles"/>
    <s v="Electra"/>
    <n v="2"/>
    <n v="999.98"/>
    <s v="Santa Cruz Bikes"/>
    <s v="Mireya Copeland"/>
  </r>
  <r>
    <n v="1139"/>
    <s v="Marjory Leonard"/>
    <s v="Apple Valley"/>
    <s v="CA"/>
    <x v="523"/>
    <s v="Haro SR 1.1 - 2017"/>
    <s v="Mountain Bikes"/>
    <s v="Haro"/>
    <n v="2"/>
    <n v="1079.98"/>
    <s v="Santa Cruz Bikes"/>
    <s v="Mireya Copeland"/>
  </r>
  <r>
    <n v="1139"/>
    <s v="Marjory Leonard"/>
    <s v="Apple Valley"/>
    <s v="CA"/>
    <x v="523"/>
    <s v="Sun Bicycles Cruz 3 - 2017"/>
    <s v="Comfort Bicycles"/>
    <s v="Sun Bicycles"/>
    <n v="2"/>
    <n v="899.98"/>
    <s v="Santa Cruz Bikes"/>
    <s v="Mireya Copeland"/>
  </r>
  <r>
    <n v="1139"/>
    <s v="Marjory Leonard"/>
    <s v="Apple Valley"/>
    <s v="CA"/>
    <x v="523"/>
    <s v="Sun Bicycles Cruz 7 - 2017"/>
    <s v="Cruisers Bicycles"/>
    <s v="Sun Bicycles"/>
    <n v="1"/>
    <n v="416.99"/>
    <s v="Santa Cruz Bikes"/>
    <s v="Mireya Copeland"/>
  </r>
  <r>
    <n v="1139"/>
    <s v="Marjory Leonard"/>
    <s v="Apple Valley"/>
    <s v="CA"/>
    <x v="523"/>
    <s v="Trek Slash 8 27.5 - 2016"/>
    <s v="Mountain Bikes"/>
    <s v="Trek"/>
    <n v="1"/>
    <n v="3999.99"/>
    <s v="Santa Cruz Bikes"/>
    <s v="Mireya Copeland"/>
  </r>
  <r>
    <n v="1140"/>
    <s v="Tammy Austin"/>
    <s v="Lake Jackson"/>
    <s v="TX"/>
    <x v="523"/>
    <s v="Haro Flightline Two 26 Plus - 2017"/>
    <s v="Mountain Bikes"/>
    <s v="Haro"/>
    <n v="2"/>
    <n v="1099.98"/>
    <s v="Rowlett Bikes"/>
    <s v="Kali Vargas"/>
  </r>
  <r>
    <n v="1140"/>
    <s v="Tammy Austin"/>
    <s v="Lake Jackson"/>
    <s v="TX"/>
    <x v="523"/>
    <s v="Sun Bicycles Atlas X-Type - 2017"/>
    <s v="Cruisers Bicycles"/>
    <s v="Sun Bicycles"/>
    <n v="2"/>
    <n v="833.98"/>
    <s v="Rowlett Bikes"/>
    <s v="Kali Vargas"/>
  </r>
  <r>
    <n v="1140"/>
    <s v="Tammy Austin"/>
    <s v="Lake Jackson"/>
    <s v="TX"/>
    <x v="523"/>
    <s v="Trek Fuel EX 9.8 29 - 2017"/>
    <s v="Mountain Bikes"/>
    <s v="Trek"/>
    <n v="2"/>
    <n v="9999.98"/>
    <s v="Rowlett Bikes"/>
    <s v="Kali Vargas"/>
  </r>
  <r>
    <n v="1140"/>
    <s v="Tammy Austin"/>
    <s v="Lake Jackson"/>
    <s v="TX"/>
    <x v="523"/>
    <s v="Trek Stache 5 - 2017"/>
    <s v="Mountain Bikes"/>
    <s v="Trek"/>
    <n v="2"/>
    <n v="2999.98"/>
    <s v="Rowlett Bikes"/>
    <s v="Kali Vargas"/>
  </r>
  <r>
    <n v="1141"/>
    <s v="Sherise Mercer"/>
    <s v="Vista"/>
    <s v="CA"/>
    <x v="524"/>
    <s v="Trek Remedy 29 Carbon Frameset - 2016"/>
    <s v="Mountain Bikes"/>
    <s v="Trek"/>
    <n v="1"/>
    <n v="1799.99"/>
    <s v="Santa Cruz Bikes"/>
    <s v="Mireya Copeland"/>
  </r>
  <r>
    <n v="1142"/>
    <s v="Hilde Nieves"/>
    <s v="Campbell"/>
    <s v="CA"/>
    <x v="525"/>
    <s v="Electra Townie 3i EQ (20-inch) - Boys' - 2017"/>
    <s v="Children Bicycles"/>
    <s v="Electra"/>
    <n v="2"/>
    <n v="979.98"/>
    <s v="Santa Cruz Bikes"/>
    <s v="Genna Serrano"/>
  </r>
  <r>
    <n v="1142"/>
    <s v="Hilde Nieves"/>
    <s v="Campbell"/>
    <s v="CA"/>
    <x v="525"/>
    <s v="Electra Townie Original 7D EQ - Women's - 2016"/>
    <s v="Cruisers Bicycles"/>
    <s v="Electra"/>
    <n v="2"/>
    <n v="1199.98"/>
    <s v="Santa Cruz Bikes"/>
    <s v="Genna Serrano"/>
  </r>
  <r>
    <n v="1142"/>
    <s v="Hilde Nieves"/>
    <s v="Campbell"/>
    <s v="CA"/>
    <x v="525"/>
    <s v="Sun Bicycles Cruz 3 - Women's - 2017"/>
    <s v="Comfort Bicycles"/>
    <s v="Sun Bicycles"/>
    <n v="2"/>
    <n v="899.98"/>
    <s v="Santa Cruz Bikes"/>
    <s v="Genna Serrano"/>
  </r>
  <r>
    <n v="1142"/>
    <s v="Hilde Nieves"/>
    <s v="Campbell"/>
    <s v="CA"/>
    <x v="525"/>
    <s v="Sun Bicycles Cruz 7 - Women's - 2017"/>
    <s v="Comfort Bicycles"/>
    <s v="Sun Bicycles"/>
    <n v="2"/>
    <n v="833.98"/>
    <s v="Santa Cruz Bikes"/>
    <s v="Genna Serrano"/>
  </r>
  <r>
    <n v="1142"/>
    <s v="Hilde Nieves"/>
    <s v="Campbell"/>
    <s v="CA"/>
    <x v="525"/>
    <s v="Surly Ice Cream Truck Frameset - 2017"/>
    <s v="Mountain Bikes"/>
    <s v="Surly"/>
    <n v="1"/>
    <n v="999.99"/>
    <s v="Santa Cruz Bikes"/>
    <s v="Genna Serrano"/>
  </r>
  <r>
    <n v="1143"/>
    <s v="Willow Gardner"/>
    <s v="Pleasanton"/>
    <s v="CA"/>
    <x v="526"/>
    <s v="Electra Sugar Skulls 1 (20-inch) - Girl's - 2017"/>
    <s v="Children Bicycles"/>
    <s v="Electra"/>
    <n v="1"/>
    <n v="299.99"/>
    <s v="Santa Cruz Bikes"/>
    <s v="Mireya Copeland"/>
  </r>
  <r>
    <n v="1143"/>
    <s v="Willow Gardner"/>
    <s v="Pleasanton"/>
    <s v="CA"/>
    <x v="526"/>
    <s v="Sun Bicycles Cruz 7 - 2017"/>
    <s v="Cruisers Bicycles"/>
    <s v="Sun Bicycles"/>
    <n v="2"/>
    <n v="833.98"/>
    <s v="Santa Cruz Bikes"/>
    <s v="Mireya Copeland"/>
  </r>
  <r>
    <n v="1143"/>
    <s v="Willow Gardner"/>
    <s v="Pleasanton"/>
    <s v="CA"/>
    <x v="526"/>
    <s v="Trek Emonda S 4 - 2017"/>
    <s v="Road Bikes"/>
    <s v="Trek"/>
    <n v="1"/>
    <n v="1499.99"/>
    <s v="Santa Cruz Bikes"/>
    <s v="Mireya Copeland"/>
  </r>
  <r>
    <n v="1144"/>
    <s v="Sonja Walls"/>
    <s v="Queensbury"/>
    <s v="NY"/>
    <x v="526"/>
    <s v="Trek Precaliber 12 Girls - 2017"/>
    <s v="Children Bicycles"/>
    <s v="Trek"/>
    <n v="1"/>
    <n v="189.99"/>
    <s v="Baldwin Bikes"/>
    <s v="Venita Daniel"/>
  </r>
  <r>
    <n v="1145"/>
    <s v="Jenna Saunders"/>
    <s v="Yorktown Heights"/>
    <s v="NY"/>
    <x v="527"/>
    <s v="Sun Bicycles Streamway 7 - 2017"/>
    <s v="Comfort Bicycles"/>
    <s v="Sun Bicycles"/>
    <n v="2"/>
    <n v="1067.98"/>
    <s v="Baldwin Bikes"/>
    <s v="Marcelene Boyer"/>
  </r>
  <r>
    <n v="1146"/>
    <s v="Lamar Greer"/>
    <s v="Levittown"/>
    <s v="NY"/>
    <x v="527"/>
    <s v="Electra Townie Original 7D - 2017"/>
    <s v="Cruisers Bicycles"/>
    <s v="Electra"/>
    <n v="1"/>
    <n v="489.99"/>
    <s v="Baldwin Bikes"/>
    <s v="Venita Daniel"/>
  </r>
  <r>
    <n v="1146"/>
    <s v="Lamar Greer"/>
    <s v="Levittown"/>
    <s v="NY"/>
    <x v="527"/>
    <s v="Surly Straggler 650b - 2016"/>
    <s v="Cyclocross Bicycles"/>
    <s v="Surly"/>
    <n v="1"/>
    <n v="1680.99"/>
    <s v="Baldwin Bikes"/>
    <s v="Venita Daniel"/>
  </r>
  <r>
    <n v="1146"/>
    <s v="Lamar Greer"/>
    <s v="Levittown"/>
    <s v="NY"/>
    <x v="527"/>
    <s v="Surly Troll Frameset - 2017"/>
    <s v="Mountain Bikes"/>
    <s v="Surly"/>
    <n v="1"/>
    <n v="832.99"/>
    <s v="Baldwin Bikes"/>
    <s v="Venita Daniel"/>
  </r>
  <r>
    <n v="1147"/>
    <s v="Eloisa Tucker"/>
    <s v="Howard Beach"/>
    <s v="NY"/>
    <x v="527"/>
    <s v="Electra Amsterdam Original 3i Ladies' - 2017"/>
    <s v="Cruisers Bicycles"/>
    <s v="Electra"/>
    <n v="1"/>
    <n v="659.99"/>
    <s v="Baldwin Bikes"/>
    <s v="Marcelene Boyer"/>
  </r>
  <r>
    <n v="1147"/>
    <s v="Eloisa Tucker"/>
    <s v="Howard Beach"/>
    <s v="NY"/>
    <x v="527"/>
    <s v="Trek Stache 5 - 2017"/>
    <s v="Mountain Bikes"/>
    <s v="Trek"/>
    <n v="2"/>
    <n v="2999.98"/>
    <s v="Baldwin Bikes"/>
    <s v="Marcelene Boyer"/>
  </r>
  <r>
    <n v="1148"/>
    <s v="Dorine Thornton"/>
    <s v="Sunnyside"/>
    <s v="NY"/>
    <x v="527"/>
    <s v="Electra Amsterdam Original 3i Ladies' - 2017"/>
    <s v="Cruisers Bicycles"/>
    <s v="Electra"/>
    <n v="1"/>
    <n v="659.99"/>
    <s v="Baldwin Bikes"/>
    <s v="Venita Daniel"/>
  </r>
  <r>
    <n v="1148"/>
    <s v="Dorine Thornton"/>
    <s v="Sunnyside"/>
    <s v="NY"/>
    <x v="527"/>
    <s v="Electra Girl's Hawaii 1 (16-inch) - 2015/2016"/>
    <s v="Children Bicycles"/>
    <s v="Electra"/>
    <n v="1"/>
    <n v="269.99"/>
    <s v="Baldwin Bikes"/>
    <s v="Venita Daniel"/>
  </r>
  <r>
    <n v="1148"/>
    <s v="Dorine Thornton"/>
    <s v="Sunnyside"/>
    <s v="NY"/>
    <x v="527"/>
    <s v="Electra Glam Punk 3i Ladies' - 2017"/>
    <s v="Cruisers Bicycles"/>
    <s v="Electra"/>
    <n v="2"/>
    <n v="1599.98"/>
    <s v="Baldwin Bikes"/>
    <s v="Venita Daniel"/>
  </r>
  <r>
    <n v="1148"/>
    <s v="Dorine Thornton"/>
    <s v="Sunnyside"/>
    <s v="NY"/>
    <x v="527"/>
    <s v="Haro Shredder Pro 20 - 2017"/>
    <s v="Children Bicycles"/>
    <s v="Haro"/>
    <n v="2"/>
    <n v="499.98"/>
    <s v="Baldwin Bikes"/>
    <s v="Venita Daniel"/>
  </r>
  <r>
    <n v="1149"/>
    <s v="Malisa Mitchell"/>
    <s v="Mount Vernon"/>
    <s v="NY"/>
    <x v="528"/>
    <s v="Electra Straight 8 3i (20-inch) - Boy's - 2017"/>
    <s v="Children Bicycles"/>
    <s v="Electra"/>
    <n v="2"/>
    <n v="979.98"/>
    <s v="Baldwin Bikes"/>
    <s v="Venita Daniel"/>
  </r>
  <r>
    <n v="1149"/>
    <s v="Malisa Mitchell"/>
    <s v="Mount Vernon"/>
    <s v="NY"/>
    <x v="528"/>
    <s v="Haro Downtown 16 - 2017"/>
    <s v="Children Bicycles"/>
    <s v="Haro"/>
    <n v="1"/>
    <n v="329.99"/>
    <s v="Baldwin Bikes"/>
    <s v="Venita Daniel"/>
  </r>
  <r>
    <n v="1149"/>
    <s v="Malisa Mitchell"/>
    <s v="Mount Vernon"/>
    <s v="NY"/>
    <x v="528"/>
    <s v="Haro Shredder Pro 20 - 2017"/>
    <s v="Children Bicycles"/>
    <s v="Haro"/>
    <n v="1"/>
    <n v="249.99"/>
    <s v="Baldwin Bikes"/>
    <s v="Venita Daniel"/>
  </r>
  <r>
    <n v="1149"/>
    <s v="Malisa Mitchell"/>
    <s v="Mount Vernon"/>
    <s v="NY"/>
    <x v="528"/>
    <s v="Trek Emonda S 4 - 2017"/>
    <s v="Road Bikes"/>
    <s v="Trek"/>
    <n v="1"/>
    <n v="1499.99"/>
    <s v="Baldwin Bikes"/>
    <s v="Venita Daniel"/>
  </r>
  <r>
    <n v="1149"/>
    <s v="Malisa Mitchell"/>
    <s v="Mount Vernon"/>
    <s v="NY"/>
    <x v="528"/>
    <s v="Trek Madone 9.2 - 2017"/>
    <s v="Road Bikes"/>
    <s v="Trek"/>
    <n v="1"/>
    <n v="4999.99"/>
    <s v="Baldwin Bikes"/>
    <s v="Venita Daniel"/>
  </r>
  <r>
    <n v="1150"/>
    <s v="Kim Clark"/>
    <s v="Merrick"/>
    <s v="NY"/>
    <x v="529"/>
    <s v="Electra Cruiser 1 (24-Inch) - 2016"/>
    <s v="Children Bicycles"/>
    <s v="Electra"/>
    <n v="2"/>
    <n v="539.98"/>
    <s v="Baldwin Bikes"/>
    <s v="Venita Daniel"/>
  </r>
  <r>
    <n v="1150"/>
    <s v="Kim Clark"/>
    <s v="Merrick"/>
    <s v="NY"/>
    <x v="529"/>
    <s v="Sun Bicycles Streamway - 2017"/>
    <s v="Comfort Bicycles"/>
    <s v="Sun Bicycles"/>
    <n v="2"/>
    <n v="963.98"/>
    <s v="Baldwin Bikes"/>
    <s v="Venita Daniel"/>
  </r>
  <r>
    <n v="1150"/>
    <s v="Kim Clark"/>
    <s v="Merrick"/>
    <s v="NY"/>
    <x v="529"/>
    <s v="Trek Precaliber 24 (21-Speed) - Girls - 2017"/>
    <s v="Children Bicycles"/>
    <s v="Trek"/>
    <n v="1"/>
    <n v="349.99"/>
    <s v="Baldwin Bikes"/>
    <s v="Venita Daniel"/>
  </r>
  <r>
    <n v="1150"/>
    <s v="Kim Clark"/>
    <s v="Merrick"/>
    <s v="NY"/>
    <x v="529"/>
    <s v="Trek X-Caliber 8 - 2017"/>
    <s v="Mountain Bikes"/>
    <s v="Trek"/>
    <n v="1"/>
    <n v="999.99"/>
    <s v="Baldwin Bikes"/>
    <s v="Venita Daniel"/>
  </r>
  <r>
    <n v="1151"/>
    <s v="Majorie Glover"/>
    <s v="Apple Valley"/>
    <s v="CA"/>
    <x v="530"/>
    <s v="Surly Ice Cream Truck Frameset - 2017"/>
    <s v="Mountain Bikes"/>
    <s v="Surly"/>
    <n v="2"/>
    <n v="1999.98"/>
    <s v="Santa Cruz Bikes"/>
    <s v="Genna Serrano"/>
  </r>
  <r>
    <n v="1152"/>
    <s v="Trang Hardin"/>
    <s v="Depew"/>
    <s v="NY"/>
    <x v="530"/>
    <s v="Electra Townie Original 21D - 2016"/>
    <s v="Comfort Bicycles"/>
    <s v="Electra"/>
    <n v="1"/>
    <n v="549.99"/>
    <s v="Baldwin Bikes"/>
    <s v="Marcelene Boyer"/>
  </r>
  <r>
    <n v="1152"/>
    <s v="Trang Hardin"/>
    <s v="Depew"/>
    <s v="NY"/>
    <x v="530"/>
    <s v="Trek Madone 9.2 - 2017"/>
    <s v="Road Bikes"/>
    <s v="Trek"/>
    <n v="1"/>
    <n v="4999.99"/>
    <s v="Baldwin Bikes"/>
    <s v="Marcelene Boyer"/>
  </r>
  <r>
    <n v="1152"/>
    <s v="Trang Hardin"/>
    <s v="Depew"/>
    <s v="NY"/>
    <x v="530"/>
    <s v="Trek Precaliber 24 (21-Speed) - Girls - 2017"/>
    <s v="Children Bicycles"/>
    <s v="Trek"/>
    <n v="2"/>
    <n v="699.98"/>
    <s v="Baldwin Bikes"/>
    <s v="Marcelene Boyer"/>
  </r>
  <r>
    <n v="1153"/>
    <s v="Devin Shaffer"/>
    <s v="Rochester"/>
    <s v="NY"/>
    <x v="531"/>
    <s v="Sun Bicycles Streamway 3 - 2017"/>
    <s v="Comfort Bicycles"/>
    <s v="Sun Bicycles"/>
    <n v="1"/>
    <n v="551.99"/>
    <s v="Baldwin Bikes"/>
    <s v="Venita Daniel"/>
  </r>
  <r>
    <n v="1153"/>
    <s v="Devin Shaffer"/>
    <s v="Rochester"/>
    <s v="NY"/>
    <x v="531"/>
    <s v="Surly Ice Cream Truck Frameset - 2016"/>
    <s v="Mountain Bikes"/>
    <s v="Surly"/>
    <n v="2"/>
    <n v="939.98"/>
    <s v="Baldwin Bikes"/>
    <s v="Venita Daniel"/>
  </r>
  <r>
    <n v="1154"/>
    <s v="Tad Gardner"/>
    <s v="Niagara Falls"/>
    <s v="NY"/>
    <x v="531"/>
    <s v="Pure Cycles Vine 8-Speed - 2016"/>
    <s v="Cruisers Bicycles"/>
    <s v="Pure Cycles"/>
    <n v="1"/>
    <n v="429"/>
    <s v="Baldwin Bikes"/>
    <s v="Venita Daniel"/>
  </r>
  <r>
    <n v="1154"/>
    <s v="Tad Gardner"/>
    <s v="Niagara Falls"/>
    <s v="NY"/>
    <x v="531"/>
    <s v="Sun Bicycles ElectroLite - 2017"/>
    <s v="Electric Bikes"/>
    <s v="Sun Bicycles"/>
    <n v="1"/>
    <n v="1559.99"/>
    <s v="Baldwin Bikes"/>
    <s v="Venita Daniel"/>
  </r>
  <r>
    <n v="1154"/>
    <s v="Tad Gardner"/>
    <s v="Niagara Falls"/>
    <s v="NY"/>
    <x v="531"/>
    <s v="Sun Bicycles Revolutions 24 - Girl's - 2017"/>
    <s v="Cruisers Bicycles"/>
    <s v="Sun Bicycles"/>
    <n v="2"/>
    <n v="501.98"/>
    <s v="Baldwin Bikes"/>
    <s v="Venita Daniel"/>
  </r>
  <r>
    <n v="1155"/>
    <s v="Julia Joyner"/>
    <s v="Astoria"/>
    <s v="NY"/>
    <x v="531"/>
    <s v="Electra Glam Punk 3i Ladies' - 2017"/>
    <s v="Cruisers Bicycles"/>
    <s v="Electra"/>
    <n v="2"/>
    <n v="1599.98"/>
    <s v="Baldwin Bikes"/>
    <s v="Venita Daniel"/>
  </r>
  <r>
    <n v="1155"/>
    <s v="Julia Joyner"/>
    <s v="Astoria"/>
    <s v="NY"/>
    <x v="531"/>
    <s v="Sun Bicycles Cruz 3 - 2017"/>
    <s v="Cruisers Bicycles"/>
    <s v="Sun Bicycles"/>
    <n v="2"/>
    <n v="899.98"/>
    <s v="Baldwin Bikes"/>
    <s v="Venita Daniel"/>
  </r>
  <r>
    <n v="1155"/>
    <s v="Julia Joyner"/>
    <s v="Astoria"/>
    <s v="NY"/>
    <x v="531"/>
    <s v="Sun Bicycles Spider 3i - 2017"/>
    <s v="Mountain Bikes"/>
    <s v="Sun Bicycles"/>
    <n v="1"/>
    <n v="832.99"/>
    <s v="Baldwin Bikes"/>
    <s v="Venita Daniel"/>
  </r>
  <r>
    <n v="1155"/>
    <s v="Julia Joyner"/>
    <s v="Astoria"/>
    <s v="NY"/>
    <x v="531"/>
    <s v="Surly Ice Cream Truck Frameset - 2016"/>
    <s v="Mountain Bikes"/>
    <s v="Surly"/>
    <n v="2"/>
    <n v="939.98"/>
    <s v="Baldwin Bikes"/>
    <s v="Venita Daniel"/>
  </r>
  <r>
    <n v="1156"/>
    <s v="Rodrigo Durham"/>
    <s v="Richmond Hill"/>
    <s v="NY"/>
    <x v="531"/>
    <s v="Sun Bicycles Drifter 7 - Women's - 2017"/>
    <s v="Comfort Bicycles"/>
    <s v="Sun Bicycles"/>
    <n v="2"/>
    <n v="941.98"/>
    <s v="Baldwin Bikes"/>
    <s v="Venita Daniel"/>
  </r>
  <r>
    <n v="1156"/>
    <s v="Rodrigo Durham"/>
    <s v="Richmond Hill"/>
    <s v="NY"/>
    <x v="531"/>
    <s v="Trek Girl's Kickster - 2017"/>
    <s v="Children Bicycles"/>
    <s v="Trek"/>
    <n v="1"/>
    <n v="149.99"/>
    <s v="Baldwin Bikes"/>
    <s v="Venita Daniel"/>
  </r>
  <r>
    <n v="1157"/>
    <s v="Corene Wall"/>
    <s v="Atwater"/>
    <s v="CA"/>
    <x v="532"/>
    <s v="Electra Townie Original 7D EQ - Women's - 2016"/>
    <s v="Cruisers Bicycles"/>
    <s v="Electra"/>
    <n v="1"/>
    <n v="599.99"/>
    <s v="Santa Cruz Bikes"/>
    <s v="Genna Serrano"/>
  </r>
  <r>
    <n v="1157"/>
    <s v="Corene Wall"/>
    <s v="Atwater"/>
    <s v="CA"/>
    <x v="532"/>
    <s v="Haro Flightline One ST - 2017"/>
    <s v="Mountain Bikes"/>
    <s v="Haro"/>
    <n v="2"/>
    <n v="759.98"/>
    <s v="Santa Cruz Bikes"/>
    <s v="Genna Serrano"/>
  </r>
  <r>
    <n v="1157"/>
    <s v="Corene Wall"/>
    <s v="Atwater"/>
    <s v="CA"/>
    <x v="532"/>
    <s v="Haro Shift R3 - 2017"/>
    <s v="Mountain Bikes"/>
    <s v="Haro"/>
    <n v="1"/>
    <n v="1469.99"/>
    <s v="Santa Cruz Bikes"/>
    <s v="Genna Serrano"/>
  </r>
  <r>
    <n v="1157"/>
    <s v="Corene Wall"/>
    <s v="Atwater"/>
    <s v="CA"/>
    <x v="532"/>
    <s v="Surly Wednesday - 2017"/>
    <s v="Mountain Bikes"/>
    <s v="Surly"/>
    <n v="2"/>
    <n v="3265.98"/>
    <s v="Santa Cruz Bikes"/>
    <s v="Genna Serrano"/>
  </r>
  <r>
    <n v="1158"/>
    <s v="Lucilla Williams"/>
    <s v="San Carlos"/>
    <s v="CA"/>
    <x v="532"/>
    <s v="Electra Cruiser Lux 1 - 2017"/>
    <s v="Cruisers Bicycles"/>
    <s v="Electra"/>
    <n v="1"/>
    <n v="439.99"/>
    <s v="Santa Cruz Bikes"/>
    <s v="Mireya Copeland"/>
  </r>
  <r>
    <n v="1158"/>
    <s v="Lucilla Williams"/>
    <s v="San Carlos"/>
    <s v="CA"/>
    <x v="532"/>
    <s v="Electra Girl's Hawaii 1 16&quot; - 2017"/>
    <s v="Children Bicycles"/>
    <s v="Electra"/>
    <n v="2"/>
    <n v="599.98"/>
    <s v="Santa Cruz Bikes"/>
    <s v="Mireya Copeland"/>
  </r>
  <r>
    <n v="1159"/>
    <s v="Joy Underwood"/>
    <s v="Apple Valley"/>
    <s v="CA"/>
    <x v="532"/>
    <s v="Electra Townie Original 21D - 2016"/>
    <s v="Cruisers Bicycles"/>
    <s v="Electra"/>
    <n v="2"/>
    <n v="1099.98"/>
    <s v="Santa Cruz Bikes"/>
    <s v="Genna Serrano"/>
  </r>
  <r>
    <n v="1160"/>
    <s v="Brianne Hays"/>
    <s v="San Pablo"/>
    <s v="CA"/>
    <x v="532"/>
    <s v="Haro Shift R3 - 2017"/>
    <s v="Mountain Bikes"/>
    <s v="Haro"/>
    <n v="1"/>
    <n v="1469.99"/>
    <s v="Santa Cruz Bikes"/>
    <s v="Mireya Copeland"/>
  </r>
  <r>
    <n v="1160"/>
    <s v="Brianne Hays"/>
    <s v="San Pablo"/>
    <s v="CA"/>
    <x v="532"/>
    <s v="Trek Conduit+ - 2016"/>
    <s v="Electric Bikes"/>
    <s v="Trek"/>
    <n v="1"/>
    <n v="2999.99"/>
    <s v="Santa Cruz Bikes"/>
    <s v="Mireya Copeland"/>
  </r>
  <r>
    <n v="1161"/>
    <s v="Kathie Freeman"/>
    <s v="Queensbury"/>
    <s v="NY"/>
    <x v="532"/>
    <s v="Electra Girl's Hawaii 1 (16-inch) - 2015/2016"/>
    <s v="Children Bicycles"/>
    <s v="Electra"/>
    <n v="1"/>
    <n v="269.99"/>
    <s v="Baldwin Bikes"/>
    <s v="Venita Daniel"/>
  </r>
  <r>
    <n v="1161"/>
    <s v="Kathie Freeman"/>
    <s v="Queensbury"/>
    <s v="NY"/>
    <x v="532"/>
    <s v="Haro Flightline Two 26 Plus - 2017"/>
    <s v="Mountain Bikes"/>
    <s v="Haro"/>
    <n v="1"/>
    <n v="549.99"/>
    <s v="Baldwin Bikes"/>
    <s v="Venita Daniel"/>
  </r>
  <r>
    <n v="1161"/>
    <s v="Kathie Freeman"/>
    <s v="Queensbury"/>
    <s v="NY"/>
    <x v="532"/>
    <s v="Sun Bicycles Atlas X-Type - 2017"/>
    <s v="Cruisers Bicycles"/>
    <s v="Sun Bicycles"/>
    <n v="2"/>
    <n v="833.98"/>
    <s v="Baldwin Bikes"/>
    <s v="Venita Daniel"/>
  </r>
  <r>
    <n v="1161"/>
    <s v="Kathie Freeman"/>
    <s v="Queensbury"/>
    <s v="NY"/>
    <x v="532"/>
    <s v="Trek X-Caliber 8 - 2017"/>
    <s v="Mountain Bikes"/>
    <s v="Trek"/>
    <n v="2"/>
    <n v="1999.98"/>
    <s v="Baldwin Bikes"/>
    <s v="Venita Daniel"/>
  </r>
  <r>
    <n v="1162"/>
    <s v="Coleen Navarro"/>
    <s v="Webster"/>
    <s v="NY"/>
    <x v="532"/>
    <s v="Electra Townie Original 21D - 2016"/>
    <s v="Cruisers Bicycles"/>
    <s v="Electra"/>
    <n v="2"/>
    <n v="1099.98"/>
    <s v="Baldwin Bikes"/>
    <s v="Marcelene Boyer"/>
  </r>
  <r>
    <n v="1162"/>
    <s v="Coleen Navarro"/>
    <s v="Webster"/>
    <s v="NY"/>
    <x v="532"/>
    <s v="Haro Shift R3 - 2017"/>
    <s v="Mountain Bikes"/>
    <s v="Haro"/>
    <n v="1"/>
    <n v="1469.99"/>
    <s v="Baldwin Bikes"/>
    <s v="Marcelene Boyer"/>
  </r>
  <r>
    <n v="1162"/>
    <s v="Coleen Navarro"/>
    <s v="Webster"/>
    <s v="NY"/>
    <x v="532"/>
    <s v="Trek Fuel EX 9.8 29 - 2017"/>
    <s v="Mountain Bikes"/>
    <s v="Trek"/>
    <n v="2"/>
    <n v="9999.98"/>
    <s v="Baldwin Bikes"/>
    <s v="Marcelene Boyer"/>
  </r>
  <r>
    <n v="1162"/>
    <s v="Coleen Navarro"/>
    <s v="Webster"/>
    <s v="NY"/>
    <x v="532"/>
    <s v="Trek Girl's Kickster - 2017"/>
    <s v="Children Bicycles"/>
    <s v="Trek"/>
    <n v="1"/>
    <n v="149.99"/>
    <s v="Baldwin Bikes"/>
    <s v="Marcelene Boyer"/>
  </r>
  <r>
    <n v="1162"/>
    <s v="Coleen Navarro"/>
    <s v="Webster"/>
    <s v="NY"/>
    <x v="532"/>
    <s v="Trek Precaliber 12 Girls - 2017"/>
    <s v="Children Bicycles"/>
    <s v="Trek"/>
    <n v="1"/>
    <n v="189.99"/>
    <s v="Baldwin Bikes"/>
    <s v="Marcelene Boyer"/>
  </r>
  <r>
    <n v="1163"/>
    <s v="Ocie Slater"/>
    <s v="Hamburg"/>
    <s v="NY"/>
    <x v="532"/>
    <s v="Surly Ogre Frameset - 2017"/>
    <s v="Road Bikes"/>
    <s v="Surly"/>
    <n v="2"/>
    <n v="1499.98"/>
    <s v="Baldwin Bikes"/>
    <s v="Marcelene Boyer"/>
  </r>
  <r>
    <n v="1163"/>
    <s v="Ocie Slater"/>
    <s v="Hamburg"/>
    <s v="NY"/>
    <x v="532"/>
    <s v="Trek Boone Race Shop Limited - 2017"/>
    <s v="Cyclocross Bicycles"/>
    <s v="Trek"/>
    <n v="2"/>
    <n v="6999.98"/>
    <s v="Baldwin Bikes"/>
    <s v="Marcelene Boyer"/>
  </r>
  <r>
    <n v="1164"/>
    <s v="Lillia Gillespie"/>
    <s v="Rego Park"/>
    <s v="NY"/>
    <x v="532"/>
    <s v="Haro SR 1.1 - 2017"/>
    <s v="Mountain Bikes"/>
    <s v="Haro"/>
    <n v="2"/>
    <n v="1079.98"/>
    <s v="Baldwin Bikes"/>
    <s v="Marcelene Boyer"/>
  </r>
  <r>
    <n v="1164"/>
    <s v="Lillia Gillespie"/>
    <s v="Rego Park"/>
    <s v="NY"/>
    <x v="532"/>
    <s v="Sun Bicycles Biscayne Tandem CB - 2017"/>
    <s v="Cruisers Bicycles"/>
    <s v="Sun Bicycles"/>
    <n v="1"/>
    <n v="647.99"/>
    <s v="Baldwin Bikes"/>
    <s v="Marcelene Boyer"/>
  </r>
  <r>
    <n v="1164"/>
    <s v="Lillia Gillespie"/>
    <s v="Rego Park"/>
    <s v="NY"/>
    <x v="532"/>
    <s v="Sun Bicycles Streamway 3 - 2017"/>
    <s v="Comfort Bicycles"/>
    <s v="Sun Bicycles"/>
    <n v="2"/>
    <n v="1103.98"/>
    <s v="Baldwin Bikes"/>
    <s v="Marcelene Boyer"/>
  </r>
  <r>
    <n v="1164"/>
    <s v="Lillia Gillespie"/>
    <s v="Rego Park"/>
    <s v="NY"/>
    <x v="532"/>
    <s v="Trek Remedy 29 Carbon Frameset - 2016"/>
    <s v="Mountain Bikes"/>
    <s v="Trek"/>
    <n v="1"/>
    <n v="1799.99"/>
    <s v="Baldwin Bikes"/>
    <s v="Marcelene Boyer"/>
  </r>
  <r>
    <n v="1165"/>
    <s v="Tilda Melton"/>
    <s v="Troy"/>
    <s v="NY"/>
    <x v="533"/>
    <s v="Sun Bicycles Cruz 3 - 2017"/>
    <s v="Cruisers Bicycles"/>
    <s v="Sun Bicycles"/>
    <n v="1"/>
    <n v="449.99"/>
    <s v="Baldwin Bikes"/>
    <s v="Venita Daniel"/>
  </r>
  <r>
    <n v="1165"/>
    <s v="Tilda Melton"/>
    <s v="Troy"/>
    <s v="NY"/>
    <x v="533"/>
    <s v="Sun Bicycles Lil Bolt Type-R - 2017"/>
    <s v="Cruisers Bicycles"/>
    <s v="Sun Bicycles"/>
    <n v="2"/>
    <n v="693.98"/>
    <s v="Baldwin Bikes"/>
    <s v="Venita Daniel"/>
  </r>
  <r>
    <n v="1166"/>
    <s v="Virgil Frost"/>
    <s v="Levittown"/>
    <s v="NY"/>
    <x v="534"/>
    <s v="Sun Bicycles Streamway 3 - 2017"/>
    <s v="Comfort Bicycles"/>
    <s v="Sun Bicycles"/>
    <n v="2"/>
    <n v="1103.98"/>
    <s v="Baldwin Bikes"/>
    <s v="Venita Daniel"/>
  </r>
  <r>
    <n v="1167"/>
    <s v="Jule Davenport"/>
    <s v="San Carlos"/>
    <s v="CA"/>
    <x v="535"/>
    <s v="Electra Amsterdam Fashion 7i Ladies' - 2017"/>
    <s v="Cruisers Bicycles"/>
    <s v="Electra"/>
    <n v="2"/>
    <n v="2199.98"/>
    <s v="Santa Cruz Bikes"/>
    <s v="Mireya Copeland"/>
  </r>
  <r>
    <n v="1167"/>
    <s v="Jule Davenport"/>
    <s v="San Carlos"/>
    <s v="CA"/>
    <x v="535"/>
    <s v="Sun Bicycles Cruz 3 - 2017"/>
    <s v="Cruisers Bicycles"/>
    <s v="Sun Bicycles"/>
    <n v="1"/>
    <n v="449.99"/>
    <s v="Santa Cruz Bikes"/>
    <s v="Mireya Copeland"/>
  </r>
  <r>
    <n v="1167"/>
    <s v="Jule Davenport"/>
    <s v="San Carlos"/>
    <s v="CA"/>
    <x v="535"/>
    <s v="Trek X-Caliber 8 - 2017"/>
    <s v="Mountain Bikes"/>
    <s v="Trek"/>
    <n v="2"/>
    <n v="1999.98"/>
    <s v="Santa Cruz Bikes"/>
    <s v="Mireya Copeland"/>
  </r>
  <r>
    <n v="1168"/>
    <s v="Tonja Bean"/>
    <s v="Fairport"/>
    <s v="NY"/>
    <x v="535"/>
    <s v="Electra Amsterdam Original 3i Ladies' - 2017"/>
    <s v="Cruisers Bicycles"/>
    <s v="Electra"/>
    <n v="1"/>
    <n v="659.99"/>
    <s v="Baldwin Bikes"/>
    <s v="Marcelene Boyer"/>
  </r>
  <r>
    <n v="1168"/>
    <s v="Tonja Bean"/>
    <s v="Fairport"/>
    <s v="NY"/>
    <x v="535"/>
    <s v="Electra Girl's Hawaii 1 (20-inch) - 2015/2016"/>
    <s v="Children Bicycles"/>
    <s v="Electra"/>
    <n v="2"/>
    <n v="599.98"/>
    <s v="Baldwin Bikes"/>
    <s v="Marcelene Boyer"/>
  </r>
  <r>
    <n v="1168"/>
    <s v="Tonja Bean"/>
    <s v="Fairport"/>
    <s v="NY"/>
    <x v="535"/>
    <s v="Electra Moto 1 - 2016"/>
    <s v="Cruisers Bicycles"/>
    <s v="Electra"/>
    <n v="2"/>
    <n v="1059.98"/>
    <s v="Baldwin Bikes"/>
    <s v="Marcelene Boyer"/>
  </r>
  <r>
    <n v="1168"/>
    <s v="Tonja Bean"/>
    <s v="Fairport"/>
    <s v="NY"/>
    <x v="535"/>
    <s v="Sun Bicycles Cruz 7 - 2017"/>
    <s v="Comfort Bicycles"/>
    <s v="Sun Bicycles"/>
    <n v="2"/>
    <n v="833.98"/>
    <s v="Baldwin Bikes"/>
    <s v="Marcelene Boyer"/>
  </r>
  <r>
    <n v="1168"/>
    <s v="Tonja Bean"/>
    <s v="Fairport"/>
    <s v="NY"/>
    <x v="535"/>
    <s v="Trek Silque SLR 8 Women's - 2017"/>
    <s v="Road Bikes"/>
    <s v="Trek"/>
    <n v="1"/>
    <n v="6499.99"/>
    <s v="Baldwin Bikes"/>
    <s v="Marcelene Boyer"/>
  </r>
  <r>
    <n v="1169"/>
    <s v="Edris Barrett"/>
    <s v="Plattsburgh"/>
    <s v="NY"/>
    <x v="535"/>
    <s v="Electra Amsterdam Fashion 7i Ladies' - 2017"/>
    <s v="Cruisers Bicycles"/>
    <s v="Electra"/>
    <n v="2"/>
    <n v="2199.98"/>
    <s v="Baldwin Bikes"/>
    <s v="Venita Daniel"/>
  </r>
  <r>
    <n v="1169"/>
    <s v="Edris Barrett"/>
    <s v="Plattsburgh"/>
    <s v="NY"/>
    <x v="535"/>
    <s v="Trek Madone 9.2 - 2017"/>
    <s v="Road Bikes"/>
    <s v="Trek"/>
    <n v="2"/>
    <n v="9999.98"/>
    <s v="Baldwin Bikes"/>
    <s v="Venita Daniel"/>
  </r>
  <r>
    <n v="1169"/>
    <s v="Edris Barrett"/>
    <s v="Plattsburgh"/>
    <s v="NY"/>
    <x v="535"/>
    <s v="Trek Precaliber 24 (21-Speed) - Girls - 2017"/>
    <s v="Children Bicycles"/>
    <s v="Trek"/>
    <n v="2"/>
    <n v="699.98"/>
    <s v="Baldwin Bikes"/>
    <s v="Venita Daniel"/>
  </r>
  <r>
    <n v="1169"/>
    <s v="Edris Barrett"/>
    <s v="Plattsburgh"/>
    <s v="NY"/>
    <x v="535"/>
    <s v="Trek Silque SLR 8 Women's - 2017"/>
    <s v="Road Bikes"/>
    <s v="Trek"/>
    <n v="1"/>
    <n v="6499.99"/>
    <s v="Baldwin Bikes"/>
    <s v="Venita Daniel"/>
  </r>
  <r>
    <n v="1170"/>
    <s v="Alejandro Haney"/>
    <s v="Wantagh"/>
    <s v="NY"/>
    <x v="536"/>
    <s v="Electra Moto 1 - 2016"/>
    <s v="Cruisers Bicycles"/>
    <s v="Electra"/>
    <n v="1"/>
    <n v="529.99"/>
    <s v="Baldwin Bikes"/>
    <s v="Marcelene Boyer"/>
  </r>
  <r>
    <n v="1170"/>
    <s v="Alejandro Haney"/>
    <s v="Wantagh"/>
    <s v="NY"/>
    <x v="536"/>
    <s v="Trek Boone 7 - 2017"/>
    <s v="Cyclocross Bicycles"/>
    <s v="Trek"/>
    <n v="2"/>
    <n v="6999.98"/>
    <s v="Baldwin Bikes"/>
    <s v="Marcelene Boyer"/>
  </r>
  <r>
    <n v="1170"/>
    <s v="Alejandro Haney"/>
    <s v="Wantagh"/>
    <s v="NY"/>
    <x v="536"/>
    <s v="Trek Remedy 9.8 - 2017"/>
    <s v="Mountain Bikes"/>
    <s v="Trek"/>
    <n v="2"/>
    <n v="10599.98"/>
    <s v="Baldwin Bikes"/>
    <s v="Marcelene Boyer"/>
  </r>
  <r>
    <n v="1171"/>
    <s v="Shay Stephenson"/>
    <s v="Smithtown"/>
    <s v="NY"/>
    <x v="536"/>
    <s v="Haro Shredder 20 - 2017"/>
    <s v="Children Bicycles"/>
    <s v="Haro"/>
    <n v="2"/>
    <n v="419.98"/>
    <s v="Baldwin Bikes"/>
    <s v="Marcelene Boyer"/>
  </r>
  <r>
    <n v="1171"/>
    <s v="Shay Stephenson"/>
    <s v="Smithtown"/>
    <s v="NY"/>
    <x v="536"/>
    <s v="Haro Shredder Pro 20 - 2017"/>
    <s v="Children Bicycles"/>
    <s v="Haro"/>
    <n v="2"/>
    <n v="499.98"/>
    <s v="Baldwin Bikes"/>
    <s v="Marcelene Boyer"/>
  </r>
  <r>
    <n v="1171"/>
    <s v="Shay Stephenson"/>
    <s v="Smithtown"/>
    <s v="NY"/>
    <x v="536"/>
    <s v="Surly Straggler - 2016"/>
    <s v="Cyclocross Bicycles"/>
    <s v="Surly"/>
    <n v="2"/>
    <n v="3098"/>
    <s v="Baldwin Bikes"/>
    <s v="Marcelene Boyer"/>
  </r>
  <r>
    <n v="1172"/>
    <s v="Neida King"/>
    <s v="Oceanside"/>
    <s v="NY"/>
    <x v="537"/>
    <s v="Sun Bicycles Biscayne Tandem CB - 2017"/>
    <s v="Cruisers Bicycles"/>
    <s v="Sun Bicycles"/>
    <n v="2"/>
    <n v="1295.98"/>
    <s v="Baldwin Bikes"/>
    <s v="Venita Daniel"/>
  </r>
  <r>
    <n v="1172"/>
    <s v="Neida King"/>
    <s v="Oceanside"/>
    <s v="NY"/>
    <x v="537"/>
    <s v="Sun Bicycles Streamway - 2017"/>
    <s v="Comfort Bicycles"/>
    <s v="Sun Bicycles"/>
    <n v="1"/>
    <n v="481.99"/>
    <s v="Baldwin Bikes"/>
    <s v="Venita Daniel"/>
  </r>
  <r>
    <n v="1173"/>
    <s v="Dori Alvarez"/>
    <s v="Kingston"/>
    <s v="NY"/>
    <x v="538"/>
    <s v="Electra Girl's Hawaii 1 16&quot; - 2017"/>
    <s v="Children Bicycles"/>
    <s v="Electra"/>
    <n v="1"/>
    <n v="299.99"/>
    <s v="Baldwin Bikes"/>
    <s v="Venita Daniel"/>
  </r>
  <r>
    <n v="1173"/>
    <s v="Dori Alvarez"/>
    <s v="Kingston"/>
    <s v="NY"/>
    <x v="538"/>
    <s v="Pure Cycles Vine 8-Speed - 2016"/>
    <s v="Cruisers Bicycles"/>
    <s v="Pure Cycles"/>
    <n v="1"/>
    <n v="429"/>
    <s v="Baldwin Bikes"/>
    <s v="Venita Daniel"/>
  </r>
  <r>
    <n v="1173"/>
    <s v="Dori Alvarez"/>
    <s v="Kingston"/>
    <s v="NY"/>
    <x v="538"/>
    <s v="Sun Bicycles Cruz 3 - 2017"/>
    <s v="Cruisers Bicycles"/>
    <s v="Sun Bicycles"/>
    <n v="1"/>
    <n v="449.99"/>
    <s v="Baldwin Bikes"/>
    <s v="Venita Daniel"/>
  </r>
  <r>
    <n v="1173"/>
    <s v="Dori Alvarez"/>
    <s v="Kingston"/>
    <s v="NY"/>
    <x v="538"/>
    <s v="Sun Bicycles Streamway 3 - 2017"/>
    <s v="Comfort Bicycles"/>
    <s v="Sun Bicycles"/>
    <n v="2"/>
    <n v="1103.98"/>
    <s v="Baldwin Bikes"/>
    <s v="Venita Daniel"/>
  </r>
  <r>
    <n v="1174"/>
    <s v="Gussie Harding"/>
    <s v="Deer Park"/>
    <s v="NY"/>
    <x v="538"/>
    <s v="Sun Bicycles Cruz 3 - 2017"/>
    <s v="Comfort Bicycles"/>
    <s v="Sun Bicycles"/>
    <n v="1"/>
    <n v="449.99"/>
    <s v="Baldwin Bikes"/>
    <s v="Marcelene Boyer"/>
  </r>
  <r>
    <n v="1174"/>
    <s v="Gussie Harding"/>
    <s v="Deer Park"/>
    <s v="NY"/>
    <x v="538"/>
    <s v="Sun Bicycles Drifter 7 - 2017"/>
    <s v="Comfort Bicycles"/>
    <s v="Sun Bicycles"/>
    <n v="2"/>
    <n v="941.98"/>
    <s v="Baldwin Bikes"/>
    <s v="Marcelene Boyer"/>
  </r>
  <r>
    <n v="1174"/>
    <s v="Gussie Harding"/>
    <s v="Deer Park"/>
    <s v="NY"/>
    <x v="538"/>
    <s v="Surly Ice Cream Truck Frameset - 2016"/>
    <s v="Mountain Bikes"/>
    <s v="Surly"/>
    <n v="1"/>
    <n v="469.99"/>
    <s v="Baldwin Bikes"/>
    <s v="Marcelene Boyer"/>
  </r>
  <r>
    <n v="1175"/>
    <s v="Monty Frost"/>
    <s v="Hempstead"/>
    <s v="NY"/>
    <x v="539"/>
    <s v="Electra Townie Original 7D EQ - Women's - 2016"/>
    <s v="Cruisers Bicycles"/>
    <s v="Electra"/>
    <n v="1"/>
    <n v="599.99"/>
    <s v="Baldwin Bikes"/>
    <s v="Marcelene Boyer"/>
  </r>
  <r>
    <n v="1175"/>
    <s v="Monty Frost"/>
    <s v="Hempstead"/>
    <s v="NY"/>
    <x v="539"/>
    <s v="Sun Bicycles Lil Bolt Type-R - 2017"/>
    <s v="Cruisers Bicycles"/>
    <s v="Sun Bicycles"/>
    <n v="1"/>
    <n v="346.99"/>
    <s v="Baldwin Bikes"/>
    <s v="Marcelene Boyer"/>
  </r>
  <r>
    <n v="1175"/>
    <s v="Monty Frost"/>
    <s v="Hempstead"/>
    <s v="NY"/>
    <x v="539"/>
    <s v="Surly Wednesday Frameset - 2016"/>
    <s v="Mountain Bikes"/>
    <s v="Surly"/>
    <n v="1"/>
    <n v="999.99"/>
    <s v="Baldwin Bikes"/>
    <s v="Marcelene Boyer"/>
  </r>
  <r>
    <n v="1175"/>
    <s v="Monty Frost"/>
    <s v="Hempstead"/>
    <s v="NY"/>
    <x v="539"/>
    <s v="Trek Conduit+ - 2016"/>
    <s v="Electric Bikes"/>
    <s v="Trek"/>
    <n v="1"/>
    <n v="2999.99"/>
    <s v="Baldwin Bikes"/>
    <s v="Marcelene Boyer"/>
  </r>
  <r>
    <n v="1175"/>
    <s v="Monty Frost"/>
    <s v="Hempstead"/>
    <s v="NY"/>
    <x v="539"/>
    <s v="Trek Madone 9.2 - 2017"/>
    <s v="Road Bikes"/>
    <s v="Trek"/>
    <n v="2"/>
    <n v="9999.98"/>
    <s v="Baldwin Bikes"/>
    <s v="Marcelene Boyer"/>
  </r>
  <r>
    <n v="1176"/>
    <s v="Caroline Jenkins"/>
    <s v="Richardson"/>
    <s v="TX"/>
    <x v="540"/>
    <s v="Trek Precaliber 12 Boys - 2017"/>
    <s v="Children Bicycles"/>
    <s v="Trek"/>
    <n v="1"/>
    <n v="189.99"/>
    <s v="Rowlett Bikes"/>
    <s v="Layla Terrell"/>
  </r>
  <r>
    <n v="1177"/>
    <s v="Tobie Little"/>
    <s v="Victoria"/>
    <s v="TX"/>
    <x v="541"/>
    <s v="Electra Cruiser Lux 1 - 2017"/>
    <s v="Cruisers Bicycles"/>
    <s v="Electra"/>
    <n v="1"/>
    <n v="439.99"/>
    <s v="Rowlett Bikes"/>
    <s v="Layla Terrell"/>
  </r>
  <r>
    <n v="1177"/>
    <s v="Tobie Little"/>
    <s v="Victoria"/>
    <s v="TX"/>
    <x v="541"/>
    <s v="Trek Boone 7 - 2017"/>
    <s v="Cyclocross Bicycles"/>
    <s v="Trek"/>
    <n v="2"/>
    <n v="6999.98"/>
    <s v="Rowlett Bikes"/>
    <s v="Layla Terrell"/>
  </r>
  <r>
    <n v="1178"/>
    <s v="Agnes Sims"/>
    <s v="Buffalo"/>
    <s v="NY"/>
    <x v="541"/>
    <s v="Electra Cruiser 1 (24-Inch) - 2016"/>
    <s v="Cruisers Bicycles"/>
    <s v="Electra"/>
    <n v="2"/>
    <n v="539.98"/>
    <s v="Baldwin Bikes"/>
    <s v="Marcelene Boyer"/>
  </r>
  <r>
    <n v="1178"/>
    <s v="Agnes Sims"/>
    <s v="Buffalo"/>
    <s v="NY"/>
    <x v="541"/>
    <s v="Electra Glam Punk 3i Ladies' - 2017"/>
    <s v="Cruisers Bicycles"/>
    <s v="Electra"/>
    <n v="1"/>
    <n v="799.99"/>
    <s v="Baldwin Bikes"/>
    <s v="Marcelene Boyer"/>
  </r>
  <r>
    <n v="1178"/>
    <s v="Agnes Sims"/>
    <s v="Buffalo"/>
    <s v="NY"/>
    <x v="541"/>
    <s v="Haro SR 1.3 - 2017"/>
    <s v="Mountain Bikes"/>
    <s v="Haro"/>
    <n v="1"/>
    <n v="1409.99"/>
    <s v="Baldwin Bikes"/>
    <s v="Marcelene Boyer"/>
  </r>
  <r>
    <n v="1178"/>
    <s v="Agnes Sims"/>
    <s v="Buffalo"/>
    <s v="NY"/>
    <x v="541"/>
    <s v="Sun Bicycles Cruz 3 - Women's - 2017"/>
    <s v="Comfort Bicycles"/>
    <s v="Sun Bicycles"/>
    <n v="1"/>
    <n v="449.99"/>
    <s v="Baldwin Bikes"/>
    <s v="Marcelene Boyer"/>
  </r>
  <r>
    <n v="1179"/>
    <s v="Keturah Reid"/>
    <s v="Corpus Christi"/>
    <s v="TX"/>
    <x v="541"/>
    <s v="Haro Shredder 20 Girls - 2017"/>
    <s v="Children Bicycles"/>
    <s v="Haro"/>
    <n v="2"/>
    <n v="419.98"/>
    <s v="Rowlett Bikes"/>
    <s v="Layla Terrell"/>
  </r>
  <r>
    <n v="1179"/>
    <s v="Keturah Reid"/>
    <s v="Corpus Christi"/>
    <s v="TX"/>
    <x v="541"/>
    <s v="Surly Wednesday Frameset - 2017"/>
    <s v="Mountain Bikes"/>
    <s v="Surly"/>
    <n v="2"/>
    <n v="939.98"/>
    <s v="Rowlett Bikes"/>
    <s v="Layla Terrell"/>
  </r>
  <r>
    <n v="1179"/>
    <s v="Keturah Reid"/>
    <s v="Corpus Christi"/>
    <s v="TX"/>
    <x v="541"/>
    <s v="Trek Precaliber 12 Girls - 2017"/>
    <s v="Children Bicycles"/>
    <s v="Trek"/>
    <n v="2"/>
    <n v="379.98"/>
    <s v="Rowlett Bikes"/>
    <s v="Layla Terrell"/>
  </r>
  <r>
    <n v="1179"/>
    <s v="Keturah Reid"/>
    <s v="Corpus Christi"/>
    <s v="TX"/>
    <x v="541"/>
    <s v="Trek Silque SLR 7 Women's - 2017"/>
    <s v="Road Bikes"/>
    <s v="Trek"/>
    <n v="1"/>
    <n v="5999.99"/>
    <s v="Rowlett Bikes"/>
    <s v="Layla Terrell"/>
  </r>
  <r>
    <n v="1180"/>
    <s v="Desiree Branch"/>
    <s v="San Lorenzo"/>
    <s v="CA"/>
    <x v="542"/>
    <s v="Sun Bicycles Revolutions 24 - 2017"/>
    <s v="Cruisers Bicycles"/>
    <s v="Sun Bicycles"/>
    <n v="2"/>
    <n v="501.98"/>
    <s v="Santa Cruz Bikes"/>
    <s v="Genna Serrano"/>
  </r>
  <r>
    <n v="1181"/>
    <s v="Hye Mercer"/>
    <s v="Mahopac"/>
    <s v="NY"/>
    <x v="542"/>
    <s v="Electra Straight 8 3i (20-inch) - Boy's - 2017"/>
    <s v="Children Bicycles"/>
    <s v="Electra"/>
    <n v="1"/>
    <n v="489.99"/>
    <s v="Baldwin Bikes"/>
    <s v="Venita Daniel"/>
  </r>
  <r>
    <n v="1182"/>
    <s v="Tempie Jacobson"/>
    <s v="Smithtown"/>
    <s v="NY"/>
    <x v="542"/>
    <s v="Sun Bicycles Spider 3i - 2017"/>
    <s v="Mountain Bikes"/>
    <s v="Sun Bicycles"/>
    <n v="1"/>
    <n v="832.99"/>
    <s v="Baldwin Bikes"/>
    <s v="Venita Daniel"/>
  </r>
  <r>
    <n v="1182"/>
    <s v="Tempie Jacobson"/>
    <s v="Smithtown"/>
    <s v="NY"/>
    <x v="542"/>
    <s v="Trek Domane SL 6 - 2017"/>
    <s v="Road Bikes"/>
    <s v="Trek"/>
    <n v="2"/>
    <n v="6999.98"/>
    <s v="Baldwin Bikes"/>
    <s v="Venita Daniel"/>
  </r>
  <r>
    <n v="1183"/>
    <s v="Wai Soto"/>
    <s v="Bethpage"/>
    <s v="NY"/>
    <x v="543"/>
    <s v="Sun Bicycles Brickell Tandem CB - 2017"/>
    <s v="Cruisers Bicycles"/>
    <s v="Sun Bicycles"/>
    <n v="2"/>
    <n v="1523.98"/>
    <s v="Baldwin Bikes"/>
    <s v="Marcelene Boyer"/>
  </r>
  <r>
    <n v="1183"/>
    <s v="Wai Soto"/>
    <s v="Bethpage"/>
    <s v="NY"/>
    <x v="543"/>
    <s v="Surly Ice Cream Truck Frameset - 2016"/>
    <s v="Mountain Bikes"/>
    <s v="Surly"/>
    <n v="2"/>
    <n v="939.98"/>
    <s v="Baldwin Bikes"/>
    <s v="Marcelene Boyer"/>
  </r>
  <r>
    <n v="1183"/>
    <s v="Wai Soto"/>
    <s v="Bethpage"/>
    <s v="NY"/>
    <x v="543"/>
    <s v="Trek Boone Race Shop Limited - 2017"/>
    <s v="Cyclocross Bicycles"/>
    <s v="Trek"/>
    <n v="1"/>
    <n v="3499.99"/>
    <s v="Baldwin Bikes"/>
    <s v="Marcelene Boyer"/>
  </r>
  <r>
    <n v="1184"/>
    <s v="Mary Singleton"/>
    <s v="Woodside"/>
    <s v="NY"/>
    <x v="543"/>
    <s v="Electra Townie Original 7D EQ - 2016"/>
    <s v="Cruisers Bicycles"/>
    <s v="Electra"/>
    <n v="2"/>
    <n v="1199.98"/>
    <s v="Baldwin Bikes"/>
    <s v="Marcelene Boyer"/>
  </r>
  <r>
    <n v="1184"/>
    <s v="Mary Singleton"/>
    <s v="Woodside"/>
    <s v="NY"/>
    <x v="543"/>
    <s v="Sun Bicycles Atlas X-Type - 2017"/>
    <s v="Cruisers Bicycles"/>
    <s v="Sun Bicycles"/>
    <n v="1"/>
    <n v="416.99"/>
    <s v="Baldwin Bikes"/>
    <s v="Marcelene Boyer"/>
  </r>
  <r>
    <n v="1185"/>
    <s v="Arline Lawson"/>
    <s v="Hempstead"/>
    <s v="NY"/>
    <x v="543"/>
    <s v="Electra Cruiser 1 (24-Inch) - 2016"/>
    <s v="Children Bicycles"/>
    <s v="Electra"/>
    <n v="1"/>
    <n v="269.99"/>
    <s v="Baldwin Bikes"/>
    <s v="Marcelene Boyer"/>
  </r>
  <r>
    <n v="1185"/>
    <s v="Arline Lawson"/>
    <s v="Hempstead"/>
    <s v="NY"/>
    <x v="543"/>
    <s v="Pure Cycles William 3-Speed - 2016"/>
    <s v="Cruisers Bicycles"/>
    <s v="Pure Cycles"/>
    <n v="2"/>
    <n v="898"/>
    <s v="Baldwin Bikes"/>
    <s v="Marcelene Boyer"/>
  </r>
  <r>
    <n v="1185"/>
    <s v="Arline Lawson"/>
    <s v="Hempstead"/>
    <s v="NY"/>
    <x v="543"/>
    <s v="Sun Bicycles Brickell Tandem CB - 2017"/>
    <s v="Cruisers Bicycles"/>
    <s v="Sun Bicycles"/>
    <n v="1"/>
    <n v="761.99"/>
    <s v="Baldwin Bikes"/>
    <s v="Marcelene Boyer"/>
  </r>
  <r>
    <n v="1185"/>
    <s v="Arline Lawson"/>
    <s v="Hempstead"/>
    <s v="NY"/>
    <x v="543"/>
    <s v="Trek Boone Race Shop Limited - 2017"/>
    <s v="Cyclocross Bicycles"/>
    <s v="Trek"/>
    <n v="2"/>
    <n v="6999.98"/>
    <s v="Baldwin Bikes"/>
    <s v="Marcelene Boyer"/>
  </r>
  <r>
    <n v="1186"/>
    <s v="Karole Alvarez"/>
    <s v="East Northport"/>
    <s v="NY"/>
    <x v="543"/>
    <s v="Sun Bicycles Cruz 3 - 2017"/>
    <s v="Comfort Bicycles"/>
    <s v="Sun Bicycles"/>
    <n v="1"/>
    <n v="449.99"/>
    <s v="Baldwin Bikes"/>
    <s v="Marcelene Boyer"/>
  </r>
  <r>
    <n v="1186"/>
    <s v="Karole Alvarez"/>
    <s v="East Northport"/>
    <s v="NY"/>
    <x v="543"/>
    <s v="Surly Big Dummy Frameset - 2017"/>
    <s v="Mountain Bikes"/>
    <s v="Surly"/>
    <n v="1"/>
    <n v="999.99"/>
    <s v="Baldwin Bikes"/>
    <s v="Marcelene Boyer"/>
  </r>
  <r>
    <n v="1186"/>
    <s v="Karole Alvarez"/>
    <s v="East Northport"/>
    <s v="NY"/>
    <x v="543"/>
    <s v="Trek Domane SL 6 - 2017"/>
    <s v="Road Bikes"/>
    <s v="Trek"/>
    <n v="1"/>
    <n v="3499.99"/>
    <s v="Baldwin Bikes"/>
    <s v="Marcelene Boyer"/>
  </r>
  <r>
    <n v="1186"/>
    <s v="Karole Alvarez"/>
    <s v="East Northport"/>
    <s v="NY"/>
    <x v="543"/>
    <s v="Trek Emonda S 4 - 2017"/>
    <s v="Road Bikes"/>
    <s v="Trek"/>
    <n v="2"/>
    <n v="2999.98"/>
    <s v="Baldwin Bikes"/>
    <s v="Marcelene Boyer"/>
  </r>
  <r>
    <n v="1187"/>
    <s v="Valeri Marshall"/>
    <s v="East Meadow"/>
    <s v="NY"/>
    <x v="544"/>
    <s v="Sun Bicycles Boardwalk (24-inch Wheels) - 2017"/>
    <s v="Cruisers Bicycles"/>
    <s v="Sun Bicycles"/>
    <n v="1"/>
    <n v="402.99"/>
    <s v="Baldwin Bikes"/>
    <s v="Marcelene Boyer"/>
  </r>
  <r>
    <n v="1187"/>
    <s v="Valeri Marshall"/>
    <s v="East Meadow"/>
    <s v="NY"/>
    <x v="544"/>
    <s v="Surly Ogre Frameset - 2017"/>
    <s v="Road Bikes"/>
    <s v="Surly"/>
    <n v="2"/>
    <n v="1499.98"/>
    <s v="Baldwin Bikes"/>
    <s v="Marcelene Boyer"/>
  </r>
  <r>
    <n v="1187"/>
    <s v="Valeri Marshall"/>
    <s v="East Meadow"/>
    <s v="NY"/>
    <x v="544"/>
    <s v="Surly Troll Frameset - 2017"/>
    <s v="Mountain Bikes"/>
    <s v="Surly"/>
    <n v="2"/>
    <n v="1665.98"/>
    <s v="Baldwin Bikes"/>
    <s v="Marcelene Boyer"/>
  </r>
  <r>
    <n v="1187"/>
    <s v="Valeri Marshall"/>
    <s v="East Meadow"/>
    <s v="NY"/>
    <x v="544"/>
    <s v="Trek Fuel EX 8 29 - 2016"/>
    <s v="Mountain Bikes"/>
    <s v="Trek"/>
    <n v="1"/>
    <n v="2899.99"/>
    <s v="Baldwin Bikes"/>
    <s v="Marcelene Boyer"/>
  </r>
  <r>
    <n v="1188"/>
    <s v="Janelle Maldonado"/>
    <s v="Richmond Hill"/>
    <s v="NY"/>
    <x v="544"/>
    <s v="Sun Bicycles Revolutions 24 - 2017"/>
    <s v="Cruisers Bicycles"/>
    <s v="Sun Bicycles"/>
    <n v="2"/>
    <n v="501.98"/>
    <s v="Baldwin Bikes"/>
    <s v="Venita Daniel"/>
  </r>
  <r>
    <n v="1188"/>
    <s v="Janelle Maldonado"/>
    <s v="Richmond Hill"/>
    <s v="NY"/>
    <x v="544"/>
    <s v="Trek Precaliber 12 Boys - 2017"/>
    <s v="Children Bicycles"/>
    <s v="Trek"/>
    <n v="2"/>
    <n v="379.98"/>
    <s v="Baldwin Bikes"/>
    <s v="Venita Daniel"/>
  </r>
  <r>
    <n v="1188"/>
    <s v="Janelle Maldonado"/>
    <s v="Richmond Hill"/>
    <s v="NY"/>
    <x v="544"/>
    <s v="Trek Precaliber 24 (21-Speed) - Girls - 2017"/>
    <s v="Children Bicycles"/>
    <s v="Trek"/>
    <n v="2"/>
    <n v="699.98"/>
    <s v="Baldwin Bikes"/>
    <s v="Venita Daniel"/>
  </r>
  <r>
    <n v="1189"/>
    <s v="Ira Erickson"/>
    <s v="Port Jefferson Station"/>
    <s v="NY"/>
    <x v="544"/>
    <s v="Electra Townie Original 7D - 2017"/>
    <s v="Comfort Bicycles"/>
    <s v="Electra"/>
    <n v="2"/>
    <n v="979.98"/>
    <s v="Baldwin Bikes"/>
    <s v="Marcelene Boyer"/>
  </r>
  <r>
    <n v="1189"/>
    <s v="Ira Erickson"/>
    <s v="Port Jefferson Station"/>
    <s v="NY"/>
    <x v="544"/>
    <s v="Trek Domane S 6 - 2017"/>
    <s v="Road Bikes"/>
    <s v="Trek"/>
    <n v="1"/>
    <n v="2699.99"/>
    <s v="Baldwin Bikes"/>
    <s v="Marcelene Boyer"/>
  </r>
  <r>
    <n v="1189"/>
    <s v="Ira Erickson"/>
    <s v="Port Jefferson Station"/>
    <s v="NY"/>
    <x v="544"/>
    <s v="Trek Fuel EX 9.8 29 - 2017"/>
    <s v="Mountain Bikes"/>
    <s v="Trek"/>
    <n v="2"/>
    <n v="9999.98"/>
    <s v="Baldwin Bikes"/>
    <s v="Marcelene Boyer"/>
  </r>
  <r>
    <n v="1190"/>
    <s v="Brittney Woodward"/>
    <s v="East Northport"/>
    <s v="NY"/>
    <x v="545"/>
    <s v="Sun Bicycles Atlas X-Type - 2017"/>
    <s v="Cruisers Bicycles"/>
    <s v="Sun Bicycles"/>
    <n v="1"/>
    <n v="416.99"/>
    <s v="Baldwin Bikes"/>
    <s v="Marcelene Boyer"/>
  </r>
  <r>
    <n v="1191"/>
    <s v="Ken Charles"/>
    <s v="Monsey"/>
    <s v="NY"/>
    <x v="546"/>
    <s v="Electra Townie 3i EQ (20-inch) - Boys' - 2017"/>
    <s v="Children Bicycles"/>
    <s v="Electra"/>
    <n v="1"/>
    <n v="489.99"/>
    <s v="Baldwin Bikes"/>
    <s v="Marcelene Boyer"/>
  </r>
  <r>
    <n v="1191"/>
    <s v="Ken Charles"/>
    <s v="Monsey"/>
    <s v="NY"/>
    <x v="546"/>
    <s v="Trek Fuel EX 9.8 29 - 2017"/>
    <s v="Mountain Bikes"/>
    <s v="Trek"/>
    <n v="2"/>
    <n v="9999.98"/>
    <s v="Baldwin Bikes"/>
    <s v="Marcelene Boyer"/>
  </r>
  <r>
    <n v="1191"/>
    <s v="Ken Charles"/>
    <s v="Monsey"/>
    <s v="NY"/>
    <x v="546"/>
    <s v="Trek Precaliber 16 Boys - 2017"/>
    <s v="Children Bicycles"/>
    <s v="Trek"/>
    <n v="2"/>
    <n v="419.98"/>
    <s v="Baldwin Bikes"/>
    <s v="Marcelene Boyer"/>
  </r>
  <r>
    <n v="1192"/>
    <s v="Douglass Blankenship"/>
    <s v="Albany"/>
    <s v="NY"/>
    <x v="546"/>
    <s v="Electra Townie Original 21D - 2016"/>
    <s v="Comfort Bicycles"/>
    <s v="Electra"/>
    <n v="2"/>
    <n v="1099.98"/>
    <s v="Baldwin Bikes"/>
    <s v="Marcelene Boyer"/>
  </r>
  <r>
    <n v="1192"/>
    <s v="Douglass Blankenship"/>
    <s v="Albany"/>
    <s v="NY"/>
    <x v="546"/>
    <s v="Haro Flightline One ST - 2017"/>
    <s v="Mountain Bikes"/>
    <s v="Haro"/>
    <n v="2"/>
    <n v="759.98"/>
    <s v="Baldwin Bikes"/>
    <s v="Marcelene Boyer"/>
  </r>
  <r>
    <n v="1192"/>
    <s v="Douglass Blankenship"/>
    <s v="Albany"/>
    <s v="NY"/>
    <x v="546"/>
    <s v="Trek Precaliber 12 Girls - 2017"/>
    <s v="Children Bicycles"/>
    <s v="Trek"/>
    <n v="2"/>
    <n v="379.98"/>
    <s v="Baldwin Bikes"/>
    <s v="Marcelene Boyer"/>
  </r>
  <r>
    <n v="1193"/>
    <s v="Adrien Hunter"/>
    <s v="Rego Park"/>
    <s v="NY"/>
    <x v="546"/>
    <s v="Surly Big Dummy Frameset - 2017"/>
    <s v="Mountain Bikes"/>
    <s v="Surly"/>
    <n v="1"/>
    <n v="999.99"/>
    <s v="Baldwin Bikes"/>
    <s v="Venita Daniel"/>
  </r>
  <r>
    <n v="1193"/>
    <s v="Adrien Hunter"/>
    <s v="Rego Park"/>
    <s v="NY"/>
    <x v="546"/>
    <s v="Trek Boy's Kickster - 2015/2017"/>
    <s v="Children Bicycles"/>
    <s v="Trek"/>
    <n v="2"/>
    <n v="299.98"/>
    <s v="Baldwin Bikes"/>
    <s v="Venita Daniel"/>
  </r>
  <r>
    <n v="1194"/>
    <s v="Bong Hebert"/>
    <s v="Torrance"/>
    <s v="CA"/>
    <x v="547"/>
    <s v="Sun Bicycles Atlas X-Type - 2017"/>
    <s v="Cruisers Bicycles"/>
    <s v="Sun Bicycles"/>
    <n v="1"/>
    <n v="416.99"/>
    <s v="Santa Cruz Bikes"/>
    <s v="Mireya Copeland"/>
  </r>
  <r>
    <n v="1194"/>
    <s v="Bong Hebert"/>
    <s v="Torrance"/>
    <s v="CA"/>
    <x v="547"/>
    <s v="Sun Bicycles Lil Kitt'n - 2017"/>
    <s v="Children Bicycles"/>
    <s v="Sun Bicycles"/>
    <n v="1"/>
    <n v="109.99"/>
    <s v="Santa Cruz Bikes"/>
    <s v="Mireya Copeland"/>
  </r>
  <r>
    <n v="1194"/>
    <s v="Bong Hebert"/>
    <s v="Torrance"/>
    <s v="CA"/>
    <x v="547"/>
    <s v="Sun Bicycles Streamway 7 - 2017"/>
    <s v="Comfort Bicycles"/>
    <s v="Sun Bicycles"/>
    <n v="2"/>
    <n v="1067.98"/>
    <s v="Santa Cruz Bikes"/>
    <s v="Mireya Copeland"/>
  </r>
  <r>
    <n v="1194"/>
    <s v="Bong Hebert"/>
    <s v="Torrance"/>
    <s v="CA"/>
    <x v="547"/>
    <s v="Trek Slash 8 27.5 - 2016"/>
    <s v="Mountain Bikes"/>
    <s v="Trek"/>
    <n v="2"/>
    <n v="7999.98"/>
    <s v="Santa Cruz Bikes"/>
    <s v="Mireya Copeland"/>
  </r>
  <r>
    <n v="1195"/>
    <s v="Molly Langley"/>
    <s v="Holbrook"/>
    <s v="NY"/>
    <x v="547"/>
    <s v="Surly Steamroller - 2017"/>
    <s v="Road Bikes"/>
    <s v="Surly"/>
    <n v="1"/>
    <n v="875.99"/>
    <s v="Baldwin Bikes"/>
    <s v="Venita Daniel"/>
  </r>
  <r>
    <n v="1196"/>
    <s v="Vance Taylor"/>
    <s v="Lancaster"/>
    <s v="NY"/>
    <x v="547"/>
    <s v="Surly Ogre Frameset - 2017"/>
    <s v="Road Bikes"/>
    <s v="Surly"/>
    <n v="1"/>
    <n v="749.99"/>
    <s v="Baldwin Bikes"/>
    <s v="Marcelene Boyer"/>
  </r>
  <r>
    <n v="1197"/>
    <s v="Barton Crosby"/>
    <s v="Bellmore"/>
    <s v="NY"/>
    <x v="548"/>
    <s v="Electra Cruiser 1 (24-Inch) - 2016"/>
    <s v="Cruisers Bicycles"/>
    <s v="Electra"/>
    <n v="1"/>
    <n v="269.99"/>
    <s v="Baldwin Bikes"/>
    <s v="Marcelene Boyer"/>
  </r>
  <r>
    <n v="1197"/>
    <s v="Barton Crosby"/>
    <s v="Bellmore"/>
    <s v="NY"/>
    <x v="548"/>
    <s v="Sun Bicycles Cruz 3 - 2017"/>
    <s v="Comfort Bicycles"/>
    <s v="Sun Bicycles"/>
    <n v="2"/>
    <n v="899.98"/>
    <s v="Baldwin Bikes"/>
    <s v="Marcelene Boyer"/>
  </r>
  <r>
    <n v="1197"/>
    <s v="Barton Crosby"/>
    <s v="Bellmore"/>
    <s v="NY"/>
    <x v="548"/>
    <s v="Sun Bicycles Cruz 3 - Women's - 2017"/>
    <s v="Comfort Bicycles"/>
    <s v="Sun Bicycles"/>
    <n v="2"/>
    <n v="899.98"/>
    <s v="Baldwin Bikes"/>
    <s v="Marcelene Boyer"/>
  </r>
  <r>
    <n v="1197"/>
    <s v="Barton Crosby"/>
    <s v="Bellmore"/>
    <s v="NY"/>
    <x v="548"/>
    <s v="Trek Conduit+ - 2016"/>
    <s v="Electric Bikes"/>
    <s v="Trek"/>
    <n v="2"/>
    <n v="5999.98"/>
    <s v="Baldwin Bikes"/>
    <s v="Marcelene Boyer"/>
  </r>
  <r>
    <n v="1198"/>
    <s v="Shanelle Anderson"/>
    <s v="Bethpage"/>
    <s v="NY"/>
    <x v="549"/>
    <s v="Sun Bicycles Streamway 7 - 2017"/>
    <s v="Comfort Bicycles"/>
    <s v="Sun Bicycles"/>
    <n v="1"/>
    <n v="533.99"/>
    <s v="Baldwin Bikes"/>
    <s v="Venita Daniel"/>
  </r>
  <r>
    <n v="1199"/>
    <s v="Eliz Whitney"/>
    <s v="Fullerton"/>
    <s v="CA"/>
    <x v="550"/>
    <s v="Haro Shredder Pro 20 - 2017"/>
    <s v="Children Bicycles"/>
    <s v="Haro"/>
    <n v="2"/>
    <n v="499.98"/>
    <s v="Santa Cruz Bikes"/>
    <s v="Mireya Copeland"/>
  </r>
  <r>
    <n v="1199"/>
    <s v="Eliz Whitney"/>
    <s v="Fullerton"/>
    <s v="CA"/>
    <x v="550"/>
    <s v="Sun Bicycles Cruz 7 - Women's - 2017"/>
    <s v="Comfort Bicycles"/>
    <s v="Sun Bicycles"/>
    <n v="2"/>
    <n v="833.98"/>
    <s v="Santa Cruz Bikes"/>
    <s v="Mireya Copeland"/>
  </r>
  <r>
    <n v="1199"/>
    <s v="Eliz Whitney"/>
    <s v="Fullerton"/>
    <s v="CA"/>
    <x v="550"/>
    <s v="Trek Farley Alloy Frameset - 2017"/>
    <s v="Mountain Bikes"/>
    <s v="Trek"/>
    <n v="1"/>
    <n v="469.99"/>
    <s v="Santa Cruz Bikes"/>
    <s v="Mireya Copeland"/>
  </r>
  <r>
    <n v="1200"/>
    <s v="Cesar Jackson"/>
    <s v="Liverpool"/>
    <s v="NY"/>
    <x v="550"/>
    <s v="Trek Fuel EX 5 27.5 Plus - 2017"/>
    <s v="Mountain Bikes"/>
    <s v="Trek"/>
    <n v="2"/>
    <n v="4599.9799999999996"/>
    <s v="Baldwin Bikes"/>
    <s v="Marcelene Boyer"/>
  </r>
  <r>
    <n v="1201"/>
    <s v="Candis Harding"/>
    <s v="Ballston Spa"/>
    <s v="NY"/>
    <x v="550"/>
    <s v="Electra Cruiser 1 (24-Inch) - 2016"/>
    <s v="Cruisers Bicycles"/>
    <s v="Electra"/>
    <n v="1"/>
    <n v="269.99"/>
    <s v="Baldwin Bikes"/>
    <s v="Marcelene Boyer"/>
  </r>
  <r>
    <n v="1201"/>
    <s v="Candis Harding"/>
    <s v="Ballston Spa"/>
    <s v="NY"/>
    <x v="550"/>
    <s v="Electra Girl's Hawaii 1 16&quot; - 2017"/>
    <s v="Children Bicycles"/>
    <s v="Electra"/>
    <n v="1"/>
    <n v="299.99"/>
    <s v="Baldwin Bikes"/>
    <s v="Marcelene Boyer"/>
  </r>
  <r>
    <n v="1201"/>
    <s v="Candis Harding"/>
    <s v="Ballston Spa"/>
    <s v="NY"/>
    <x v="550"/>
    <s v="Electra Townie Original 7D EQ - 2016"/>
    <s v="Comfort Bicycles"/>
    <s v="Electra"/>
    <n v="1"/>
    <n v="599.99"/>
    <s v="Baldwin Bikes"/>
    <s v="Marcelene Boyer"/>
  </r>
  <r>
    <n v="1201"/>
    <s v="Candis Harding"/>
    <s v="Ballston Spa"/>
    <s v="NY"/>
    <x v="550"/>
    <s v="Pure Cycles Vine 8-Speed - 2016"/>
    <s v="Cruisers Bicycles"/>
    <s v="Pure Cycles"/>
    <n v="2"/>
    <n v="858"/>
    <s v="Baldwin Bikes"/>
    <s v="Marcelene Boyer"/>
  </r>
  <r>
    <n v="1201"/>
    <s v="Candis Harding"/>
    <s v="Ballston Spa"/>
    <s v="NY"/>
    <x v="550"/>
    <s v="Pure Cycles William 3-Speed - 2016"/>
    <s v="Cruisers Bicycles"/>
    <s v="Pure Cycles"/>
    <n v="2"/>
    <n v="898"/>
    <s v="Baldwin Bikes"/>
    <s v="Marcelene Boyer"/>
  </r>
  <r>
    <n v="1202"/>
    <s v="Antony Atkinson"/>
    <s v="Smithtown"/>
    <s v="NY"/>
    <x v="551"/>
    <s v="Sun Bicycles Lil Kitt'n - 2017"/>
    <s v="Children Bicycles"/>
    <s v="Sun Bicycles"/>
    <n v="2"/>
    <n v="219.98"/>
    <s v="Baldwin Bikes"/>
    <s v="Marcelene Boyer"/>
  </r>
  <r>
    <n v="1203"/>
    <s v="Tam Fisher"/>
    <s v="Rochester"/>
    <s v="NY"/>
    <x v="552"/>
    <s v="Surly Ice Cream Truck Frameset - 2016"/>
    <s v="Mountain Bikes"/>
    <s v="Surly"/>
    <n v="2"/>
    <n v="939.98"/>
    <s v="Baldwin Bikes"/>
    <s v="Venita Daniel"/>
  </r>
  <r>
    <n v="1203"/>
    <s v="Tam Fisher"/>
    <s v="Rochester"/>
    <s v="NY"/>
    <x v="552"/>
    <s v="Trek Domane S 6 - 2017"/>
    <s v="Road Bikes"/>
    <s v="Trek"/>
    <n v="1"/>
    <n v="2699.99"/>
    <s v="Baldwin Bikes"/>
    <s v="Venita Daniel"/>
  </r>
  <r>
    <n v="1204"/>
    <s v="Piedad Irwin"/>
    <s v="Coram"/>
    <s v="NY"/>
    <x v="552"/>
    <s v="Haro Flightline One ST - 2017"/>
    <s v="Mountain Bikes"/>
    <s v="Haro"/>
    <n v="2"/>
    <n v="759.98"/>
    <s v="Baldwin Bikes"/>
    <s v="Marcelene Boyer"/>
  </r>
  <r>
    <n v="1205"/>
    <s v="Risa Gallagher"/>
    <s v="Rocklin"/>
    <s v="CA"/>
    <x v="553"/>
    <s v="Haro Shredder 20 - 2017"/>
    <s v="Children Bicycles"/>
    <s v="Haro"/>
    <n v="1"/>
    <n v="209.99"/>
    <s v="Santa Cruz Bikes"/>
    <s v="Mireya Copeland"/>
  </r>
  <r>
    <n v="1205"/>
    <s v="Risa Gallagher"/>
    <s v="Rocklin"/>
    <s v="CA"/>
    <x v="553"/>
    <s v="Haro SR 1.3 - 2017"/>
    <s v="Mountain Bikes"/>
    <s v="Haro"/>
    <n v="2"/>
    <n v="2819.98"/>
    <s v="Santa Cruz Bikes"/>
    <s v="Mireya Copeland"/>
  </r>
  <r>
    <n v="1205"/>
    <s v="Risa Gallagher"/>
    <s v="Rocklin"/>
    <s v="CA"/>
    <x v="553"/>
    <s v="Sun Bicycles Atlas X-Type - 2017"/>
    <s v="Cruisers Bicycles"/>
    <s v="Sun Bicycles"/>
    <n v="1"/>
    <n v="416.99"/>
    <s v="Santa Cruz Bikes"/>
    <s v="Mireya Copeland"/>
  </r>
  <r>
    <n v="1205"/>
    <s v="Risa Gallagher"/>
    <s v="Rocklin"/>
    <s v="CA"/>
    <x v="553"/>
    <s v="Sun Bicycles Boardwalk (24-inch Wheels) - 2017"/>
    <s v="Cruisers Bicycles"/>
    <s v="Sun Bicycles"/>
    <n v="2"/>
    <n v="805.98"/>
    <s v="Santa Cruz Bikes"/>
    <s v="Mireya Copeland"/>
  </r>
  <r>
    <n v="1205"/>
    <s v="Risa Gallagher"/>
    <s v="Rocklin"/>
    <s v="CA"/>
    <x v="553"/>
    <s v="Sun Bicycles Streamway 7 - 2017"/>
    <s v="Comfort Bicycles"/>
    <s v="Sun Bicycles"/>
    <n v="2"/>
    <n v="1067.98"/>
    <s v="Santa Cruz Bikes"/>
    <s v="Mireya Copeland"/>
  </r>
  <r>
    <n v="1206"/>
    <s v="Anya Contreras"/>
    <s v="East Northport"/>
    <s v="NY"/>
    <x v="553"/>
    <s v="Sun Bicycles Brickell Tandem 7 - 2017"/>
    <s v="Cruisers Bicycles"/>
    <s v="Sun Bicycles"/>
    <n v="1"/>
    <n v="749.99"/>
    <s v="Baldwin Bikes"/>
    <s v="Marcelene Boyer"/>
  </r>
  <r>
    <n v="1206"/>
    <s v="Anya Contreras"/>
    <s v="East Northport"/>
    <s v="NY"/>
    <x v="553"/>
    <s v="Trek X-Caliber 8 - 2017"/>
    <s v="Mountain Bikes"/>
    <s v="Trek"/>
    <n v="1"/>
    <n v="999.99"/>
    <s v="Baldwin Bikes"/>
    <s v="Marcelene Boyer"/>
  </r>
  <r>
    <n v="1207"/>
    <s v="Cami Williamson"/>
    <s v="Massapequa"/>
    <s v="NY"/>
    <x v="553"/>
    <s v="Electra Girl's Hawaii 1 (20-inch) - 2015/2016"/>
    <s v="Children Bicycles"/>
    <s v="Electra"/>
    <n v="1"/>
    <n v="299.99"/>
    <s v="Baldwin Bikes"/>
    <s v="Marcelene Boyer"/>
  </r>
  <r>
    <n v="1207"/>
    <s v="Cami Williamson"/>
    <s v="Massapequa"/>
    <s v="NY"/>
    <x v="553"/>
    <s v="Sun Bicycles Streamway - 2017"/>
    <s v="Comfort Bicycles"/>
    <s v="Sun Bicycles"/>
    <n v="1"/>
    <n v="481.99"/>
    <s v="Baldwin Bikes"/>
    <s v="Marcelene Boyer"/>
  </r>
  <r>
    <n v="1207"/>
    <s v="Cami Williamson"/>
    <s v="Massapequa"/>
    <s v="NY"/>
    <x v="553"/>
    <s v="Sun Bicycles Streamway 3 - 2017"/>
    <s v="Comfort Bicycles"/>
    <s v="Sun Bicycles"/>
    <n v="1"/>
    <n v="551.99"/>
    <s v="Baldwin Bikes"/>
    <s v="Marcelene Boyer"/>
  </r>
  <r>
    <n v="1208"/>
    <s v="Qiana Jackson"/>
    <s v="East Northport"/>
    <s v="NY"/>
    <x v="553"/>
    <s v="Electra Cruiser 1 (24-Inch) - 2016"/>
    <s v="Cruisers Bicycles"/>
    <s v="Electra"/>
    <n v="2"/>
    <n v="539.98"/>
    <s v="Baldwin Bikes"/>
    <s v="Venita Daniel"/>
  </r>
  <r>
    <n v="1208"/>
    <s v="Qiana Jackson"/>
    <s v="East Northport"/>
    <s v="NY"/>
    <x v="553"/>
    <s v="Electra Townie Original 21D - 2016"/>
    <s v="Cruisers Bicycles"/>
    <s v="Electra"/>
    <n v="1"/>
    <n v="549.99"/>
    <s v="Baldwin Bikes"/>
    <s v="Venita Daniel"/>
  </r>
  <r>
    <n v="1208"/>
    <s v="Qiana Jackson"/>
    <s v="East Northport"/>
    <s v="NY"/>
    <x v="553"/>
    <s v="Sun Bicycles Lil Bolt Type-R - 2017"/>
    <s v="Cruisers Bicycles"/>
    <s v="Sun Bicycles"/>
    <n v="2"/>
    <n v="693.98"/>
    <s v="Baldwin Bikes"/>
    <s v="Venita Daniel"/>
  </r>
  <r>
    <n v="1208"/>
    <s v="Qiana Jackson"/>
    <s v="East Northport"/>
    <s v="NY"/>
    <x v="553"/>
    <s v="Trek Girl's Kickster - 2017"/>
    <s v="Children Bicycles"/>
    <s v="Trek"/>
    <n v="2"/>
    <n v="299.98"/>
    <s v="Baldwin Bikes"/>
    <s v="Venita Daniel"/>
  </r>
  <r>
    <n v="1208"/>
    <s v="Qiana Jackson"/>
    <s v="East Northport"/>
    <s v="NY"/>
    <x v="553"/>
    <s v="Trek Precaliber 12 Boys - 2017"/>
    <s v="Children Bicycles"/>
    <s v="Trek"/>
    <n v="1"/>
    <n v="189.99"/>
    <s v="Baldwin Bikes"/>
    <s v="Venita Daniel"/>
  </r>
  <r>
    <n v="1209"/>
    <s v="Lekisha Pope"/>
    <s v="Freeport"/>
    <s v="NY"/>
    <x v="553"/>
    <s v="Electra Savannah 3i (20-inch) - Girl's - 2017"/>
    <s v="Children Bicycles"/>
    <s v="Electra"/>
    <n v="1"/>
    <n v="349.99"/>
    <s v="Baldwin Bikes"/>
    <s v="Venita Daniel"/>
  </r>
  <r>
    <n v="1209"/>
    <s v="Lekisha Pope"/>
    <s v="Freeport"/>
    <s v="NY"/>
    <x v="553"/>
    <s v="Trek Precaliber 16 Boys - 2017"/>
    <s v="Children Bicycles"/>
    <s v="Trek"/>
    <n v="1"/>
    <n v="209.99"/>
    <s v="Baldwin Bikes"/>
    <s v="Venita Daniel"/>
  </r>
  <r>
    <n v="1210"/>
    <s v="Andria Rivers"/>
    <s v="Amarillo"/>
    <s v="TX"/>
    <x v="553"/>
    <s v="Electra Townie Original 7D EQ - 2016"/>
    <s v="Comfort Bicycles"/>
    <s v="Electra"/>
    <n v="1"/>
    <n v="599.99"/>
    <s v="Rowlett Bikes"/>
    <s v="Kali Vargas"/>
  </r>
  <r>
    <n v="1210"/>
    <s v="Andria Rivers"/>
    <s v="Amarillo"/>
    <s v="TX"/>
    <x v="553"/>
    <s v="Sun Bicycles Biscayne Tandem CB - 2017"/>
    <s v="Cruisers Bicycles"/>
    <s v="Sun Bicycles"/>
    <n v="2"/>
    <n v="1295.98"/>
    <s v="Rowlett Bikes"/>
    <s v="Kali Vargas"/>
  </r>
  <r>
    <n v="1210"/>
    <s v="Andria Rivers"/>
    <s v="Amarillo"/>
    <s v="TX"/>
    <x v="553"/>
    <s v="Sun Bicycles Lil Kitt'n - 2017"/>
    <s v="Children Bicycles"/>
    <s v="Sun Bicycles"/>
    <n v="1"/>
    <n v="109.99"/>
    <s v="Rowlett Bikes"/>
    <s v="Kali Vargas"/>
  </r>
  <r>
    <n v="1210"/>
    <s v="Andria Rivers"/>
    <s v="Amarillo"/>
    <s v="TX"/>
    <x v="553"/>
    <s v="Sun Bicycles Spider 3i - 2017"/>
    <s v="Mountain Bikes"/>
    <s v="Sun Bicycles"/>
    <n v="2"/>
    <n v="1665.98"/>
    <s v="Rowlett Bikes"/>
    <s v="Kali Vargas"/>
  </r>
  <r>
    <n v="1210"/>
    <s v="Andria Rivers"/>
    <s v="Amarillo"/>
    <s v="TX"/>
    <x v="553"/>
    <s v="Surly Ice Cream Truck Frameset - 2016"/>
    <s v="Mountain Bikes"/>
    <s v="Surly"/>
    <n v="2"/>
    <n v="939.98"/>
    <s v="Rowlett Bikes"/>
    <s v="Kali Vargas"/>
  </r>
  <r>
    <n v="1211"/>
    <s v="Lizzette Stein"/>
    <s v="Orchard Park"/>
    <s v="NY"/>
    <x v="554"/>
    <s v="Electra Moto 1 - 2016"/>
    <s v="Cruisers Bicycles"/>
    <s v="Electra"/>
    <n v="2"/>
    <n v="1059.98"/>
    <s v="Baldwin Bikes"/>
    <s v="Venita Daniel"/>
  </r>
  <r>
    <n v="1211"/>
    <s v="Lizzette Stein"/>
    <s v="Orchard Park"/>
    <s v="NY"/>
    <x v="554"/>
    <s v="Haro Shredder 20 - 2017"/>
    <s v="Children Bicycles"/>
    <s v="Haro"/>
    <n v="1"/>
    <n v="209.99"/>
    <s v="Baldwin Bikes"/>
    <s v="Venita Daniel"/>
  </r>
  <r>
    <n v="1211"/>
    <s v="Lizzette Stein"/>
    <s v="Orchard Park"/>
    <s v="NY"/>
    <x v="554"/>
    <s v="Haro Shredder 20 Girls - 2017"/>
    <s v="Children Bicycles"/>
    <s v="Haro"/>
    <n v="1"/>
    <n v="209.99"/>
    <s v="Baldwin Bikes"/>
    <s v="Venita Daniel"/>
  </r>
  <r>
    <n v="1211"/>
    <s v="Lizzette Stein"/>
    <s v="Orchard Park"/>
    <s v="NY"/>
    <x v="554"/>
    <s v="Sun Bicycles Cruz 3 - Women's - 2017"/>
    <s v="Comfort Bicycles"/>
    <s v="Sun Bicycles"/>
    <n v="2"/>
    <n v="899.98"/>
    <s v="Baldwin Bikes"/>
    <s v="Venita Daniel"/>
  </r>
  <r>
    <n v="1211"/>
    <s v="Lizzette Stein"/>
    <s v="Orchard Park"/>
    <s v="NY"/>
    <x v="554"/>
    <s v="Trek Domane S 5 Disc - 2017"/>
    <s v="Road Bikes"/>
    <s v="Trek"/>
    <n v="1"/>
    <n v="2599.9899999999998"/>
    <s v="Baldwin Bikes"/>
    <s v="Venita Daniel"/>
  </r>
  <r>
    <n v="1212"/>
    <s v="Elenore Hensley"/>
    <s v="Hamburg"/>
    <s v="NY"/>
    <x v="554"/>
    <s v="Electra Cruiser Lux 1 - 2017"/>
    <s v="Cruisers Bicycles"/>
    <s v="Electra"/>
    <n v="1"/>
    <n v="439.99"/>
    <s v="Baldwin Bikes"/>
    <s v="Marcelene Boyer"/>
  </r>
  <r>
    <n v="1212"/>
    <s v="Elenore Hensley"/>
    <s v="Hamburg"/>
    <s v="NY"/>
    <x v="554"/>
    <s v="Haro Flightline One ST - 2017"/>
    <s v="Mountain Bikes"/>
    <s v="Haro"/>
    <n v="2"/>
    <n v="759.98"/>
    <s v="Baldwin Bikes"/>
    <s v="Marcelene Boyer"/>
  </r>
  <r>
    <n v="1212"/>
    <s v="Elenore Hensley"/>
    <s v="Hamburg"/>
    <s v="NY"/>
    <x v="554"/>
    <s v="Sun Bicycles Cruz 3 - 2017"/>
    <s v="Cruisers Bicycles"/>
    <s v="Sun Bicycles"/>
    <n v="2"/>
    <n v="899.98"/>
    <s v="Baldwin Bikes"/>
    <s v="Marcelene Boyer"/>
  </r>
  <r>
    <n v="1212"/>
    <s v="Elenore Hensley"/>
    <s v="Hamburg"/>
    <s v="NY"/>
    <x v="554"/>
    <s v="Trek Stache 5 - 2017"/>
    <s v="Mountain Bikes"/>
    <s v="Trek"/>
    <n v="2"/>
    <n v="2999.98"/>
    <s v="Baldwin Bikes"/>
    <s v="Marcelene Boyer"/>
  </r>
  <r>
    <n v="1213"/>
    <s v="Willis Randolph"/>
    <s v="Harlingen"/>
    <s v="TX"/>
    <x v="554"/>
    <s v="Electra Moto 1 - 2016"/>
    <s v="Cruisers Bicycles"/>
    <s v="Electra"/>
    <n v="1"/>
    <n v="529.99"/>
    <s v="Rowlett Bikes"/>
    <s v="Layla Terrell"/>
  </r>
  <r>
    <n v="1213"/>
    <s v="Willis Randolph"/>
    <s v="Harlingen"/>
    <s v="TX"/>
    <x v="554"/>
    <s v="Electra Townie Original 7D - 2017"/>
    <s v="Comfort Bicycles"/>
    <s v="Electra"/>
    <n v="2"/>
    <n v="979.98"/>
    <s v="Rowlett Bikes"/>
    <s v="Layla Terrell"/>
  </r>
  <r>
    <n v="1213"/>
    <s v="Willis Randolph"/>
    <s v="Harlingen"/>
    <s v="TX"/>
    <x v="554"/>
    <s v="Electra Townie Original 7D - 2017"/>
    <s v="Cruisers Bicycles"/>
    <s v="Electra"/>
    <n v="2"/>
    <n v="979.98"/>
    <s v="Rowlett Bikes"/>
    <s v="Layla Terrell"/>
  </r>
  <r>
    <n v="1213"/>
    <s v="Willis Randolph"/>
    <s v="Harlingen"/>
    <s v="TX"/>
    <x v="554"/>
    <s v="Sun Bicycles Biscayne Tandem CB - 2017"/>
    <s v="Cruisers Bicycles"/>
    <s v="Sun Bicycles"/>
    <n v="1"/>
    <n v="647.99"/>
    <s v="Rowlett Bikes"/>
    <s v="Layla Terrell"/>
  </r>
  <r>
    <n v="1214"/>
    <s v="Celestine Kent"/>
    <s v="Lancaster"/>
    <s v="NY"/>
    <x v="555"/>
    <s v="Electra Girl's Hawaii 1 (16-inch) - 2015/2016"/>
    <s v="Children Bicycles"/>
    <s v="Electra"/>
    <n v="1"/>
    <n v="269.99"/>
    <s v="Baldwin Bikes"/>
    <s v="Marcelene Boyer"/>
  </r>
  <r>
    <n v="1214"/>
    <s v="Celestine Kent"/>
    <s v="Lancaster"/>
    <s v="NY"/>
    <x v="555"/>
    <s v="Electra Glam Punk 3i Ladies' - 2017"/>
    <s v="Cruisers Bicycles"/>
    <s v="Electra"/>
    <n v="2"/>
    <n v="1599.98"/>
    <s v="Baldwin Bikes"/>
    <s v="Marcelene Boyer"/>
  </r>
  <r>
    <n v="1214"/>
    <s v="Celestine Kent"/>
    <s v="Lancaster"/>
    <s v="NY"/>
    <x v="555"/>
    <s v="Sun Bicycles Revolutions 24 - Girl's - 2017"/>
    <s v="Cruisers Bicycles"/>
    <s v="Sun Bicycles"/>
    <n v="2"/>
    <n v="501.98"/>
    <s v="Baldwin Bikes"/>
    <s v="Marcelene Boyer"/>
  </r>
  <r>
    <n v="1214"/>
    <s v="Celestine Kent"/>
    <s v="Lancaster"/>
    <s v="NY"/>
    <x v="555"/>
    <s v="Trek Conduit+ - 2016"/>
    <s v="Electric Bikes"/>
    <s v="Trek"/>
    <n v="2"/>
    <n v="5999.98"/>
    <s v="Baldwin Bikes"/>
    <s v="Marcelene Boyer"/>
  </r>
  <r>
    <n v="1214"/>
    <s v="Celestine Kent"/>
    <s v="Lancaster"/>
    <s v="NY"/>
    <x v="555"/>
    <s v="Trek Slash 8 27.5 - 2016"/>
    <s v="Mountain Bikes"/>
    <s v="Trek"/>
    <n v="1"/>
    <n v="3999.99"/>
    <s v="Baldwin Bikes"/>
    <s v="Marcelene Boyer"/>
  </r>
  <r>
    <n v="1215"/>
    <s v="Nathalie Knowles"/>
    <s v="West Islip"/>
    <s v="NY"/>
    <x v="555"/>
    <s v="Sun Bicycles Brickell Tandem 7 - 2017"/>
    <s v="Cruisers Bicycles"/>
    <s v="Sun Bicycles"/>
    <n v="2"/>
    <n v="1499.98"/>
    <s v="Baldwin Bikes"/>
    <s v="Venita Daniel"/>
  </r>
  <r>
    <n v="1215"/>
    <s v="Nathalie Knowles"/>
    <s v="West Islip"/>
    <s v="NY"/>
    <x v="555"/>
    <s v="Surly Straggler - 2016"/>
    <s v="Cyclocross Bicycles"/>
    <s v="Surly"/>
    <n v="2"/>
    <n v="3098"/>
    <s v="Baldwin Bikes"/>
    <s v="Venita Daniel"/>
  </r>
  <r>
    <n v="1216"/>
    <s v="Letisha May"/>
    <s v="North Tonawanda"/>
    <s v="NY"/>
    <x v="555"/>
    <s v="Electra Townie Original 7D - 2017"/>
    <s v="Cruisers Bicycles"/>
    <s v="Electra"/>
    <n v="2"/>
    <n v="979.98"/>
    <s v="Baldwin Bikes"/>
    <s v="Venita Daniel"/>
  </r>
  <r>
    <n v="1216"/>
    <s v="Letisha May"/>
    <s v="North Tonawanda"/>
    <s v="NY"/>
    <x v="555"/>
    <s v="Pure Cycles William 3-Speed - 2016"/>
    <s v="Cruisers Bicycles"/>
    <s v="Pure Cycles"/>
    <n v="1"/>
    <n v="449"/>
    <s v="Baldwin Bikes"/>
    <s v="Venita Daniel"/>
  </r>
  <r>
    <n v="1216"/>
    <s v="Letisha May"/>
    <s v="North Tonawanda"/>
    <s v="NY"/>
    <x v="555"/>
    <s v="Sun Bicycles Drifter 7 - 2017"/>
    <s v="Comfort Bicycles"/>
    <s v="Sun Bicycles"/>
    <n v="2"/>
    <n v="941.98"/>
    <s v="Baldwin Bikes"/>
    <s v="Venita Daniel"/>
  </r>
  <r>
    <n v="1216"/>
    <s v="Letisha May"/>
    <s v="North Tonawanda"/>
    <s v="NY"/>
    <x v="555"/>
    <s v="Trek Domane SL Disc Frameset - 2017"/>
    <s v="Road Bikes"/>
    <s v="Trek"/>
    <n v="1"/>
    <n v="3199.99"/>
    <s v="Baldwin Bikes"/>
    <s v="Venita Daniel"/>
  </r>
  <r>
    <n v="1216"/>
    <s v="Letisha May"/>
    <s v="North Tonawanda"/>
    <s v="NY"/>
    <x v="555"/>
    <s v="Trek Fuel EX 9.8 27.5 Plus - 2017"/>
    <s v="Mountain Bikes"/>
    <s v="Trek"/>
    <n v="1"/>
    <n v="5299.99"/>
    <s v="Baldwin Bikes"/>
    <s v="Venita Daniel"/>
  </r>
  <r>
    <n v="1217"/>
    <s v="Verdell Joyner"/>
    <s v="Far Rockaway"/>
    <s v="NY"/>
    <x v="555"/>
    <s v="Sun Bicycles Brickell Tandem 7 - 2017"/>
    <s v="Cruisers Bicycles"/>
    <s v="Sun Bicycles"/>
    <n v="1"/>
    <n v="749.99"/>
    <s v="Baldwin Bikes"/>
    <s v="Venita Daniel"/>
  </r>
  <r>
    <n v="1217"/>
    <s v="Verdell Joyner"/>
    <s v="Far Rockaway"/>
    <s v="NY"/>
    <x v="555"/>
    <s v="Sun Bicycles Cruz 3 - 2017"/>
    <s v="Comfort Bicycles"/>
    <s v="Sun Bicycles"/>
    <n v="2"/>
    <n v="899.98"/>
    <s v="Baldwin Bikes"/>
    <s v="Venita Daniel"/>
  </r>
  <r>
    <n v="1218"/>
    <s v="Philip Bryan"/>
    <s v="Oakland"/>
    <s v="CA"/>
    <x v="556"/>
    <s v="Electra Townie Original 7D - 2017"/>
    <s v="Comfort Bicycles"/>
    <s v="Electra"/>
    <n v="2"/>
    <n v="979.98"/>
    <s v="Santa Cruz Bikes"/>
    <s v="Mireya Copeland"/>
  </r>
  <r>
    <n v="1218"/>
    <s v="Philip Bryan"/>
    <s v="Oakland"/>
    <s v="CA"/>
    <x v="556"/>
    <s v="Trek Farley Alloy Frameset - 2017"/>
    <s v="Mountain Bikes"/>
    <s v="Trek"/>
    <n v="1"/>
    <n v="469.99"/>
    <s v="Santa Cruz Bikes"/>
    <s v="Mireya Copeland"/>
  </r>
  <r>
    <n v="1219"/>
    <s v="Gilbert Calhoun"/>
    <s v="East Elmhurst"/>
    <s v="NY"/>
    <x v="556"/>
    <s v="Pure Cycles Vine 8-Speed - 2016"/>
    <s v="Cruisers Bicycles"/>
    <s v="Pure Cycles"/>
    <n v="2"/>
    <n v="858"/>
    <s v="Baldwin Bikes"/>
    <s v="Venita Daniel"/>
  </r>
  <r>
    <n v="1219"/>
    <s v="Gilbert Calhoun"/>
    <s v="East Elmhurst"/>
    <s v="NY"/>
    <x v="556"/>
    <s v="Trek Boone 7 - 2017"/>
    <s v="Cyclocross Bicycles"/>
    <s v="Trek"/>
    <n v="2"/>
    <n v="6999.98"/>
    <s v="Baldwin Bikes"/>
    <s v="Venita Daniel"/>
  </r>
  <r>
    <n v="1219"/>
    <s v="Gilbert Calhoun"/>
    <s v="East Elmhurst"/>
    <s v="NY"/>
    <x v="556"/>
    <s v="Trek Fuel EX 9.8 29 - 2017"/>
    <s v="Mountain Bikes"/>
    <s v="Trek"/>
    <n v="2"/>
    <n v="9999.98"/>
    <s v="Baldwin Bikes"/>
    <s v="Venita Daniel"/>
  </r>
  <r>
    <n v="1220"/>
    <s v="Bernardina Cooper"/>
    <s v="Whitestone"/>
    <s v="NY"/>
    <x v="557"/>
    <s v="Haro Downtown 16 - 2017"/>
    <s v="Children Bicycles"/>
    <s v="Haro"/>
    <n v="2"/>
    <n v="659.98"/>
    <s v="Baldwin Bikes"/>
    <s v="Marcelene Boyer"/>
  </r>
  <r>
    <n v="1220"/>
    <s v="Bernardina Cooper"/>
    <s v="Whitestone"/>
    <s v="NY"/>
    <x v="557"/>
    <s v="Trek Domane SL 6 - 2017"/>
    <s v="Road Bikes"/>
    <s v="Trek"/>
    <n v="1"/>
    <n v="3499.99"/>
    <s v="Baldwin Bikes"/>
    <s v="Marcelene Boyer"/>
  </r>
  <r>
    <n v="1220"/>
    <s v="Bernardina Cooper"/>
    <s v="Whitestone"/>
    <s v="NY"/>
    <x v="557"/>
    <s v="Trek Remedy 9.8 - 2017"/>
    <s v="Mountain Bikes"/>
    <s v="Trek"/>
    <n v="2"/>
    <n v="10599.98"/>
    <s v="Baldwin Bikes"/>
    <s v="Marcelene Boyer"/>
  </r>
  <r>
    <n v="1221"/>
    <s v="Minnie Compton"/>
    <s v="South Richmond Hill"/>
    <s v="NY"/>
    <x v="557"/>
    <s v="Electra Amsterdam Fashion 7i Ladies' - 2017"/>
    <s v="Cruisers Bicycles"/>
    <s v="Electra"/>
    <n v="2"/>
    <n v="2199.98"/>
    <s v="Baldwin Bikes"/>
    <s v="Venita Daniel"/>
  </r>
  <r>
    <n v="1221"/>
    <s v="Minnie Compton"/>
    <s v="South Richmond Hill"/>
    <s v="NY"/>
    <x v="557"/>
    <s v="Electra Savannah 3i (20-inch) - Girl's - 2017"/>
    <s v="Children Bicycles"/>
    <s v="Electra"/>
    <n v="2"/>
    <n v="699.98"/>
    <s v="Baldwin Bikes"/>
    <s v="Venita Daniel"/>
  </r>
  <r>
    <n v="1221"/>
    <s v="Minnie Compton"/>
    <s v="South Richmond Hill"/>
    <s v="NY"/>
    <x v="557"/>
    <s v="Electra Townie 3i EQ (20-inch) - Boys' - 2017"/>
    <s v="Children Bicycles"/>
    <s v="Electra"/>
    <n v="1"/>
    <n v="489.99"/>
    <s v="Baldwin Bikes"/>
    <s v="Venita Daniel"/>
  </r>
  <r>
    <n v="1221"/>
    <s v="Minnie Compton"/>
    <s v="South Richmond Hill"/>
    <s v="NY"/>
    <x v="557"/>
    <s v="Haro Flightline Two 26 Plus - 2017"/>
    <s v="Mountain Bikes"/>
    <s v="Haro"/>
    <n v="2"/>
    <n v="1099.98"/>
    <s v="Baldwin Bikes"/>
    <s v="Venita Daniel"/>
  </r>
  <r>
    <n v="1221"/>
    <s v="Minnie Compton"/>
    <s v="South Richmond Hill"/>
    <s v="NY"/>
    <x v="557"/>
    <s v="Trek Fuel EX 5 27.5 Plus - 2017"/>
    <s v="Mountain Bikes"/>
    <s v="Trek"/>
    <n v="2"/>
    <n v="4599.9799999999996"/>
    <s v="Baldwin Bikes"/>
    <s v="Venita Daniel"/>
  </r>
  <r>
    <n v="1222"/>
    <s v="Narcisa Knapp"/>
    <s v="Amarillo"/>
    <s v="TX"/>
    <x v="558"/>
    <s v="Electra Savannah 3i (20-inch) - Girl's - 2017"/>
    <s v="Children Bicycles"/>
    <s v="Electra"/>
    <n v="1"/>
    <n v="349.99"/>
    <s v="Rowlett Bikes"/>
    <s v="Layla Terrell"/>
  </r>
  <r>
    <n v="1223"/>
    <s v="Jenell Crosby"/>
    <s v="Brentwood"/>
    <s v="NY"/>
    <x v="559"/>
    <s v="Sun Bicycles Streamway 3 - 2017"/>
    <s v="Comfort Bicycles"/>
    <s v="Sun Bicycles"/>
    <n v="1"/>
    <n v="551.99"/>
    <s v="Baldwin Bikes"/>
    <s v="Marcelene Boyer"/>
  </r>
  <r>
    <n v="1224"/>
    <s v="Catarina Mendez"/>
    <s v="West Islip"/>
    <s v="NY"/>
    <x v="560"/>
    <s v="Sun Bicycles Cruz 3 - Women's - 2017"/>
    <s v="Comfort Bicycles"/>
    <s v="Sun Bicycles"/>
    <n v="1"/>
    <n v="449.99"/>
    <s v="Baldwin Bikes"/>
    <s v="Marcelene Boyer"/>
  </r>
  <r>
    <n v="1224"/>
    <s v="Catarina Mendez"/>
    <s v="West Islip"/>
    <s v="NY"/>
    <x v="560"/>
    <s v="Trek Boone 7 - 2017"/>
    <s v="Cyclocross Bicycles"/>
    <s v="Trek"/>
    <n v="1"/>
    <n v="3499.99"/>
    <s v="Baldwin Bikes"/>
    <s v="Marcelene Boyer"/>
  </r>
  <r>
    <n v="1224"/>
    <s v="Catarina Mendez"/>
    <s v="West Islip"/>
    <s v="NY"/>
    <x v="560"/>
    <s v="Trek Farley Alloy Frameset - 2017"/>
    <s v="Mountain Bikes"/>
    <s v="Trek"/>
    <n v="1"/>
    <n v="469.99"/>
    <s v="Baldwin Bikes"/>
    <s v="Marcelene Boyer"/>
  </r>
  <r>
    <n v="1224"/>
    <s v="Catarina Mendez"/>
    <s v="West Islip"/>
    <s v="NY"/>
    <x v="560"/>
    <s v="Trek Silque SLR 8 Women's - 2017"/>
    <s v="Road Bikes"/>
    <s v="Trek"/>
    <n v="1"/>
    <n v="6499.99"/>
    <s v="Baldwin Bikes"/>
    <s v="Marcelene Boyer"/>
  </r>
  <r>
    <n v="1225"/>
    <s v="Yvone Yates"/>
    <s v="San Pablo"/>
    <s v="CA"/>
    <x v="561"/>
    <s v="Electra Amsterdam Fashion 7i Ladies' - 2017"/>
    <s v="Cruisers Bicycles"/>
    <s v="Electra"/>
    <n v="1"/>
    <n v="1099.99"/>
    <s v="Santa Cruz Bikes"/>
    <s v="Mireya Copeland"/>
  </r>
  <r>
    <n v="1225"/>
    <s v="Yvone Yates"/>
    <s v="San Pablo"/>
    <s v="CA"/>
    <x v="561"/>
    <s v="Surly Ice Cream Truck Frameset - 2016"/>
    <s v="Mountain Bikes"/>
    <s v="Surly"/>
    <n v="2"/>
    <n v="939.98"/>
    <s v="Santa Cruz Bikes"/>
    <s v="Mireya Copeland"/>
  </r>
  <r>
    <n v="1225"/>
    <s v="Yvone Yates"/>
    <s v="San Pablo"/>
    <s v="CA"/>
    <x v="561"/>
    <s v="Trek Domane S 5 Disc - 2017"/>
    <s v="Road Bikes"/>
    <s v="Trek"/>
    <n v="2"/>
    <n v="5199.9799999999996"/>
    <s v="Santa Cruz Bikes"/>
    <s v="Mireya Copeland"/>
  </r>
  <r>
    <n v="1226"/>
    <s v="Kiana Rivera"/>
    <s v="Richmond Hill"/>
    <s v="NY"/>
    <x v="561"/>
    <s v="Electra Glam Punk 3i Ladies' - 2017"/>
    <s v="Cruisers Bicycles"/>
    <s v="Electra"/>
    <n v="2"/>
    <n v="1599.98"/>
    <s v="Baldwin Bikes"/>
    <s v="Venita Daniel"/>
  </r>
  <r>
    <n v="1226"/>
    <s v="Kiana Rivera"/>
    <s v="Richmond Hill"/>
    <s v="NY"/>
    <x v="561"/>
    <s v="Electra Townie 7D (20-inch) - Boys' - 2017"/>
    <s v="Children Bicycles"/>
    <s v="Electra"/>
    <n v="1"/>
    <n v="339.99"/>
    <s v="Baldwin Bikes"/>
    <s v="Venita Daniel"/>
  </r>
  <r>
    <n v="1226"/>
    <s v="Kiana Rivera"/>
    <s v="Richmond Hill"/>
    <s v="NY"/>
    <x v="561"/>
    <s v="Surly Straggler 650b - 2016"/>
    <s v="Cyclocross Bicycles"/>
    <s v="Surly"/>
    <n v="2"/>
    <n v="3361.98"/>
    <s v="Baldwin Bikes"/>
    <s v="Venita Daniel"/>
  </r>
  <r>
    <n v="1226"/>
    <s v="Kiana Rivera"/>
    <s v="Richmond Hill"/>
    <s v="NY"/>
    <x v="561"/>
    <s v="Trek Fuel EX 5 27.5 Plus - 2017"/>
    <s v="Mountain Bikes"/>
    <s v="Trek"/>
    <n v="1"/>
    <n v="2299.9899999999998"/>
    <s v="Baldwin Bikes"/>
    <s v="Venita Daniel"/>
  </r>
  <r>
    <n v="1226"/>
    <s v="Kiana Rivera"/>
    <s v="Richmond Hill"/>
    <s v="NY"/>
    <x v="561"/>
    <s v="Trek Silque SLR 8 Women's - 2017"/>
    <s v="Road Bikes"/>
    <s v="Trek"/>
    <n v="1"/>
    <n v="6499.99"/>
    <s v="Baldwin Bikes"/>
    <s v="Venita Daniel"/>
  </r>
  <r>
    <n v="1227"/>
    <s v="Sharie Whitaker"/>
    <s v="Merrick"/>
    <s v="NY"/>
    <x v="561"/>
    <s v="Electra Townie Original 7D EQ - 2016"/>
    <s v="Comfort Bicycles"/>
    <s v="Electra"/>
    <n v="1"/>
    <n v="599.99"/>
    <s v="Baldwin Bikes"/>
    <s v="Marcelene Boyer"/>
  </r>
  <r>
    <n v="1227"/>
    <s v="Sharie Whitaker"/>
    <s v="Merrick"/>
    <s v="NY"/>
    <x v="561"/>
    <s v="Haro SR 1.1 - 2017"/>
    <s v="Mountain Bikes"/>
    <s v="Haro"/>
    <n v="1"/>
    <n v="539.99"/>
    <s v="Baldwin Bikes"/>
    <s v="Marcelene Boyer"/>
  </r>
  <r>
    <n v="1227"/>
    <s v="Sharie Whitaker"/>
    <s v="Merrick"/>
    <s v="NY"/>
    <x v="561"/>
    <s v="Trek Fuel EX 5 27.5 Plus - 2017"/>
    <s v="Mountain Bikes"/>
    <s v="Trek"/>
    <n v="2"/>
    <n v="4599.9799999999996"/>
    <s v="Baldwin Bikes"/>
    <s v="Marcelene Boyer"/>
  </r>
  <r>
    <n v="1227"/>
    <s v="Sharie Whitaker"/>
    <s v="Merrick"/>
    <s v="NY"/>
    <x v="561"/>
    <s v="Trek Precaliber 16 Girls - 2017"/>
    <s v="Children Bicycles"/>
    <s v="Trek"/>
    <n v="2"/>
    <n v="419.98"/>
    <s v="Baldwin Bikes"/>
    <s v="Marcelene Boyer"/>
  </r>
  <r>
    <n v="1227"/>
    <s v="Sharie Whitaker"/>
    <s v="Merrick"/>
    <s v="NY"/>
    <x v="561"/>
    <s v="Trek Remedy 29 Carbon Frameset - 2016"/>
    <s v="Mountain Bikes"/>
    <s v="Trek"/>
    <n v="1"/>
    <n v="1799.99"/>
    <s v="Baldwin Bikes"/>
    <s v="Marcelene Boyer"/>
  </r>
  <r>
    <n v="1228"/>
    <s v="Bettye Espinoza"/>
    <s v="Oswego"/>
    <s v="NY"/>
    <x v="561"/>
    <s v="Electra Townie Original 7D EQ - Women's - 2016"/>
    <s v="Cruisers Bicycles"/>
    <s v="Electra"/>
    <n v="2"/>
    <n v="1199.98"/>
    <s v="Baldwin Bikes"/>
    <s v="Marcelene Boyer"/>
  </r>
  <r>
    <n v="1228"/>
    <s v="Bettye Espinoza"/>
    <s v="Oswego"/>
    <s v="NY"/>
    <x v="561"/>
    <s v="Haro Shredder 20 - 2017"/>
    <s v="Children Bicycles"/>
    <s v="Haro"/>
    <n v="1"/>
    <n v="209.99"/>
    <s v="Baldwin Bikes"/>
    <s v="Marcelene Boyer"/>
  </r>
  <r>
    <n v="1228"/>
    <s v="Bettye Espinoza"/>
    <s v="Oswego"/>
    <s v="NY"/>
    <x v="561"/>
    <s v="Trek Domane S 6 - 2017"/>
    <s v="Road Bikes"/>
    <s v="Trek"/>
    <n v="2"/>
    <n v="5399.98"/>
    <s v="Baldwin Bikes"/>
    <s v="Marcelene Boyer"/>
  </r>
  <r>
    <n v="1229"/>
    <s v="Arvilla Osborn"/>
    <s v="Upland"/>
    <s v="CA"/>
    <x v="562"/>
    <s v="Surly Troll Frameset - 2017"/>
    <s v="Mountain Bikes"/>
    <s v="Surly"/>
    <n v="2"/>
    <n v="1665.98"/>
    <s v="Santa Cruz Bikes"/>
    <s v="Genna Serrano"/>
  </r>
  <r>
    <n v="1229"/>
    <s v="Arvilla Osborn"/>
    <s v="Upland"/>
    <s v="CA"/>
    <x v="562"/>
    <s v="Trek Powerfly 8 FS Plus - 2017"/>
    <s v="Electric Bikes"/>
    <s v="Trek"/>
    <n v="2"/>
    <n v="9999.98"/>
    <s v="Santa Cruz Bikes"/>
    <s v="Genna Serrano"/>
  </r>
  <r>
    <n v="1230"/>
    <s v="Lynda Newman"/>
    <s v="Saratoga Springs"/>
    <s v="NY"/>
    <x v="562"/>
    <s v="Haro Flightline Two 26 Plus - 2017"/>
    <s v="Mountain Bikes"/>
    <s v="Haro"/>
    <n v="2"/>
    <n v="1099.98"/>
    <s v="Baldwin Bikes"/>
    <s v="Marcelene Boyer"/>
  </r>
  <r>
    <n v="1230"/>
    <s v="Lynda Newman"/>
    <s v="Saratoga Springs"/>
    <s v="NY"/>
    <x v="562"/>
    <s v="Trek Farley Alloy Frameset - 2017"/>
    <s v="Mountain Bikes"/>
    <s v="Trek"/>
    <n v="2"/>
    <n v="939.98"/>
    <s v="Baldwin Bikes"/>
    <s v="Marcelene Boyer"/>
  </r>
  <r>
    <n v="1231"/>
    <s v="Myrtle Gardner"/>
    <s v="Farmingdale"/>
    <s v="NY"/>
    <x v="562"/>
    <s v="Electra Amsterdam Original 3i - 2015/2017"/>
    <s v="Cruisers Bicycles"/>
    <s v="Electra"/>
    <n v="1"/>
    <n v="659.99"/>
    <s v="Baldwin Bikes"/>
    <s v="Marcelene Boyer"/>
  </r>
  <r>
    <n v="1231"/>
    <s v="Myrtle Gardner"/>
    <s v="Farmingdale"/>
    <s v="NY"/>
    <x v="562"/>
    <s v="Electra Cruiser Lux Fat Tire 1 Ladies - 2017"/>
    <s v="Cruisers Bicycles"/>
    <s v="Electra"/>
    <n v="2"/>
    <n v="1199.98"/>
    <s v="Baldwin Bikes"/>
    <s v="Marcelene Boyer"/>
  </r>
  <r>
    <n v="1232"/>
    <s v="Stacie Sims"/>
    <s v="Oakland"/>
    <s v="CA"/>
    <x v="563"/>
    <s v="Sun Bicycles Drifter 7 - 2017"/>
    <s v="Comfort Bicycles"/>
    <s v="Sun Bicycles"/>
    <n v="2"/>
    <n v="941.98"/>
    <s v="Santa Cruz Bikes"/>
    <s v="Genna Serrano"/>
  </r>
  <r>
    <n v="1232"/>
    <s v="Stacie Sims"/>
    <s v="Oakland"/>
    <s v="CA"/>
    <x v="563"/>
    <s v="Surly Ice Cream Truck Frameset - 2016"/>
    <s v="Mountain Bikes"/>
    <s v="Surly"/>
    <n v="2"/>
    <n v="939.98"/>
    <s v="Santa Cruz Bikes"/>
    <s v="Genna Serrano"/>
  </r>
  <r>
    <n v="1232"/>
    <s v="Stacie Sims"/>
    <s v="Oakland"/>
    <s v="CA"/>
    <x v="563"/>
    <s v="Trek Fuel EX 8 29 - 2016"/>
    <s v="Mountain Bikes"/>
    <s v="Trek"/>
    <n v="2"/>
    <n v="5799.98"/>
    <s v="Santa Cruz Bikes"/>
    <s v="Genna Serrano"/>
  </r>
  <r>
    <n v="1233"/>
    <s v="Efren Oliver"/>
    <s v="Nanuet"/>
    <s v="NY"/>
    <x v="563"/>
    <s v="Trek Domane S 6 - 2017"/>
    <s v="Road Bikes"/>
    <s v="Trek"/>
    <n v="1"/>
    <n v="2699.99"/>
    <s v="Baldwin Bikes"/>
    <s v="Marcelene Boyer"/>
  </r>
  <r>
    <n v="1233"/>
    <s v="Efren Oliver"/>
    <s v="Nanuet"/>
    <s v="NY"/>
    <x v="563"/>
    <s v="Trek Powerfly 8 FS Plus - 2017"/>
    <s v="Electric Bikes"/>
    <s v="Trek"/>
    <n v="2"/>
    <n v="9999.98"/>
    <s v="Baldwin Bikes"/>
    <s v="Marcelene Boyer"/>
  </r>
  <r>
    <n v="1233"/>
    <s v="Efren Oliver"/>
    <s v="Nanuet"/>
    <s v="NY"/>
    <x v="563"/>
    <s v="Trek Precaliber 12 Boys - 2017"/>
    <s v="Children Bicycles"/>
    <s v="Trek"/>
    <n v="2"/>
    <n v="379.98"/>
    <s v="Baldwin Bikes"/>
    <s v="Marcelene Boyer"/>
  </r>
  <r>
    <n v="1234"/>
    <s v="Lizzette Stein"/>
    <s v="Orchard Park"/>
    <s v="NY"/>
    <x v="564"/>
    <s v="Sun Bicycles Atlas X-Type - 2017"/>
    <s v="Cruisers Bicycles"/>
    <s v="Sun Bicycles"/>
    <n v="2"/>
    <n v="833.98"/>
    <s v="Baldwin Bikes"/>
    <s v="Marcelene Boyer"/>
  </r>
  <r>
    <n v="1234"/>
    <s v="Lizzette Stein"/>
    <s v="Orchard Park"/>
    <s v="NY"/>
    <x v="564"/>
    <s v="Trek Domane SLR 6 Disc - 2017"/>
    <s v="Road Bikes"/>
    <s v="Trek"/>
    <n v="2"/>
    <n v="10999.98"/>
    <s v="Baldwin Bikes"/>
    <s v="Marcelene Boyer"/>
  </r>
  <r>
    <n v="1235"/>
    <s v="Priscilla Wilkins"/>
    <s v="Albany"/>
    <s v="NY"/>
    <x v="564"/>
    <s v="Trek Slash 8 27.5 - 2016"/>
    <s v="Mountain Bikes"/>
    <s v="Trek"/>
    <n v="1"/>
    <n v="3999.99"/>
    <s v="Baldwin Bikes"/>
    <s v="Marcelene Boyer"/>
  </r>
  <r>
    <n v="1236"/>
    <s v="Natosha Rowland"/>
    <s v="Ballston Spa"/>
    <s v="NY"/>
    <x v="565"/>
    <s v="Sun Bicycles ElectroLite - 2017"/>
    <s v="Electric Bikes"/>
    <s v="Sun Bicycles"/>
    <n v="1"/>
    <n v="1559.99"/>
    <s v="Baldwin Bikes"/>
    <s v="Venita Daniel"/>
  </r>
  <r>
    <n v="1236"/>
    <s v="Natosha Rowland"/>
    <s v="Ballston Spa"/>
    <s v="NY"/>
    <x v="565"/>
    <s v="Trek Farley Alloy Frameset - 2017"/>
    <s v="Mountain Bikes"/>
    <s v="Trek"/>
    <n v="2"/>
    <n v="939.98"/>
    <s v="Baldwin Bikes"/>
    <s v="Venita Daniel"/>
  </r>
  <r>
    <n v="1236"/>
    <s v="Natosha Rowland"/>
    <s v="Ballston Spa"/>
    <s v="NY"/>
    <x v="565"/>
    <s v="Trek Precaliber 24 (21-Speed) - Girls - 2017"/>
    <s v="Children Bicycles"/>
    <s v="Trek"/>
    <n v="1"/>
    <n v="349.99"/>
    <s v="Baldwin Bikes"/>
    <s v="Venita Daniel"/>
  </r>
  <r>
    <n v="1237"/>
    <s v="Kaley Blanchard"/>
    <s v="Palos Verdes Peninsula"/>
    <s v="CA"/>
    <x v="566"/>
    <s v="Electra Girl's Hawaii 1 (20-inch) - 2015/2016"/>
    <s v="Children Bicycles"/>
    <s v="Electra"/>
    <n v="1"/>
    <n v="299.99"/>
    <s v="Santa Cruz Bikes"/>
    <s v="Mireya Copeland"/>
  </r>
  <r>
    <n v="1237"/>
    <s v="Kaley Blanchard"/>
    <s v="Palos Verdes Peninsula"/>
    <s v="CA"/>
    <x v="566"/>
    <s v="Electra Girl's Hawaii 1 16&quot; - 2017"/>
    <s v="Children Bicycles"/>
    <s v="Electra"/>
    <n v="2"/>
    <n v="599.98"/>
    <s v="Santa Cruz Bikes"/>
    <s v="Mireya Copeland"/>
  </r>
  <r>
    <n v="1237"/>
    <s v="Kaley Blanchard"/>
    <s v="Palos Verdes Peninsula"/>
    <s v="CA"/>
    <x v="566"/>
    <s v="Electra Townie Original 7D - 2015/2016"/>
    <s v="Comfort Bicycles"/>
    <s v="Electra"/>
    <n v="1"/>
    <n v="499.99"/>
    <s v="Santa Cruz Bikes"/>
    <s v="Mireya Copeland"/>
  </r>
  <r>
    <n v="1237"/>
    <s v="Kaley Blanchard"/>
    <s v="Palos Verdes Peninsula"/>
    <s v="CA"/>
    <x v="566"/>
    <s v="Trek Domane S 6 - 2017"/>
    <s v="Road Bikes"/>
    <s v="Trek"/>
    <n v="2"/>
    <n v="5399.98"/>
    <s v="Santa Cruz Bikes"/>
    <s v="Mireya Copeland"/>
  </r>
  <r>
    <n v="1237"/>
    <s v="Kaley Blanchard"/>
    <s v="Palos Verdes Peninsula"/>
    <s v="CA"/>
    <x v="566"/>
    <s v="Trek Precaliber 12 Boys - 2017"/>
    <s v="Children Bicycles"/>
    <s v="Trek"/>
    <n v="2"/>
    <n v="379.98"/>
    <s v="Santa Cruz Bikes"/>
    <s v="Mireya Copeland"/>
  </r>
  <r>
    <n v="1238"/>
    <s v="Heather Chaney"/>
    <s v="Jamestown"/>
    <s v="NY"/>
    <x v="566"/>
    <s v="Electra Girl's Hawaii 1 (16-inch) - 2015/2016"/>
    <s v="Cruisers Bicycles"/>
    <s v="Electra"/>
    <n v="1"/>
    <n v="269.99"/>
    <s v="Baldwin Bikes"/>
    <s v="Marcelene Boyer"/>
  </r>
  <r>
    <n v="1238"/>
    <s v="Heather Chaney"/>
    <s v="Jamestown"/>
    <s v="NY"/>
    <x v="566"/>
    <s v="Electra Sugar Skulls 1 (20-inch) - Girl's - 2017"/>
    <s v="Children Bicycles"/>
    <s v="Electra"/>
    <n v="2"/>
    <n v="599.98"/>
    <s v="Baldwin Bikes"/>
    <s v="Marcelene Boyer"/>
  </r>
  <r>
    <n v="1238"/>
    <s v="Heather Chaney"/>
    <s v="Jamestown"/>
    <s v="NY"/>
    <x v="566"/>
    <s v="Electra Townie 7D (20-inch) - Boys' - 2017"/>
    <s v="Children Bicycles"/>
    <s v="Electra"/>
    <n v="1"/>
    <n v="339.99"/>
    <s v="Baldwin Bikes"/>
    <s v="Marcelene Boyer"/>
  </r>
  <r>
    <n v="1238"/>
    <s v="Heather Chaney"/>
    <s v="Jamestown"/>
    <s v="NY"/>
    <x v="566"/>
    <s v="Trek Fuel EX 9.8 29 - 2017"/>
    <s v="Mountain Bikes"/>
    <s v="Trek"/>
    <n v="1"/>
    <n v="4999.99"/>
    <s v="Baldwin Bikes"/>
    <s v="Marcelene Boyer"/>
  </r>
  <r>
    <n v="1239"/>
    <s v="Nakisha Clay"/>
    <s v="Port Washington"/>
    <s v="NY"/>
    <x v="566"/>
    <s v="Electra Moto 1 - 2016"/>
    <s v="Cruisers Bicycles"/>
    <s v="Electra"/>
    <n v="2"/>
    <n v="1059.98"/>
    <s v="Baldwin Bikes"/>
    <s v="Venita Daniel"/>
  </r>
  <r>
    <n v="1239"/>
    <s v="Nakisha Clay"/>
    <s v="Port Washington"/>
    <s v="NY"/>
    <x v="566"/>
    <s v="Surly Troll Frameset - 2017"/>
    <s v="Mountain Bikes"/>
    <s v="Surly"/>
    <n v="1"/>
    <n v="832.99"/>
    <s v="Baldwin Bikes"/>
    <s v="Venita Daniel"/>
  </r>
  <r>
    <n v="1239"/>
    <s v="Nakisha Clay"/>
    <s v="Port Washington"/>
    <s v="NY"/>
    <x v="566"/>
    <s v="Trek Precaliber 24 (21-Speed) - Girls - 2017"/>
    <s v="Children Bicycles"/>
    <s v="Trek"/>
    <n v="1"/>
    <n v="349.99"/>
    <s v="Baldwin Bikes"/>
    <s v="Venita Daniel"/>
  </r>
  <r>
    <n v="1239"/>
    <s v="Nakisha Clay"/>
    <s v="Port Washington"/>
    <s v="NY"/>
    <x v="566"/>
    <s v="Trek Session DH 27.5 Carbon Frameset - 2017"/>
    <s v="Mountain Bikes"/>
    <s v="Trek"/>
    <n v="2"/>
    <n v="939.98"/>
    <s v="Baldwin Bikes"/>
    <s v="Venita Daniel"/>
  </r>
  <r>
    <n v="1240"/>
    <s v="Maira Long"/>
    <s v="Hicksville"/>
    <s v="NY"/>
    <x v="567"/>
    <s v="Electra Girl's Hawaii 1 (20-inch) - 2015/2016"/>
    <s v="Children Bicycles"/>
    <s v="Electra"/>
    <n v="2"/>
    <n v="599.98"/>
    <s v="Baldwin Bikes"/>
    <s v="Venita Daniel"/>
  </r>
  <r>
    <n v="1240"/>
    <s v="Maira Long"/>
    <s v="Hicksville"/>
    <s v="NY"/>
    <x v="567"/>
    <s v="Electra Glam Punk 3i Ladies' - 2017"/>
    <s v="Cruisers Bicycles"/>
    <s v="Electra"/>
    <n v="2"/>
    <n v="1599.98"/>
    <s v="Baldwin Bikes"/>
    <s v="Venita Daniel"/>
  </r>
  <r>
    <n v="1240"/>
    <s v="Maira Long"/>
    <s v="Hicksville"/>
    <s v="NY"/>
    <x v="567"/>
    <s v="Electra Moto 1 - 2016"/>
    <s v="Cruisers Bicycles"/>
    <s v="Electra"/>
    <n v="2"/>
    <n v="1059.98"/>
    <s v="Baldwin Bikes"/>
    <s v="Venita Daniel"/>
  </r>
  <r>
    <n v="1240"/>
    <s v="Maira Long"/>
    <s v="Hicksville"/>
    <s v="NY"/>
    <x v="567"/>
    <s v="Sun Bicycles Cruz 7 - 2017"/>
    <s v="Comfort Bicycles"/>
    <s v="Sun Bicycles"/>
    <n v="2"/>
    <n v="833.98"/>
    <s v="Baldwin Bikes"/>
    <s v="Venita Daniel"/>
  </r>
  <r>
    <n v="1240"/>
    <s v="Maira Long"/>
    <s v="Hicksville"/>
    <s v="NY"/>
    <x v="567"/>
    <s v="Trek Emonda S 5 - 2017"/>
    <s v="Road Bikes"/>
    <s v="Trek"/>
    <n v="1"/>
    <n v="1999.99"/>
    <s v="Baldwin Bikes"/>
    <s v="Venita Daniel"/>
  </r>
  <r>
    <n v="1241"/>
    <s v="Mechelle Chan"/>
    <s v="Richmond Hill"/>
    <s v="NY"/>
    <x v="567"/>
    <s v="Electra Cruiser Lux 1 - 2017"/>
    <s v="Cruisers Bicycles"/>
    <s v="Electra"/>
    <n v="1"/>
    <n v="439.99"/>
    <s v="Baldwin Bikes"/>
    <s v="Venita Daniel"/>
  </r>
  <r>
    <n v="1241"/>
    <s v="Mechelle Chan"/>
    <s v="Richmond Hill"/>
    <s v="NY"/>
    <x v="567"/>
    <s v="Sun Bicycles Atlas X-Type - 2017"/>
    <s v="Cruisers Bicycles"/>
    <s v="Sun Bicycles"/>
    <n v="2"/>
    <n v="833.98"/>
    <s v="Baldwin Bikes"/>
    <s v="Venita Daniel"/>
  </r>
  <r>
    <n v="1242"/>
    <s v="Rolanda Larsen"/>
    <s v="Woodhaven"/>
    <s v="NY"/>
    <x v="568"/>
    <s v="Electra Amsterdam Original 3i - 2015/2017"/>
    <s v="Cruisers Bicycles"/>
    <s v="Electra"/>
    <n v="1"/>
    <n v="659.99"/>
    <s v="Baldwin Bikes"/>
    <s v="Marcelene Boyer"/>
  </r>
  <r>
    <n v="1242"/>
    <s v="Rolanda Larsen"/>
    <s v="Woodhaven"/>
    <s v="NY"/>
    <x v="568"/>
    <s v="Haro Shredder Pro 20 - 2017"/>
    <s v="Children Bicycles"/>
    <s v="Haro"/>
    <n v="1"/>
    <n v="249.99"/>
    <s v="Baldwin Bikes"/>
    <s v="Marcelene Boyer"/>
  </r>
  <r>
    <n v="1242"/>
    <s v="Rolanda Larsen"/>
    <s v="Woodhaven"/>
    <s v="NY"/>
    <x v="568"/>
    <s v="Surly Big Dummy Frameset - 2017"/>
    <s v="Mountain Bikes"/>
    <s v="Surly"/>
    <n v="1"/>
    <n v="999.99"/>
    <s v="Baldwin Bikes"/>
    <s v="Marcelene Boyer"/>
  </r>
  <r>
    <n v="1242"/>
    <s v="Rolanda Larsen"/>
    <s v="Woodhaven"/>
    <s v="NY"/>
    <x v="568"/>
    <s v="Surly Straggler - 2016"/>
    <s v="Cyclocross Bicycles"/>
    <s v="Surly"/>
    <n v="1"/>
    <n v="1549"/>
    <s v="Baldwin Bikes"/>
    <s v="Marcelene Boyer"/>
  </r>
  <r>
    <n v="1243"/>
    <s v="Jacalyn Barnett"/>
    <s v="Maspeth"/>
    <s v="NY"/>
    <x v="568"/>
    <s v="Haro SR 1.1 - 2017"/>
    <s v="Mountain Bikes"/>
    <s v="Haro"/>
    <n v="1"/>
    <n v="539.99"/>
    <s v="Baldwin Bikes"/>
    <s v="Marcelene Boyer"/>
  </r>
  <r>
    <n v="1244"/>
    <s v="Ami Mcmahon"/>
    <s v="Sunnyside"/>
    <s v="NY"/>
    <x v="569"/>
    <s v="Haro Flightline One ST - 2017"/>
    <s v="Mountain Bikes"/>
    <s v="Haro"/>
    <n v="2"/>
    <n v="759.98"/>
    <s v="Baldwin Bikes"/>
    <s v="Marcelene Boyer"/>
  </r>
  <r>
    <n v="1244"/>
    <s v="Ami Mcmahon"/>
    <s v="Sunnyside"/>
    <s v="NY"/>
    <x v="569"/>
    <s v="Haro Flightline Two 26 Plus - 2017"/>
    <s v="Mountain Bikes"/>
    <s v="Haro"/>
    <n v="2"/>
    <n v="1099.98"/>
    <s v="Baldwin Bikes"/>
    <s v="Marcelene Boyer"/>
  </r>
  <r>
    <n v="1244"/>
    <s v="Ami Mcmahon"/>
    <s v="Sunnyside"/>
    <s v="NY"/>
    <x v="569"/>
    <s v="Haro SR 1.2 - 2017"/>
    <s v="Mountain Bikes"/>
    <s v="Haro"/>
    <n v="1"/>
    <n v="869.99"/>
    <s v="Baldwin Bikes"/>
    <s v="Marcelene Boyer"/>
  </r>
  <r>
    <n v="1244"/>
    <s v="Ami Mcmahon"/>
    <s v="Sunnyside"/>
    <s v="NY"/>
    <x v="569"/>
    <s v="Surly Wednesday Frameset - 2017"/>
    <s v="Mountain Bikes"/>
    <s v="Surly"/>
    <n v="1"/>
    <n v="469.99"/>
    <s v="Baldwin Bikes"/>
    <s v="Marcelene Boyer"/>
  </r>
  <r>
    <n v="1245"/>
    <s v="Junita Reese"/>
    <s v="Bay Shore"/>
    <s v="NY"/>
    <x v="570"/>
    <s v="Electra Cruiser 1 (24-Inch) - 2016"/>
    <s v="Cruisers Bicycles"/>
    <s v="Electra"/>
    <n v="1"/>
    <n v="269.99"/>
    <s v="Baldwin Bikes"/>
    <s v="Venita Daniel"/>
  </r>
  <r>
    <n v="1246"/>
    <s v="Sharyn Brewer"/>
    <s v="Hollis"/>
    <s v="NY"/>
    <x v="570"/>
    <s v="Haro SR 1.2 - 2017"/>
    <s v="Mountain Bikes"/>
    <s v="Haro"/>
    <n v="2"/>
    <n v="1739.98"/>
    <s v="Baldwin Bikes"/>
    <s v="Venita Daniel"/>
  </r>
  <r>
    <n v="1246"/>
    <s v="Sharyn Brewer"/>
    <s v="Hollis"/>
    <s v="NY"/>
    <x v="570"/>
    <s v="Haro SR 1.3 - 2017"/>
    <s v="Mountain Bikes"/>
    <s v="Haro"/>
    <n v="1"/>
    <n v="1409.99"/>
    <s v="Baldwin Bikes"/>
    <s v="Venita Daniel"/>
  </r>
  <r>
    <n v="1246"/>
    <s v="Sharyn Brewer"/>
    <s v="Hollis"/>
    <s v="NY"/>
    <x v="570"/>
    <s v="Sun Bicycles Biscayne Tandem CB - 2017"/>
    <s v="Cruisers Bicycles"/>
    <s v="Sun Bicycles"/>
    <n v="2"/>
    <n v="1295.98"/>
    <s v="Baldwin Bikes"/>
    <s v="Venita Daniel"/>
  </r>
  <r>
    <n v="1247"/>
    <s v="Daisy Ward"/>
    <s v="Pomona"/>
    <s v="CA"/>
    <x v="571"/>
    <s v="Electra Moto 1 - 2016"/>
    <s v="Cruisers Bicycles"/>
    <s v="Electra"/>
    <n v="2"/>
    <n v="1059.98"/>
    <s v="Santa Cruz Bikes"/>
    <s v="Mireya Copeland"/>
  </r>
  <r>
    <n v="1247"/>
    <s v="Daisy Ward"/>
    <s v="Pomona"/>
    <s v="CA"/>
    <x v="571"/>
    <s v="Electra Townie Original 7D EQ - 2016"/>
    <s v="Comfort Bicycles"/>
    <s v="Electra"/>
    <n v="1"/>
    <n v="599.99"/>
    <s v="Santa Cruz Bikes"/>
    <s v="Mireya Copeland"/>
  </r>
  <r>
    <n v="1247"/>
    <s v="Daisy Ward"/>
    <s v="Pomona"/>
    <s v="CA"/>
    <x v="571"/>
    <s v="Surly Karate Monkey 27.5+ Frameset - 2017"/>
    <s v="Mountain Bikes"/>
    <s v="Surly"/>
    <n v="2"/>
    <n v="4999.9799999999996"/>
    <s v="Santa Cruz Bikes"/>
    <s v="Mireya Copeland"/>
  </r>
  <r>
    <n v="1248"/>
    <s v="Lucile Manning"/>
    <s v="Campbell"/>
    <s v="CA"/>
    <x v="571"/>
    <s v="Electra Townie Original 21D - 2016"/>
    <s v="Cruisers Bicycles"/>
    <s v="Electra"/>
    <n v="1"/>
    <n v="549.99"/>
    <s v="Santa Cruz Bikes"/>
    <s v="Genna Serrano"/>
  </r>
  <r>
    <n v="1248"/>
    <s v="Lucile Manning"/>
    <s v="Campbell"/>
    <s v="CA"/>
    <x v="571"/>
    <s v="Haro Shredder 20 - 2017"/>
    <s v="Children Bicycles"/>
    <s v="Haro"/>
    <n v="1"/>
    <n v="209.99"/>
    <s v="Santa Cruz Bikes"/>
    <s v="Genna Serrano"/>
  </r>
  <r>
    <n v="1248"/>
    <s v="Lucile Manning"/>
    <s v="Campbell"/>
    <s v="CA"/>
    <x v="571"/>
    <s v="Haro Shredder Pro 20 - 2017"/>
    <s v="Children Bicycles"/>
    <s v="Haro"/>
    <n v="2"/>
    <n v="499.98"/>
    <s v="Santa Cruz Bikes"/>
    <s v="Genna Serrano"/>
  </r>
  <r>
    <n v="1248"/>
    <s v="Lucile Manning"/>
    <s v="Campbell"/>
    <s v="CA"/>
    <x v="571"/>
    <s v="Surly Wednesday Frameset - 2017"/>
    <s v="Mountain Bikes"/>
    <s v="Surly"/>
    <n v="2"/>
    <n v="939.98"/>
    <s v="Santa Cruz Bikes"/>
    <s v="Genna Serrano"/>
  </r>
  <r>
    <n v="1249"/>
    <s v="Tajuana Rollins"/>
    <s v="Oswego"/>
    <s v="NY"/>
    <x v="572"/>
    <s v="Sun Bicycles Streamway - 2017"/>
    <s v="Comfort Bicycles"/>
    <s v="Sun Bicycles"/>
    <n v="1"/>
    <n v="481.99"/>
    <s v="Baldwin Bikes"/>
    <s v="Marcelene Boyer"/>
  </r>
  <r>
    <n v="1249"/>
    <s v="Tajuana Rollins"/>
    <s v="Oswego"/>
    <s v="NY"/>
    <x v="572"/>
    <s v="Trek Boone 7 - 2017"/>
    <s v="Cyclocross Bicycles"/>
    <s v="Trek"/>
    <n v="1"/>
    <n v="3499.99"/>
    <s v="Baldwin Bikes"/>
    <s v="Marcelene Boyer"/>
  </r>
  <r>
    <n v="1249"/>
    <s v="Tajuana Rollins"/>
    <s v="Oswego"/>
    <s v="NY"/>
    <x v="572"/>
    <s v="Trek Powerfly 8 FS Plus - 2017"/>
    <s v="Electric Bikes"/>
    <s v="Trek"/>
    <n v="1"/>
    <n v="4999.99"/>
    <s v="Baldwin Bikes"/>
    <s v="Marcelene Boyer"/>
  </r>
  <r>
    <n v="1250"/>
    <s v="Marcene Curtis"/>
    <s v="Yonkers"/>
    <s v="NY"/>
    <x v="572"/>
    <s v="Electra Townie Original 7D EQ - Women's - 2016"/>
    <s v="Cruisers Bicycles"/>
    <s v="Electra"/>
    <n v="2"/>
    <n v="1199.98"/>
    <s v="Baldwin Bikes"/>
    <s v="Marcelene Boyer"/>
  </r>
  <r>
    <n v="1250"/>
    <s v="Marcene Curtis"/>
    <s v="Yonkers"/>
    <s v="NY"/>
    <x v="572"/>
    <s v="Sun Bicycles Biscayne Tandem CB - 2017"/>
    <s v="Cruisers Bicycles"/>
    <s v="Sun Bicycles"/>
    <n v="2"/>
    <n v="1295.98"/>
    <s v="Baldwin Bikes"/>
    <s v="Marcelene Boyer"/>
  </r>
  <r>
    <n v="1250"/>
    <s v="Marcene Curtis"/>
    <s v="Yonkers"/>
    <s v="NY"/>
    <x v="572"/>
    <s v="Sun Bicycles Revolutions 24 - 2017"/>
    <s v="Cruisers Bicycles"/>
    <s v="Sun Bicycles"/>
    <n v="2"/>
    <n v="501.98"/>
    <s v="Baldwin Bikes"/>
    <s v="Marcelene Boyer"/>
  </r>
  <r>
    <n v="1250"/>
    <s v="Marcene Curtis"/>
    <s v="Yonkers"/>
    <s v="NY"/>
    <x v="572"/>
    <s v="Surly Ice Cream Truck Frameset - 2016"/>
    <s v="Mountain Bikes"/>
    <s v="Surly"/>
    <n v="2"/>
    <n v="939.98"/>
    <s v="Baldwin Bikes"/>
    <s v="Marcelene Boyer"/>
  </r>
  <r>
    <n v="1251"/>
    <s v="Charmain Webster"/>
    <s v="Richardson"/>
    <s v="TX"/>
    <x v="572"/>
    <s v="Trek Domane SLR 6 Disc - 2017"/>
    <s v="Road Bikes"/>
    <s v="Trek"/>
    <n v="1"/>
    <n v="5499.99"/>
    <s v="Rowlett Bikes"/>
    <s v="Layla Terrell"/>
  </r>
  <r>
    <n v="1251"/>
    <s v="Charmain Webster"/>
    <s v="Richardson"/>
    <s v="TX"/>
    <x v="572"/>
    <s v="Trek Fuel EX 9.8 29 - 2017"/>
    <s v="Mountain Bikes"/>
    <s v="Trek"/>
    <n v="2"/>
    <n v="9999.98"/>
    <s v="Rowlett Bikes"/>
    <s v="Layla Terrell"/>
  </r>
  <r>
    <n v="1251"/>
    <s v="Charmain Webster"/>
    <s v="Richardson"/>
    <s v="TX"/>
    <x v="572"/>
    <s v="Trek Slash 8 27.5 - 2016"/>
    <s v="Mountain Bikes"/>
    <s v="Trek"/>
    <n v="1"/>
    <n v="3999.99"/>
    <s v="Rowlett Bikes"/>
    <s v="Layla Terrell"/>
  </r>
  <r>
    <n v="1252"/>
    <s v="Ollie Zimmerman"/>
    <s v="Anaheim"/>
    <s v="CA"/>
    <x v="573"/>
    <s v="Sun Bicycles Boardwalk (24-inch Wheels) - 2017"/>
    <s v="Cruisers Bicycles"/>
    <s v="Sun Bicycles"/>
    <n v="1"/>
    <n v="402.99"/>
    <s v="Santa Cruz Bikes"/>
    <s v="Genna Serrano"/>
  </r>
  <r>
    <n v="1252"/>
    <s v="Ollie Zimmerman"/>
    <s v="Anaheim"/>
    <s v="CA"/>
    <x v="573"/>
    <s v="Sun Bicycles Lil Kitt'n - 2017"/>
    <s v="Children Bicycles"/>
    <s v="Sun Bicycles"/>
    <n v="1"/>
    <n v="109.99"/>
    <s v="Santa Cruz Bikes"/>
    <s v="Genna Serrano"/>
  </r>
  <r>
    <n v="1252"/>
    <s v="Ollie Zimmerman"/>
    <s v="Anaheim"/>
    <s v="CA"/>
    <x v="573"/>
    <s v="Trek Emonda S 5 - 2017"/>
    <s v="Road Bikes"/>
    <s v="Trek"/>
    <n v="2"/>
    <n v="3999.98"/>
    <s v="Santa Cruz Bikes"/>
    <s v="Genna Serrano"/>
  </r>
  <r>
    <n v="1253"/>
    <s v="Onita Johns"/>
    <s v="Elmont"/>
    <s v="NY"/>
    <x v="573"/>
    <s v="Electra Cruiser 1 (24-Inch) - 2016"/>
    <s v="Children Bicycles"/>
    <s v="Electra"/>
    <n v="1"/>
    <n v="269.99"/>
    <s v="Baldwin Bikes"/>
    <s v="Marcelene Boyer"/>
  </r>
  <r>
    <n v="1253"/>
    <s v="Onita Johns"/>
    <s v="Elmont"/>
    <s v="NY"/>
    <x v="573"/>
    <s v="Electra Townie Original 7D - 2015/2016"/>
    <s v="Comfort Bicycles"/>
    <s v="Electra"/>
    <n v="2"/>
    <n v="999.98"/>
    <s v="Baldwin Bikes"/>
    <s v="Marcelene Boyer"/>
  </r>
  <r>
    <n v="1253"/>
    <s v="Onita Johns"/>
    <s v="Elmont"/>
    <s v="NY"/>
    <x v="573"/>
    <s v="Trek Precaliber 12 Girls - 2017"/>
    <s v="Children Bicycles"/>
    <s v="Trek"/>
    <n v="1"/>
    <n v="189.99"/>
    <s v="Baldwin Bikes"/>
    <s v="Marcelene Boyer"/>
  </r>
  <r>
    <n v="1254"/>
    <s v="Treasa Dickerson"/>
    <s v="Rockville Centre"/>
    <s v="NY"/>
    <x v="573"/>
    <s v="Sun Bicycles Brickell Tandem CB - 2017"/>
    <s v="Cruisers Bicycles"/>
    <s v="Sun Bicycles"/>
    <n v="1"/>
    <n v="761.99"/>
    <s v="Baldwin Bikes"/>
    <s v="Venita Daniel"/>
  </r>
  <r>
    <n v="1254"/>
    <s v="Treasa Dickerson"/>
    <s v="Rockville Centre"/>
    <s v="NY"/>
    <x v="573"/>
    <s v="Trek Precaliber 24 (21-Speed) - Girls - 2017"/>
    <s v="Children Bicycles"/>
    <s v="Trek"/>
    <n v="1"/>
    <n v="349.99"/>
    <s v="Baldwin Bikes"/>
    <s v="Venita Daniel"/>
  </r>
  <r>
    <n v="1255"/>
    <s v="Yan Trevino"/>
    <s v="Uniondale"/>
    <s v="NY"/>
    <x v="574"/>
    <s v="Electra Amsterdam Original 3i Ladies' - 2017"/>
    <s v="Cruisers Bicycles"/>
    <s v="Electra"/>
    <n v="1"/>
    <n v="659.99"/>
    <s v="Baldwin Bikes"/>
    <s v="Marcelene Boyer"/>
  </r>
  <r>
    <n v="1255"/>
    <s v="Yan Trevino"/>
    <s v="Uniondale"/>
    <s v="NY"/>
    <x v="574"/>
    <s v="Electra Girl's Hawaii 1 (16-inch) - 2015/2016"/>
    <s v="Cruisers Bicycles"/>
    <s v="Electra"/>
    <n v="2"/>
    <n v="539.98"/>
    <s v="Baldwin Bikes"/>
    <s v="Marcelene Boyer"/>
  </r>
  <r>
    <n v="1255"/>
    <s v="Yan Trevino"/>
    <s v="Uniondale"/>
    <s v="NY"/>
    <x v="574"/>
    <s v="Electra Townie Original 7D EQ - 2016"/>
    <s v="Comfort Bicycles"/>
    <s v="Electra"/>
    <n v="2"/>
    <n v="1199.98"/>
    <s v="Baldwin Bikes"/>
    <s v="Marcelene Boyer"/>
  </r>
  <r>
    <n v="1255"/>
    <s v="Yan Trevino"/>
    <s v="Uniondale"/>
    <s v="NY"/>
    <x v="574"/>
    <s v="Surly Ogre Frameset - 2017"/>
    <s v="Road Bikes"/>
    <s v="Surly"/>
    <n v="1"/>
    <n v="749.99"/>
    <s v="Baldwin Bikes"/>
    <s v="Marcelene Boyer"/>
  </r>
  <r>
    <n v="1255"/>
    <s v="Yan Trevino"/>
    <s v="Uniondale"/>
    <s v="NY"/>
    <x v="574"/>
    <s v="Trek Fuel EX 9.8 27.5 Plus - 2017"/>
    <s v="Mountain Bikes"/>
    <s v="Trek"/>
    <n v="2"/>
    <n v="10599.98"/>
    <s v="Baldwin Bikes"/>
    <s v="Marcelene Boyer"/>
  </r>
  <r>
    <n v="1256"/>
    <s v="Everett Vega"/>
    <s v="Holbrook"/>
    <s v="NY"/>
    <x v="574"/>
    <s v="Electra Townie 3i EQ (20-inch) - Boys' - 2017"/>
    <s v="Children Bicycles"/>
    <s v="Electra"/>
    <n v="1"/>
    <n v="489.99"/>
    <s v="Baldwin Bikes"/>
    <s v="Marcelene Boyer"/>
  </r>
  <r>
    <n v="1256"/>
    <s v="Everett Vega"/>
    <s v="Holbrook"/>
    <s v="NY"/>
    <x v="574"/>
    <s v="Haro SR 1.1 - 2017"/>
    <s v="Mountain Bikes"/>
    <s v="Haro"/>
    <n v="2"/>
    <n v="1079.98"/>
    <s v="Baldwin Bikes"/>
    <s v="Marcelene Boyer"/>
  </r>
  <r>
    <n v="1257"/>
    <s v="Kallie Best"/>
    <s v="Rochester"/>
    <s v="NY"/>
    <x v="574"/>
    <s v="Haro Shift R3 - 2017"/>
    <s v="Mountain Bikes"/>
    <s v="Haro"/>
    <n v="1"/>
    <n v="1469.99"/>
    <s v="Baldwin Bikes"/>
    <s v="Venita Daniel"/>
  </r>
  <r>
    <n v="1257"/>
    <s v="Kallie Best"/>
    <s v="Rochester"/>
    <s v="NY"/>
    <x v="574"/>
    <s v="Pure Cycles Vine 8-Speed - 2016"/>
    <s v="Cruisers Bicycles"/>
    <s v="Pure Cycles"/>
    <n v="2"/>
    <n v="858"/>
    <s v="Baldwin Bikes"/>
    <s v="Venita Daniel"/>
  </r>
  <r>
    <n v="1257"/>
    <s v="Kallie Best"/>
    <s v="Rochester"/>
    <s v="NY"/>
    <x v="574"/>
    <s v="Surly Ice Cream Truck Frameset - 2017"/>
    <s v="Mountain Bikes"/>
    <s v="Surly"/>
    <n v="2"/>
    <n v="1999.98"/>
    <s v="Baldwin Bikes"/>
    <s v="Venita Daniel"/>
  </r>
  <r>
    <n v="1257"/>
    <s v="Kallie Best"/>
    <s v="Rochester"/>
    <s v="NY"/>
    <x v="574"/>
    <s v="Trek Fuel EX 8 29 - 2016"/>
    <s v="Mountain Bikes"/>
    <s v="Trek"/>
    <n v="1"/>
    <n v="2899.99"/>
    <s v="Baldwin Bikes"/>
    <s v="Venita Daniel"/>
  </r>
  <r>
    <n v="1257"/>
    <s v="Kallie Best"/>
    <s v="Rochester"/>
    <s v="NY"/>
    <x v="574"/>
    <s v="Trek Powerfly 8 FS Plus - 2017"/>
    <s v="Electric Bikes"/>
    <s v="Trek"/>
    <n v="1"/>
    <n v="4999.99"/>
    <s v="Baldwin Bikes"/>
    <s v="Venita Daniel"/>
  </r>
  <r>
    <n v="1258"/>
    <s v="Jewell Reyes"/>
    <s v="Jackson Heights"/>
    <s v="NY"/>
    <x v="575"/>
    <s v="Electra Sugar Skulls 1 (20-inch) - Girl's - 2017"/>
    <s v="Children Bicycles"/>
    <s v="Electra"/>
    <n v="2"/>
    <n v="599.98"/>
    <s v="Baldwin Bikes"/>
    <s v="Venita Daniel"/>
  </r>
  <r>
    <n v="1258"/>
    <s v="Jewell Reyes"/>
    <s v="Jackson Heights"/>
    <s v="NY"/>
    <x v="575"/>
    <s v="Haro Shredder Pro 20 - 2017"/>
    <s v="Children Bicycles"/>
    <s v="Haro"/>
    <n v="2"/>
    <n v="499.98"/>
    <s v="Baldwin Bikes"/>
    <s v="Venita Daniel"/>
  </r>
  <r>
    <n v="1259"/>
    <s v="Daryl Spence"/>
    <s v="Uniondale"/>
    <s v="NY"/>
    <x v="576"/>
    <s v="Pure Cycles William 3-Speed - 2016"/>
    <s v="Cruisers Bicycles"/>
    <s v="Pure Cycles"/>
    <n v="1"/>
    <n v="449"/>
    <s v="Baldwin Bikes"/>
    <s v="Venita Daniel"/>
  </r>
  <r>
    <n v="1259"/>
    <s v="Daryl Spence"/>
    <s v="Uniondale"/>
    <s v="NY"/>
    <x v="576"/>
    <s v="Sun Bicycles ElectroLite - 2017"/>
    <s v="Electric Bikes"/>
    <s v="Sun Bicycles"/>
    <n v="1"/>
    <n v="1559.99"/>
    <s v="Baldwin Bikes"/>
    <s v="Venita Daniel"/>
  </r>
  <r>
    <n v="1260"/>
    <s v="Jeffrey Hill"/>
    <s v="Rosedale"/>
    <s v="NY"/>
    <x v="577"/>
    <s v="Sun Bicycles Revolutions 24 - 2017"/>
    <s v="Cruisers Bicycles"/>
    <s v="Sun Bicycles"/>
    <n v="1"/>
    <n v="250.99"/>
    <s v="Baldwin Bikes"/>
    <s v="Marcelene Boyer"/>
  </r>
  <r>
    <n v="1260"/>
    <s v="Jeffrey Hill"/>
    <s v="Rosedale"/>
    <s v="NY"/>
    <x v="577"/>
    <s v="Trek Remedy 29 Carbon Frameset - 2016"/>
    <s v="Mountain Bikes"/>
    <s v="Trek"/>
    <n v="1"/>
    <n v="1799.99"/>
    <s v="Baldwin Bikes"/>
    <s v="Marcelene Boyer"/>
  </r>
  <r>
    <n v="1261"/>
    <s v="Izola Hobbs"/>
    <s v="Woodhaven"/>
    <s v="NY"/>
    <x v="578"/>
    <s v="Electra Townie 3i EQ (20-inch) - Boys' - 2017"/>
    <s v="Children Bicycles"/>
    <s v="Electra"/>
    <n v="1"/>
    <n v="489.99"/>
    <s v="Baldwin Bikes"/>
    <s v="Venita Daniel"/>
  </r>
  <r>
    <n v="1261"/>
    <s v="Izola Hobbs"/>
    <s v="Woodhaven"/>
    <s v="NY"/>
    <x v="578"/>
    <s v="Sun Bicycles Brickell Tandem 7 - 2017"/>
    <s v="Cruisers Bicycles"/>
    <s v="Sun Bicycles"/>
    <n v="1"/>
    <n v="749.99"/>
    <s v="Baldwin Bikes"/>
    <s v="Venita Daniel"/>
  </r>
  <r>
    <n v="1261"/>
    <s v="Izola Hobbs"/>
    <s v="Woodhaven"/>
    <s v="NY"/>
    <x v="578"/>
    <s v="Trek Fuel EX 5 27.5 Plus - 2017"/>
    <s v="Mountain Bikes"/>
    <s v="Trek"/>
    <n v="1"/>
    <n v="2299.9899999999998"/>
    <s v="Baldwin Bikes"/>
    <s v="Venita Daniel"/>
  </r>
  <r>
    <n v="1261"/>
    <s v="Izola Hobbs"/>
    <s v="Woodhaven"/>
    <s v="NY"/>
    <x v="578"/>
    <s v="Trek Precaliber 12 Girls - 2017"/>
    <s v="Children Bicycles"/>
    <s v="Trek"/>
    <n v="2"/>
    <n v="379.98"/>
    <s v="Baldwin Bikes"/>
    <s v="Venita Daniel"/>
  </r>
  <r>
    <n v="1262"/>
    <s v="Terra Pickett"/>
    <s v="Amsterdam"/>
    <s v="NY"/>
    <x v="578"/>
    <s v="Electra Glam Punk 3i Ladies' - 2017"/>
    <s v="Cruisers Bicycles"/>
    <s v="Electra"/>
    <n v="1"/>
    <n v="799.99"/>
    <s v="Baldwin Bikes"/>
    <s v="Marcelene Boyer"/>
  </r>
  <r>
    <n v="1262"/>
    <s v="Terra Pickett"/>
    <s v="Amsterdam"/>
    <s v="NY"/>
    <x v="578"/>
    <s v="Haro Flightline One ST - 2017"/>
    <s v="Mountain Bikes"/>
    <s v="Haro"/>
    <n v="1"/>
    <n v="379.99"/>
    <s v="Baldwin Bikes"/>
    <s v="Marcelene Boyer"/>
  </r>
  <r>
    <n v="1262"/>
    <s v="Terra Pickett"/>
    <s v="Amsterdam"/>
    <s v="NY"/>
    <x v="578"/>
    <s v="Surly Steamroller - 2017"/>
    <s v="Road Bikes"/>
    <s v="Surly"/>
    <n v="1"/>
    <n v="875.99"/>
    <s v="Baldwin Bikes"/>
    <s v="Marcelene Boyer"/>
  </r>
  <r>
    <n v="1262"/>
    <s v="Terra Pickett"/>
    <s v="Amsterdam"/>
    <s v="NY"/>
    <x v="578"/>
    <s v="Trek Fuel EX 9.8 27.5 Plus - 2017"/>
    <s v="Mountain Bikes"/>
    <s v="Trek"/>
    <n v="2"/>
    <n v="10599.98"/>
    <s v="Baldwin Bikes"/>
    <s v="Marcelene Boyer"/>
  </r>
  <r>
    <n v="1263"/>
    <s v="Eleanor Mendez"/>
    <s v="Port Chester"/>
    <s v="NY"/>
    <x v="578"/>
    <s v="Haro SR 1.2 - 2017"/>
    <s v="Mountain Bikes"/>
    <s v="Haro"/>
    <n v="1"/>
    <n v="869.99"/>
    <s v="Baldwin Bikes"/>
    <s v="Marcelene Boyer"/>
  </r>
  <r>
    <n v="1263"/>
    <s v="Eleanor Mendez"/>
    <s v="Port Chester"/>
    <s v="NY"/>
    <x v="578"/>
    <s v="Pure Cycles William 3-Speed - 2016"/>
    <s v="Cruisers Bicycles"/>
    <s v="Pure Cycles"/>
    <n v="2"/>
    <n v="898"/>
    <s v="Baldwin Bikes"/>
    <s v="Marcelene Boyer"/>
  </r>
  <r>
    <n v="1263"/>
    <s v="Eleanor Mendez"/>
    <s v="Port Chester"/>
    <s v="NY"/>
    <x v="578"/>
    <s v="Trek Boone 7 - 2017"/>
    <s v="Cyclocross Bicycles"/>
    <s v="Trek"/>
    <n v="1"/>
    <n v="3499.99"/>
    <s v="Baldwin Bikes"/>
    <s v="Marcelene Boyer"/>
  </r>
  <r>
    <n v="1264"/>
    <s v="Eliana Silva"/>
    <s v="Farmingdale"/>
    <s v="NY"/>
    <x v="579"/>
    <s v="Electra Glam Punk 3i Ladies' - 2017"/>
    <s v="Cruisers Bicycles"/>
    <s v="Electra"/>
    <n v="2"/>
    <n v="1599.98"/>
    <s v="Baldwin Bikes"/>
    <s v="Marcelene Boyer"/>
  </r>
  <r>
    <n v="1264"/>
    <s v="Eliana Silva"/>
    <s v="Farmingdale"/>
    <s v="NY"/>
    <x v="579"/>
    <s v="Electra Townie 7D (20-inch) - Boys' - 2017"/>
    <s v="Children Bicycles"/>
    <s v="Electra"/>
    <n v="1"/>
    <n v="339.99"/>
    <s v="Baldwin Bikes"/>
    <s v="Marcelene Boyer"/>
  </r>
  <r>
    <n v="1264"/>
    <s v="Eliana Silva"/>
    <s v="Farmingdale"/>
    <s v="NY"/>
    <x v="579"/>
    <s v="Surly Steamroller - 2017"/>
    <s v="Road Bikes"/>
    <s v="Surly"/>
    <n v="1"/>
    <n v="875.99"/>
    <s v="Baldwin Bikes"/>
    <s v="Marcelene Boyer"/>
  </r>
  <r>
    <n v="1264"/>
    <s v="Eliana Silva"/>
    <s v="Farmingdale"/>
    <s v="NY"/>
    <x v="579"/>
    <s v="Trek X-Caliber 8 - 2017"/>
    <s v="Mountain Bikes"/>
    <s v="Trek"/>
    <n v="2"/>
    <n v="1999.98"/>
    <s v="Baldwin Bikes"/>
    <s v="Marcelene Boyer"/>
  </r>
  <r>
    <n v="1265"/>
    <s v="Verna Solis"/>
    <s v="Rochester"/>
    <s v="NY"/>
    <x v="579"/>
    <s v="Haro Shift R3 - 2017"/>
    <s v="Mountain Bikes"/>
    <s v="Haro"/>
    <n v="2"/>
    <n v="2939.98"/>
    <s v="Baldwin Bikes"/>
    <s v="Venita Daniel"/>
  </r>
  <r>
    <n v="1265"/>
    <s v="Verna Solis"/>
    <s v="Rochester"/>
    <s v="NY"/>
    <x v="579"/>
    <s v="Sun Bicycles Biscayne Tandem 7 - 2017"/>
    <s v="Cruisers Bicycles"/>
    <s v="Sun Bicycles"/>
    <n v="2"/>
    <n v="1239.98"/>
    <s v="Baldwin Bikes"/>
    <s v="Venita Daniel"/>
  </r>
  <r>
    <n v="1266"/>
    <s v="Kaila Walters"/>
    <s v="Elmhurst"/>
    <s v="NY"/>
    <x v="580"/>
    <s v="Trek Emonda S 4 - 2017"/>
    <s v="Road Bikes"/>
    <s v="Trek"/>
    <n v="1"/>
    <n v="1499.99"/>
    <s v="Baldwin Bikes"/>
    <s v="Marcelene Boyer"/>
  </r>
  <r>
    <n v="1266"/>
    <s v="Kaila Walters"/>
    <s v="Elmhurst"/>
    <s v="NY"/>
    <x v="580"/>
    <s v="Trek Precaliber 16 Girls - 2017"/>
    <s v="Children Bicycles"/>
    <s v="Trek"/>
    <n v="1"/>
    <n v="209.99"/>
    <s v="Baldwin Bikes"/>
    <s v="Marcelene Boyer"/>
  </r>
  <r>
    <n v="1267"/>
    <s v="Clare Neal"/>
    <s v="Mahopac"/>
    <s v="NY"/>
    <x v="580"/>
    <s v="Electra Girl's Hawaii 1 16&quot; - 2017"/>
    <s v="Children Bicycles"/>
    <s v="Electra"/>
    <n v="1"/>
    <n v="299.99"/>
    <s v="Baldwin Bikes"/>
    <s v="Marcelene Boyer"/>
  </r>
  <r>
    <n v="1267"/>
    <s v="Clare Neal"/>
    <s v="Mahopac"/>
    <s v="NY"/>
    <x v="580"/>
    <s v="Haro SR 1.2 - 2017"/>
    <s v="Mountain Bikes"/>
    <s v="Haro"/>
    <n v="1"/>
    <n v="869.99"/>
    <s v="Baldwin Bikes"/>
    <s v="Marcelene Boyer"/>
  </r>
  <r>
    <n v="1267"/>
    <s v="Clare Neal"/>
    <s v="Mahopac"/>
    <s v="NY"/>
    <x v="580"/>
    <s v="Sun Bicycles Cruz 3 - Women's - 2017"/>
    <s v="Comfort Bicycles"/>
    <s v="Sun Bicycles"/>
    <n v="1"/>
    <n v="449.99"/>
    <s v="Baldwin Bikes"/>
    <s v="Marcelene Boyer"/>
  </r>
  <r>
    <n v="1267"/>
    <s v="Clare Neal"/>
    <s v="Mahopac"/>
    <s v="NY"/>
    <x v="580"/>
    <s v="Surly Big Dummy Frameset - 2017"/>
    <s v="Mountain Bikes"/>
    <s v="Surly"/>
    <n v="1"/>
    <n v="999.99"/>
    <s v="Baldwin Bikes"/>
    <s v="Marcelene Boyer"/>
  </r>
  <r>
    <n v="1268"/>
    <s v="Nenita Mooney"/>
    <s v="Lawndale"/>
    <s v="CA"/>
    <x v="581"/>
    <s v="Electra Townie 3i EQ (20-inch) - Boys' - 2017"/>
    <s v="Children Bicycles"/>
    <s v="Electra"/>
    <n v="1"/>
    <n v="489.99"/>
    <s v="Santa Cruz Bikes"/>
    <s v="Genna Serrano"/>
  </r>
  <r>
    <n v="1268"/>
    <s v="Nenita Mooney"/>
    <s v="Lawndale"/>
    <s v="CA"/>
    <x v="581"/>
    <s v="Sun Bicycles Cruz 3 - 2017"/>
    <s v="Cruisers Bicycles"/>
    <s v="Sun Bicycles"/>
    <n v="2"/>
    <n v="899.98"/>
    <s v="Santa Cruz Bikes"/>
    <s v="Genna Serrano"/>
  </r>
  <r>
    <n v="1268"/>
    <s v="Nenita Mooney"/>
    <s v="Lawndale"/>
    <s v="CA"/>
    <x v="581"/>
    <s v="Trek Domane S 5 Disc - 2017"/>
    <s v="Road Bikes"/>
    <s v="Trek"/>
    <n v="2"/>
    <n v="5199.9799999999996"/>
    <s v="Santa Cruz Bikes"/>
    <s v="Genna Serrano"/>
  </r>
  <r>
    <n v="1268"/>
    <s v="Nenita Mooney"/>
    <s v="Lawndale"/>
    <s v="CA"/>
    <x v="581"/>
    <s v="Trek Precaliber 12 Boys - 2017"/>
    <s v="Children Bicycles"/>
    <s v="Trek"/>
    <n v="2"/>
    <n v="379.98"/>
    <s v="Santa Cruz Bikes"/>
    <s v="Genna Serrano"/>
  </r>
  <r>
    <n v="1269"/>
    <s v="Rudolph Velez"/>
    <s v="Mount Vernon"/>
    <s v="NY"/>
    <x v="581"/>
    <s v="Sun Bicycles Drifter 7 - Women's - 2017"/>
    <s v="Comfort Bicycles"/>
    <s v="Sun Bicycles"/>
    <n v="1"/>
    <n v="470.99"/>
    <s v="Baldwin Bikes"/>
    <s v="Marcelene Boyer"/>
  </r>
  <r>
    <n v="1269"/>
    <s v="Rudolph Velez"/>
    <s v="Mount Vernon"/>
    <s v="NY"/>
    <x v="581"/>
    <s v="Trek Fuel EX 8 29 - 2016"/>
    <s v="Mountain Bikes"/>
    <s v="Trek"/>
    <n v="2"/>
    <n v="5799.98"/>
    <s v="Baldwin Bikes"/>
    <s v="Marcelene Boyer"/>
  </r>
  <r>
    <n v="1269"/>
    <s v="Rudolph Velez"/>
    <s v="Mount Vernon"/>
    <s v="NY"/>
    <x v="581"/>
    <s v="Trek Slash 8 27.5 - 2016"/>
    <s v="Mountain Bikes"/>
    <s v="Trek"/>
    <n v="1"/>
    <n v="3999.99"/>
    <s v="Baldwin Bikes"/>
    <s v="Marcelene Boyer"/>
  </r>
  <r>
    <n v="1270"/>
    <s v="Nanette Harris"/>
    <s v="East Meadow"/>
    <s v="NY"/>
    <x v="581"/>
    <s v="Trek Domane SL Disc Frameset - 2017"/>
    <s v="Road Bikes"/>
    <s v="Trek"/>
    <n v="1"/>
    <n v="3199.99"/>
    <s v="Baldwin Bikes"/>
    <s v="Marcelene Boyer"/>
  </r>
  <r>
    <n v="1271"/>
    <s v="Alina Mcleod"/>
    <s v="Patchogue"/>
    <s v="NY"/>
    <x v="582"/>
    <s v="Electra Townie Original 7D - 2015/2016"/>
    <s v="Comfort Bicycles"/>
    <s v="Electra"/>
    <n v="2"/>
    <n v="999.98"/>
    <s v="Baldwin Bikes"/>
    <s v="Marcelene Boyer"/>
  </r>
  <r>
    <n v="1271"/>
    <s v="Alina Mcleod"/>
    <s v="Patchogue"/>
    <s v="NY"/>
    <x v="582"/>
    <s v="Trek Farley Alloy Frameset - 2017"/>
    <s v="Mountain Bikes"/>
    <s v="Trek"/>
    <n v="2"/>
    <n v="939.98"/>
    <s v="Baldwin Bikes"/>
    <s v="Marcelene Boyer"/>
  </r>
  <r>
    <n v="1271"/>
    <s v="Alina Mcleod"/>
    <s v="Patchogue"/>
    <s v="NY"/>
    <x v="582"/>
    <s v="Trek Precaliber 12 Boys - 2017"/>
    <s v="Children Bicycles"/>
    <s v="Trek"/>
    <n v="2"/>
    <n v="379.98"/>
    <s v="Baldwin Bikes"/>
    <s v="Marcelene Boyer"/>
  </r>
  <r>
    <n v="1271"/>
    <s v="Alina Mcleod"/>
    <s v="Patchogue"/>
    <s v="NY"/>
    <x v="582"/>
    <s v="Trek Silque SLR 7 Women's - 2017"/>
    <s v="Road Bikes"/>
    <s v="Trek"/>
    <n v="2"/>
    <n v="11999.98"/>
    <s v="Baldwin Bikes"/>
    <s v="Marcelene Boyer"/>
  </r>
  <r>
    <n v="1272"/>
    <s v="Genevie Miles"/>
    <s v="Monroe"/>
    <s v="NY"/>
    <x v="582"/>
    <s v="Electra Townie Original 7D EQ - 2016"/>
    <s v="Cruisers Bicycles"/>
    <s v="Electra"/>
    <n v="2"/>
    <n v="1199.98"/>
    <s v="Baldwin Bikes"/>
    <s v="Marcelene Boyer"/>
  </r>
  <r>
    <n v="1272"/>
    <s v="Genevie Miles"/>
    <s v="Monroe"/>
    <s v="NY"/>
    <x v="582"/>
    <s v="Sun Bicycles Atlas X-Type - 2017"/>
    <s v="Cruisers Bicycles"/>
    <s v="Sun Bicycles"/>
    <n v="2"/>
    <n v="833.98"/>
    <s v="Baldwin Bikes"/>
    <s v="Marcelene Boyer"/>
  </r>
  <r>
    <n v="1272"/>
    <s v="Genevie Miles"/>
    <s v="Monroe"/>
    <s v="NY"/>
    <x v="582"/>
    <s v="Trek Girl's Kickster - 2017"/>
    <s v="Children Bicycles"/>
    <s v="Trek"/>
    <n v="1"/>
    <n v="149.99"/>
    <s v="Baldwin Bikes"/>
    <s v="Marcelene Boyer"/>
  </r>
  <r>
    <n v="1273"/>
    <s v="Sung Chambers"/>
    <s v="Kingston"/>
    <s v="NY"/>
    <x v="582"/>
    <s v="Electra Girl's Hawaii 1 16&quot; - 2017"/>
    <s v="Children Bicycles"/>
    <s v="Electra"/>
    <n v="2"/>
    <n v="599.98"/>
    <s v="Baldwin Bikes"/>
    <s v="Marcelene Boyer"/>
  </r>
  <r>
    <n v="1273"/>
    <s v="Sung Chambers"/>
    <s v="Kingston"/>
    <s v="NY"/>
    <x v="582"/>
    <s v="Electra Townie Original 7D EQ - Women's - 2016"/>
    <s v="Cruisers Bicycles"/>
    <s v="Electra"/>
    <n v="1"/>
    <n v="599.99"/>
    <s v="Baldwin Bikes"/>
    <s v="Marcelene Boyer"/>
  </r>
  <r>
    <n v="1273"/>
    <s v="Sung Chambers"/>
    <s v="Kingston"/>
    <s v="NY"/>
    <x v="582"/>
    <s v="Trek Madone 9.2 - 2017"/>
    <s v="Road Bikes"/>
    <s v="Trek"/>
    <n v="1"/>
    <n v="4999.99"/>
    <s v="Baldwin Bikes"/>
    <s v="Marcelene Boyer"/>
  </r>
  <r>
    <n v="1274"/>
    <s v="Grisel Maynard"/>
    <s v="Ballston Spa"/>
    <s v="NY"/>
    <x v="583"/>
    <s v="Electra Amsterdam Fashion 7i Ladies' - 2017"/>
    <s v="Cruisers Bicycles"/>
    <s v="Electra"/>
    <n v="1"/>
    <n v="1099.99"/>
    <s v="Baldwin Bikes"/>
    <s v="Venita Daniel"/>
  </r>
  <r>
    <n v="1275"/>
    <s v="Jeromy Burch"/>
    <s v="San Jose"/>
    <s v="CA"/>
    <x v="584"/>
    <s v="Surly Ice Cream Truck Frameset - 2017"/>
    <s v="Mountain Bikes"/>
    <s v="Surly"/>
    <n v="1"/>
    <n v="999.99"/>
    <s v="Santa Cruz Bikes"/>
    <s v="Mireya Copeland"/>
  </r>
  <r>
    <n v="1275"/>
    <s v="Jeromy Burch"/>
    <s v="San Jose"/>
    <s v="CA"/>
    <x v="584"/>
    <s v="Trek Madone 9.2 - 2017"/>
    <s v="Road Bikes"/>
    <s v="Trek"/>
    <n v="1"/>
    <n v="4999.99"/>
    <s v="Santa Cruz Bikes"/>
    <s v="Mireya Copeland"/>
  </r>
  <r>
    <n v="1276"/>
    <s v="Letty Cobb"/>
    <s v="Depew"/>
    <s v="NY"/>
    <x v="585"/>
    <s v="Electra Townie Original 21D - 2016"/>
    <s v="Comfort Bicycles"/>
    <s v="Electra"/>
    <n v="2"/>
    <n v="1099.98"/>
    <s v="Baldwin Bikes"/>
    <s v="Marcelene Boyer"/>
  </r>
  <r>
    <n v="1276"/>
    <s v="Letty Cobb"/>
    <s v="Depew"/>
    <s v="NY"/>
    <x v="585"/>
    <s v="Pure Cycles Western 3-Speed - Women's - 2015/2016"/>
    <s v="Cruisers Bicycles"/>
    <s v="Pure Cycles"/>
    <n v="2"/>
    <n v="898"/>
    <s v="Baldwin Bikes"/>
    <s v="Marcelene Boyer"/>
  </r>
  <r>
    <n v="1276"/>
    <s v="Letty Cobb"/>
    <s v="Depew"/>
    <s v="NY"/>
    <x v="585"/>
    <s v="Sun Bicycles Biscayne Tandem CB - 2017"/>
    <s v="Cruisers Bicycles"/>
    <s v="Sun Bicycles"/>
    <n v="2"/>
    <n v="1295.98"/>
    <s v="Baldwin Bikes"/>
    <s v="Marcelene Boyer"/>
  </r>
  <r>
    <n v="1276"/>
    <s v="Letty Cobb"/>
    <s v="Depew"/>
    <s v="NY"/>
    <x v="585"/>
    <s v="Trek Fuel EX 5 27.5 Plus - 2017"/>
    <s v="Mountain Bikes"/>
    <s v="Trek"/>
    <n v="1"/>
    <n v="2299.9899999999998"/>
    <s v="Baldwin Bikes"/>
    <s v="Marcelene Boyer"/>
  </r>
  <r>
    <n v="1276"/>
    <s v="Letty Cobb"/>
    <s v="Depew"/>
    <s v="NY"/>
    <x v="585"/>
    <s v="Trek Madone 9.2 - 2017"/>
    <s v="Road Bikes"/>
    <s v="Trek"/>
    <n v="1"/>
    <n v="4999.99"/>
    <s v="Baldwin Bikes"/>
    <s v="Marcelene Boyer"/>
  </r>
  <r>
    <n v="1277"/>
    <s v="Danielle Bond"/>
    <s v="Patchogue"/>
    <s v="NY"/>
    <x v="586"/>
    <s v="Haro Shredder 20 Girls - 2017"/>
    <s v="Children Bicycles"/>
    <s v="Haro"/>
    <n v="2"/>
    <n v="419.98"/>
    <s v="Baldwin Bikes"/>
    <s v="Marcelene Boyer"/>
  </r>
  <r>
    <n v="1277"/>
    <s v="Danielle Bond"/>
    <s v="Patchogue"/>
    <s v="NY"/>
    <x v="586"/>
    <s v="Surly Straggler 650b - 2016"/>
    <s v="Cyclocross Bicycles"/>
    <s v="Surly"/>
    <n v="1"/>
    <n v="1680.99"/>
    <s v="Baldwin Bikes"/>
    <s v="Marcelene Boyer"/>
  </r>
  <r>
    <n v="1277"/>
    <s v="Danielle Bond"/>
    <s v="Patchogue"/>
    <s v="NY"/>
    <x v="586"/>
    <s v="Trek Conduit+ - 2016"/>
    <s v="Electric Bikes"/>
    <s v="Trek"/>
    <n v="2"/>
    <n v="5999.98"/>
    <s v="Baldwin Bikes"/>
    <s v="Marcelene Boyer"/>
  </r>
  <r>
    <n v="1277"/>
    <s v="Danielle Bond"/>
    <s v="Patchogue"/>
    <s v="NY"/>
    <x v="586"/>
    <s v="Trek Domane SLR 6 Disc - 2017"/>
    <s v="Road Bikes"/>
    <s v="Trek"/>
    <n v="2"/>
    <n v="10999.98"/>
    <s v="Baldwin Bikes"/>
    <s v="Marcelene Boyer"/>
  </r>
  <r>
    <n v="1277"/>
    <s v="Danielle Bond"/>
    <s v="Patchogue"/>
    <s v="NY"/>
    <x v="586"/>
    <s v="Trek Fuel EX 8 29 - 2016"/>
    <s v="Mountain Bikes"/>
    <s v="Trek"/>
    <n v="1"/>
    <n v="2899.99"/>
    <s v="Baldwin Bikes"/>
    <s v="Marcelene Boyer"/>
  </r>
  <r>
    <n v="1278"/>
    <s v="Carter Booth"/>
    <s v="Port Chester"/>
    <s v="NY"/>
    <x v="586"/>
    <s v="Sun Bicycles Streamway 3 - 2017"/>
    <s v="Comfort Bicycles"/>
    <s v="Sun Bicycles"/>
    <n v="2"/>
    <n v="1103.98"/>
    <s v="Baldwin Bikes"/>
    <s v="Venita Daniel"/>
  </r>
  <r>
    <n v="1278"/>
    <s v="Carter Booth"/>
    <s v="Port Chester"/>
    <s v="NY"/>
    <x v="586"/>
    <s v="Trek Farley Alloy Frameset - 2017"/>
    <s v="Mountain Bikes"/>
    <s v="Trek"/>
    <n v="1"/>
    <n v="469.99"/>
    <s v="Baldwin Bikes"/>
    <s v="Venita Daniel"/>
  </r>
  <r>
    <n v="1279"/>
    <s v="Ling Newman"/>
    <s v="South Richmond Hill"/>
    <s v="NY"/>
    <x v="586"/>
    <s v="Trek Conduit+ - 2016"/>
    <s v="Electric Bikes"/>
    <s v="Trek"/>
    <n v="2"/>
    <n v="5999.98"/>
    <s v="Baldwin Bikes"/>
    <s v="Marcelene Boyer"/>
  </r>
  <r>
    <n v="1280"/>
    <s v="Robena Hill"/>
    <s v="Corpus Christi"/>
    <s v="TX"/>
    <x v="586"/>
    <s v="Electra Cruiser Lux 1 - 2017"/>
    <s v="Cruisers Bicycles"/>
    <s v="Electra"/>
    <n v="1"/>
    <n v="439.99"/>
    <s v="Rowlett Bikes"/>
    <s v="Layla Terrell"/>
  </r>
  <r>
    <n v="1280"/>
    <s v="Robena Hill"/>
    <s v="Corpus Christi"/>
    <s v="TX"/>
    <x v="586"/>
    <s v="Sun Bicycles Biscayne Tandem 7 - 2017"/>
    <s v="Cruisers Bicycles"/>
    <s v="Sun Bicycles"/>
    <n v="2"/>
    <n v="1239.98"/>
    <s v="Rowlett Bikes"/>
    <s v="Layla Terrell"/>
  </r>
  <r>
    <n v="1280"/>
    <s v="Robena Hill"/>
    <s v="Corpus Christi"/>
    <s v="TX"/>
    <x v="586"/>
    <s v="Surly Steamroller - 2017"/>
    <s v="Road Bikes"/>
    <s v="Surly"/>
    <n v="1"/>
    <n v="875.99"/>
    <s v="Rowlett Bikes"/>
    <s v="Layla Terrell"/>
  </r>
  <r>
    <n v="1280"/>
    <s v="Robena Hill"/>
    <s v="Corpus Christi"/>
    <s v="TX"/>
    <x v="586"/>
    <s v="Trek Boone Race Shop Limited - 2017"/>
    <s v="Cyclocross Bicycles"/>
    <s v="Trek"/>
    <n v="1"/>
    <n v="3499.99"/>
    <s v="Rowlett Bikes"/>
    <s v="Layla Terrell"/>
  </r>
  <r>
    <n v="1281"/>
    <s v="Tommie Cooley"/>
    <s v="Lancaster"/>
    <s v="NY"/>
    <x v="587"/>
    <s v="Electra Cruiser Lux Fat Tire 1 Ladies - 2017"/>
    <s v="Cruisers Bicycles"/>
    <s v="Electra"/>
    <n v="1"/>
    <n v="599.99"/>
    <s v="Baldwin Bikes"/>
    <s v="Marcelene Boyer"/>
  </r>
  <r>
    <n v="1281"/>
    <s v="Tommie Cooley"/>
    <s v="Lancaster"/>
    <s v="NY"/>
    <x v="587"/>
    <s v="Surly Troll Frameset - 2017"/>
    <s v="Mountain Bikes"/>
    <s v="Surly"/>
    <n v="1"/>
    <n v="832.99"/>
    <s v="Baldwin Bikes"/>
    <s v="Marcelene Boyer"/>
  </r>
  <r>
    <n v="1281"/>
    <s v="Tommie Cooley"/>
    <s v="Lancaster"/>
    <s v="NY"/>
    <x v="587"/>
    <s v="Trek Domane SL 6 - 2017"/>
    <s v="Road Bikes"/>
    <s v="Trek"/>
    <n v="2"/>
    <n v="6999.98"/>
    <s v="Baldwin Bikes"/>
    <s v="Marcelene Boyer"/>
  </r>
  <r>
    <n v="1282"/>
    <s v="Aron Wiggins"/>
    <s v="Oceanside"/>
    <s v="NY"/>
    <x v="588"/>
    <s v="Sun Bicycles Drifter 7 - Women's - 2017"/>
    <s v="Comfort Bicycles"/>
    <s v="Sun Bicycles"/>
    <n v="1"/>
    <n v="470.99"/>
    <s v="Baldwin Bikes"/>
    <s v="Marcelene Boyer"/>
  </r>
  <r>
    <n v="1282"/>
    <s v="Aron Wiggins"/>
    <s v="Oceanside"/>
    <s v="NY"/>
    <x v="588"/>
    <s v="Trek Silque SLR 7 Women's - 2017"/>
    <s v="Road Bikes"/>
    <s v="Trek"/>
    <n v="2"/>
    <n v="11999.98"/>
    <s v="Baldwin Bikes"/>
    <s v="Marcelene Boyer"/>
  </r>
  <r>
    <n v="1283"/>
    <s v="Teofila Fischer"/>
    <s v="Huntington Station"/>
    <s v="NY"/>
    <x v="589"/>
    <s v="Electra Amsterdam Fashion 7i Ladies' - 2017"/>
    <s v="Cruisers Bicycles"/>
    <s v="Electra"/>
    <n v="1"/>
    <n v="1099.99"/>
    <s v="Baldwin Bikes"/>
    <s v="Venita Daniel"/>
  </r>
  <r>
    <n v="1283"/>
    <s v="Teofila Fischer"/>
    <s v="Huntington Station"/>
    <s v="NY"/>
    <x v="589"/>
    <s v="Surly Straggler 650b - 2016"/>
    <s v="Cyclocross Bicycles"/>
    <s v="Surly"/>
    <n v="1"/>
    <n v="1680.99"/>
    <s v="Baldwin Bikes"/>
    <s v="Venita Daniel"/>
  </r>
  <r>
    <n v="1283"/>
    <s v="Teofila Fischer"/>
    <s v="Huntington Station"/>
    <s v="NY"/>
    <x v="589"/>
    <s v="Trek Farley Alloy Frameset - 2017"/>
    <s v="Mountain Bikes"/>
    <s v="Trek"/>
    <n v="1"/>
    <n v="469.99"/>
    <s v="Baldwin Bikes"/>
    <s v="Venita Daniel"/>
  </r>
  <r>
    <n v="1283"/>
    <s v="Teofila Fischer"/>
    <s v="Huntington Station"/>
    <s v="NY"/>
    <x v="589"/>
    <s v="Trek Powerfly 8 FS Plus - 2017"/>
    <s v="Electric Bikes"/>
    <s v="Trek"/>
    <n v="2"/>
    <n v="9999.98"/>
    <s v="Baldwin Bikes"/>
    <s v="Venita Daniel"/>
  </r>
  <r>
    <n v="1283"/>
    <s v="Teofila Fischer"/>
    <s v="Huntington Station"/>
    <s v="NY"/>
    <x v="589"/>
    <s v="Trek Slash 8 27.5 - 2016"/>
    <s v="Mountain Bikes"/>
    <s v="Trek"/>
    <n v="1"/>
    <n v="3999.99"/>
    <s v="Baldwin Bikes"/>
    <s v="Venita Daniel"/>
  </r>
  <r>
    <n v="1284"/>
    <s v="Terrance Lynn"/>
    <s v="Plattsburgh"/>
    <s v="NY"/>
    <x v="589"/>
    <s v="Electra Townie 7D (20-inch) - Boys' - 2017"/>
    <s v="Children Bicycles"/>
    <s v="Electra"/>
    <n v="1"/>
    <n v="339.99"/>
    <s v="Baldwin Bikes"/>
    <s v="Venita Daniel"/>
  </r>
  <r>
    <n v="1284"/>
    <s v="Terrance Lynn"/>
    <s v="Plattsburgh"/>
    <s v="NY"/>
    <x v="589"/>
    <s v="Trek Fuel EX 8 29 - 2016"/>
    <s v="Mountain Bikes"/>
    <s v="Trek"/>
    <n v="2"/>
    <n v="5799.98"/>
    <s v="Baldwin Bikes"/>
    <s v="Venita Daniel"/>
  </r>
  <r>
    <n v="1284"/>
    <s v="Terrance Lynn"/>
    <s v="Plattsburgh"/>
    <s v="NY"/>
    <x v="589"/>
    <s v="Trek Remedy 29 Carbon Frameset - 2016"/>
    <s v="Mountain Bikes"/>
    <s v="Trek"/>
    <n v="1"/>
    <n v="1799.99"/>
    <s v="Baldwin Bikes"/>
    <s v="Venita Daniel"/>
  </r>
  <r>
    <n v="1285"/>
    <s v="Rubin Decker"/>
    <s v="Buffalo"/>
    <s v="NY"/>
    <x v="589"/>
    <s v="Haro Shredder 20 Girls - 2017"/>
    <s v="Children Bicycles"/>
    <s v="Haro"/>
    <n v="1"/>
    <n v="209.99"/>
    <s v="Baldwin Bikes"/>
    <s v="Venita Daniel"/>
  </r>
  <r>
    <n v="1285"/>
    <s v="Rubin Decker"/>
    <s v="Buffalo"/>
    <s v="NY"/>
    <x v="589"/>
    <s v="Sun Bicycles Biscayne Tandem CB - 2017"/>
    <s v="Cruisers Bicycles"/>
    <s v="Sun Bicycles"/>
    <n v="2"/>
    <n v="1295.98"/>
    <s v="Baldwin Bikes"/>
    <s v="Venita Daniel"/>
  </r>
  <r>
    <n v="1285"/>
    <s v="Rubin Decker"/>
    <s v="Buffalo"/>
    <s v="NY"/>
    <x v="589"/>
    <s v="Sun Bicycles Cruz 7 - 2017"/>
    <s v="Cruisers Bicycles"/>
    <s v="Sun Bicycles"/>
    <n v="2"/>
    <n v="833.98"/>
    <s v="Baldwin Bikes"/>
    <s v="Venita Daniel"/>
  </r>
  <r>
    <n v="1285"/>
    <s v="Rubin Decker"/>
    <s v="Buffalo"/>
    <s v="NY"/>
    <x v="589"/>
    <s v="Surly Ice Cream Truck Frameset - 2016"/>
    <s v="Mountain Bikes"/>
    <s v="Surly"/>
    <n v="1"/>
    <n v="469.99"/>
    <s v="Baldwin Bikes"/>
    <s v="Venita Daniel"/>
  </r>
  <r>
    <n v="1286"/>
    <s v="Jeannette Skinner"/>
    <s v="Forest Hills"/>
    <s v="NY"/>
    <x v="589"/>
    <s v="Electra Amsterdam Fashion 7i Ladies' - 2017"/>
    <s v="Cruisers Bicycles"/>
    <s v="Electra"/>
    <n v="2"/>
    <n v="2199.98"/>
    <s v="Baldwin Bikes"/>
    <s v="Venita Daniel"/>
  </r>
  <r>
    <n v="1286"/>
    <s v="Jeannette Skinner"/>
    <s v="Forest Hills"/>
    <s v="NY"/>
    <x v="589"/>
    <s v="Sun Bicycles Cruz 7 - Women's - 2017"/>
    <s v="Comfort Bicycles"/>
    <s v="Sun Bicycles"/>
    <n v="2"/>
    <n v="833.98"/>
    <s v="Baldwin Bikes"/>
    <s v="Venita Daniel"/>
  </r>
  <r>
    <n v="1286"/>
    <s v="Jeannette Skinner"/>
    <s v="Forest Hills"/>
    <s v="NY"/>
    <x v="589"/>
    <s v="Trek Precaliber 12 Boys - 2017"/>
    <s v="Children Bicycles"/>
    <s v="Trek"/>
    <n v="1"/>
    <n v="189.99"/>
    <s v="Baldwin Bikes"/>
    <s v="Venita Daniel"/>
  </r>
  <r>
    <n v="1287"/>
    <s v="Justina Long"/>
    <s v="South El Monte"/>
    <s v="CA"/>
    <x v="590"/>
    <s v="Electra Townie 3i EQ (20-inch) - Boys' - 2017"/>
    <s v="Children Bicycles"/>
    <s v="Electra"/>
    <n v="2"/>
    <n v="979.98"/>
    <s v="Santa Cruz Bikes"/>
    <s v="Genna Serrano"/>
  </r>
  <r>
    <n v="1287"/>
    <s v="Justina Long"/>
    <s v="South El Monte"/>
    <s v="CA"/>
    <x v="590"/>
    <s v="Sun Bicycles Streamway 3 - 2017"/>
    <s v="Comfort Bicycles"/>
    <s v="Sun Bicycles"/>
    <n v="1"/>
    <n v="551.99"/>
    <s v="Santa Cruz Bikes"/>
    <s v="Genna Serrano"/>
  </r>
  <r>
    <n v="1287"/>
    <s v="Justina Long"/>
    <s v="South El Monte"/>
    <s v="CA"/>
    <x v="590"/>
    <s v="Surly Big Dummy Frameset - 2017"/>
    <s v="Mountain Bikes"/>
    <s v="Surly"/>
    <n v="2"/>
    <n v="1999.98"/>
    <s v="Santa Cruz Bikes"/>
    <s v="Genna Serrano"/>
  </r>
  <r>
    <n v="1287"/>
    <s v="Justina Long"/>
    <s v="South El Monte"/>
    <s v="CA"/>
    <x v="590"/>
    <s v="Trek Boone 7 - 2017"/>
    <s v="Cyclocross Bicycles"/>
    <s v="Trek"/>
    <n v="2"/>
    <n v="6999.98"/>
    <s v="Santa Cruz Bikes"/>
    <s v="Genna Serrano"/>
  </r>
  <r>
    <n v="1288"/>
    <s v="Corrinne Garrison"/>
    <s v="Victoria"/>
    <s v="TX"/>
    <x v="590"/>
    <s v="Electra Townie Original 7D - 2017"/>
    <s v="Cruisers Bicycles"/>
    <s v="Electra"/>
    <n v="2"/>
    <n v="979.98"/>
    <s v="Rowlett Bikes"/>
    <s v="Layla Terrell"/>
  </r>
  <r>
    <n v="1288"/>
    <s v="Corrinne Garrison"/>
    <s v="Victoria"/>
    <s v="TX"/>
    <x v="590"/>
    <s v="Pure Cycles Vine 8-Speed - 2016"/>
    <s v="Cruisers Bicycles"/>
    <s v="Pure Cycles"/>
    <n v="2"/>
    <n v="858"/>
    <s v="Rowlett Bikes"/>
    <s v="Layla Terrell"/>
  </r>
  <r>
    <n v="1288"/>
    <s v="Corrinne Garrison"/>
    <s v="Victoria"/>
    <s v="TX"/>
    <x v="590"/>
    <s v="Sun Bicycles Brickell Tandem 7 - 2017"/>
    <s v="Cruisers Bicycles"/>
    <s v="Sun Bicycles"/>
    <n v="1"/>
    <n v="749.99"/>
    <s v="Rowlett Bikes"/>
    <s v="Layla Terrell"/>
  </r>
  <r>
    <n v="1288"/>
    <s v="Corrinne Garrison"/>
    <s v="Victoria"/>
    <s v="TX"/>
    <x v="590"/>
    <s v="Trek Boone 7 - 2017"/>
    <s v="Cyclocross Bicycles"/>
    <s v="Trek"/>
    <n v="2"/>
    <n v="6999.98"/>
    <s v="Rowlett Bikes"/>
    <s v="Layla Terrell"/>
  </r>
  <r>
    <n v="1289"/>
    <s v="Lakenya Oliver"/>
    <s v="San Lorenzo"/>
    <s v="CA"/>
    <x v="591"/>
    <s v="Surly Wednesday Frameset - 2016"/>
    <s v="Mountain Bikes"/>
    <s v="Surly"/>
    <n v="1"/>
    <n v="999.99"/>
    <s v="Santa Cruz Bikes"/>
    <s v="Genna Serrano"/>
  </r>
  <r>
    <n v="1289"/>
    <s v="Lakenya Oliver"/>
    <s v="San Lorenzo"/>
    <s v="CA"/>
    <x v="591"/>
    <s v="Trek Precaliber 16 Boys - 2017"/>
    <s v="Children Bicycles"/>
    <s v="Trek"/>
    <n v="1"/>
    <n v="209.99"/>
    <s v="Santa Cruz Bikes"/>
    <s v="Genna Serrano"/>
  </r>
  <r>
    <n v="1290"/>
    <s v="Laurette Hebert"/>
    <s v="Canandaigua"/>
    <s v="NY"/>
    <x v="591"/>
    <s v="Electra Cruiser Lux Fat Tire 1 Ladies - 2017"/>
    <s v="Cruisers Bicycles"/>
    <s v="Electra"/>
    <n v="2"/>
    <n v="1199.98"/>
    <s v="Baldwin Bikes"/>
    <s v="Marcelene Boyer"/>
  </r>
  <r>
    <n v="1290"/>
    <s v="Laurette Hebert"/>
    <s v="Canandaigua"/>
    <s v="NY"/>
    <x v="591"/>
    <s v="Haro Shredder 20 - 2017"/>
    <s v="Children Bicycles"/>
    <s v="Haro"/>
    <n v="2"/>
    <n v="419.98"/>
    <s v="Baldwin Bikes"/>
    <s v="Marcelene Boyer"/>
  </r>
  <r>
    <n v="1290"/>
    <s v="Laurette Hebert"/>
    <s v="Canandaigua"/>
    <s v="NY"/>
    <x v="591"/>
    <s v="Surly Troll Frameset - 2017"/>
    <s v="Mountain Bikes"/>
    <s v="Surly"/>
    <n v="1"/>
    <n v="832.99"/>
    <s v="Baldwin Bikes"/>
    <s v="Marcelene Boyer"/>
  </r>
  <r>
    <n v="1291"/>
    <s v="Shanice Spears"/>
    <s v="Brooklyn"/>
    <s v="NY"/>
    <x v="592"/>
    <s v="Trek Emonda S 5 - 2017"/>
    <s v="Road Bikes"/>
    <s v="Trek"/>
    <n v="1"/>
    <n v="1999.99"/>
    <s v="Baldwin Bikes"/>
    <s v="Marcelene Boyer"/>
  </r>
  <r>
    <n v="1291"/>
    <s v="Shanice Spears"/>
    <s v="Brooklyn"/>
    <s v="NY"/>
    <x v="592"/>
    <s v="Trek Madone 9.2 - 2017"/>
    <s v="Road Bikes"/>
    <s v="Trek"/>
    <n v="2"/>
    <n v="9999.98"/>
    <s v="Baldwin Bikes"/>
    <s v="Marcelene Boyer"/>
  </r>
  <r>
    <n v="1292"/>
    <s v="Leola Gould"/>
    <s v="Astoria"/>
    <s v="NY"/>
    <x v="593"/>
    <s v="Electra Amsterdam Original 3i - 2015/2017"/>
    <s v="Cruisers Bicycles"/>
    <s v="Electra"/>
    <n v="1"/>
    <n v="659.99"/>
    <s v="Baldwin Bikes"/>
    <s v="Marcelene Boyer"/>
  </r>
  <r>
    <n v="1293"/>
    <s v="Willetta Murphy"/>
    <s v="East Elmhurst"/>
    <s v="NY"/>
    <x v="593"/>
    <s v="Electra Cruiser Lux 1 - 2017"/>
    <s v="Cruisers Bicycles"/>
    <s v="Electra"/>
    <n v="2"/>
    <n v="879.98"/>
    <s v="Baldwin Bikes"/>
    <s v="Venita Daniel"/>
  </r>
  <r>
    <n v="1293"/>
    <s v="Willetta Murphy"/>
    <s v="East Elmhurst"/>
    <s v="NY"/>
    <x v="593"/>
    <s v="Haro Flightline Two 26 Plus - 2017"/>
    <s v="Mountain Bikes"/>
    <s v="Haro"/>
    <n v="2"/>
    <n v="1099.98"/>
    <s v="Baldwin Bikes"/>
    <s v="Venita Daniel"/>
  </r>
  <r>
    <n v="1293"/>
    <s v="Willetta Murphy"/>
    <s v="East Elmhurst"/>
    <s v="NY"/>
    <x v="593"/>
    <s v="Trek Precaliber 12 Girls - 2017"/>
    <s v="Children Bicycles"/>
    <s v="Trek"/>
    <n v="2"/>
    <n v="379.98"/>
    <s v="Baldwin Bikes"/>
    <s v="Venita Daniel"/>
  </r>
  <r>
    <n v="1294"/>
    <s v="Angele Castro"/>
    <s v="Palos Verdes Peninsula"/>
    <s v="CA"/>
    <x v="594"/>
    <s v="Electra Girl's Hawaii 1 16&quot; - 2017"/>
    <s v="Children Bicycles"/>
    <s v="Electra"/>
    <n v="2"/>
    <n v="599.98"/>
    <s v="Santa Cruz Bikes"/>
    <s v="Mireya Copeland"/>
  </r>
  <r>
    <n v="1294"/>
    <s v="Angele Castro"/>
    <s v="Palos Verdes Peninsula"/>
    <s v="CA"/>
    <x v="594"/>
    <s v="Haro SR 1.1 - 2017"/>
    <s v="Mountain Bikes"/>
    <s v="Haro"/>
    <n v="1"/>
    <n v="539.99"/>
    <s v="Santa Cruz Bikes"/>
    <s v="Mireya Copeland"/>
  </r>
  <r>
    <n v="1295"/>
    <s v="Melia Brady"/>
    <s v="Maspeth"/>
    <s v="NY"/>
    <x v="594"/>
    <s v="Heller Shagamaw Frame - 2016"/>
    <s v="Mountain Bikes"/>
    <s v="Heller"/>
    <n v="2"/>
    <n v="2641.98"/>
    <s v="Baldwin Bikes"/>
    <s v="Venita Daniel"/>
  </r>
  <r>
    <n v="1295"/>
    <s v="Melia Brady"/>
    <s v="Maspeth"/>
    <s v="NY"/>
    <x v="594"/>
    <s v="Surly Steamroller - 2017"/>
    <s v="Road Bikes"/>
    <s v="Surly"/>
    <n v="1"/>
    <n v="875.99"/>
    <s v="Baldwin Bikes"/>
    <s v="Venita Daniel"/>
  </r>
  <r>
    <n v="1295"/>
    <s v="Melia Brady"/>
    <s v="Maspeth"/>
    <s v="NY"/>
    <x v="594"/>
    <s v="Trek Powerfly 8 FS Plus - 2017"/>
    <s v="Electric Bikes"/>
    <s v="Trek"/>
    <n v="1"/>
    <n v="4999.99"/>
    <s v="Baldwin Bikes"/>
    <s v="Venita Daniel"/>
  </r>
  <r>
    <n v="1296"/>
    <s v="Jenee Rasmussen"/>
    <s v="Sacramento"/>
    <s v="CA"/>
    <x v="595"/>
    <s v="Electra Townie Original 7D - 2015/2016"/>
    <s v="Comfort Bicycles"/>
    <s v="Electra"/>
    <n v="2"/>
    <n v="999.98"/>
    <s v="Santa Cruz Bikes"/>
    <s v="Genna Serrano"/>
  </r>
  <r>
    <n v="1296"/>
    <s v="Jenee Rasmussen"/>
    <s v="Sacramento"/>
    <s v="CA"/>
    <x v="595"/>
    <s v="Electra Townie Original 7D EQ - 2016"/>
    <s v="Cruisers Bicycles"/>
    <s v="Electra"/>
    <n v="1"/>
    <n v="599.99"/>
    <s v="Santa Cruz Bikes"/>
    <s v="Genna Serrano"/>
  </r>
  <r>
    <n v="1296"/>
    <s v="Jenee Rasmussen"/>
    <s v="Sacramento"/>
    <s v="CA"/>
    <x v="595"/>
    <s v="Ritchey Timberwolf Frameset - 2016"/>
    <s v="Mountain Bikes"/>
    <s v="Ritchey"/>
    <n v="2"/>
    <n v="1499.98"/>
    <s v="Santa Cruz Bikes"/>
    <s v="Genna Serrano"/>
  </r>
  <r>
    <n v="1296"/>
    <s v="Jenee Rasmussen"/>
    <s v="Sacramento"/>
    <s v="CA"/>
    <x v="595"/>
    <s v="Trek Precaliber 16 Girls - 2017"/>
    <s v="Children Bicycles"/>
    <s v="Trek"/>
    <n v="1"/>
    <n v="209.99"/>
    <s v="Santa Cruz Bikes"/>
    <s v="Genna Serrano"/>
  </r>
  <r>
    <n v="1297"/>
    <s v="Shae Hickman"/>
    <s v="Floral Park"/>
    <s v="NY"/>
    <x v="595"/>
    <s v="Sun Bicycles Streamway - 2017"/>
    <s v="Comfort Bicycles"/>
    <s v="Sun Bicycles"/>
    <n v="2"/>
    <n v="963.98"/>
    <s v="Baldwin Bikes"/>
    <s v="Marcelene Boyer"/>
  </r>
  <r>
    <n v="1297"/>
    <s v="Shae Hickman"/>
    <s v="Floral Park"/>
    <s v="NY"/>
    <x v="595"/>
    <s v="Trek Fuel EX 9.8 27.5 Plus - 2017"/>
    <s v="Mountain Bikes"/>
    <s v="Trek"/>
    <n v="1"/>
    <n v="5299.99"/>
    <s v="Baldwin Bikes"/>
    <s v="Marcelene Boyer"/>
  </r>
  <r>
    <n v="1297"/>
    <s v="Shae Hickman"/>
    <s v="Floral Park"/>
    <s v="NY"/>
    <x v="595"/>
    <s v="Trek Silque SLR 8 Women's - 2017"/>
    <s v="Road Bikes"/>
    <s v="Trek"/>
    <n v="2"/>
    <n v="12999.98"/>
    <s v="Baldwin Bikes"/>
    <s v="Marcelene Boyer"/>
  </r>
  <r>
    <n v="1298"/>
    <s v="Garret Clay"/>
    <s v="Corpus Christi"/>
    <s v="TX"/>
    <x v="595"/>
    <s v="Sun Bicycles Drifter 7 - 2017"/>
    <s v="Comfort Bicycles"/>
    <s v="Sun Bicycles"/>
    <n v="2"/>
    <n v="941.98"/>
    <s v="Rowlett Bikes"/>
    <s v="Layla Terrell"/>
  </r>
  <r>
    <n v="1298"/>
    <s v="Garret Clay"/>
    <s v="Corpus Christi"/>
    <s v="TX"/>
    <x v="595"/>
    <s v="Trek Domane S 5 Disc - 2017"/>
    <s v="Road Bikes"/>
    <s v="Trek"/>
    <n v="1"/>
    <n v="2599.9899999999998"/>
    <s v="Rowlett Bikes"/>
    <s v="Layla Terrell"/>
  </r>
  <r>
    <n v="1299"/>
    <s v="Elvina Gates"/>
    <s v="Pleasanton"/>
    <s v="CA"/>
    <x v="596"/>
    <s v="Electra Cruiser Lux Fat Tire 1 Ladies - 2017"/>
    <s v="Cruisers Bicycles"/>
    <s v="Electra"/>
    <n v="1"/>
    <n v="599.99"/>
    <s v="Santa Cruz Bikes"/>
    <s v="Mireya Copeland"/>
  </r>
  <r>
    <n v="1299"/>
    <s v="Elvina Gates"/>
    <s v="Pleasanton"/>
    <s v="CA"/>
    <x v="596"/>
    <s v="Electra Girl's Hawaii 1 (16-inch) - 2015/2016"/>
    <s v="Cruisers Bicycles"/>
    <s v="Electra"/>
    <n v="2"/>
    <n v="539.98"/>
    <s v="Santa Cruz Bikes"/>
    <s v="Mireya Copeland"/>
  </r>
  <r>
    <n v="1299"/>
    <s v="Elvina Gates"/>
    <s v="Pleasanton"/>
    <s v="CA"/>
    <x v="596"/>
    <s v="Electra Townie 7D (20-inch) - Boys' - 2017"/>
    <s v="Children Bicycles"/>
    <s v="Electra"/>
    <n v="1"/>
    <n v="339.99"/>
    <s v="Santa Cruz Bikes"/>
    <s v="Mireya Copeland"/>
  </r>
  <r>
    <n v="1299"/>
    <s v="Elvina Gates"/>
    <s v="Pleasanton"/>
    <s v="CA"/>
    <x v="596"/>
    <s v="Surly Steamroller - 2017"/>
    <s v="Road Bikes"/>
    <s v="Surly"/>
    <n v="2"/>
    <n v="1751.98"/>
    <s v="Santa Cruz Bikes"/>
    <s v="Mireya Copeland"/>
  </r>
  <r>
    <n v="1300"/>
    <s v="Veronika Rollins"/>
    <s v="Webster"/>
    <s v="NY"/>
    <x v="596"/>
    <s v="Electra Townie 7D (20-inch) - Boys' - 2017"/>
    <s v="Children Bicycles"/>
    <s v="Electra"/>
    <n v="2"/>
    <n v="679.98"/>
    <s v="Baldwin Bikes"/>
    <s v="Marcelene Boyer"/>
  </r>
  <r>
    <n v="1300"/>
    <s v="Veronika Rollins"/>
    <s v="Webster"/>
    <s v="NY"/>
    <x v="596"/>
    <s v="Trek Madone 9.2 - 2017"/>
    <s v="Road Bikes"/>
    <s v="Trek"/>
    <n v="2"/>
    <n v="9999.98"/>
    <s v="Baldwin Bikes"/>
    <s v="Marcelene Boyer"/>
  </r>
  <r>
    <n v="1301"/>
    <s v="Jane Henderson"/>
    <s v="Apple Valley"/>
    <s v="CA"/>
    <x v="597"/>
    <s v="Haro SR 1.2 - 2017"/>
    <s v="Mountain Bikes"/>
    <s v="Haro"/>
    <n v="2"/>
    <n v="1739.98"/>
    <s v="Santa Cruz Bikes"/>
    <s v="Genna Serrano"/>
  </r>
  <r>
    <n v="1301"/>
    <s v="Jane Henderson"/>
    <s v="Apple Valley"/>
    <s v="CA"/>
    <x v="597"/>
    <s v="Sun Bicycles Streamway 7 - 2017"/>
    <s v="Comfort Bicycles"/>
    <s v="Sun Bicycles"/>
    <n v="2"/>
    <n v="1067.98"/>
    <s v="Santa Cruz Bikes"/>
    <s v="Genna Serrano"/>
  </r>
  <r>
    <n v="1301"/>
    <s v="Jane Henderson"/>
    <s v="Apple Valley"/>
    <s v="CA"/>
    <x v="597"/>
    <s v="Trek Remedy 29 Carbon Frameset - 2016"/>
    <s v="Mountain Bikes"/>
    <s v="Trek"/>
    <n v="1"/>
    <n v="1799.99"/>
    <s v="Santa Cruz Bikes"/>
    <s v="Genna Serrano"/>
  </r>
  <r>
    <n v="1302"/>
    <s v="Merideth Preston"/>
    <s v="Poughkeepsie"/>
    <s v="NY"/>
    <x v="597"/>
    <s v="Electra Townie Original 7D EQ - Women's - 2016"/>
    <s v="Cruisers Bicycles"/>
    <s v="Electra"/>
    <n v="2"/>
    <n v="1199.98"/>
    <s v="Baldwin Bikes"/>
    <s v="Venita Daniel"/>
  </r>
  <r>
    <n v="1302"/>
    <s v="Merideth Preston"/>
    <s v="Poughkeepsie"/>
    <s v="NY"/>
    <x v="597"/>
    <s v="Haro Flightline Two 26 Plus - 2017"/>
    <s v="Mountain Bikes"/>
    <s v="Haro"/>
    <n v="1"/>
    <n v="549.99"/>
    <s v="Baldwin Bikes"/>
    <s v="Venita Daniel"/>
  </r>
  <r>
    <n v="1302"/>
    <s v="Merideth Preston"/>
    <s v="Poughkeepsie"/>
    <s v="NY"/>
    <x v="597"/>
    <s v="Trek Domane SLR 6 Disc - 2017"/>
    <s v="Road Bikes"/>
    <s v="Trek"/>
    <n v="2"/>
    <n v="10999.98"/>
    <s v="Baldwin Bikes"/>
    <s v="Venita Daniel"/>
  </r>
  <r>
    <n v="1303"/>
    <s v="Melodie Melton"/>
    <s v="Smithtown"/>
    <s v="NY"/>
    <x v="597"/>
    <s v="Electra Moto 3i (20-inch) - Boy's - 2017"/>
    <s v="Children Bicycles"/>
    <s v="Electra"/>
    <n v="1"/>
    <n v="349.99"/>
    <s v="Baldwin Bikes"/>
    <s v="Venita Daniel"/>
  </r>
  <r>
    <n v="1303"/>
    <s v="Melodie Melton"/>
    <s v="Smithtown"/>
    <s v="NY"/>
    <x v="597"/>
    <s v="Electra Townie Original 21D - 2016"/>
    <s v="Comfort Bicycles"/>
    <s v="Electra"/>
    <n v="2"/>
    <n v="1099.98"/>
    <s v="Baldwin Bikes"/>
    <s v="Venita Daniel"/>
  </r>
  <r>
    <n v="1303"/>
    <s v="Melodie Melton"/>
    <s v="Smithtown"/>
    <s v="NY"/>
    <x v="597"/>
    <s v="Sun Bicycles Brickell Tandem 7 - 2017"/>
    <s v="Cruisers Bicycles"/>
    <s v="Sun Bicycles"/>
    <n v="1"/>
    <n v="749.99"/>
    <s v="Baldwin Bikes"/>
    <s v="Venita Daniel"/>
  </r>
  <r>
    <n v="1303"/>
    <s v="Melodie Melton"/>
    <s v="Smithtown"/>
    <s v="NY"/>
    <x v="597"/>
    <s v="Sun Bicycles Cruz 3 - Women's - 2017"/>
    <s v="Comfort Bicycles"/>
    <s v="Sun Bicycles"/>
    <n v="1"/>
    <n v="449.99"/>
    <s v="Baldwin Bikes"/>
    <s v="Venita Daniel"/>
  </r>
  <r>
    <n v="1303"/>
    <s v="Melodie Melton"/>
    <s v="Smithtown"/>
    <s v="NY"/>
    <x v="597"/>
    <s v="Trek Boone Race Shop Limited - 2017"/>
    <s v="Cyclocross Bicycles"/>
    <s v="Trek"/>
    <n v="2"/>
    <n v="6999.98"/>
    <s v="Baldwin Bikes"/>
    <s v="Venita Daniel"/>
  </r>
  <r>
    <n v="1304"/>
    <s v="Lamar Bush"/>
    <s v="Buffalo"/>
    <s v="NY"/>
    <x v="597"/>
    <s v="Electra Sugar Skulls 1 (20-inch) - Girl's - 2017"/>
    <s v="Children Bicycles"/>
    <s v="Electra"/>
    <n v="2"/>
    <n v="599.98"/>
    <s v="Baldwin Bikes"/>
    <s v="Marcelene Boyer"/>
  </r>
  <r>
    <n v="1304"/>
    <s v="Lamar Bush"/>
    <s v="Buffalo"/>
    <s v="NY"/>
    <x v="597"/>
    <s v="Electra Townie Original 7D - 2017"/>
    <s v="Comfort Bicycles"/>
    <s v="Electra"/>
    <n v="1"/>
    <n v="489.99"/>
    <s v="Baldwin Bikes"/>
    <s v="Marcelene Boyer"/>
  </r>
  <r>
    <n v="1304"/>
    <s v="Lamar Bush"/>
    <s v="Buffalo"/>
    <s v="NY"/>
    <x v="597"/>
    <s v="Pure Cycles Vine 8-Speed - 2016"/>
    <s v="Cruisers Bicycles"/>
    <s v="Pure Cycles"/>
    <n v="1"/>
    <n v="429"/>
    <s v="Baldwin Bikes"/>
    <s v="Marcelene Boyer"/>
  </r>
  <r>
    <n v="1304"/>
    <s v="Lamar Bush"/>
    <s v="Buffalo"/>
    <s v="NY"/>
    <x v="597"/>
    <s v="Sun Bicycles Brickell Tandem CB - 2017"/>
    <s v="Cruisers Bicycles"/>
    <s v="Sun Bicycles"/>
    <n v="1"/>
    <n v="761.99"/>
    <s v="Baldwin Bikes"/>
    <s v="Marcelene Boyer"/>
  </r>
  <r>
    <n v="1305"/>
    <s v="Earl Stanley"/>
    <s v="Elmhurst"/>
    <s v="NY"/>
    <x v="598"/>
    <s v="Haro Downtown 16 - 2017"/>
    <s v="Children Bicycles"/>
    <s v="Haro"/>
    <n v="1"/>
    <n v="329.99"/>
    <s v="Baldwin Bikes"/>
    <s v="Venita Daniel"/>
  </r>
  <r>
    <n v="1305"/>
    <s v="Earl Stanley"/>
    <s v="Elmhurst"/>
    <s v="NY"/>
    <x v="598"/>
    <s v="Surly Straggler 650b - 2016"/>
    <s v="Cyclocross Bicycles"/>
    <s v="Surly"/>
    <n v="1"/>
    <n v="1680.99"/>
    <s v="Baldwin Bikes"/>
    <s v="Venita Daniel"/>
  </r>
  <r>
    <n v="1305"/>
    <s v="Earl Stanley"/>
    <s v="Elmhurst"/>
    <s v="NY"/>
    <x v="598"/>
    <s v="Trek Conduit+ - 2016"/>
    <s v="Electric Bikes"/>
    <s v="Trek"/>
    <n v="1"/>
    <n v="2999.99"/>
    <s v="Baldwin Bikes"/>
    <s v="Venita Daniel"/>
  </r>
  <r>
    <n v="1305"/>
    <s v="Earl Stanley"/>
    <s v="Elmhurst"/>
    <s v="NY"/>
    <x v="598"/>
    <s v="Trek Precaliber 24 (21-Speed) - Girls - 2017"/>
    <s v="Children Bicycles"/>
    <s v="Trek"/>
    <n v="2"/>
    <n v="699.98"/>
    <s v="Baldwin Bikes"/>
    <s v="Venita Daniel"/>
  </r>
  <r>
    <n v="1306"/>
    <s v="Jeanice Frost"/>
    <s v="Ossining"/>
    <s v="NY"/>
    <x v="599"/>
    <s v="Electra Amsterdam Fashion 7i Ladies' - 2017"/>
    <s v="Cruisers Bicycles"/>
    <s v="Electra"/>
    <n v="2"/>
    <n v="2199.98"/>
    <s v="Baldwin Bikes"/>
    <s v="Marcelene Boyer"/>
  </r>
  <r>
    <n v="1306"/>
    <s v="Jeanice Frost"/>
    <s v="Ossining"/>
    <s v="NY"/>
    <x v="599"/>
    <s v="Haro SR 1.2 - 2017"/>
    <s v="Mountain Bikes"/>
    <s v="Haro"/>
    <n v="1"/>
    <n v="869.99"/>
    <s v="Baldwin Bikes"/>
    <s v="Marcelene Boyer"/>
  </r>
  <r>
    <n v="1306"/>
    <s v="Jeanice Frost"/>
    <s v="Ossining"/>
    <s v="NY"/>
    <x v="599"/>
    <s v="Sun Bicycles Streamway 3 - 2017"/>
    <s v="Comfort Bicycles"/>
    <s v="Sun Bicycles"/>
    <n v="2"/>
    <n v="1103.98"/>
    <s v="Baldwin Bikes"/>
    <s v="Marcelene Boyer"/>
  </r>
  <r>
    <n v="1306"/>
    <s v="Jeanice Frost"/>
    <s v="Ossining"/>
    <s v="NY"/>
    <x v="599"/>
    <s v="Trek Conduit+ - 2016"/>
    <s v="Electric Bikes"/>
    <s v="Trek"/>
    <n v="2"/>
    <n v="5999.98"/>
    <s v="Baldwin Bikes"/>
    <s v="Marcelene Boyer"/>
  </r>
  <r>
    <n v="1306"/>
    <s v="Jeanice Frost"/>
    <s v="Ossining"/>
    <s v="NY"/>
    <x v="599"/>
    <s v="Trek Fuel EX 5 27.5 Plus - 2017"/>
    <s v="Mountain Bikes"/>
    <s v="Trek"/>
    <n v="1"/>
    <n v="2299.9899999999998"/>
    <s v="Baldwin Bikes"/>
    <s v="Marcelene Boyer"/>
  </r>
  <r>
    <n v="1307"/>
    <s v="Elmo Sweeney"/>
    <s v="San Carlos"/>
    <s v="CA"/>
    <x v="600"/>
    <s v="Electra Moto 3i (20-inch) - Boy's - 2017"/>
    <s v="Children Bicycles"/>
    <s v="Electra"/>
    <n v="2"/>
    <n v="699.98"/>
    <s v="Santa Cruz Bikes"/>
    <s v="Mireya Copeland"/>
  </r>
  <r>
    <n v="1307"/>
    <s v="Elmo Sweeney"/>
    <s v="San Carlos"/>
    <s v="CA"/>
    <x v="600"/>
    <s v="Sun Bicycles Cruz 7 - 2017"/>
    <s v="Cruisers Bicycles"/>
    <s v="Sun Bicycles"/>
    <n v="2"/>
    <n v="833.98"/>
    <s v="Santa Cruz Bikes"/>
    <s v="Mireya Copeland"/>
  </r>
  <r>
    <n v="1307"/>
    <s v="Elmo Sweeney"/>
    <s v="San Carlos"/>
    <s v="CA"/>
    <x v="600"/>
    <s v="Surly Ogre Frameset - 2017"/>
    <s v="Road Bikes"/>
    <s v="Surly"/>
    <n v="2"/>
    <n v="1499.98"/>
    <s v="Santa Cruz Bikes"/>
    <s v="Mireya Copeland"/>
  </r>
  <r>
    <n v="1308"/>
    <s v="Ilona Spears"/>
    <s v="Port Jefferson Station"/>
    <s v="NY"/>
    <x v="600"/>
    <s v="Electra Girl's Hawaii 1 (16-inch) - 2015/2016"/>
    <s v="Cruisers Bicycles"/>
    <s v="Electra"/>
    <n v="2"/>
    <n v="539.98"/>
    <s v="Baldwin Bikes"/>
    <s v="Venita Daniel"/>
  </r>
  <r>
    <n v="1308"/>
    <s v="Ilona Spears"/>
    <s v="Port Jefferson Station"/>
    <s v="NY"/>
    <x v="600"/>
    <s v="Sun Bicycles Cruz 7 - 2017"/>
    <s v="Cruisers Bicycles"/>
    <s v="Sun Bicycles"/>
    <n v="1"/>
    <n v="416.99"/>
    <s v="Baldwin Bikes"/>
    <s v="Venita Daniel"/>
  </r>
  <r>
    <n v="1308"/>
    <s v="Ilona Spears"/>
    <s v="Port Jefferson Station"/>
    <s v="NY"/>
    <x v="600"/>
    <s v="Trek Domane SL Disc Frameset - 2017"/>
    <s v="Road Bikes"/>
    <s v="Trek"/>
    <n v="1"/>
    <n v="3199.99"/>
    <s v="Baldwin Bikes"/>
    <s v="Venita Daniel"/>
  </r>
  <r>
    <n v="1308"/>
    <s v="Ilona Spears"/>
    <s v="Port Jefferson Station"/>
    <s v="NY"/>
    <x v="600"/>
    <s v="Trek Domane SLR 6 Disc - 2017"/>
    <s v="Road Bikes"/>
    <s v="Trek"/>
    <n v="1"/>
    <n v="5499.99"/>
    <s v="Baldwin Bikes"/>
    <s v="Venita Daniel"/>
  </r>
  <r>
    <n v="1308"/>
    <s v="Ilona Spears"/>
    <s v="Port Jefferson Station"/>
    <s v="NY"/>
    <x v="600"/>
    <s v="Trek Farley Alloy Frameset - 2017"/>
    <s v="Mountain Bikes"/>
    <s v="Trek"/>
    <n v="1"/>
    <n v="469.99"/>
    <s v="Baldwin Bikes"/>
    <s v="Venita Daniel"/>
  </r>
  <r>
    <n v="1309"/>
    <s v="Cassidy Clark"/>
    <s v="Astoria"/>
    <s v="NY"/>
    <x v="600"/>
    <s v="Sun Bicycles Lil Bolt Type-R - 2017"/>
    <s v="Cruisers Bicycles"/>
    <s v="Sun Bicycles"/>
    <n v="1"/>
    <n v="346.99"/>
    <s v="Baldwin Bikes"/>
    <s v="Marcelene Boyer"/>
  </r>
  <r>
    <n v="1309"/>
    <s v="Cassidy Clark"/>
    <s v="Astoria"/>
    <s v="NY"/>
    <x v="600"/>
    <s v="Trek Precaliber 12 Boys - 2017"/>
    <s v="Children Bicycles"/>
    <s v="Trek"/>
    <n v="2"/>
    <n v="379.98"/>
    <s v="Baldwin Bikes"/>
    <s v="Marcelene Boyer"/>
  </r>
  <r>
    <n v="1310"/>
    <s v="Caridad Compton"/>
    <s v="San Lorenzo"/>
    <s v="CA"/>
    <x v="601"/>
    <s v="Electra Glam Punk 3i Ladies' - 2017"/>
    <s v="Cruisers Bicycles"/>
    <s v="Electra"/>
    <n v="2"/>
    <n v="1599.98"/>
    <s v="Santa Cruz Bikes"/>
    <s v="Genna Serrano"/>
  </r>
  <r>
    <n v="1310"/>
    <s v="Caridad Compton"/>
    <s v="San Lorenzo"/>
    <s v="CA"/>
    <x v="601"/>
    <s v="Surly Straggler 650b - 2016"/>
    <s v="Cyclocross Bicycles"/>
    <s v="Surly"/>
    <n v="2"/>
    <n v="3361.98"/>
    <s v="Santa Cruz Bikes"/>
    <s v="Genna Serrano"/>
  </r>
  <r>
    <n v="1310"/>
    <s v="Caridad Compton"/>
    <s v="San Lorenzo"/>
    <s v="CA"/>
    <x v="601"/>
    <s v="Trek Domane S 5 Disc - 2017"/>
    <s v="Road Bikes"/>
    <s v="Trek"/>
    <n v="1"/>
    <n v="2599.9899999999998"/>
    <s v="Santa Cruz Bikes"/>
    <s v="Genna Serrano"/>
  </r>
  <r>
    <n v="1310"/>
    <s v="Caridad Compton"/>
    <s v="San Lorenzo"/>
    <s v="CA"/>
    <x v="601"/>
    <s v="Trek Domane SL Disc Frameset - 2017"/>
    <s v="Road Bikes"/>
    <s v="Trek"/>
    <n v="1"/>
    <n v="3199.99"/>
    <s v="Santa Cruz Bikes"/>
    <s v="Genna Serrano"/>
  </r>
  <r>
    <n v="1311"/>
    <s v="Nicolas Carlson"/>
    <s v="Saint Albans"/>
    <s v="NY"/>
    <x v="601"/>
    <s v="Haro SR 1.2 - 2017"/>
    <s v="Mountain Bikes"/>
    <s v="Haro"/>
    <n v="2"/>
    <n v="1739.98"/>
    <s v="Baldwin Bikes"/>
    <s v="Marcelene Boyer"/>
  </r>
  <r>
    <n v="1311"/>
    <s v="Nicolas Carlson"/>
    <s v="Saint Albans"/>
    <s v="NY"/>
    <x v="601"/>
    <s v="Sun Bicycles Cruz 7 - 2017"/>
    <s v="Cruisers Bicycles"/>
    <s v="Sun Bicycles"/>
    <n v="1"/>
    <n v="416.99"/>
    <s v="Baldwin Bikes"/>
    <s v="Marcelene Boyer"/>
  </r>
  <r>
    <n v="1311"/>
    <s v="Nicolas Carlson"/>
    <s v="Saint Albans"/>
    <s v="NY"/>
    <x v="601"/>
    <s v="Surly Big Dummy Frameset - 2017"/>
    <s v="Mountain Bikes"/>
    <s v="Surly"/>
    <n v="2"/>
    <n v="1999.98"/>
    <s v="Baldwin Bikes"/>
    <s v="Marcelene Boyer"/>
  </r>
  <r>
    <n v="1311"/>
    <s v="Nicolas Carlson"/>
    <s v="Saint Albans"/>
    <s v="NY"/>
    <x v="601"/>
    <s v="Trek Fuel EX 5 27.5 Plus - 2017"/>
    <s v="Mountain Bikes"/>
    <s v="Trek"/>
    <n v="1"/>
    <n v="2299.9899999999998"/>
    <s v="Baldwin Bikes"/>
    <s v="Marcelene Boyer"/>
  </r>
  <r>
    <n v="1312"/>
    <s v="Charise Burt"/>
    <s v="Fresno"/>
    <s v="CA"/>
    <x v="602"/>
    <s v="Electra Girl's Hawaii 1 (16-inch) - 2015/2016"/>
    <s v="Cruisers Bicycles"/>
    <s v="Electra"/>
    <n v="1"/>
    <n v="269.99"/>
    <s v="Santa Cruz Bikes"/>
    <s v="Genna Serrano"/>
  </r>
  <r>
    <n v="1312"/>
    <s v="Charise Burt"/>
    <s v="Fresno"/>
    <s v="CA"/>
    <x v="602"/>
    <s v="Electra Townie Original 7D EQ - Women's - 2016"/>
    <s v="Cruisers Bicycles"/>
    <s v="Electra"/>
    <n v="1"/>
    <n v="599.99"/>
    <s v="Santa Cruz Bikes"/>
    <s v="Genna Serrano"/>
  </r>
  <r>
    <n v="1312"/>
    <s v="Charise Burt"/>
    <s v="Fresno"/>
    <s v="CA"/>
    <x v="602"/>
    <s v="Sun Bicycles Revolutions 24 - Girl's - 2017"/>
    <s v="Cruisers Bicycles"/>
    <s v="Sun Bicycles"/>
    <n v="2"/>
    <n v="501.98"/>
    <s v="Santa Cruz Bikes"/>
    <s v="Genna Serrano"/>
  </r>
  <r>
    <n v="1313"/>
    <s v="Edith Davenport"/>
    <s v="Ontario"/>
    <s v="CA"/>
    <x v="602"/>
    <s v="Electra Cruiser Lux Fat Tire 1 Ladies - 2017"/>
    <s v="Cruisers Bicycles"/>
    <s v="Electra"/>
    <n v="1"/>
    <n v="599.99"/>
    <s v="Santa Cruz Bikes"/>
    <s v="Genna Serrano"/>
  </r>
  <r>
    <n v="1313"/>
    <s v="Edith Davenport"/>
    <s v="Ontario"/>
    <s v="CA"/>
    <x v="602"/>
    <s v="Sun Bicycles Cruz 7 - 2017"/>
    <s v="Cruisers Bicycles"/>
    <s v="Sun Bicycles"/>
    <n v="1"/>
    <n v="416.99"/>
    <s v="Santa Cruz Bikes"/>
    <s v="Genna Serrano"/>
  </r>
  <r>
    <n v="1313"/>
    <s v="Edith Davenport"/>
    <s v="Ontario"/>
    <s v="CA"/>
    <x v="602"/>
    <s v="Surly Wednesday Frameset - 2017"/>
    <s v="Mountain Bikes"/>
    <s v="Surly"/>
    <n v="1"/>
    <n v="469.99"/>
    <s v="Santa Cruz Bikes"/>
    <s v="Genna Serrano"/>
  </r>
  <r>
    <n v="1314"/>
    <s v="Shanita Wiley"/>
    <s v="Saint Albans"/>
    <s v="NY"/>
    <x v="602"/>
    <s v="Haro Shredder Pro 20 - 2017"/>
    <s v="Children Bicycles"/>
    <s v="Haro"/>
    <n v="1"/>
    <n v="249.99"/>
    <s v="Baldwin Bikes"/>
    <s v="Venita Daniel"/>
  </r>
  <r>
    <n v="1314"/>
    <s v="Shanita Wiley"/>
    <s v="Saint Albans"/>
    <s v="NY"/>
    <x v="602"/>
    <s v="Sun Bicycles Biscayne Tandem 7 - 2017"/>
    <s v="Cruisers Bicycles"/>
    <s v="Sun Bicycles"/>
    <n v="2"/>
    <n v="1239.98"/>
    <s v="Baldwin Bikes"/>
    <s v="Venita Daniel"/>
  </r>
  <r>
    <n v="1314"/>
    <s v="Shanita Wiley"/>
    <s v="Saint Albans"/>
    <s v="NY"/>
    <x v="602"/>
    <s v="Surly Steamroller - 2017"/>
    <s v="Road Bikes"/>
    <s v="Surly"/>
    <n v="1"/>
    <n v="875.99"/>
    <s v="Baldwin Bikes"/>
    <s v="Venita Daniel"/>
  </r>
  <r>
    <n v="1315"/>
    <s v="Porter Bass"/>
    <s v="San Angelo"/>
    <s v="TX"/>
    <x v="602"/>
    <s v="Electra Townie Original 21D - 2016"/>
    <s v="Comfort Bicycles"/>
    <s v="Electra"/>
    <n v="1"/>
    <n v="549.99"/>
    <s v="Rowlett Bikes"/>
    <s v="Layla Terrell"/>
  </r>
  <r>
    <n v="1315"/>
    <s v="Porter Bass"/>
    <s v="San Angelo"/>
    <s v="TX"/>
    <x v="602"/>
    <s v="Electra Townie Original 7D EQ - 2016"/>
    <s v="Comfort Bicycles"/>
    <s v="Electra"/>
    <n v="1"/>
    <n v="599.99"/>
    <s v="Rowlett Bikes"/>
    <s v="Layla Terrell"/>
  </r>
  <r>
    <n v="1315"/>
    <s v="Porter Bass"/>
    <s v="San Angelo"/>
    <s v="TX"/>
    <x v="602"/>
    <s v="Electra Townie Original 7D EQ - 2016"/>
    <s v="Cruisers Bicycles"/>
    <s v="Electra"/>
    <n v="2"/>
    <n v="1199.98"/>
    <s v="Rowlett Bikes"/>
    <s v="Layla Terrell"/>
  </r>
  <r>
    <n v="1315"/>
    <s v="Porter Bass"/>
    <s v="San Angelo"/>
    <s v="TX"/>
    <x v="602"/>
    <s v="Haro Shift R3 - 2017"/>
    <s v="Mountain Bikes"/>
    <s v="Haro"/>
    <n v="1"/>
    <n v="1469.99"/>
    <s v="Rowlett Bikes"/>
    <s v="Layla Terrell"/>
  </r>
  <r>
    <n v="1315"/>
    <s v="Porter Bass"/>
    <s v="San Angelo"/>
    <s v="TX"/>
    <x v="602"/>
    <s v="Sun Bicycles Streamway - 2017"/>
    <s v="Comfort Bicycles"/>
    <s v="Sun Bicycles"/>
    <n v="2"/>
    <n v="963.98"/>
    <s v="Rowlett Bikes"/>
    <s v="Layla Terrell"/>
  </r>
  <r>
    <n v="1316"/>
    <s v="Sylvester Chan"/>
    <s v="Rocklin"/>
    <s v="CA"/>
    <x v="603"/>
    <s v="Electra Girl's Hawaii 1 16&quot; - 2017"/>
    <s v="Cruisers Bicycles"/>
    <s v="Electra"/>
    <n v="2"/>
    <n v="599.98"/>
    <s v="Santa Cruz Bikes"/>
    <s v="Genna Serrano"/>
  </r>
  <r>
    <n v="1316"/>
    <s v="Sylvester Chan"/>
    <s v="Rocklin"/>
    <s v="CA"/>
    <x v="603"/>
    <s v="Trek Precaliber 16 Girls - 2017"/>
    <s v="Children Bicycles"/>
    <s v="Trek"/>
    <n v="1"/>
    <n v="209.99"/>
    <s v="Santa Cruz Bikes"/>
    <s v="Genna Serrano"/>
  </r>
  <r>
    <n v="1317"/>
    <s v="Georgeanna Webster"/>
    <s v="Oxnard"/>
    <s v="CA"/>
    <x v="604"/>
    <s v="Electra Amsterdam Original 3i Ladies' - 2017"/>
    <s v="Cruisers Bicycles"/>
    <s v="Electra"/>
    <n v="1"/>
    <n v="659.99"/>
    <s v="Santa Cruz Bikes"/>
    <s v="Genna Serrano"/>
  </r>
  <r>
    <n v="1318"/>
    <s v="Abby Gamble"/>
    <s v="Amityville"/>
    <s v="NY"/>
    <x v="604"/>
    <s v="Electra Amsterdam Original 3i Ladies' - 2017"/>
    <s v="Cruisers Bicycles"/>
    <s v="Electra"/>
    <n v="2"/>
    <n v="1319.98"/>
    <s v="Baldwin Bikes"/>
    <s v="Marcelene Boyer"/>
  </r>
  <r>
    <n v="1318"/>
    <s v="Abby Gamble"/>
    <s v="Amityville"/>
    <s v="NY"/>
    <x v="604"/>
    <s v="Haro Shredder 20 - 2017"/>
    <s v="Children Bicycles"/>
    <s v="Haro"/>
    <n v="1"/>
    <n v="209.99"/>
    <s v="Baldwin Bikes"/>
    <s v="Marcelene Boyer"/>
  </r>
  <r>
    <n v="1318"/>
    <s v="Abby Gamble"/>
    <s v="Amityville"/>
    <s v="NY"/>
    <x v="604"/>
    <s v="Sun Bicycles Drifter 7 - Women's - 2017"/>
    <s v="Comfort Bicycles"/>
    <s v="Sun Bicycles"/>
    <n v="1"/>
    <n v="470.99"/>
    <s v="Baldwin Bikes"/>
    <s v="Marcelene Boyer"/>
  </r>
  <r>
    <n v="1318"/>
    <s v="Abby Gamble"/>
    <s v="Amityville"/>
    <s v="NY"/>
    <x v="604"/>
    <s v="Trek Boone 7 - 2017"/>
    <s v="Cyclocross Bicycles"/>
    <s v="Trek"/>
    <n v="2"/>
    <n v="6999.98"/>
    <s v="Baldwin Bikes"/>
    <s v="Marcelene Boyer"/>
  </r>
  <r>
    <n v="1319"/>
    <s v="Kylee Dickson"/>
    <s v="Amityville"/>
    <s v="NY"/>
    <x v="604"/>
    <s v="Electra Cruiser Lux Fat Tire 1 Ladies - 2017"/>
    <s v="Cruisers Bicycles"/>
    <s v="Electra"/>
    <n v="1"/>
    <n v="599.99"/>
    <s v="Baldwin Bikes"/>
    <s v="Marcelene Boyer"/>
  </r>
  <r>
    <n v="1319"/>
    <s v="Kylee Dickson"/>
    <s v="Amityville"/>
    <s v="NY"/>
    <x v="604"/>
    <s v="Trek Precaliber 24 (21-Speed) - Girls - 2017"/>
    <s v="Children Bicycles"/>
    <s v="Trek"/>
    <n v="1"/>
    <n v="349.99"/>
    <s v="Baldwin Bikes"/>
    <s v="Marcelene Boyer"/>
  </r>
  <r>
    <n v="1320"/>
    <s v="Jessika Bray"/>
    <s v="San Pablo"/>
    <s v="CA"/>
    <x v="605"/>
    <s v="Electra Sugar Skulls 1 (20-inch) - Girl's - 2017"/>
    <s v="Children Bicycles"/>
    <s v="Electra"/>
    <n v="2"/>
    <n v="599.98"/>
    <s v="Santa Cruz Bikes"/>
    <s v="Genna Serrano"/>
  </r>
  <r>
    <n v="1320"/>
    <s v="Jessika Bray"/>
    <s v="San Pablo"/>
    <s v="CA"/>
    <x v="605"/>
    <s v="Haro Shredder 20 Girls - 2017"/>
    <s v="Children Bicycles"/>
    <s v="Haro"/>
    <n v="1"/>
    <n v="209.99"/>
    <s v="Santa Cruz Bikes"/>
    <s v="Genna Serrano"/>
  </r>
  <r>
    <n v="1320"/>
    <s v="Jessika Bray"/>
    <s v="San Pablo"/>
    <s v="CA"/>
    <x v="605"/>
    <s v="Sun Bicycles Streamway - 2017"/>
    <s v="Comfort Bicycles"/>
    <s v="Sun Bicycles"/>
    <n v="1"/>
    <n v="481.99"/>
    <s v="Santa Cruz Bikes"/>
    <s v="Genna Serrano"/>
  </r>
  <r>
    <n v="1321"/>
    <s v="Carline Collier"/>
    <s v="Fresno"/>
    <s v="CA"/>
    <x v="606"/>
    <s v="Sun Bicycles Cruz 7 - 2017"/>
    <s v="Comfort Bicycles"/>
    <s v="Sun Bicycles"/>
    <n v="1"/>
    <n v="416.99"/>
    <s v="Santa Cruz Bikes"/>
    <s v="Genna Serrano"/>
  </r>
  <r>
    <n v="1321"/>
    <s v="Carline Collier"/>
    <s v="Fresno"/>
    <s v="CA"/>
    <x v="606"/>
    <s v="Surly Straggler 650b - 2016"/>
    <s v="Cyclocross Bicycles"/>
    <s v="Surly"/>
    <n v="2"/>
    <n v="3361.98"/>
    <s v="Santa Cruz Bikes"/>
    <s v="Genna Serrano"/>
  </r>
  <r>
    <n v="1321"/>
    <s v="Carline Collier"/>
    <s v="Fresno"/>
    <s v="CA"/>
    <x v="606"/>
    <s v="Trek Session DH 27.5 Carbon Frameset - 2017"/>
    <s v="Mountain Bikes"/>
    <s v="Trek"/>
    <n v="1"/>
    <n v="469.99"/>
    <s v="Santa Cruz Bikes"/>
    <s v="Genna Serrano"/>
  </r>
  <r>
    <n v="1322"/>
    <s v="Janetta Aguirre"/>
    <s v="Lancaster"/>
    <s v="NY"/>
    <x v="607"/>
    <s v="Sun Bicycles Streamway - 2017"/>
    <s v="Comfort Bicycles"/>
    <s v="Sun Bicycles"/>
    <n v="2"/>
    <n v="963.98"/>
    <s v="Baldwin Bikes"/>
    <s v="Venita Daniel"/>
  </r>
  <r>
    <n v="1322"/>
    <s v="Janetta Aguirre"/>
    <s v="Lancaster"/>
    <s v="NY"/>
    <x v="607"/>
    <s v="Surly Karate Monkey 27.5+ Frameset - 2017"/>
    <s v="Mountain Bikes"/>
    <s v="Surly"/>
    <n v="2"/>
    <n v="4999.9799999999996"/>
    <s v="Baldwin Bikes"/>
    <s v="Venita Daniel"/>
  </r>
  <r>
    <n v="1323"/>
    <s v="Queenie Vance"/>
    <s v="Ozone Park"/>
    <s v="NY"/>
    <x v="607"/>
    <s v="Electra Amsterdam Original 3i - 2015/2017"/>
    <s v="Cruisers Bicycles"/>
    <s v="Electra"/>
    <n v="1"/>
    <n v="659.99"/>
    <s v="Baldwin Bikes"/>
    <s v="Marcelene Boyer"/>
  </r>
  <r>
    <n v="1323"/>
    <s v="Queenie Vance"/>
    <s v="Ozone Park"/>
    <s v="NY"/>
    <x v="607"/>
    <s v="Electra Townie Original 7D EQ - Women's - 2016"/>
    <s v="Cruisers Bicycles"/>
    <s v="Electra"/>
    <n v="1"/>
    <n v="599.99"/>
    <s v="Baldwin Bikes"/>
    <s v="Marcelene Boyer"/>
  </r>
  <r>
    <n v="1323"/>
    <s v="Queenie Vance"/>
    <s v="Ozone Park"/>
    <s v="NY"/>
    <x v="607"/>
    <s v="Surly Big Dummy Frameset - 2017"/>
    <s v="Mountain Bikes"/>
    <s v="Surly"/>
    <n v="2"/>
    <n v="1999.98"/>
    <s v="Baldwin Bikes"/>
    <s v="Marcelene Boyer"/>
  </r>
  <r>
    <n v="1324"/>
    <s v="Mellie Puckett"/>
    <s v="Fresh Meadows"/>
    <s v="NY"/>
    <x v="608"/>
    <s v="Electra Koa 3i Ladies' - 2018"/>
    <s v="Cruisers Bicycles"/>
    <s v="Electra"/>
    <n v="1"/>
    <n v="899.99"/>
    <s v="Baldwin Bikes"/>
    <s v="Marcelene Boyer"/>
  </r>
  <r>
    <n v="1324"/>
    <s v="Mellie Puckett"/>
    <s v="Fresh Meadows"/>
    <s v="NY"/>
    <x v="608"/>
    <s v="Sun Bicycles Revolutions 24 - 2017"/>
    <s v="Cruisers Bicycles"/>
    <s v="Sun Bicycles"/>
    <n v="1"/>
    <n v="250.99"/>
    <s v="Baldwin Bikes"/>
    <s v="Marcelene Boyer"/>
  </r>
  <r>
    <n v="1324"/>
    <s v="Mellie Puckett"/>
    <s v="Fresh Meadows"/>
    <s v="NY"/>
    <x v="608"/>
    <s v="Surly Wednesday Frameset - 2016"/>
    <s v="Mountain Bikes"/>
    <s v="Surly"/>
    <n v="1"/>
    <n v="999.99"/>
    <s v="Baldwin Bikes"/>
    <s v="Marcelene Boyer"/>
  </r>
  <r>
    <n v="1324"/>
    <s v="Mellie Puckett"/>
    <s v="Fresh Meadows"/>
    <s v="NY"/>
    <x v="608"/>
    <s v="Trek Fuel EX 7 29 - 2018"/>
    <s v="Mountain Bikes"/>
    <s v="Trek"/>
    <n v="2"/>
    <n v="4999.9799999999996"/>
    <s v="Baldwin Bikes"/>
    <s v="Marcelene Boyer"/>
  </r>
  <r>
    <n v="1325"/>
    <s v="Jayne Kirkland"/>
    <s v="Rowlett"/>
    <s v="TX"/>
    <x v="608"/>
    <s v="Electra Amsterdam Fashion 3i Ladies' - 2017/2018"/>
    <s v="Cruisers Bicycles"/>
    <s v="Electra"/>
    <n v="1"/>
    <n v="899.99"/>
    <s v="Rowlett Bikes"/>
    <s v="Kali Vargas"/>
  </r>
  <r>
    <n v="1325"/>
    <s v="Jayne Kirkland"/>
    <s v="Rowlett"/>
    <s v="TX"/>
    <x v="608"/>
    <s v="Surly Karate Monkey 27.5+ Frameset - 2017"/>
    <s v="Mountain Bikes"/>
    <s v="Surly"/>
    <n v="1"/>
    <n v="2499.9899999999998"/>
    <s v="Rowlett Bikes"/>
    <s v="Kali Vargas"/>
  </r>
  <r>
    <n v="1325"/>
    <s v="Jayne Kirkland"/>
    <s v="Rowlett"/>
    <s v="TX"/>
    <x v="608"/>
    <s v="Trek Crockett 7 Disc - 2018"/>
    <s v="Cyclocross Bicycles"/>
    <s v="Trek"/>
    <n v="1"/>
    <n v="2999.99"/>
    <s v="Rowlett Bikes"/>
    <s v="Kali Vargas"/>
  </r>
  <r>
    <n v="1325"/>
    <s v="Jayne Kirkland"/>
    <s v="Rowlett"/>
    <s v="TX"/>
    <x v="608"/>
    <s v="Trek Remedy 7 27.5 - 2018"/>
    <s v="Mountain Bikes"/>
    <s v="Trek"/>
    <n v="1"/>
    <n v="2999.99"/>
    <s v="Rowlett Bikes"/>
    <s v="Kali Vargas"/>
  </r>
  <r>
    <n v="1326"/>
    <s v="Sheila Travis"/>
    <s v="Longview"/>
    <s v="TX"/>
    <x v="608"/>
    <s v="Trek Dual Sport+ - 2018"/>
    <s v="Electric Bikes"/>
    <s v="Trek"/>
    <n v="2"/>
    <n v="5599.98"/>
    <s v="Rowlett Bikes"/>
    <s v="Layla Terrell"/>
  </r>
  <r>
    <n v="1326"/>
    <s v="Sheila Travis"/>
    <s v="Longview"/>
    <s v="TX"/>
    <x v="608"/>
    <s v="Trek Precaliber 12 Boy's - 2018"/>
    <s v="Children Bicycles"/>
    <s v="Trek"/>
    <n v="2"/>
    <n v="399.98"/>
    <s v="Rowlett Bikes"/>
    <s v="Layla Terrell"/>
  </r>
  <r>
    <n v="1327"/>
    <s v="Jenine Dawson"/>
    <s v="Endicott"/>
    <s v="NY"/>
    <x v="609"/>
    <s v="Electra Koa 3i Ladies' - 2018"/>
    <s v="Cruisers Bicycles"/>
    <s v="Electra"/>
    <n v="2"/>
    <n v="1799.98"/>
    <s v="Baldwin Bikes"/>
    <s v="Marcelene Boyer"/>
  </r>
  <r>
    <n v="1327"/>
    <s v="Jenine Dawson"/>
    <s v="Endicott"/>
    <s v="NY"/>
    <x v="609"/>
    <s v="Trek Domane AL 3 Women's - 2018"/>
    <s v="Road Bikes"/>
    <s v="Trek"/>
    <n v="1"/>
    <n v="919.99"/>
    <s v="Baldwin Bikes"/>
    <s v="Marcelene Boyer"/>
  </r>
  <r>
    <n v="1327"/>
    <s v="Jenine Dawson"/>
    <s v="Endicott"/>
    <s v="NY"/>
    <x v="609"/>
    <s v="Trek Domane ALR 4 Disc Women's - 2018"/>
    <s v="Road Bikes"/>
    <s v="Trek"/>
    <n v="2"/>
    <n v="3099.98"/>
    <s v="Baldwin Bikes"/>
    <s v="Marcelene Boyer"/>
  </r>
  <r>
    <n v="1327"/>
    <s v="Jenine Dawson"/>
    <s v="Endicott"/>
    <s v="NY"/>
    <x v="609"/>
    <s v="Trek Emonda S 4 - 2017"/>
    <s v="Road Bikes"/>
    <s v="Trek"/>
    <n v="2"/>
    <n v="2999.98"/>
    <s v="Baldwin Bikes"/>
    <s v="Marcelene Boyer"/>
  </r>
  <r>
    <n v="1328"/>
    <s v="Cher Alston"/>
    <s v="Wantagh"/>
    <s v="NY"/>
    <x v="609"/>
    <s v="Electra Cruiser 7D Tall - 2016/2018"/>
    <s v="Cruisers Bicycles"/>
    <s v="Electra"/>
    <n v="1"/>
    <n v="319.99"/>
    <s v="Baldwin Bikes"/>
    <s v="Marcelene Boyer"/>
  </r>
  <r>
    <n v="1328"/>
    <s v="Cher Alston"/>
    <s v="Wantagh"/>
    <s v="NY"/>
    <x v="609"/>
    <s v="Electra Townie Commute 8D - 2018"/>
    <s v="Comfort Bicycles"/>
    <s v="Electra"/>
    <n v="1"/>
    <n v="749.99"/>
    <s v="Baldwin Bikes"/>
    <s v="Marcelene Boyer"/>
  </r>
  <r>
    <n v="1328"/>
    <s v="Cher Alston"/>
    <s v="Wantagh"/>
    <s v="NY"/>
    <x v="609"/>
    <s v="Electra Townie Commute 8D - 2018"/>
    <s v="Cruisers Bicycles"/>
    <s v="Electra"/>
    <n v="1"/>
    <n v="749.99"/>
    <s v="Baldwin Bikes"/>
    <s v="Marcelene Boyer"/>
  </r>
  <r>
    <n v="1328"/>
    <s v="Cher Alston"/>
    <s v="Wantagh"/>
    <s v="NY"/>
    <x v="609"/>
    <s v="Electra Townie Original 7D EQ - 2018"/>
    <s v="Cruisers Bicycles"/>
    <s v="Electra"/>
    <n v="1"/>
    <n v="599.99"/>
    <s v="Baldwin Bikes"/>
    <s v="Marcelene Boyer"/>
  </r>
  <r>
    <n v="1328"/>
    <s v="Cher Alston"/>
    <s v="Wantagh"/>
    <s v="NY"/>
    <x v="609"/>
    <s v="Trek X-Caliber 7 - 2018"/>
    <s v="Mountain Bikes"/>
    <s v="Trek"/>
    <n v="2"/>
    <n v="1839.98"/>
    <s v="Baldwin Bikes"/>
    <s v="Marcelene Boyer"/>
  </r>
  <r>
    <n v="1329"/>
    <s v="Ayana Keith"/>
    <s v="Oxnard"/>
    <s v="CA"/>
    <x v="610"/>
    <s v="Electra Cruiser 1 (24-Inch) - 2016"/>
    <s v="Cruisers Bicycles"/>
    <s v="Electra"/>
    <n v="1"/>
    <n v="269.99"/>
    <s v="Santa Cruz Bikes"/>
    <s v="Genna Serrano"/>
  </r>
  <r>
    <n v="1329"/>
    <s v="Ayana Keith"/>
    <s v="Oxnard"/>
    <s v="CA"/>
    <x v="610"/>
    <s v="Electra Heartchya 1 (20-inch) - Girl's - 2018"/>
    <s v="Children Bicycles"/>
    <s v="Electra"/>
    <n v="2"/>
    <n v="639.98"/>
    <s v="Santa Cruz Bikes"/>
    <s v="Genna Serrano"/>
  </r>
  <r>
    <n v="1329"/>
    <s v="Ayana Keith"/>
    <s v="Oxnard"/>
    <s v="CA"/>
    <x v="610"/>
    <s v="Sun Bicycles Cruz 7 - 2017"/>
    <s v="Comfort Bicycles"/>
    <s v="Sun Bicycles"/>
    <n v="1"/>
    <n v="416.99"/>
    <s v="Santa Cruz Bikes"/>
    <s v="Genna Serrano"/>
  </r>
  <r>
    <n v="1329"/>
    <s v="Ayana Keith"/>
    <s v="Oxnard"/>
    <s v="CA"/>
    <x v="610"/>
    <s v="Trek Domane ALR 3 - 2018"/>
    <s v="Road Bikes"/>
    <s v="Trek"/>
    <n v="1"/>
    <n v="1099.99"/>
    <s v="Santa Cruz Bikes"/>
    <s v="Genna Serrano"/>
  </r>
  <r>
    <n v="1329"/>
    <s v="Ayana Keith"/>
    <s v="Oxnard"/>
    <s v="CA"/>
    <x v="610"/>
    <s v="Trek Domane S 6 - 2017"/>
    <s v="Road Bikes"/>
    <s v="Trek"/>
    <n v="1"/>
    <n v="2699.99"/>
    <s v="Santa Cruz Bikes"/>
    <s v="Genna Serrano"/>
  </r>
  <r>
    <n v="1330"/>
    <s v="Rod Hatfield"/>
    <s v="Ronkonkoma"/>
    <s v="NY"/>
    <x v="610"/>
    <s v="Electra Cruiser Lux 1 Ladies' - 2018"/>
    <s v="Cruisers Bicycles"/>
    <s v="Electra"/>
    <n v="2"/>
    <n v="859.98"/>
    <s v="Baldwin Bikes"/>
    <s v="Venita Daniel"/>
  </r>
  <r>
    <n v="1330"/>
    <s v="Rod Hatfield"/>
    <s v="Ronkonkoma"/>
    <s v="NY"/>
    <x v="610"/>
    <s v="Electra Cruiser Lux 7D Ladies' - 2018"/>
    <s v="Cruisers Bicycles"/>
    <s v="Electra"/>
    <n v="1"/>
    <n v="479.99"/>
    <s v="Baldwin Bikes"/>
    <s v="Venita Daniel"/>
  </r>
  <r>
    <n v="1330"/>
    <s v="Rod Hatfield"/>
    <s v="Ronkonkoma"/>
    <s v="NY"/>
    <x v="610"/>
    <s v="Electra Cyclosaurus 1 (16-inch) - Boy's - 2018"/>
    <s v="Children Bicycles"/>
    <s v="Electra"/>
    <n v="1"/>
    <n v="279.99"/>
    <s v="Baldwin Bikes"/>
    <s v="Venita Daniel"/>
  </r>
  <r>
    <n v="1330"/>
    <s v="Rod Hatfield"/>
    <s v="Ronkonkoma"/>
    <s v="NY"/>
    <x v="610"/>
    <s v="Electra Townie Original 21D EQ Ladies' - 2018"/>
    <s v="Cruisers Bicycles"/>
    <s v="Electra"/>
    <n v="2"/>
    <n v="1359.98"/>
    <s v="Baldwin Bikes"/>
    <s v="Venita Daniel"/>
  </r>
  <r>
    <n v="1330"/>
    <s v="Rod Hatfield"/>
    <s v="Ronkonkoma"/>
    <s v="NY"/>
    <x v="610"/>
    <s v="Electra Townie Original 7D - 2017"/>
    <s v="Comfort Bicycles"/>
    <s v="Electra"/>
    <n v="2"/>
    <n v="979.98"/>
    <s v="Baldwin Bikes"/>
    <s v="Venita Daniel"/>
  </r>
  <r>
    <n v="1331"/>
    <s v="Cicely Deleon"/>
    <s v="Massapequa Park"/>
    <s v="NY"/>
    <x v="611"/>
    <s v="Electra Superbolt 3i 20&quot; - 2018"/>
    <s v="Children Bicycles"/>
    <s v="Electra"/>
    <n v="1"/>
    <n v="369.99"/>
    <s v="Baldwin Bikes"/>
    <s v="Marcelene Boyer"/>
  </r>
  <r>
    <n v="1331"/>
    <s v="Cicely Deleon"/>
    <s v="Massapequa Park"/>
    <s v="NY"/>
    <x v="611"/>
    <s v="Electra Townie Balloon 3i EQ Ladies' - 2018"/>
    <s v="Comfort Bicycles"/>
    <s v="Electra"/>
    <n v="1"/>
    <n v="799.99"/>
    <s v="Baldwin Bikes"/>
    <s v="Marcelene Boyer"/>
  </r>
  <r>
    <n v="1331"/>
    <s v="Cicely Deleon"/>
    <s v="Massapequa Park"/>
    <s v="NY"/>
    <x v="611"/>
    <s v="Electra Townie Go! 8i Ladies' - 2018"/>
    <s v="Cruisers Bicycles"/>
    <s v="Electra"/>
    <n v="1"/>
    <n v="2599.9899999999998"/>
    <s v="Baldwin Bikes"/>
    <s v="Marcelene Boyer"/>
  </r>
  <r>
    <n v="1331"/>
    <s v="Cicely Deleon"/>
    <s v="Massapequa Park"/>
    <s v="NY"/>
    <x v="611"/>
    <s v="Trek Domane ALR 5 Disc - 2018"/>
    <s v="Road Bikes"/>
    <s v="Trek"/>
    <n v="2"/>
    <n v="3599.98"/>
    <s v="Baldwin Bikes"/>
    <s v="Marcelene Boyer"/>
  </r>
  <r>
    <n v="1332"/>
    <s v="Erma Salinas"/>
    <s v="Merrick"/>
    <s v="NY"/>
    <x v="612"/>
    <s v="Electra Treasure 3i 20&quot; - 2018"/>
    <s v="Children Bicycles"/>
    <s v="Electra"/>
    <n v="1"/>
    <n v="369.99"/>
    <s v="Baldwin Bikes"/>
    <s v="Venita Daniel"/>
  </r>
  <r>
    <n v="1332"/>
    <s v="Erma Salinas"/>
    <s v="Merrick"/>
    <s v="NY"/>
    <x v="612"/>
    <s v="Electra Water Lily 1 (16-inch) - Girl's - 2018"/>
    <s v="Children Bicycles"/>
    <s v="Electra"/>
    <n v="1"/>
    <n v="279.99"/>
    <s v="Baldwin Bikes"/>
    <s v="Venita Daniel"/>
  </r>
  <r>
    <n v="1332"/>
    <s v="Erma Salinas"/>
    <s v="Merrick"/>
    <s v="NY"/>
    <x v="612"/>
    <s v="Haro Shredder 20 Girls - 2017"/>
    <s v="Children Bicycles"/>
    <s v="Haro"/>
    <n v="2"/>
    <n v="419.98"/>
    <s v="Baldwin Bikes"/>
    <s v="Venita Daniel"/>
  </r>
  <r>
    <n v="1332"/>
    <s v="Erma Salinas"/>
    <s v="Merrick"/>
    <s v="NY"/>
    <x v="612"/>
    <s v="Trek Domane AL 3 - 2018"/>
    <s v="Road Bikes"/>
    <s v="Trek"/>
    <n v="2"/>
    <n v="1839.98"/>
    <s v="Baldwin Bikes"/>
    <s v="Venita Daniel"/>
  </r>
  <r>
    <n v="1333"/>
    <s v="Minerva Decker"/>
    <s v="Houston"/>
    <s v="TX"/>
    <x v="612"/>
    <s v="Electra Sugar Skulls 1 (20-inch) - Girl's - 2017"/>
    <s v="Children Bicycles"/>
    <s v="Electra"/>
    <n v="2"/>
    <n v="599.98"/>
    <s v="Rowlett Bikes"/>
    <s v="Kali Vargas"/>
  </r>
  <r>
    <n v="1333"/>
    <s v="Minerva Decker"/>
    <s v="Houston"/>
    <s v="TX"/>
    <x v="612"/>
    <s v="Electra Townie Original 21D - 2016"/>
    <s v="Cruisers Bicycles"/>
    <s v="Electra"/>
    <n v="1"/>
    <n v="549.99"/>
    <s v="Rowlett Bikes"/>
    <s v="Kali Vargas"/>
  </r>
  <r>
    <n v="1333"/>
    <s v="Minerva Decker"/>
    <s v="Houston"/>
    <s v="TX"/>
    <x v="612"/>
    <s v="Electra Townie Original 21D EQ - 2017/2018"/>
    <s v="Comfort Bicycles"/>
    <s v="Electra"/>
    <n v="2"/>
    <n v="1359.98"/>
    <s v="Rowlett Bikes"/>
    <s v="Kali Vargas"/>
  </r>
  <r>
    <n v="1333"/>
    <s v="Minerva Decker"/>
    <s v="Houston"/>
    <s v="TX"/>
    <x v="612"/>
    <s v="Sun Bicycles Biscayne Tandem CB - 2017"/>
    <s v="Cruisers Bicycles"/>
    <s v="Sun Bicycles"/>
    <n v="1"/>
    <n v="647.99"/>
    <s v="Rowlett Bikes"/>
    <s v="Kali Vargas"/>
  </r>
  <r>
    <n v="1333"/>
    <s v="Minerva Decker"/>
    <s v="Houston"/>
    <s v="TX"/>
    <x v="612"/>
    <s v="Trek Super Commuter+ 8S - 2018"/>
    <s v="Electric Bikes"/>
    <s v="Trek"/>
    <n v="2"/>
    <n v="9999.98"/>
    <s v="Rowlett Bikes"/>
    <s v="Kali Vargas"/>
  </r>
  <r>
    <n v="1334"/>
    <s v="Augustina Joyner"/>
    <s v="Mount Vernon"/>
    <s v="NY"/>
    <x v="613"/>
    <s v="Electra Cruiser 1 (24-Inch) - 2016"/>
    <s v="Cruisers Bicycles"/>
    <s v="Electra"/>
    <n v="1"/>
    <n v="269.99"/>
    <s v="Baldwin Bikes"/>
    <s v="Marcelene Boyer"/>
  </r>
  <r>
    <n v="1334"/>
    <s v="Augustina Joyner"/>
    <s v="Mount Vernon"/>
    <s v="NY"/>
    <x v="613"/>
    <s v="Sun Bicycles Lil Kitt'n - 2017"/>
    <s v="Children Bicycles"/>
    <s v="Sun Bicycles"/>
    <n v="2"/>
    <n v="219.98"/>
    <s v="Baldwin Bikes"/>
    <s v="Marcelene Boyer"/>
  </r>
  <r>
    <n v="1334"/>
    <s v="Augustina Joyner"/>
    <s v="Mount Vernon"/>
    <s v="NY"/>
    <x v="613"/>
    <s v="Trek Emonda SLR 6 - 2018"/>
    <s v="Road Bikes"/>
    <s v="Trek"/>
    <n v="2"/>
    <n v="8999.98"/>
    <s v="Baldwin Bikes"/>
    <s v="Marcelene Boyer"/>
  </r>
  <r>
    <n v="1334"/>
    <s v="Augustina Joyner"/>
    <s v="Mount Vernon"/>
    <s v="NY"/>
    <x v="613"/>
    <s v="Trek Fuel EX 5 27.5 Plus - 2017"/>
    <s v="Mountain Bikes"/>
    <s v="Trek"/>
    <n v="1"/>
    <n v="2299.9899999999998"/>
    <s v="Baldwin Bikes"/>
    <s v="Marcelene Boyer"/>
  </r>
  <r>
    <n v="1334"/>
    <s v="Augustina Joyner"/>
    <s v="Mount Vernon"/>
    <s v="NY"/>
    <x v="613"/>
    <s v="Trek Powerfly 7 FS - 2018"/>
    <s v="Electric Bikes"/>
    <s v="Trek"/>
    <n v="2"/>
    <n v="9999.98"/>
    <s v="Baldwin Bikes"/>
    <s v="Marcelene Boyer"/>
  </r>
  <r>
    <n v="1335"/>
    <s v="Delfina Gilliam"/>
    <s v="West Babylon"/>
    <s v="NY"/>
    <x v="613"/>
    <s v="Trek Fuel EX 5 Plus - 2018"/>
    <s v="Mountain Bikes"/>
    <s v="Trek"/>
    <n v="2"/>
    <n v="4499.9799999999996"/>
    <s v="Baldwin Bikes"/>
    <s v="Venita Daniel"/>
  </r>
  <r>
    <n v="1336"/>
    <s v="Jana Thomas"/>
    <s v="San Jose"/>
    <s v="CA"/>
    <x v="614"/>
    <s v="Electra Cruiser 1 (24-Inch) - 2016"/>
    <s v="Children Bicycles"/>
    <s v="Electra"/>
    <n v="2"/>
    <n v="539.98"/>
    <s v="Santa Cruz Bikes"/>
    <s v="Mireya Copeland"/>
  </r>
  <r>
    <n v="1336"/>
    <s v="Jana Thomas"/>
    <s v="San Jose"/>
    <s v="CA"/>
    <x v="614"/>
    <s v="Trek Boone 7 Disc - 2018"/>
    <s v="Cyclocross Bicycles"/>
    <s v="Trek"/>
    <n v="1"/>
    <n v="3999.99"/>
    <s v="Santa Cruz Bikes"/>
    <s v="Mireya Copeland"/>
  </r>
  <r>
    <n v="1336"/>
    <s v="Jana Thomas"/>
    <s v="San Jose"/>
    <s v="CA"/>
    <x v="614"/>
    <s v="Trek Conduit+ - 2018"/>
    <s v="Electric Bikes"/>
    <s v="Trek"/>
    <n v="1"/>
    <n v="2799.99"/>
    <s v="Santa Cruz Bikes"/>
    <s v="Mireya Copeland"/>
  </r>
  <r>
    <n v="1336"/>
    <s v="Jana Thomas"/>
    <s v="San Jose"/>
    <s v="CA"/>
    <x v="614"/>
    <s v="Trek Domane SL Frameset Women's - 2018"/>
    <s v="Road Bikes"/>
    <s v="Trek"/>
    <n v="1"/>
    <n v="6499.99"/>
    <s v="Santa Cruz Bikes"/>
    <s v="Mireya Copeland"/>
  </r>
  <r>
    <n v="1336"/>
    <s v="Jana Thomas"/>
    <s v="San Jose"/>
    <s v="CA"/>
    <x v="614"/>
    <s v="Trek X-Caliber 8 - 2017"/>
    <s v="Mountain Bikes"/>
    <s v="Trek"/>
    <n v="2"/>
    <n v="1999.98"/>
    <s v="Santa Cruz Bikes"/>
    <s v="Mireya Copeland"/>
  </r>
  <r>
    <n v="1337"/>
    <s v="Ruth Horton"/>
    <s v="Hollis"/>
    <s v="NY"/>
    <x v="614"/>
    <s v="Trek Domane SL 7 Women's - 2018"/>
    <s v="Road Bikes"/>
    <s v="Trek"/>
    <n v="1"/>
    <n v="4999.99"/>
    <s v="Baldwin Bikes"/>
    <s v="Venita Daniel"/>
  </r>
  <r>
    <n v="1338"/>
    <s v="Hae Ramirez"/>
    <s v="Baldwinsville"/>
    <s v="NY"/>
    <x v="615"/>
    <s v="Trek Emonda SLR 8 - 2018"/>
    <s v="Road Bikes"/>
    <s v="Trek"/>
    <n v="2"/>
    <n v="12999.98"/>
    <s v="Baldwin Bikes"/>
    <s v="Marcelene Boyer"/>
  </r>
  <r>
    <n v="1339"/>
    <s v="Mellisa Kim"/>
    <s v="Los Angeles"/>
    <s v="CA"/>
    <x v="616"/>
    <s v="Trek Domane SLR Frameset - 2018"/>
    <s v="Road Bikes"/>
    <s v="Trek"/>
    <n v="1"/>
    <n v="3199.99"/>
    <s v="Santa Cruz Bikes"/>
    <s v="Genna Serrano"/>
  </r>
  <r>
    <n v="1340"/>
    <s v="Raeann Duncan"/>
    <s v="Anaheim"/>
    <s v="CA"/>
    <x v="617"/>
    <s v="Electra Relic 3i - 2018"/>
    <s v="Cruisers Bicycles"/>
    <s v="Electra"/>
    <n v="2"/>
    <n v="1699.98"/>
    <s v="Santa Cruz Bikes"/>
    <s v="Genna Serrano"/>
  </r>
  <r>
    <n v="1340"/>
    <s v="Raeann Duncan"/>
    <s v="Anaheim"/>
    <s v="CA"/>
    <x v="617"/>
    <s v="Electra Townie Go! 8i Ladies' - 2018"/>
    <s v="Cruisers Bicycles"/>
    <s v="Electra"/>
    <n v="1"/>
    <n v="2599.9899999999998"/>
    <s v="Santa Cruz Bikes"/>
    <s v="Genna Serrano"/>
  </r>
  <r>
    <n v="1340"/>
    <s v="Raeann Duncan"/>
    <s v="Anaheim"/>
    <s v="CA"/>
    <x v="617"/>
    <s v="Haro Shredder 20 - 2017"/>
    <s v="Children Bicycles"/>
    <s v="Haro"/>
    <n v="2"/>
    <n v="419.98"/>
    <s v="Santa Cruz Bikes"/>
    <s v="Genna Serrano"/>
  </r>
  <r>
    <n v="1341"/>
    <s v="Todd Waters"/>
    <s v="Bay Shore"/>
    <s v="NY"/>
    <x v="617"/>
    <s v="Electra Daydreamer 3i Ladies' - 2018"/>
    <s v="Cruisers Bicycles"/>
    <s v="Electra"/>
    <n v="2"/>
    <n v="1799.98"/>
    <s v="Baldwin Bikes"/>
    <s v="Venita Daniel"/>
  </r>
  <r>
    <n v="1341"/>
    <s v="Todd Waters"/>
    <s v="Bay Shore"/>
    <s v="NY"/>
    <x v="617"/>
    <s v="Electra Queen of Hearts 3i - 2018"/>
    <s v="Cruisers Bicycles"/>
    <s v="Electra"/>
    <n v="2"/>
    <n v="1499.98"/>
    <s v="Baldwin Bikes"/>
    <s v="Venita Daniel"/>
  </r>
  <r>
    <n v="1341"/>
    <s v="Todd Waters"/>
    <s v="Bay Shore"/>
    <s v="NY"/>
    <x v="617"/>
    <s v="Sun Bicycles Revolutions 24 - 2017"/>
    <s v="Cruisers Bicycles"/>
    <s v="Sun Bicycles"/>
    <n v="2"/>
    <n v="501.98"/>
    <s v="Baldwin Bikes"/>
    <s v="Venita Daniel"/>
  </r>
  <r>
    <n v="1341"/>
    <s v="Todd Waters"/>
    <s v="Bay Shore"/>
    <s v="NY"/>
    <x v="617"/>
    <s v="Trek Domane SLR 6 Disc - 2017"/>
    <s v="Road Bikes"/>
    <s v="Trek"/>
    <n v="2"/>
    <n v="10999.98"/>
    <s v="Baldwin Bikes"/>
    <s v="Venita Daniel"/>
  </r>
  <r>
    <n v="1342"/>
    <s v="Vivian Deleon"/>
    <s v="Jamaica"/>
    <s v="NY"/>
    <x v="617"/>
    <s v="Sun Bicycles ElectroLite - 2017"/>
    <s v="Electric Bikes"/>
    <s v="Sun Bicycles"/>
    <n v="1"/>
    <n v="1559.99"/>
    <s v="Baldwin Bikes"/>
    <s v="Venita Daniel"/>
  </r>
  <r>
    <n v="1342"/>
    <s v="Vivian Deleon"/>
    <s v="Jamaica"/>
    <s v="NY"/>
    <x v="617"/>
    <s v="Trek Precaliber 16 Boy's - 2018"/>
    <s v="Children Bicycles"/>
    <s v="Trek"/>
    <n v="1"/>
    <n v="209.99"/>
    <s v="Baldwin Bikes"/>
    <s v="Venita Daniel"/>
  </r>
  <r>
    <n v="1343"/>
    <s v="Deanne Parsons"/>
    <s v="Lindenhurst"/>
    <s v="NY"/>
    <x v="618"/>
    <s v="Electra Sugar Skulls 1 (20-inch) - Girl's - 2017"/>
    <s v="Children Bicycles"/>
    <s v="Electra"/>
    <n v="1"/>
    <n v="299.99"/>
    <s v="Baldwin Bikes"/>
    <s v="Marcelene Boyer"/>
  </r>
  <r>
    <n v="1343"/>
    <s v="Deanne Parsons"/>
    <s v="Lindenhurst"/>
    <s v="NY"/>
    <x v="618"/>
    <s v="Electra Townie Original 21D Ladies' - 2018"/>
    <s v="Cruisers Bicycles"/>
    <s v="Electra"/>
    <n v="1"/>
    <n v="559.99"/>
    <s v="Baldwin Bikes"/>
    <s v="Marcelene Boyer"/>
  </r>
  <r>
    <n v="1343"/>
    <s v="Deanne Parsons"/>
    <s v="Lindenhurst"/>
    <s v="NY"/>
    <x v="618"/>
    <s v="Sun Bicycles Lil Bolt Type-R - 2017"/>
    <s v="Cruisers Bicycles"/>
    <s v="Sun Bicycles"/>
    <n v="2"/>
    <n v="693.98"/>
    <s v="Baldwin Bikes"/>
    <s v="Marcelene Boyer"/>
  </r>
  <r>
    <n v="1343"/>
    <s v="Deanne Parsons"/>
    <s v="Lindenhurst"/>
    <s v="NY"/>
    <x v="618"/>
    <s v="Trek Boone 5 Disc - 2018"/>
    <s v="Cyclocross Bicycles"/>
    <s v="Trek"/>
    <n v="1"/>
    <n v="3299.99"/>
    <s v="Baldwin Bikes"/>
    <s v="Marcelene Boyer"/>
  </r>
  <r>
    <n v="1343"/>
    <s v="Deanne Parsons"/>
    <s v="Lindenhurst"/>
    <s v="NY"/>
    <x v="618"/>
    <s v="Trek Domane SL 6 Disc - 2018"/>
    <s v="Road Bikes"/>
    <s v="Trek"/>
    <n v="2"/>
    <n v="6999.98"/>
    <s v="Baldwin Bikes"/>
    <s v="Marcelene Boyer"/>
  </r>
  <r>
    <n v="1344"/>
    <s v="Alishia Elliott"/>
    <s v="Mount Vernon"/>
    <s v="NY"/>
    <x v="618"/>
    <s v="Electra Glam Punk 3i Ladies' - 2017"/>
    <s v="Cruisers Bicycles"/>
    <s v="Electra"/>
    <n v="2"/>
    <n v="1599.98"/>
    <s v="Baldwin Bikes"/>
    <s v="Marcelene Boyer"/>
  </r>
  <r>
    <n v="1344"/>
    <s v="Alishia Elliott"/>
    <s v="Mount Vernon"/>
    <s v="NY"/>
    <x v="618"/>
    <s v="Sun Bicycles Streamway 3 - 2017"/>
    <s v="Comfort Bicycles"/>
    <s v="Sun Bicycles"/>
    <n v="2"/>
    <n v="1103.98"/>
    <s v="Baldwin Bikes"/>
    <s v="Marcelene Boyer"/>
  </r>
  <r>
    <n v="1344"/>
    <s v="Alishia Elliott"/>
    <s v="Mount Vernon"/>
    <s v="NY"/>
    <x v="618"/>
    <s v="Surly Wednesday Frameset - 2016"/>
    <s v="Mountain Bikes"/>
    <s v="Surly"/>
    <n v="1"/>
    <n v="999.99"/>
    <s v="Baldwin Bikes"/>
    <s v="Marcelene Boyer"/>
  </r>
  <r>
    <n v="1344"/>
    <s v="Alishia Elliott"/>
    <s v="Mount Vernon"/>
    <s v="NY"/>
    <x v="618"/>
    <s v="Trek Powerfly 8 FS Plus - 2017"/>
    <s v="Electric Bikes"/>
    <s v="Trek"/>
    <n v="1"/>
    <n v="4999.99"/>
    <s v="Baldwin Bikes"/>
    <s v="Marcelene Boyer"/>
  </r>
  <r>
    <n v="1345"/>
    <s v="Ashanti Hammond"/>
    <s v="Nanuet"/>
    <s v="NY"/>
    <x v="619"/>
    <s v="Ritchey Timberwolf Frameset - 2016"/>
    <s v="Mountain Bikes"/>
    <s v="Ritchey"/>
    <n v="2"/>
    <n v="1499.98"/>
    <s v="Baldwin Bikes"/>
    <s v="Marcelene Boyer"/>
  </r>
  <r>
    <n v="1345"/>
    <s v="Ashanti Hammond"/>
    <s v="Nanuet"/>
    <s v="NY"/>
    <x v="619"/>
    <s v="Surly Straggler 650b - 2018"/>
    <s v="Road Bikes"/>
    <s v="Surly"/>
    <n v="2"/>
    <n v="3098"/>
    <s v="Baldwin Bikes"/>
    <s v="Marcelene Boyer"/>
  </r>
  <r>
    <n v="1345"/>
    <s v="Ashanti Hammond"/>
    <s v="Nanuet"/>
    <s v="NY"/>
    <x v="619"/>
    <s v="Trek Domane ALR Disc Frameset - 2018"/>
    <s v="Road Bikes"/>
    <s v="Trek"/>
    <n v="2"/>
    <n v="6399.98"/>
    <s v="Baldwin Bikes"/>
    <s v="Marcelene Boyer"/>
  </r>
  <r>
    <n v="1345"/>
    <s v="Ashanti Hammond"/>
    <s v="Nanuet"/>
    <s v="NY"/>
    <x v="619"/>
    <s v="Trek Fuel EX 9.8 29 - 2017"/>
    <s v="Mountain Bikes"/>
    <s v="Trek"/>
    <n v="2"/>
    <n v="9999.98"/>
    <s v="Baldwin Bikes"/>
    <s v="Marcelene Boyer"/>
  </r>
  <r>
    <n v="1346"/>
    <s v="Sarita Parks"/>
    <s v="Forney"/>
    <s v="TX"/>
    <x v="619"/>
    <s v="Electra White Water 3i - 2018"/>
    <s v="Cruisers Bicycles"/>
    <s v="Electra"/>
    <n v="1"/>
    <n v="749.99"/>
    <s v="Rowlett Bikes"/>
    <s v="Kali Vargas"/>
  </r>
  <r>
    <n v="1346"/>
    <s v="Sarita Parks"/>
    <s v="Forney"/>
    <s v="TX"/>
    <x v="619"/>
    <s v="Pure Cycles Western 3-Speed - Women's - 2015/2016"/>
    <s v="Cruisers Bicycles"/>
    <s v="Pure Cycles"/>
    <n v="2"/>
    <n v="898"/>
    <s v="Rowlett Bikes"/>
    <s v="Kali Vargas"/>
  </r>
  <r>
    <n v="1346"/>
    <s v="Sarita Parks"/>
    <s v="Forney"/>
    <s v="TX"/>
    <x v="619"/>
    <s v="Strider Classic 12 Balance Bike - 2018"/>
    <s v="Children Bicycles"/>
    <s v="Strider"/>
    <n v="2"/>
    <n v="179.98"/>
    <s v="Rowlett Bikes"/>
    <s v="Kali Vargas"/>
  </r>
  <r>
    <n v="1346"/>
    <s v="Sarita Parks"/>
    <s v="Forney"/>
    <s v="TX"/>
    <x v="619"/>
    <s v="Trek Emonda SL 7 - 2018"/>
    <s v="Road Bikes"/>
    <s v="Trek"/>
    <n v="1"/>
    <n v="4499.99"/>
    <s v="Rowlett Bikes"/>
    <s v="Kali Vargas"/>
  </r>
  <r>
    <n v="1346"/>
    <s v="Sarita Parks"/>
    <s v="Forney"/>
    <s v="TX"/>
    <x v="619"/>
    <s v="Trek Remedy 27.5 C Frameset - 2018"/>
    <s v="Mountain Bikes"/>
    <s v="Trek"/>
    <n v="2"/>
    <n v="2999.98"/>
    <s v="Rowlett Bikes"/>
    <s v="Kali Vargas"/>
  </r>
  <r>
    <n v="1347"/>
    <s v="Muriel Juarez"/>
    <s v="Palos Verdes Peninsula"/>
    <s v="CA"/>
    <x v="620"/>
    <s v="Surly Ogre Frameset - 2017"/>
    <s v="Road Bikes"/>
    <s v="Surly"/>
    <n v="1"/>
    <n v="749.99"/>
    <s v="Santa Cruz Bikes"/>
    <s v="Mireya Copeland"/>
  </r>
  <r>
    <n v="1347"/>
    <s v="Muriel Juarez"/>
    <s v="Palos Verdes Peninsula"/>
    <s v="CA"/>
    <x v="620"/>
    <s v="Trek Fuel EX 9.8 27.5 Plus - 2017"/>
    <s v="Mountain Bikes"/>
    <s v="Trek"/>
    <n v="2"/>
    <n v="10599.98"/>
    <s v="Santa Cruz Bikes"/>
    <s v="Mireya Copeland"/>
  </r>
  <r>
    <n v="1348"/>
    <s v="Brigid Sharp"/>
    <s v="Santa Clara"/>
    <s v="CA"/>
    <x v="620"/>
    <s v="Trek Domane ALR 5 Gravel - 2018"/>
    <s v="Road Bikes"/>
    <s v="Trek"/>
    <n v="1"/>
    <n v="1799.99"/>
    <s v="Santa Cruz Bikes"/>
    <s v="Mireya Copeland"/>
  </r>
  <r>
    <n v="1348"/>
    <s v="Brigid Sharp"/>
    <s v="Santa Clara"/>
    <s v="CA"/>
    <x v="620"/>
    <s v="Trek Domane SL 8 Disc - 2018"/>
    <s v="Road Bikes"/>
    <s v="Trek"/>
    <n v="1"/>
    <n v="5499.99"/>
    <s v="Santa Cruz Bikes"/>
    <s v="Mireya Copeland"/>
  </r>
  <r>
    <n v="1348"/>
    <s v="Brigid Sharp"/>
    <s v="Santa Clara"/>
    <s v="CA"/>
    <x v="620"/>
    <s v="Trek Madone 9.2 - 2017"/>
    <s v="Road Bikes"/>
    <s v="Trek"/>
    <n v="2"/>
    <n v="9999.98"/>
    <s v="Santa Cruz Bikes"/>
    <s v="Mireya Copeland"/>
  </r>
  <r>
    <n v="1348"/>
    <s v="Brigid Sharp"/>
    <s v="Santa Clara"/>
    <s v="CA"/>
    <x v="620"/>
    <s v="Trek Powerfly 7 FS - 2018"/>
    <s v="Electric Bikes"/>
    <s v="Trek"/>
    <n v="1"/>
    <n v="4999.99"/>
    <s v="Santa Cruz Bikes"/>
    <s v="Mireya Copeland"/>
  </r>
  <r>
    <n v="1349"/>
    <s v="Bess Mcbride"/>
    <s v="Garden City"/>
    <s v="NY"/>
    <x v="620"/>
    <s v="Surly Straggler - 2018"/>
    <s v="Road Bikes"/>
    <s v="Surly"/>
    <n v="2"/>
    <n v="3098"/>
    <s v="Baldwin Bikes"/>
    <s v="Marcelene Boyer"/>
  </r>
  <r>
    <n v="1349"/>
    <s v="Bess Mcbride"/>
    <s v="Garden City"/>
    <s v="NY"/>
    <x v="620"/>
    <s v="Trek Domane SL 6 Disc - 2018"/>
    <s v="Road Bikes"/>
    <s v="Trek"/>
    <n v="1"/>
    <n v="3499.99"/>
    <s v="Baldwin Bikes"/>
    <s v="Marcelene Boyer"/>
  </r>
  <r>
    <n v="1349"/>
    <s v="Bess Mcbride"/>
    <s v="Garden City"/>
    <s v="NY"/>
    <x v="620"/>
    <s v="Trek Fuel EX 5 Plus - 2018"/>
    <s v="Mountain Bikes"/>
    <s v="Trek"/>
    <n v="2"/>
    <n v="4499.9799999999996"/>
    <s v="Baldwin Bikes"/>
    <s v="Marcelene Boyer"/>
  </r>
  <r>
    <n v="1349"/>
    <s v="Bess Mcbride"/>
    <s v="Garden City"/>
    <s v="NY"/>
    <x v="620"/>
    <s v="Trek Super Commuter+ 8S - 2018"/>
    <s v="Electric Bikes"/>
    <s v="Trek"/>
    <n v="2"/>
    <n v="9999.98"/>
    <s v="Baldwin Bikes"/>
    <s v="Marcelene Boyer"/>
  </r>
  <r>
    <n v="1350"/>
    <s v="Kara Higgins"/>
    <s v="Ossining"/>
    <s v="NY"/>
    <x v="620"/>
    <s v="Electra Cruiser 1 (24-Inch) - 2016"/>
    <s v="Cruisers Bicycles"/>
    <s v="Electra"/>
    <n v="2"/>
    <n v="539.98"/>
    <s v="Baldwin Bikes"/>
    <s v="Venita Daniel"/>
  </r>
  <r>
    <n v="1350"/>
    <s v="Kara Higgins"/>
    <s v="Ossining"/>
    <s v="NY"/>
    <x v="620"/>
    <s v="Electra Townie Balloon 3i EQ - 2017/2018"/>
    <s v="Comfort Bicycles"/>
    <s v="Electra"/>
    <n v="1"/>
    <n v="749.99"/>
    <s v="Baldwin Bikes"/>
    <s v="Venita Daniel"/>
  </r>
  <r>
    <n v="1350"/>
    <s v="Kara Higgins"/>
    <s v="Ossining"/>
    <s v="NY"/>
    <x v="620"/>
    <s v="Electra Townie Go! 8i - 2017/2018"/>
    <s v="Cruisers Bicycles"/>
    <s v="Electra"/>
    <n v="1"/>
    <n v="2599.9899999999998"/>
    <s v="Baldwin Bikes"/>
    <s v="Venita Daniel"/>
  </r>
  <r>
    <n v="1350"/>
    <s v="Kara Higgins"/>
    <s v="Ossining"/>
    <s v="NY"/>
    <x v="620"/>
    <s v="Electra Townie Go! 8i Ladies' - 2018"/>
    <s v="Cruisers Bicycles"/>
    <s v="Electra"/>
    <n v="1"/>
    <n v="2599.9899999999998"/>
    <s v="Baldwin Bikes"/>
    <s v="Venita Daniel"/>
  </r>
  <r>
    <n v="1350"/>
    <s v="Kara Higgins"/>
    <s v="Ossining"/>
    <s v="NY"/>
    <x v="620"/>
    <s v="Trek Emonda ALR 6 - 2018"/>
    <s v="Road Bikes"/>
    <s v="Trek"/>
    <n v="1"/>
    <n v="2299.9899999999998"/>
    <s v="Baldwin Bikes"/>
    <s v="Venita Daniel"/>
  </r>
  <r>
    <n v="1351"/>
    <s v="Shenna Benton"/>
    <s v="New York"/>
    <s v="NY"/>
    <x v="621"/>
    <s v="Electra Under-The-Sea 1 16&quot; - 2018"/>
    <s v="Children Bicycles"/>
    <s v="Electra"/>
    <n v="2"/>
    <n v="559.98"/>
    <s v="Baldwin Bikes"/>
    <s v="Venita Daniel"/>
  </r>
  <r>
    <n v="1351"/>
    <s v="Shenna Benton"/>
    <s v="New York"/>
    <s v="NY"/>
    <x v="621"/>
    <s v="Trek Procaliber Frameset - 2018"/>
    <s v="Mountain Bikes"/>
    <s v="Trek"/>
    <n v="1"/>
    <n v="1499.99"/>
    <s v="Baldwin Bikes"/>
    <s v="Venita Daniel"/>
  </r>
  <r>
    <n v="1352"/>
    <s v="Nicola Knight"/>
    <s v="Scarsdale"/>
    <s v="NY"/>
    <x v="621"/>
    <s v="Electra Cyclosaurus 1 (16-inch) - Boy's - 2018"/>
    <s v="Children Bicycles"/>
    <s v="Electra"/>
    <n v="2"/>
    <n v="559.98"/>
    <s v="Baldwin Bikes"/>
    <s v="Marcelene Boyer"/>
  </r>
  <r>
    <n v="1352"/>
    <s v="Nicola Knight"/>
    <s v="Scarsdale"/>
    <s v="NY"/>
    <x v="621"/>
    <s v="Electra Townie 3i EQ (20-inch) - Boys' - 2017"/>
    <s v="Children Bicycles"/>
    <s v="Electra"/>
    <n v="1"/>
    <n v="489.99"/>
    <s v="Baldwin Bikes"/>
    <s v="Marcelene Boyer"/>
  </r>
  <r>
    <n v="1352"/>
    <s v="Nicola Knight"/>
    <s v="Scarsdale"/>
    <s v="NY"/>
    <x v="621"/>
    <s v="Surly Steamroller - 2017"/>
    <s v="Road Bikes"/>
    <s v="Surly"/>
    <n v="2"/>
    <n v="1751.98"/>
    <s v="Baldwin Bikes"/>
    <s v="Marcelene Boyer"/>
  </r>
  <r>
    <n v="1352"/>
    <s v="Nicola Knight"/>
    <s v="Scarsdale"/>
    <s v="NY"/>
    <x v="621"/>
    <s v="Trek Girl's Kickster - 2017"/>
    <s v="Children Bicycles"/>
    <s v="Trek"/>
    <n v="2"/>
    <n v="299.98"/>
    <s v="Baldwin Bikes"/>
    <s v="Marcelene Boyer"/>
  </r>
  <r>
    <n v="1352"/>
    <s v="Nicola Knight"/>
    <s v="Scarsdale"/>
    <s v="NY"/>
    <x v="621"/>
    <s v="Trek Procaliber 6 - 2018"/>
    <s v="Mountain Bikes"/>
    <s v="Trek"/>
    <n v="1"/>
    <n v="1799.99"/>
    <s v="Baldwin Bikes"/>
    <s v="Marcelene Boyer"/>
  </r>
  <r>
    <n v="1353"/>
    <s v="Malinda Baxter"/>
    <s v="Whitestone"/>
    <s v="NY"/>
    <x v="622"/>
    <s v="Electra Cruiser Lux Fat Tire 7D - 2018"/>
    <s v="Cruisers Bicycles"/>
    <s v="Electra"/>
    <n v="1"/>
    <n v="639.99"/>
    <s v="Baldwin Bikes"/>
    <s v="Marcelene Boyer"/>
  </r>
  <r>
    <n v="1353"/>
    <s v="Malinda Baxter"/>
    <s v="Whitestone"/>
    <s v="NY"/>
    <x v="622"/>
    <s v="Electra Townie Balloon 3i EQ Ladies' - 2018"/>
    <s v="Comfort Bicycles"/>
    <s v="Electra"/>
    <n v="1"/>
    <n v="799.99"/>
    <s v="Baldwin Bikes"/>
    <s v="Marcelene Boyer"/>
  </r>
  <r>
    <n v="1353"/>
    <s v="Malinda Baxter"/>
    <s v="Whitestone"/>
    <s v="NY"/>
    <x v="622"/>
    <s v="Sun Bicycles Cruz 7 - 2017"/>
    <s v="Comfort Bicycles"/>
    <s v="Sun Bicycles"/>
    <n v="2"/>
    <n v="833.98"/>
    <s v="Baldwin Bikes"/>
    <s v="Marcelene Boyer"/>
  </r>
  <r>
    <n v="1353"/>
    <s v="Malinda Baxter"/>
    <s v="Whitestone"/>
    <s v="NY"/>
    <x v="622"/>
    <s v="Trek Girl's Kickster - 2017"/>
    <s v="Children Bicycles"/>
    <s v="Trek"/>
    <n v="2"/>
    <n v="299.98"/>
    <s v="Baldwin Bikes"/>
    <s v="Marcelene Boyer"/>
  </r>
  <r>
    <n v="1354"/>
    <s v="Christopher Richardson"/>
    <s v="Santa Cruz"/>
    <s v="CA"/>
    <x v="623"/>
    <s v="Trek Domane AL 2 Women's - 2018"/>
    <s v="Road Bikes"/>
    <s v="Trek"/>
    <n v="2"/>
    <n v="1499.98"/>
    <s v="Santa Cruz Bikes"/>
    <s v="Genna Serrano"/>
  </r>
  <r>
    <n v="1355"/>
    <s v="Katia Henry"/>
    <s v="Bethpage"/>
    <s v="NY"/>
    <x v="623"/>
    <s v="Electra Townie Go! 8i Ladies' - 2018"/>
    <s v="Cruisers Bicycles"/>
    <s v="Electra"/>
    <n v="1"/>
    <n v="2599.9899999999998"/>
    <s v="Baldwin Bikes"/>
    <s v="Venita Daniel"/>
  </r>
  <r>
    <n v="1355"/>
    <s v="Katia Henry"/>
    <s v="Bethpage"/>
    <s v="NY"/>
    <x v="623"/>
    <s v="Electra Townie Original 1 Ladies' - 2018"/>
    <s v="Comfort Bicycles"/>
    <s v="Electra"/>
    <n v="2"/>
    <n v="899.98"/>
    <s v="Baldwin Bikes"/>
    <s v="Venita Daniel"/>
  </r>
  <r>
    <n v="1355"/>
    <s v="Katia Henry"/>
    <s v="Bethpage"/>
    <s v="NY"/>
    <x v="623"/>
    <s v="Electra Under-The-Sea 1 16&quot; - 2018"/>
    <s v="Children Bicycles"/>
    <s v="Electra"/>
    <n v="1"/>
    <n v="279.99"/>
    <s v="Baldwin Bikes"/>
    <s v="Venita Daniel"/>
  </r>
  <r>
    <n v="1355"/>
    <s v="Katia Henry"/>
    <s v="Bethpage"/>
    <s v="NY"/>
    <x v="623"/>
    <s v="Trek Domane SLR 8 Disc - 2018"/>
    <s v="Road Bikes"/>
    <s v="Trek"/>
    <n v="1"/>
    <n v="7499.99"/>
    <s v="Baldwin Bikes"/>
    <s v="Venita Daniel"/>
  </r>
  <r>
    <n v="1356"/>
    <s v="Santa Larson"/>
    <s v="Valley Stream"/>
    <s v="NY"/>
    <x v="623"/>
    <s v="Electra Townie Commute Go! Ladies' - 2018"/>
    <s v="Electric Bikes"/>
    <s v="Electra"/>
    <n v="2"/>
    <n v="5999.98"/>
    <s v="Baldwin Bikes"/>
    <s v="Marcelene Boyer"/>
  </r>
  <r>
    <n v="1356"/>
    <s v="Santa Larson"/>
    <s v="Valley Stream"/>
    <s v="NY"/>
    <x v="623"/>
    <s v="Electra Townie Go! 8i - 2017/2018"/>
    <s v="Electric Bikes"/>
    <s v="Electra"/>
    <n v="1"/>
    <n v="2599.9899999999998"/>
    <s v="Baldwin Bikes"/>
    <s v="Marcelene Boyer"/>
  </r>
  <r>
    <n v="1356"/>
    <s v="Santa Larson"/>
    <s v="Valley Stream"/>
    <s v="NY"/>
    <x v="623"/>
    <s v="Trek Precaliber 24 (7-Speed) - Boys - 2018"/>
    <s v="Children Bicycles"/>
    <s v="Trek"/>
    <n v="2"/>
    <n v="639.98"/>
    <s v="Baldwin Bikes"/>
    <s v="Marcelene Boyer"/>
  </r>
  <r>
    <n v="1357"/>
    <s v="Yevette Todd"/>
    <s v="Ballston Spa"/>
    <s v="NY"/>
    <x v="624"/>
    <s v="Sun Bicycles ElectroLite - 2017"/>
    <s v="Electric Bikes"/>
    <s v="Sun Bicycles"/>
    <n v="1"/>
    <n v="1559.99"/>
    <s v="Baldwin Bikes"/>
    <s v="Marcelene Boyer"/>
  </r>
  <r>
    <n v="1357"/>
    <s v="Yevette Todd"/>
    <s v="Ballston Spa"/>
    <s v="NY"/>
    <x v="624"/>
    <s v="Trek Domane ALR 5 Disc - 2018"/>
    <s v="Road Bikes"/>
    <s v="Trek"/>
    <n v="2"/>
    <n v="3599.98"/>
    <s v="Baldwin Bikes"/>
    <s v="Marcelene Boyer"/>
  </r>
  <r>
    <n v="1357"/>
    <s v="Yevette Todd"/>
    <s v="Ballston Spa"/>
    <s v="NY"/>
    <x v="624"/>
    <s v="Trek Stache Carbon Frameset - 2018"/>
    <s v="Mountain Bikes"/>
    <s v="Trek"/>
    <n v="1"/>
    <n v="919.99"/>
    <s v="Baldwin Bikes"/>
    <s v="Marcelene Boyer"/>
  </r>
  <r>
    <n v="1358"/>
    <s v="Maurice Norton"/>
    <s v="Atwater"/>
    <s v="CA"/>
    <x v="625"/>
    <s v="Electra Amsterdam Fashion 3i Ladies' - 2017/2018"/>
    <s v="Cruisers Bicycles"/>
    <s v="Electra"/>
    <n v="2"/>
    <n v="1799.98"/>
    <s v="Santa Cruz Bikes"/>
    <s v="Mireya Copeland"/>
  </r>
  <r>
    <n v="1359"/>
    <s v="Berneice Pollard"/>
    <s v="Forney"/>
    <s v="TX"/>
    <x v="625"/>
    <s v="Electra Amsterdam Original 3i Ladies' - 2017"/>
    <s v="Cruisers Bicycles"/>
    <s v="Electra"/>
    <n v="1"/>
    <n v="659.99"/>
    <s v="Rowlett Bikes"/>
    <s v="Layla Terrell"/>
  </r>
  <r>
    <n v="1359"/>
    <s v="Berneice Pollard"/>
    <s v="Forney"/>
    <s v="TX"/>
    <x v="625"/>
    <s v="Electra Cyclosaurus 1 (16-inch) - Boy's - 2018"/>
    <s v="Children Bicycles"/>
    <s v="Electra"/>
    <n v="1"/>
    <n v="279.99"/>
    <s v="Rowlett Bikes"/>
    <s v="Layla Terrell"/>
  </r>
  <r>
    <n v="1360"/>
    <s v="Takako Casey"/>
    <s v="Bronx"/>
    <s v="NY"/>
    <x v="626"/>
    <s v="Surly Wednesday - 2017"/>
    <s v="Mountain Bikes"/>
    <s v="Surly"/>
    <n v="1"/>
    <n v="1632.99"/>
    <s v="Baldwin Bikes"/>
    <s v="Marcelene Boyer"/>
  </r>
  <r>
    <n v="1361"/>
    <s v="Regine Odom"/>
    <s v="Franklin Square"/>
    <s v="NY"/>
    <x v="626"/>
    <s v="Electra Townie Balloon 8D EQ - 2016/2017/2018"/>
    <s v="Comfort Bicycles"/>
    <s v="Electra"/>
    <n v="2"/>
    <n v="1499.98"/>
    <s v="Baldwin Bikes"/>
    <s v="Venita Daniel"/>
  </r>
  <r>
    <n v="1361"/>
    <s v="Regine Odom"/>
    <s v="Franklin Square"/>
    <s v="NY"/>
    <x v="626"/>
    <s v="Surly Pack Rat - 2018"/>
    <s v="Road Bikes"/>
    <s v="Surly"/>
    <n v="2"/>
    <n v="2698"/>
    <s v="Baldwin Bikes"/>
    <s v="Venita Daniel"/>
  </r>
  <r>
    <n v="1361"/>
    <s v="Regine Odom"/>
    <s v="Franklin Square"/>
    <s v="NY"/>
    <x v="626"/>
    <s v="Trek Domane SL 7 Women's - 2018"/>
    <s v="Road Bikes"/>
    <s v="Trek"/>
    <n v="1"/>
    <n v="4999.99"/>
    <s v="Baldwin Bikes"/>
    <s v="Venita Daniel"/>
  </r>
  <r>
    <n v="1362"/>
    <s v="Gilberto Parsons"/>
    <s v="Middle Village"/>
    <s v="NY"/>
    <x v="627"/>
    <s v="Surly Big Dummy Frameset - 2017"/>
    <s v="Mountain Bikes"/>
    <s v="Surly"/>
    <n v="2"/>
    <n v="1999.98"/>
    <s v="Baldwin Bikes"/>
    <s v="Marcelene Boyer"/>
  </r>
  <r>
    <n v="1362"/>
    <s v="Gilberto Parsons"/>
    <s v="Middle Village"/>
    <s v="NY"/>
    <x v="627"/>
    <s v="Trek Fuel EX 8 29 - 2016"/>
    <s v="Mountain Bikes"/>
    <s v="Trek"/>
    <n v="2"/>
    <n v="5799.98"/>
    <s v="Baldwin Bikes"/>
    <s v="Marcelene Boyer"/>
  </r>
  <r>
    <n v="1362"/>
    <s v="Gilberto Parsons"/>
    <s v="Middle Village"/>
    <s v="NY"/>
    <x v="627"/>
    <s v="Trek Super Commuter+ 7 - 2018"/>
    <s v="Electric Bikes"/>
    <s v="Trek"/>
    <n v="2"/>
    <n v="7199.98"/>
    <s v="Baldwin Bikes"/>
    <s v="Marcelene Boyer"/>
  </r>
  <r>
    <n v="1363"/>
    <s v="Loni Mullen"/>
    <s v="South Ozone Park"/>
    <s v="NY"/>
    <x v="628"/>
    <s v="Sun Bicycles Revolutions 24 - 2017"/>
    <s v="Cruisers Bicycles"/>
    <s v="Sun Bicycles"/>
    <n v="2"/>
    <n v="501.98"/>
    <s v="Baldwin Bikes"/>
    <s v="Marcelene Boyer"/>
  </r>
  <r>
    <n v="1364"/>
    <s v="Shena Carter"/>
    <s v="Howard Beach"/>
    <s v="NY"/>
    <x v="629"/>
    <s v="Sun Bicycles Biscayne Tandem CB - 2017"/>
    <s v="Cruisers Bicycles"/>
    <s v="Sun Bicycles"/>
    <n v="1"/>
    <n v="647.99"/>
    <s v="Baldwin Bikes"/>
    <s v="Marcelene Boyer"/>
  </r>
  <r>
    <n v="1364"/>
    <s v="Shena Carter"/>
    <s v="Howard Beach"/>
    <s v="NY"/>
    <x v="629"/>
    <s v="Sun Bicycles Drifter 7 - 2017"/>
    <s v="Comfort Bicycles"/>
    <s v="Sun Bicycles"/>
    <n v="1"/>
    <n v="470.99"/>
    <s v="Baldwin Bikes"/>
    <s v="Marcelene Boyer"/>
  </r>
  <r>
    <n v="1364"/>
    <s v="Shena Carter"/>
    <s v="Howard Beach"/>
    <s v="NY"/>
    <x v="629"/>
    <s v="Trek Domane SL 5 Disc Women's - 2018"/>
    <s v="Road Bikes"/>
    <s v="Trek"/>
    <n v="1"/>
    <n v="2499.9899999999998"/>
    <s v="Baldwin Bikes"/>
    <s v="Marcelene Boyer"/>
  </r>
  <r>
    <n v="1364"/>
    <s v="Shena Carter"/>
    <s v="Howard Beach"/>
    <s v="NY"/>
    <x v="629"/>
    <s v="Trek Domane SLR 9 Disc - 2018"/>
    <s v="Road Bikes"/>
    <s v="Trek"/>
    <n v="2"/>
    <n v="23999.98"/>
    <s v="Baldwin Bikes"/>
    <s v="Marcelene Boyer"/>
  </r>
  <r>
    <n v="1365"/>
    <s v="Deirdre Ryan"/>
    <s v="Utica"/>
    <s v="NY"/>
    <x v="629"/>
    <s v="Electra Morningstar 3i Ladies' - 2018"/>
    <s v="Cruisers Bicycles"/>
    <s v="Electra"/>
    <n v="1"/>
    <n v="749.99"/>
    <s v="Baldwin Bikes"/>
    <s v="Venita Daniel"/>
  </r>
  <r>
    <n v="1365"/>
    <s v="Deirdre Ryan"/>
    <s v="Utica"/>
    <s v="NY"/>
    <x v="629"/>
    <s v="Trek Domane ALR 4 Disc - 2018"/>
    <s v="Road Bikes"/>
    <s v="Trek"/>
    <n v="1"/>
    <n v="1549.99"/>
    <s v="Baldwin Bikes"/>
    <s v="Venita Daniel"/>
  </r>
  <r>
    <n v="1365"/>
    <s v="Deirdre Ryan"/>
    <s v="Utica"/>
    <s v="NY"/>
    <x v="629"/>
    <s v="Trek Madone 9.2 - 2017"/>
    <s v="Road Bikes"/>
    <s v="Trek"/>
    <n v="1"/>
    <n v="4999.99"/>
    <s v="Baldwin Bikes"/>
    <s v="Venita Daniel"/>
  </r>
  <r>
    <n v="1366"/>
    <s v="Jamaal Morrison"/>
    <s v="Staten Island"/>
    <s v="NY"/>
    <x v="630"/>
    <s v="Surly ECR 27.5 - 2018"/>
    <s v="Mountain Bikes"/>
    <s v="Surly"/>
    <n v="2"/>
    <n v="3798"/>
    <s v="Baldwin Bikes"/>
    <s v="Marcelene Boyer"/>
  </r>
  <r>
    <n v="1366"/>
    <s v="Jamaal Morrison"/>
    <s v="Staten Island"/>
    <s v="NY"/>
    <x v="630"/>
    <s v="Trek Fuel EX 8 29 - 2018"/>
    <s v="Mountain Bikes"/>
    <s v="Trek"/>
    <n v="1"/>
    <n v="3199.99"/>
    <s v="Baldwin Bikes"/>
    <s v="Marcelene Boyer"/>
  </r>
  <r>
    <n v="1366"/>
    <s v="Jamaal Morrison"/>
    <s v="Staten Island"/>
    <s v="NY"/>
    <x v="630"/>
    <s v="Trek Powerfly 5 - 2018"/>
    <s v="Electric Bikes"/>
    <s v="Trek"/>
    <n v="1"/>
    <n v="3499.99"/>
    <s v="Baldwin Bikes"/>
    <s v="Marcelene Boyer"/>
  </r>
  <r>
    <n v="1367"/>
    <s v="Ja Dillard"/>
    <s v="Canyon Country"/>
    <s v="CA"/>
    <x v="631"/>
    <s v="Electra Townie Original 21D - 2016"/>
    <s v="Comfort Bicycles"/>
    <s v="Electra"/>
    <n v="2"/>
    <n v="1099.98"/>
    <s v="Santa Cruz Bikes"/>
    <s v="Genna Serrano"/>
  </r>
  <r>
    <n v="1367"/>
    <s v="Ja Dillard"/>
    <s v="Canyon Country"/>
    <s v="CA"/>
    <x v="631"/>
    <s v="Heller Bloodhound Trail - 2018"/>
    <s v="Mountain Bikes"/>
    <s v="Heller"/>
    <n v="2"/>
    <n v="5198"/>
    <s v="Santa Cruz Bikes"/>
    <s v="Genna Serrano"/>
  </r>
  <r>
    <n v="1367"/>
    <s v="Ja Dillard"/>
    <s v="Canyon Country"/>
    <s v="CA"/>
    <x v="631"/>
    <s v="Surly Krampus - 2018"/>
    <s v="Mountain Bikes"/>
    <s v="Surly"/>
    <n v="1"/>
    <n v="1499"/>
    <s v="Santa Cruz Bikes"/>
    <s v="Genna Serrano"/>
  </r>
  <r>
    <n v="1367"/>
    <s v="Ja Dillard"/>
    <s v="Canyon Country"/>
    <s v="CA"/>
    <x v="631"/>
    <s v="Trek Procal AL Frameset - 2018"/>
    <s v="Mountain Bikes"/>
    <s v="Trek"/>
    <n v="1"/>
    <n v="1499.99"/>
    <s v="Santa Cruz Bikes"/>
    <s v="Genna Serrano"/>
  </r>
  <r>
    <n v="1368"/>
    <s v="Spring Hayes"/>
    <s v="Ossining"/>
    <s v="NY"/>
    <x v="631"/>
    <s v="Sun Bicycles Revolutions 24 - 2017"/>
    <s v="Cruisers Bicycles"/>
    <s v="Sun Bicycles"/>
    <n v="1"/>
    <n v="250.99"/>
    <s v="Baldwin Bikes"/>
    <s v="Marcelene Boyer"/>
  </r>
  <r>
    <n v="1368"/>
    <s v="Spring Hayes"/>
    <s v="Ossining"/>
    <s v="NY"/>
    <x v="631"/>
    <s v="Trek CrossRip+ - 2018"/>
    <s v="Electric Bikes"/>
    <s v="Trek"/>
    <n v="1"/>
    <n v="4499.99"/>
    <s v="Baldwin Bikes"/>
    <s v="Marcelene Boyer"/>
  </r>
  <r>
    <n v="1368"/>
    <s v="Spring Hayes"/>
    <s v="Ossining"/>
    <s v="NY"/>
    <x v="631"/>
    <s v="Trek Marlin 5 - 2018"/>
    <s v="Mountain Bikes"/>
    <s v="Trek"/>
    <n v="2"/>
    <n v="979.98"/>
    <s v="Baldwin Bikes"/>
    <s v="Marcelene Boyer"/>
  </r>
  <r>
    <n v="1369"/>
    <s v="Tena Cruz"/>
    <s v="Farmingdale"/>
    <s v="NY"/>
    <x v="632"/>
    <s v="Electra Cruiser 1 - 2016/2017/2018"/>
    <s v="Cruisers Bicycles"/>
    <s v="Electra"/>
    <n v="2"/>
    <n v="539.98"/>
    <s v="Baldwin Bikes"/>
    <s v="Marcelene Boyer"/>
  </r>
  <r>
    <n v="1370"/>
    <s v="Rey Lindsay"/>
    <s v="Monroe"/>
    <s v="NY"/>
    <x v="632"/>
    <s v="Trek Crockett 5 Disc - 2018"/>
    <s v="Cyclocross Bicycles"/>
    <s v="Trek"/>
    <n v="2"/>
    <n v="3599.98"/>
    <s v="Baldwin Bikes"/>
    <s v="Venita Daniel"/>
  </r>
  <r>
    <n v="1370"/>
    <s v="Rey Lindsay"/>
    <s v="Monroe"/>
    <s v="NY"/>
    <x v="632"/>
    <s v="Trek Precaliber 16 Boys - 2017"/>
    <s v="Children Bicycles"/>
    <s v="Trek"/>
    <n v="2"/>
    <n v="419.98"/>
    <s v="Baldwin Bikes"/>
    <s v="Venita Daniel"/>
  </r>
  <r>
    <n v="1370"/>
    <s v="Rey Lindsay"/>
    <s v="Monroe"/>
    <s v="NY"/>
    <x v="632"/>
    <s v="Trek Remedy 27.5 C Frameset - 2018"/>
    <s v="Mountain Bikes"/>
    <s v="Trek"/>
    <n v="1"/>
    <n v="1499.99"/>
    <s v="Baldwin Bikes"/>
    <s v="Venita Daniel"/>
  </r>
  <r>
    <n v="1370"/>
    <s v="Rey Lindsay"/>
    <s v="Monroe"/>
    <s v="NY"/>
    <x v="632"/>
    <s v="Trek Slash 8 27.5 - 2016"/>
    <s v="Mountain Bikes"/>
    <s v="Trek"/>
    <n v="1"/>
    <n v="3999.99"/>
    <s v="Baldwin Bikes"/>
    <s v="Venita Daniel"/>
  </r>
  <r>
    <n v="1371"/>
    <s v="Aida Koch"/>
    <s v="West Hempstead"/>
    <s v="NY"/>
    <x v="633"/>
    <s v="Electra Cruiser Lux 3i - 2018"/>
    <s v="Cruisers Bicycles"/>
    <s v="Electra"/>
    <n v="2"/>
    <n v="1059.98"/>
    <s v="Baldwin Bikes"/>
    <s v="Venita Daniel"/>
  </r>
  <r>
    <n v="1371"/>
    <s v="Aida Koch"/>
    <s v="West Hempstead"/>
    <s v="NY"/>
    <x v="633"/>
    <s v="Trek Remedy 29 Carbon Frameset - 2016"/>
    <s v="Mountain Bikes"/>
    <s v="Trek"/>
    <n v="2"/>
    <n v="3599.98"/>
    <s v="Baldwin Bikes"/>
    <s v="Venita Daniel"/>
  </r>
  <r>
    <n v="1372"/>
    <s v="Alma Peck"/>
    <s v="Corona"/>
    <s v="NY"/>
    <x v="633"/>
    <s v="Electra Heartchya 1 (20-inch) - Girl's - 2018"/>
    <s v="Children Bicycles"/>
    <s v="Electra"/>
    <n v="2"/>
    <n v="639.98"/>
    <s v="Baldwin Bikes"/>
    <s v="Marcelene Boyer"/>
  </r>
  <r>
    <n v="1372"/>
    <s v="Alma Peck"/>
    <s v="Corona"/>
    <s v="NY"/>
    <x v="633"/>
    <s v="Electra Townie Balloon 8D EQ - 2016/2017/2018"/>
    <s v="Comfort Bicycles"/>
    <s v="Electra"/>
    <n v="1"/>
    <n v="749.99"/>
    <s v="Baldwin Bikes"/>
    <s v="Marcelene Boyer"/>
  </r>
  <r>
    <n v="1373"/>
    <s v="Latonya Dixon"/>
    <s v="Garland"/>
    <s v="TX"/>
    <x v="633"/>
    <s v="Trek Boone Race Shop Limited - 2017"/>
    <s v="Cyclocross Bicycles"/>
    <s v="Trek"/>
    <n v="1"/>
    <n v="3499.99"/>
    <s v="Rowlett Bikes"/>
    <s v="Layla Terrell"/>
  </r>
  <r>
    <n v="1374"/>
    <s v="Karren Stevenson"/>
    <s v="San Carlos"/>
    <s v="CA"/>
    <x v="634"/>
    <s v="Trek Domane SL 5 - 2018"/>
    <s v="Road Bikes"/>
    <s v="Trek"/>
    <n v="2"/>
    <n v="4399.9799999999996"/>
    <s v="Santa Cruz Bikes"/>
    <s v="Genna Serrano"/>
  </r>
  <r>
    <n v="1374"/>
    <s v="Karren Stevenson"/>
    <s v="San Carlos"/>
    <s v="CA"/>
    <x v="634"/>
    <s v="Trek Stache Carbon Frameset - 2018"/>
    <s v="Mountain Bikes"/>
    <s v="Trek"/>
    <n v="2"/>
    <n v="1839.98"/>
    <s v="Santa Cruz Bikes"/>
    <s v="Genna Serrano"/>
  </r>
  <r>
    <n v="1375"/>
    <s v="Cameron Carroll"/>
    <s v="Longview"/>
    <s v="TX"/>
    <x v="634"/>
    <s v="Trek Domane ALR 5 Gravel - 2018"/>
    <s v="Road Bikes"/>
    <s v="Trek"/>
    <n v="2"/>
    <n v="3599.98"/>
    <s v="Rowlett Bikes"/>
    <s v="Kali Vargas"/>
  </r>
  <r>
    <n v="1375"/>
    <s v="Cameron Carroll"/>
    <s v="Longview"/>
    <s v="TX"/>
    <x v="634"/>
    <s v="Trek Domane SL 5 Disc - 2018"/>
    <s v="Road Bikes"/>
    <s v="Trek"/>
    <n v="1"/>
    <n v="2499.9899999999998"/>
    <s v="Rowlett Bikes"/>
    <s v="Kali Vargas"/>
  </r>
  <r>
    <n v="1376"/>
    <s v="Kiesha Bond"/>
    <s v="San Carlos"/>
    <s v="CA"/>
    <x v="635"/>
    <s v="Heller Shagamaw Frame - 2016"/>
    <s v="Mountain Bikes"/>
    <s v="Heller"/>
    <n v="1"/>
    <n v="1320.99"/>
    <s v="Santa Cruz Bikes"/>
    <s v="Mireya Copeland"/>
  </r>
  <r>
    <n v="1377"/>
    <s v="Jimmy Russell"/>
    <s v="Howard Beach"/>
    <s v="NY"/>
    <x v="635"/>
    <s v="Trek Domane SL 7 Women's - 2018"/>
    <s v="Road Bikes"/>
    <s v="Trek"/>
    <n v="2"/>
    <n v="9999.98"/>
    <s v="Baldwin Bikes"/>
    <s v="Venita Daniel"/>
  </r>
  <r>
    <n v="1377"/>
    <s v="Jimmy Russell"/>
    <s v="Howard Beach"/>
    <s v="NY"/>
    <x v="635"/>
    <s v="Trek Emonda S 4 - 2017"/>
    <s v="Road Bikes"/>
    <s v="Trek"/>
    <n v="1"/>
    <n v="1499.99"/>
    <s v="Baldwin Bikes"/>
    <s v="Venita Daniel"/>
  </r>
  <r>
    <n v="1377"/>
    <s v="Jimmy Russell"/>
    <s v="Howard Beach"/>
    <s v="NY"/>
    <x v="635"/>
    <s v="Trek Stache Carbon Frameset - 2018"/>
    <s v="Mountain Bikes"/>
    <s v="Trek"/>
    <n v="1"/>
    <n v="919.99"/>
    <s v="Baldwin Bikes"/>
    <s v="Venita Daniel"/>
  </r>
  <r>
    <n v="1377"/>
    <s v="Jimmy Russell"/>
    <s v="Howard Beach"/>
    <s v="NY"/>
    <x v="635"/>
    <s v="Trek XM700+ Lowstep - 2018"/>
    <s v="Electric Bikes"/>
    <s v="Trek"/>
    <n v="2"/>
    <n v="6999.98"/>
    <s v="Baldwin Bikes"/>
    <s v="Venita Daniel"/>
  </r>
  <r>
    <n v="1378"/>
    <s v="Marguerite Berger"/>
    <s v="Fullerton"/>
    <s v="CA"/>
    <x v="636"/>
    <s v="Electra Moto 3i (20-inch) - Boy's - 2017"/>
    <s v="Children Bicycles"/>
    <s v="Electra"/>
    <n v="2"/>
    <n v="699.98"/>
    <s v="Santa Cruz Bikes"/>
    <s v="Mireya Copeland"/>
  </r>
  <r>
    <n v="1378"/>
    <s v="Marguerite Berger"/>
    <s v="Fullerton"/>
    <s v="CA"/>
    <x v="636"/>
    <s v="Ritchey Timberwolf Frameset - 2016"/>
    <s v="Mountain Bikes"/>
    <s v="Ritchey"/>
    <n v="2"/>
    <n v="1499.98"/>
    <s v="Santa Cruz Bikes"/>
    <s v="Mireya Copeland"/>
  </r>
  <r>
    <n v="1378"/>
    <s v="Marguerite Berger"/>
    <s v="Fullerton"/>
    <s v="CA"/>
    <x v="636"/>
    <s v="Sun Bicycles Drifter 7 - 2017"/>
    <s v="Comfort Bicycles"/>
    <s v="Sun Bicycles"/>
    <n v="1"/>
    <n v="470.99"/>
    <s v="Santa Cruz Bikes"/>
    <s v="Mireya Copeland"/>
  </r>
  <r>
    <n v="1378"/>
    <s v="Marguerite Berger"/>
    <s v="Fullerton"/>
    <s v="CA"/>
    <x v="636"/>
    <s v="Trek Fuel EX 8 29 XT - 2018"/>
    <s v="Mountain Bikes"/>
    <s v="Trek"/>
    <n v="2"/>
    <n v="6399.98"/>
    <s v="Santa Cruz Bikes"/>
    <s v="Mireya Copeland"/>
  </r>
  <r>
    <n v="1378"/>
    <s v="Marguerite Berger"/>
    <s v="Fullerton"/>
    <s v="CA"/>
    <x v="636"/>
    <s v="Trek X-Caliber 7 - 2018"/>
    <s v="Mountain Bikes"/>
    <s v="Trek"/>
    <n v="2"/>
    <n v="1839.98"/>
    <s v="Santa Cruz Bikes"/>
    <s v="Mireya Copeland"/>
  </r>
  <r>
    <n v="1379"/>
    <s v="Nubia Anderson"/>
    <s v="Ronkonkoma"/>
    <s v="NY"/>
    <x v="636"/>
    <s v="Electra Moto 1 - 2016"/>
    <s v="Cruisers Bicycles"/>
    <s v="Electra"/>
    <n v="1"/>
    <n v="529.99"/>
    <s v="Baldwin Bikes"/>
    <s v="Marcelene Boyer"/>
  </r>
  <r>
    <n v="1379"/>
    <s v="Nubia Anderson"/>
    <s v="Ronkonkoma"/>
    <s v="NY"/>
    <x v="636"/>
    <s v="Strider Classic 12 Balance Bike - 2018"/>
    <s v="Children Bicycles"/>
    <s v="Strider"/>
    <n v="2"/>
    <n v="179.98"/>
    <s v="Baldwin Bikes"/>
    <s v="Marcelene Boyer"/>
  </r>
  <r>
    <n v="1379"/>
    <s v="Nubia Anderson"/>
    <s v="Ronkonkoma"/>
    <s v="NY"/>
    <x v="636"/>
    <s v="Trek X-Caliber 8 - 2018"/>
    <s v="Mountain Bikes"/>
    <s v="Trek"/>
    <n v="1"/>
    <n v="999.99"/>
    <s v="Baldwin Bikes"/>
    <s v="Marcelene Boyer"/>
  </r>
  <r>
    <n v="1380"/>
    <s v="Joel Wynn"/>
    <s v="San Diego"/>
    <s v="CA"/>
    <x v="637"/>
    <s v="Electra Cruiser Lux 1 - 2016/2018"/>
    <s v="Cruisers Bicycles"/>
    <s v="Electra"/>
    <n v="2"/>
    <n v="859.98"/>
    <s v="Santa Cruz Bikes"/>
    <s v="Genna Serrano"/>
  </r>
  <r>
    <n v="1380"/>
    <s v="Joel Wynn"/>
    <s v="San Diego"/>
    <s v="CA"/>
    <x v="637"/>
    <s v="Electra Townie Balloon 7i EQ Ladies' - 2017/2018"/>
    <s v="Cruisers Bicycles"/>
    <s v="Electra"/>
    <n v="2"/>
    <n v="1799.98"/>
    <s v="Santa Cruz Bikes"/>
    <s v="Genna Serrano"/>
  </r>
  <r>
    <n v="1381"/>
    <s v="Mathilda Pennington"/>
    <s v="New City"/>
    <s v="NY"/>
    <x v="637"/>
    <s v="Electra Tiger Shark 3i - 2018"/>
    <s v="Cruisers Bicycles"/>
    <s v="Electra"/>
    <n v="2"/>
    <n v="1799.98"/>
    <s v="Baldwin Bikes"/>
    <s v="Venita Daniel"/>
  </r>
  <r>
    <n v="1381"/>
    <s v="Mathilda Pennington"/>
    <s v="New City"/>
    <s v="NY"/>
    <x v="637"/>
    <s v="Trek Precaliber 20 Boy's - 2018"/>
    <s v="Children Bicycles"/>
    <s v="Trek"/>
    <n v="2"/>
    <n v="459.98"/>
    <s v="Baldwin Bikes"/>
    <s v="Venita Daniel"/>
  </r>
  <r>
    <n v="1382"/>
    <s v="Renay Atkins"/>
    <s v="Woodside"/>
    <s v="NY"/>
    <x v="638"/>
    <s v="Electra Amsterdam Fashion 7i Ladies' - 2017"/>
    <s v="Cruisers Bicycles"/>
    <s v="Electra"/>
    <n v="2"/>
    <n v="2199.98"/>
    <s v="Baldwin Bikes"/>
    <s v="Marcelene Boyer"/>
  </r>
  <r>
    <n v="1382"/>
    <s v="Renay Atkins"/>
    <s v="Woodside"/>
    <s v="NY"/>
    <x v="638"/>
    <s v="Electra Cruiser Lux 7D Ladies' - 2018"/>
    <s v="Cruisers Bicycles"/>
    <s v="Electra"/>
    <n v="1"/>
    <n v="479.99"/>
    <s v="Baldwin Bikes"/>
    <s v="Marcelene Boyer"/>
  </r>
  <r>
    <n v="1382"/>
    <s v="Renay Atkins"/>
    <s v="Woodside"/>
    <s v="NY"/>
    <x v="638"/>
    <s v="Electra Delivery 3i - 2016/2017/2018"/>
    <s v="Cruisers Bicycles"/>
    <s v="Electra"/>
    <n v="1"/>
    <n v="959.99"/>
    <s v="Baldwin Bikes"/>
    <s v="Marcelene Boyer"/>
  </r>
  <r>
    <n v="1382"/>
    <s v="Renay Atkins"/>
    <s v="Woodside"/>
    <s v="NY"/>
    <x v="638"/>
    <s v="Electra Townie Balloon 8D EQ - 2016/2017/2018"/>
    <s v="Cruisers Bicycles"/>
    <s v="Electra"/>
    <n v="1"/>
    <n v="749.99"/>
    <s v="Baldwin Bikes"/>
    <s v="Marcelene Boyer"/>
  </r>
  <r>
    <n v="1382"/>
    <s v="Renay Atkins"/>
    <s v="Woodside"/>
    <s v="NY"/>
    <x v="638"/>
    <s v="Trek X-Caliber Frameset - 2018"/>
    <s v="Mountain Bikes"/>
    <s v="Trek"/>
    <n v="1"/>
    <n v="1499.99"/>
    <s v="Baldwin Bikes"/>
    <s v="Marcelene Boyer"/>
  </r>
  <r>
    <n v="1383"/>
    <s v="Joaquin Hawkins"/>
    <s v="Anaheim"/>
    <s v="CA"/>
    <x v="639"/>
    <s v="Sun Bicycles Lil Bolt Type-R - 2017"/>
    <s v="Cruisers Bicycles"/>
    <s v="Sun Bicycles"/>
    <n v="2"/>
    <n v="693.98"/>
    <s v="Santa Cruz Bikes"/>
    <s v="Genna Serrano"/>
  </r>
  <r>
    <n v="1383"/>
    <s v="Joaquin Hawkins"/>
    <s v="Anaheim"/>
    <s v="CA"/>
    <x v="639"/>
    <s v="Trek XM700+ Lowstep - 2018"/>
    <s v="Electric Bikes"/>
    <s v="Trek"/>
    <n v="2"/>
    <n v="6999.98"/>
    <s v="Santa Cruz Bikes"/>
    <s v="Genna Serrano"/>
  </r>
  <r>
    <n v="1384"/>
    <s v="Elmira Levy"/>
    <s v="Spring Valley"/>
    <s v="NY"/>
    <x v="640"/>
    <s v="Electra Savannah 3i (20-inch) - Girl's - 2017"/>
    <s v="Children Bicycles"/>
    <s v="Electra"/>
    <n v="1"/>
    <n v="349.99"/>
    <s v="Baldwin Bikes"/>
    <s v="Venita Daniel"/>
  </r>
  <r>
    <n v="1384"/>
    <s v="Elmira Levy"/>
    <s v="Spring Valley"/>
    <s v="NY"/>
    <x v="640"/>
    <s v="Trek Farley Alloy Frameset - 2017"/>
    <s v="Mountain Bikes"/>
    <s v="Trek"/>
    <n v="1"/>
    <n v="469.99"/>
    <s v="Baldwin Bikes"/>
    <s v="Venita Daniel"/>
  </r>
  <r>
    <n v="1384"/>
    <s v="Elmira Levy"/>
    <s v="Spring Valley"/>
    <s v="NY"/>
    <x v="640"/>
    <s v="Trek Fuel EX 8 29 XT - 2018"/>
    <s v="Mountain Bikes"/>
    <s v="Trek"/>
    <n v="2"/>
    <n v="6399.98"/>
    <s v="Baldwin Bikes"/>
    <s v="Venita Daniel"/>
  </r>
  <r>
    <n v="1384"/>
    <s v="Elmira Levy"/>
    <s v="Spring Valley"/>
    <s v="NY"/>
    <x v="640"/>
    <s v="Trek Precaliber 16 Boys - 2017"/>
    <s v="Children Bicycles"/>
    <s v="Trek"/>
    <n v="1"/>
    <n v="209.99"/>
    <s v="Baldwin Bikes"/>
    <s v="Venita Daniel"/>
  </r>
  <r>
    <n v="1385"/>
    <s v="Lynwood Jackson"/>
    <s v="Longview"/>
    <s v="TX"/>
    <x v="640"/>
    <s v="Electra Townie Original 21D - 2016"/>
    <s v="Comfort Bicycles"/>
    <s v="Electra"/>
    <n v="2"/>
    <n v="1099.98"/>
    <s v="Rowlett Bikes"/>
    <s v="Layla Terrell"/>
  </r>
  <r>
    <n v="1385"/>
    <s v="Lynwood Jackson"/>
    <s v="Longview"/>
    <s v="TX"/>
    <x v="640"/>
    <s v="Trek Domane ALR 5 Disc - 2018"/>
    <s v="Road Bikes"/>
    <s v="Trek"/>
    <n v="1"/>
    <n v="1799.99"/>
    <s v="Rowlett Bikes"/>
    <s v="Layla Terrell"/>
  </r>
  <r>
    <n v="1385"/>
    <s v="Lynwood Jackson"/>
    <s v="Longview"/>
    <s v="TX"/>
    <x v="640"/>
    <s v="Trek Stache 5 - 2017"/>
    <s v="Mountain Bikes"/>
    <s v="Trek"/>
    <n v="2"/>
    <n v="2999.98"/>
    <s v="Rowlett Bikes"/>
    <s v="Layla Terrell"/>
  </r>
  <r>
    <n v="1385"/>
    <s v="Lynwood Jackson"/>
    <s v="Longview"/>
    <s v="TX"/>
    <x v="640"/>
    <s v="Trek X-Caliber Frameset - 2018"/>
    <s v="Mountain Bikes"/>
    <s v="Trek"/>
    <n v="1"/>
    <n v="1499.99"/>
    <s v="Rowlett Bikes"/>
    <s v="Layla Terrell"/>
  </r>
  <r>
    <n v="1386"/>
    <s v="Dung Reid"/>
    <s v="Canyon Country"/>
    <s v="CA"/>
    <x v="641"/>
    <s v="Electra Sweet Ride 3i (20-inch) - Girls' - 2018"/>
    <s v="Children Bicycles"/>
    <s v="Electra"/>
    <n v="1"/>
    <n v="369.99"/>
    <s v="Santa Cruz Bikes"/>
    <s v="Mireya Copeland"/>
  </r>
  <r>
    <n v="1386"/>
    <s v="Dung Reid"/>
    <s v="Canyon Country"/>
    <s v="CA"/>
    <x v="641"/>
    <s v="Electra Townie Balloon 7i EQ Ladies' - 2017/2018"/>
    <s v="Comfort Bicycles"/>
    <s v="Electra"/>
    <n v="1"/>
    <n v="899.99"/>
    <s v="Santa Cruz Bikes"/>
    <s v="Mireya Copeland"/>
  </r>
  <r>
    <n v="1386"/>
    <s v="Dung Reid"/>
    <s v="Canyon Country"/>
    <s v="CA"/>
    <x v="641"/>
    <s v="Trek Emonda SL 7 - 2018"/>
    <s v="Road Bikes"/>
    <s v="Trek"/>
    <n v="1"/>
    <n v="4499.99"/>
    <s v="Santa Cruz Bikes"/>
    <s v="Mireya Copeland"/>
  </r>
  <r>
    <n v="1386"/>
    <s v="Dung Reid"/>
    <s v="Canyon Country"/>
    <s v="CA"/>
    <x v="641"/>
    <s v="Trek MT 201 - 2018"/>
    <s v="Children Bicycles"/>
    <s v="Trek"/>
    <n v="1"/>
    <n v="249.99"/>
    <s v="Santa Cruz Bikes"/>
    <s v="Mireya Copeland"/>
  </r>
  <r>
    <n v="1387"/>
    <s v="Deshawn Mendoza"/>
    <s v="Monsey"/>
    <s v="NY"/>
    <x v="641"/>
    <s v="Sun Bicycles Cruz 3 - 2017"/>
    <s v="Comfort Bicycles"/>
    <s v="Sun Bicycles"/>
    <n v="1"/>
    <n v="449.99"/>
    <s v="Baldwin Bikes"/>
    <s v="Venita Daniel"/>
  </r>
  <r>
    <n v="1388"/>
    <s v="Jeniffer Slater"/>
    <s v="Schenectady"/>
    <s v="NY"/>
    <x v="641"/>
    <s v="Electra Townie Commute Go! - 2018"/>
    <s v="Cruisers Bicycles"/>
    <s v="Electra"/>
    <n v="1"/>
    <n v="2999.99"/>
    <s v="Baldwin Bikes"/>
    <s v="Venita Daniel"/>
  </r>
  <r>
    <n v="1389"/>
    <s v="Celestine Jacobs"/>
    <s v="Massapequa"/>
    <s v="NY"/>
    <x v="642"/>
    <s v="Electra Cruiser 7D (24-Inch) Ladies' - 2016/2018"/>
    <s v="Cruisers Bicycles"/>
    <s v="Electra"/>
    <n v="1"/>
    <n v="319.99"/>
    <s v="Baldwin Bikes"/>
    <s v="Venita Daniel"/>
  </r>
  <r>
    <n v="1389"/>
    <s v="Celestine Jacobs"/>
    <s v="Massapequa"/>
    <s v="NY"/>
    <x v="642"/>
    <s v="Haro Downtown 16 - 2017"/>
    <s v="Children Bicycles"/>
    <s v="Haro"/>
    <n v="2"/>
    <n v="659.98"/>
    <s v="Baldwin Bikes"/>
    <s v="Venita Daniel"/>
  </r>
  <r>
    <n v="1389"/>
    <s v="Celestine Jacobs"/>
    <s v="Massapequa"/>
    <s v="NY"/>
    <x v="642"/>
    <s v="Trek Domane SL 6 - 2018"/>
    <s v="Road Bikes"/>
    <s v="Trek"/>
    <n v="2"/>
    <n v="6399.98"/>
    <s v="Baldwin Bikes"/>
    <s v="Venita Daniel"/>
  </r>
  <r>
    <n v="1390"/>
    <s v="Tenisha Lyons"/>
    <s v="Amityville"/>
    <s v="NY"/>
    <x v="643"/>
    <s v="Electra Townie Balloon 7i EQ Ladies' - 2017/2018"/>
    <s v="Comfort Bicycles"/>
    <s v="Electra"/>
    <n v="1"/>
    <n v="899.99"/>
    <s v="Baldwin Bikes"/>
    <s v="Venita Daniel"/>
  </r>
  <r>
    <n v="1390"/>
    <s v="Tenisha Lyons"/>
    <s v="Amityville"/>
    <s v="NY"/>
    <x v="643"/>
    <s v="Haro Shift R3 - 2017"/>
    <s v="Mountain Bikes"/>
    <s v="Haro"/>
    <n v="2"/>
    <n v="2939.98"/>
    <s v="Baldwin Bikes"/>
    <s v="Venita Daniel"/>
  </r>
  <r>
    <n v="1390"/>
    <s v="Tenisha Lyons"/>
    <s v="Amityville"/>
    <s v="NY"/>
    <x v="643"/>
    <s v="Sun Bicycles Streamway - 2017"/>
    <s v="Comfort Bicycles"/>
    <s v="Sun Bicycles"/>
    <n v="1"/>
    <n v="481.99"/>
    <s v="Baldwin Bikes"/>
    <s v="Venita Daniel"/>
  </r>
  <r>
    <n v="1390"/>
    <s v="Tenisha Lyons"/>
    <s v="Amityville"/>
    <s v="NY"/>
    <x v="643"/>
    <s v="Surly Big Dummy Frameset - 2017"/>
    <s v="Mountain Bikes"/>
    <s v="Surly"/>
    <n v="2"/>
    <n v="1999.98"/>
    <s v="Baldwin Bikes"/>
    <s v="Venita Daniel"/>
  </r>
  <r>
    <n v="1390"/>
    <s v="Tenisha Lyons"/>
    <s v="Amityville"/>
    <s v="NY"/>
    <x v="643"/>
    <s v="Trek Domane ALR 5 Gravel - 2018"/>
    <s v="Road Bikes"/>
    <s v="Trek"/>
    <n v="2"/>
    <n v="3599.98"/>
    <s v="Baldwin Bikes"/>
    <s v="Venita Daniel"/>
  </r>
  <r>
    <n v="1391"/>
    <s v="Hortencia O'neil"/>
    <s v="Rockville Centre"/>
    <s v="NY"/>
    <x v="644"/>
    <s v="Electra Cruiser Lux 3i - 2018"/>
    <s v="Cruisers Bicycles"/>
    <s v="Electra"/>
    <n v="2"/>
    <n v="1059.98"/>
    <s v="Baldwin Bikes"/>
    <s v="Venita Daniel"/>
  </r>
  <r>
    <n v="1391"/>
    <s v="Hortencia O'neil"/>
    <s v="Rockville Centre"/>
    <s v="NY"/>
    <x v="644"/>
    <s v="Electra Treasure 1 20&quot; - 2018"/>
    <s v="Children Bicycles"/>
    <s v="Electra"/>
    <n v="2"/>
    <n v="639.98"/>
    <s v="Baldwin Bikes"/>
    <s v="Venita Daniel"/>
  </r>
  <r>
    <n v="1391"/>
    <s v="Hortencia O'neil"/>
    <s v="Rockville Centre"/>
    <s v="NY"/>
    <x v="644"/>
    <s v="Trek Precaliber 24 21-speed Boy's - 2018"/>
    <s v="Children Bicycles"/>
    <s v="Trek"/>
    <n v="1"/>
    <n v="369.99"/>
    <s v="Baldwin Bikes"/>
    <s v="Venita Daniel"/>
  </r>
  <r>
    <n v="1392"/>
    <s v="Kenyetta Mason"/>
    <s v="Flushing"/>
    <s v="NY"/>
    <x v="644"/>
    <s v="Electra Townie Commute 27D Ladies - 2018"/>
    <s v="Cruisers Bicycles"/>
    <s v="Electra"/>
    <n v="2"/>
    <n v="1799.98"/>
    <s v="Baldwin Bikes"/>
    <s v="Marcelene Boyer"/>
  </r>
  <r>
    <n v="1392"/>
    <s v="Kenyetta Mason"/>
    <s v="Flushing"/>
    <s v="NY"/>
    <x v="644"/>
    <s v="Trek Precaliber 12 Boys - 2017"/>
    <s v="Children Bicycles"/>
    <s v="Trek"/>
    <n v="2"/>
    <n v="379.98"/>
    <s v="Baldwin Bikes"/>
    <s v="Marcelene Boyer"/>
  </r>
  <r>
    <n v="1393"/>
    <s v="Tena Huber"/>
    <s v="Newburgh"/>
    <s v="NY"/>
    <x v="645"/>
    <s v="Electra Amsterdam Original 3i Ladies' - 2017"/>
    <s v="Cruisers Bicycles"/>
    <s v="Electra"/>
    <n v="1"/>
    <n v="659.99"/>
    <s v="Baldwin Bikes"/>
    <s v="Venita Daniel"/>
  </r>
  <r>
    <n v="1393"/>
    <s v="Tena Huber"/>
    <s v="Newburgh"/>
    <s v="NY"/>
    <x v="645"/>
    <s v="Haro Shredder 20 - 2017"/>
    <s v="Children Bicycles"/>
    <s v="Haro"/>
    <n v="1"/>
    <n v="209.99"/>
    <s v="Baldwin Bikes"/>
    <s v="Venita Daniel"/>
  </r>
  <r>
    <n v="1393"/>
    <s v="Tena Huber"/>
    <s v="Newburgh"/>
    <s v="NY"/>
    <x v="645"/>
    <s v="Trek Kickster - 2018"/>
    <s v="Children Bicycles"/>
    <s v="Trek"/>
    <n v="2"/>
    <n v="319.98"/>
    <s v="Baldwin Bikes"/>
    <s v="Venita Daniel"/>
  </r>
  <r>
    <n v="1393"/>
    <s v="Tena Huber"/>
    <s v="Newburgh"/>
    <s v="NY"/>
    <x v="645"/>
    <s v="Trek Remedy 9.8 - 2017"/>
    <s v="Mountain Bikes"/>
    <s v="Trek"/>
    <n v="2"/>
    <n v="10599.98"/>
    <s v="Baldwin Bikes"/>
    <s v="Venita Daniel"/>
  </r>
  <r>
    <n v="1394"/>
    <s v="Erik Leblanc"/>
    <s v="Sugar Land"/>
    <s v="TX"/>
    <x v="645"/>
    <s v="Trek 1120 - 2018"/>
    <s v="Road Bikes"/>
    <s v="Trek"/>
    <n v="2"/>
    <n v="4999.9799999999996"/>
    <s v="Rowlett Bikes"/>
    <s v="Kali Vargas"/>
  </r>
  <r>
    <n v="1395"/>
    <s v="Zora Ford"/>
    <s v="Sacramento"/>
    <s v="CA"/>
    <x v="646"/>
    <s v="Electra Townie Original 21D EQ - 2017/2018"/>
    <s v="Cruisers Bicycles"/>
    <s v="Electra"/>
    <n v="1"/>
    <n v="679.99"/>
    <s v="Santa Cruz Bikes"/>
    <s v="Genna Serrano"/>
  </r>
  <r>
    <n v="1395"/>
    <s v="Zora Ford"/>
    <s v="Sacramento"/>
    <s v="CA"/>
    <x v="646"/>
    <s v="Trek Domane AL 3 Women's - 2018"/>
    <s v="Road Bikes"/>
    <s v="Trek"/>
    <n v="2"/>
    <n v="1839.98"/>
    <s v="Santa Cruz Bikes"/>
    <s v="Genna Serrano"/>
  </r>
  <r>
    <n v="1395"/>
    <s v="Zora Ford"/>
    <s v="Sacramento"/>
    <s v="CA"/>
    <x v="646"/>
    <s v="Trek Emonda S 4 - 2017"/>
    <s v="Road Bikes"/>
    <s v="Trek"/>
    <n v="2"/>
    <n v="2999.98"/>
    <s v="Santa Cruz Bikes"/>
    <s v="Genna Serrano"/>
  </r>
  <r>
    <n v="1395"/>
    <s v="Zora Ford"/>
    <s v="Sacramento"/>
    <s v="CA"/>
    <x v="646"/>
    <s v="Trek Super Commuter+ 7 - 2018"/>
    <s v="Electric Bikes"/>
    <s v="Trek"/>
    <n v="1"/>
    <n v="3599.99"/>
    <s v="Santa Cruz Bikes"/>
    <s v="Genna Serrano"/>
  </r>
  <r>
    <n v="1396"/>
    <s v="Lara Guy"/>
    <s v="Ronkonkoma"/>
    <s v="NY"/>
    <x v="646"/>
    <s v="Trek Domane SL 5 - 2018"/>
    <s v="Road Bikes"/>
    <s v="Trek"/>
    <n v="1"/>
    <n v="2199.9899999999998"/>
    <s v="Baldwin Bikes"/>
    <s v="Venita Daniel"/>
  </r>
  <r>
    <n v="1396"/>
    <s v="Lara Guy"/>
    <s v="Ronkonkoma"/>
    <s v="NY"/>
    <x v="646"/>
    <s v="Trek Emonda S 5 - 2017"/>
    <s v="Road Bikes"/>
    <s v="Trek"/>
    <n v="1"/>
    <n v="1999.99"/>
    <s v="Baldwin Bikes"/>
    <s v="Venita Daniel"/>
  </r>
  <r>
    <n v="1397"/>
    <s v="James Robles"/>
    <s v="North Tonawanda"/>
    <s v="NY"/>
    <x v="646"/>
    <s v="Electra White Water 3i - 2018"/>
    <s v="Cruisers Bicycles"/>
    <s v="Electra"/>
    <n v="1"/>
    <n v="749.99"/>
    <s v="Baldwin Bikes"/>
    <s v="Marcelene Boyer"/>
  </r>
  <r>
    <n v="1397"/>
    <s v="James Robles"/>
    <s v="North Tonawanda"/>
    <s v="NY"/>
    <x v="646"/>
    <s v="Sun Bicycles Biscayne Tandem CB - 2017"/>
    <s v="Cruisers Bicycles"/>
    <s v="Sun Bicycles"/>
    <n v="2"/>
    <n v="1295.98"/>
    <s v="Baldwin Bikes"/>
    <s v="Marcelene Boyer"/>
  </r>
  <r>
    <n v="1397"/>
    <s v="James Robles"/>
    <s v="North Tonawanda"/>
    <s v="NY"/>
    <x v="646"/>
    <s v="Surly Pack Rat Frameset - 2018"/>
    <s v="Mountain Bikes"/>
    <s v="Surly"/>
    <n v="2"/>
    <n v="939.98"/>
    <s v="Baldwin Bikes"/>
    <s v="Marcelene Boyer"/>
  </r>
  <r>
    <n v="1397"/>
    <s v="James Robles"/>
    <s v="North Tonawanda"/>
    <s v="NY"/>
    <x v="646"/>
    <s v="Trek Remedy 7 27.5 - 2018"/>
    <s v="Mountain Bikes"/>
    <s v="Trek"/>
    <n v="1"/>
    <n v="2999.99"/>
    <s v="Baldwin Bikes"/>
    <s v="Marcelene Boyer"/>
  </r>
  <r>
    <n v="1397"/>
    <s v="James Robles"/>
    <s v="North Tonawanda"/>
    <s v="NY"/>
    <x v="646"/>
    <s v="Trek Slash 8 27.5 - 2016"/>
    <s v="Mountain Bikes"/>
    <s v="Trek"/>
    <n v="1"/>
    <n v="3999.99"/>
    <s v="Baldwin Bikes"/>
    <s v="Marcelene Boyer"/>
  </r>
  <r>
    <n v="1398"/>
    <s v="Desire Mcgowan"/>
    <s v="Bakersfield"/>
    <s v="CA"/>
    <x v="647"/>
    <s v="Sun Bicycles Cruz 7 - 2017"/>
    <s v="Cruisers Bicycles"/>
    <s v="Sun Bicycles"/>
    <n v="2"/>
    <n v="833.98"/>
    <s v="Santa Cruz Bikes"/>
    <s v="Genna Serrano"/>
  </r>
  <r>
    <n v="1398"/>
    <s v="Desire Mcgowan"/>
    <s v="Bakersfield"/>
    <s v="CA"/>
    <x v="647"/>
    <s v="Surly Ogre Frameset - 2017"/>
    <s v="Road Bikes"/>
    <s v="Surly"/>
    <n v="1"/>
    <n v="749.99"/>
    <s v="Santa Cruz Bikes"/>
    <s v="Genna Serrano"/>
  </r>
  <r>
    <n v="1399"/>
    <s v="Stefany Potter"/>
    <s v="Saratoga Springs"/>
    <s v="NY"/>
    <x v="647"/>
    <s v="Electra Cruiser Lux 7D - 2018"/>
    <s v="Cruisers Bicycles"/>
    <s v="Electra"/>
    <n v="1"/>
    <n v="479.99"/>
    <s v="Baldwin Bikes"/>
    <s v="Marcelene Boyer"/>
  </r>
  <r>
    <n v="1399"/>
    <s v="Stefany Potter"/>
    <s v="Saratoga Springs"/>
    <s v="NY"/>
    <x v="647"/>
    <s v="Surly Karate Monkey 27.5+ Frameset - 2017"/>
    <s v="Mountain Bikes"/>
    <s v="Surly"/>
    <n v="1"/>
    <n v="2499.9899999999998"/>
    <s v="Baldwin Bikes"/>
    <s v="Marcelene Boyer"/>
  </r>
  <r>
    <n v="1399"/>
    <s v="Stefany Potter"/>
    <s v="Saratoga Springs"/>
    <s v="NY"/>
    <x v="647"/>
    <s v="Surly Pack Rat Frameset - 2018"/>
    <s v="Mountain Bikes"/>
    <s v="Surly"/>
    <n v="2"/>
    <n v="939.98"/>
    <s v="Baldwin Bikes"/>
    <s v="Marcelene Boyer"/>
  </r>
  <r>
    <n v="1399"/>
    <s v="Stefany Potter"/>
    <s v="Saratoga Springs"/>
    <s v="NY"/>
    <x v="647"/>
    <s v="Surly Straggler - 2018"/>
    <s v="Cyclocross Bicycles"/>
    <s v="Surly"/>
    <n v="2"/>
    <n v="3098"/>
    <s v="Baldwin Bikes"/>
    <s v="Marcelene Boyer"/>
  </r>
  <r>
    <n v="1400"/>
    <s v="Louis Powell"/>
    <s v="Staten Island"/>
    <s v="NY"/>
    <x v="648"/>
    <s v="Electra Straight 8 3i - 2018"/>
    <s v="Cruisers Bicycles"/>
    <s v="Electra"/>
    <n v="2"/>
    <n v="1819.98"/>
    <s v="Baldwin Bikes"/>
    <s v="Marcelene Boyer"/>
  </r>
  <r>
    <n v="1400"/>
    <s v="Louis Powell"/>
    <s v="Staten Island"/>
    <s v="NY"/>
    <x v="648"/>
    <s v="Electra Townie Original 21D - 2016"/>
    <s v="Comfort Bicycles"/>
    <s v="Electra"/>
    <n v="2"/>
    <n v="1099.98"/>
    <s v="Baldwin Bikes"/>
    <s v="Marcelene Boyer"/>
  </r>
  <r>
    <n v="1400"/>
    <s v="Louis Powell"/>
    <s v="Staten Island"/>
    <s v="NY"/>
    <x v="648"/>
    <s v="Trek Precaliber 16 Girls - 2017"/>
    <s v="Children Bicycles"/>
    <s v="Trek"/>
    <n v="1"/>
    <n v="209.99"/>
    <s v="Baldwin Bikes"/>
    <s v="Marcelene Boyer"/>
  </r>
  <r>
    <n v="1400"/>
    <s v="Louis Powell"/>
    <s v="Staten Island"/>
    <s v="NY"/>
    <x v="648"/>
    <s v="Trek Precaliber 20 Girl's - 2018"/>
    <s v="Children Bicycles"/>
    <s v="Trek"/>
    <n v="1"/>
    <n v="229.99"/>
    <s v="Baldwin Bikes"/>
    <s v="Marcelene Boyer"/>
  </r>
  <r>
    <n v="1401"/>
    <s v="Linnie Branch"/>
    <s v="Plattsburgh"/>
    <s v="NY"/>
    <x v="649"/>
    <s v="Electra Cruiser Lux 1 Ladies' - 2018"/>
    <s v="Cruisers Bicycles"/>
    <s v="Electra"/>
    <n v="1"/>
    <n v="429.99"/>
    <s v="Baldwin Bikes"/>
    <s v="Venita Daniel"/>
  </r>
  <r>
    <n v="1401"/>
    <s v="Linnie Branch"/>
    <s v="Plattsburgh"/>
    <s v="NY"/>
    <x v="649"/>
    <s v="Electra Townie Balloon 3i EQ - 2017/2018"/>
    <s v="Cruisers Bicycles"/>
    <s v="Electra"/>
    <n v="2"/>
    <n v="1499.98"/>
    <s v="Baldwin Bikes"/>
    <s v="Venita Daniel"/>
  </r>
  <r>
    <n v="1401"/>
    <s v="Linnie Branch"/>
    <s v="Plattsburgh"/>
    <s v="NY"/>
    <x v="649"/>
    <s v="Trek 820 - 2018"/>
    <s v="Mountain Bikes"/>
    <s v="Trek"/>
    <n v="1"/>
    <n v="379.99"/>
    <s v="Baldwin Bikes"/>
    <s v="Venita Daniel"/>
  </r>
  <r>
    <n v="1402"/>
    <s v="Earlean Pena"/>
    <s v="Rome"/>
    <s v="NY"/>
    <x v="650"/>
    <s v="Surly Karate Monkey 27.5+ Frameset - 2017"/>
    <s v="Mountain Bikes"/>
    <s v="Surly"/>
    <n v="2"/>
    <n v="4999.9799999999996"/>
    <s v="Baldwin Bikes"/>
    <s v="Marcelene Boyer"/>
  </r>
  <r>
    <n v="1402"/>
    <s v="Earlean Pena"/>
    <s v="Rome"/>
    <s v="NY"/>
    <x v="650"/>
    <s v="Trek Lift+ Lowstep - 2018"/>
    <s v="Electric Bikes"/>
    <s v="Trek"/>
    <n v="2"/>
    <n v="5599.98"/>
    <s v="Baldwin Bikes"/>
    <s v="Marcelene Boyer"/>
  </r>
  <r>
    <n v="1402"/>
    <s v="Earlean Pena"/>
    <s v="Rome"/>
    <s v="NY"/>
    <x v="650"/>
    <s v="Trek Powerfly 7 FS - 2018"/>
    <s v="Electric Bikes"/>
    <s v="Trek"/>
    <n v="1"/>
    <n v="4999.99"/>
    <s v="Baldwin Bikes"/>
    <s v="Marcelene Boyer"/>
  </r>
  <r>
    <n v="1402"/>
    <s v="Earlean Pena"/>
    <s v="Rome"/>
    <s v="NY"/>
    <x v="650"/>
    <s v="Trek Precaliber 20 6-speed Girl's - 2018"/>
    <s v="Children Bicycles"/>
    <s v="Trek"/>
    <n v="1"/>
    <n v="289.99"/>
    <s v="Baldwin Bikes"/>
    <s v="Marcelene Boyer"/>
  </r>
  <r>
    <n v="1403"/>
    <s v="Cassandra Nichols"/>
    <s v="Hicksville"/>
    <s v="NY"/>
    <x v="651"/>
    <s v="Haro Shredder 20 Girls - 2017"/>
    <s v="Children Bicycles"/>
    <s v="Haro"/>
    <n v="2"/>
    <n v="419.98"/>
    <s v="Baldwin Bikes"/>
    <s v="Venita Daniel"/>
  </r>
  <r>
    <n v="1404"/>
    <s v="Bella Perez"/>
    <s v="Duarte"/>
    <s v="CA"/>
    <x v="652"/>
    <s v="Electra Cruiser 1 Ladies' - 2018"/>
    <s v="Cruisers Bicycles"/>
    <s v="Electra"/>
    <n v="1"/>
    <n v="269.99"/>
    <s v="Santa Cruz Bikes"/>
    <s v="Genna Serrano"/>
  </r>
  <r>
    <n v="1404"/>
    <s v="Bella Perez"/>
    <s v="Duarte"/>
    <s v="CA"/>
    <x v="652"/>
    <s v="Trek 820 - 2018"/>
    <s v="Mountain Bikes"/>
    <s v="Trek"/>
    <n v="2"/>
    <n v="759.98"/>
    <s v="Santa Cruz Bikes"/>
    <s v="Genna Serrano"/>
  </r>
  <r>
    <n v="1404"/>
    <s v="Bella Perez"/>
    <s v="Duarte"/>
    <s v="CA"/>
    <x v="652"/>
    <s v="Trek Lift+ - 2018"/>
    <s v="Electric Bikes"/>
    <s v="Trek"/>
    <n v="2"/>
    <n v="5599.98"/>
    <s v="Santa Cruz Bikes"/>
    <s v="Genna Serrano"/>
  </r>
  <r>
    <n v="1405"/>
    <s v="Kellie Franco"/>
    <s v="Commack"/>
    <s v="NY"/>
    <x v="653"/>
    <s v="Trek Emonda SL 6 Disc - 2018"/>
    <s v="Road Bikes"/>
    <s v="Trek"/>
    <n v="2"/>
    <n v="5999.98"/>
    <s v="Baldwin Bikes"/>
    <s v="Marcelene Boyer"/>
  </r>
  <r>
    <n v="1406"/>
    <s v="Parthenia Figueroa"/>
    <s v="Mahopac"/>
    <s v="NY"/>
    <x v="653"/>
    <s v="Electra Cruiser Lux 1 Ladies' - 2018"/>
    <s v="Cruisers Bicycles"/>
    <s v="Electra"/>
    <n v="2"/>
    <n v="859.98"/>
    <s v="Baldwin Bikes"/>
    <s v="Venita Daniel"/>
  </r>
  <r>
    <n v="1406"/>
    <s v="Parthenia Figueroa"/>
    <s v="Mahopac"/>
    <s v="NY"/>
    <x v="653"/>
    <s v="Trek Marlin 5 - 2018"/>
    <s v="Mountain Bikes"/>
    <s v="Trek"/>
    <n v="1"/>
    <n v="489.99"/>
    <s v="Baldwin Bikes"/>
    <s v="Venita Daniel"/>
  </r>
  <r>
    <n v="1407"/>
    <s v="Georgetta Hardin"/>
    <s v="Canandaigua"/>
    <s v="NY"/>
    <x v="654"/>
    <s v="Electra Townie Balloon 3i EQ Ladies' - 2018"/>
    <s v="Comfort Bicycles"/>
    <s v="Electra"/>
    <n v="1"/>
    <n v="799.99"/>
    <s v="Baldwin Bikes"/>
    <s v="Marcelene Boyer"/>
  </r>
  <r>
    <n v="1407"/>
    <s v="Georgetta Hardin"/>
    <s v="Canandaigua"/>
    <s v="NY"/>
    <x v="654"/>
    <s v="Sun Bicycles Spider 3i - 2017"/>
    <s v="Mountain Bikes"/>
    <s v="Sun Bicycles"/>
    <n v="1"/>
    <n v="832.99"/>
    <s v="Baldwin Bikes"/>
    <s v="Marcelene Boyer"/>
  </r>
  <r>
    <n v="1407"/>
    <s v="Georgetta Hardin"/>
    <s v="Canandaigua"/>
    <s v="NY"/>
    <x v="654"/>
    <s v="Surly Troll Frameset - 2017"/>
    <s v="Mountain Bikes"/>
    <s v="Surly"/>
    <n v="2"/>
    <n v="1665.98"/>
    <s v="Baldwin Bikes"/>
    <s v="Marcelene Boyer"/>
  </r>
  <r>
    <n v="1407"/>
    <s v="Georgetta Hardin"/>
    <s v="Canandaigua"/>
    <s v="NY"/>
    <x v="654"/>
    <s v="Trek Superfly 20 - 2018"/>
    <s v="Children Bicycles"/>
    <s v="Trek"/>
    <n v="1"/>
    <n v="399.99"/>
    <s v="Baldwin Bikes"/>
    <s v="Marcelene Boyer"/>
  </r>
  <r>
    <n v="1408"/>
    <s v="Katherin Clark"/>
    <s v="Pittsford"/>
    <s v="NY"/>
    <x v="654"/>
    <s v="Electra Girl's Hawaii 1 (20-inch) - 2015/2016"/>
    <s v="Children Bicycles"/>
    <s v="Electra"/>
    <n v="2"/>
    <n v="599.98"/>
    <s v="Baldwin Bikes"/>
    <s v="Marcelene Boyer"/>
  </r>
  <r>
    <n v="1408"/>
    <s v="Katherin Clark"/>
    <s v="Pittsford"/>
    <s v="NY"/>
    <x v="654"/>
    <s v="Heller Shagamaw GX1 - 2018"/>
    <s v="Mountain Bikes"/>
    <s v="Heller"/>
    <n v="2"/>
    <n v="5198"/>
    <s v="Baldwin Bikes"/>
    <s v="Marcelene Boyer"/>
  </r>
  <r>
    <n v="1408"/>
    <s v="Katherin Clark"/>
    <s v="Pittsford"/>
    <s v="NY"/>
    <x v="654"/>
    <s v="Trek Domane AL 2 Women's - 2018"/>
    <s v="Road Bikes"/>
    <s v="Trek"/>
    <n v="1"/>
    <n v="749.99"/>
    <s v="Baldwin Bikes"/>
    <s v="Marcelene Boyer"/>
  </r>
  <r>
    <n v="1408"/>
    <s v="Katherin Clark"/>
    <s v="Pittsford"/>
    <s v="NY"/>
    <x v="654"/>
    <s v="Trek Marlin 6 - 2018"/>
    <s v="Mountain Bikes"/>
    <s v="Trek"/>
    <n v="1"/>
    <n v="579.99"/>
    <s v="Baldwin Bikes"/>
    <s v="Marcelene Boyer"/>
  </r>
  <r>
    <n v="1409"/>
    <s v="Tobie Little"/>
    <s v="Victoria"/>
    <s v="TX"/>
    <x v="654"/>
    <s v="Electra Cruiser 1 Tall - 2016/2018"/>
    <s v="Cruisers Bicycles"/>
    <s v="Electra"/>
    <n v="1"/>
    <n v="269.99"/>
    <s v="Rowlett Bikes"/>
    <s v="Kali Vargas"/>
  </r>
  <r>
    <n v="1409"/>
    <s v="Tobie Little"/>
    <s v="Victoria"/>
    <s v="TX"/>
    <x v="654"/>
    <s v="Electra Townie Balloon 7i EQ - 2018"/>
    <s v="Comfort Bicycles"/>
    <s v="Electra"/>
    <n v="2"/>
    <n v="1799.98"/>
    <s v="Rowlett Bikes"/>
    <s v="Kali Vargas"/>
  </r>
  <r>
    <n v="1409"/>
    <s v="Tobie Little"/>
    <s v="Victoria"/>
    <s v="TX"/>
    <x v="654"/>
    <s v="Strider Strider 20 Sport - 2018"/>
    <s v="Children Bicycles"/>
    <s v="Strider"/>
    <n v="1"/>
    <n v="289.99"/>
    <s v="Rowlett Bikes"/>
    <s v="Kali Vargas"/>
  </r>
  <r>
    <n v="1409"/>
    <s v="Tobie Little"/>
    <s v="Victoria"/>
    <s v="TX"/>
    <x v="654"/>
    <s v="Trek CrossRip 2 - 2018"/>
    <s v="Road Bikes"/>
    <s v="Trek"/>
    <n v="1"/>
    <n v="1299.99"/>
    <s v="Rowlett Bikes"/>
    <s v="Kali Vargas"/>
  </r>
  <r>
    <n v="1409"/>
    <s v="Tobie Little"/>
    <s v="Victoria"/>
    <s v="TX"/>
    <x v="654"/>
    <s v="Trek Domane SL 6 - 2018"/>
    <s v="Road Bikes"/>
    <s v="Trek"/>
    <n v="2"/>
    <n v="6399.98"/>
    <s v="Rowlett Bikes"/>
    <s v="Kali Vargas"/>
  </r>
  <r>
    <n v="1410"/>
    <s v="Ruthanne Franco"/>
    <s v="Astoria"/>
    <s v="NY"/>
    <x v="655"/>
    <s v="Electra Townie Original 21D EQ - 2017/2018"/>
    <s v="Comfort Bicycles"/>
    <s v="Electra"/>
    <n v="1"/>
    <n v="679.99"/>
    <s v="Baldwin Bikes"/>
    <s v="Venita Daniel"/>
  </r>
  <r>
    <n v="1410"/>
    <s v="Ruthanne Franco"/>
    <s v="Astoria"/>
    <s v="NY"/>
    <x v="655"/>
    <s v="Trek Powerfly 7 FS - 2018"/>
    <s v="Electric Bikes"/>
    <s v="Trek"/>
    <n v="2"/>
    <n v="9999.98"/>
    <s v="Baldwin Bikes"/>
    <s v="Venita Daniel"/>
  </r>
  <r>
    <n v="1410"/>
    <s v="Ruthanne Franco"/>
    <s v="Astoria"/>
    <s v="NY"/>
    <x v="655"/>
    <s v="Trek Super Commuter+ 8S - 2018"/>
    <s v="Electric Bikes"/>
    <s v="Trek"/>
    <n v="2"/>
    <n v="9999.98"/>
    <s v="Baldwin Bikes"/>
    <s v="Venita Daniel"/>
  </r>
  <r>
    <n v="1411"/>
    <s v="Monica Sears"/>
    <s v="San Jose"/>
    <s v="CA"/>
    <x v="656"/>
    <s v="Electra Townie Balloon 8D EQ Ladies' - 2016/2017/2018"/>
    <s v="Comfort Bicycles"/>
    <s v="Electra"/>
    <n v="2"/>
    <n v="1499.98"/>
    <s v="Santa Cruz Bikes"/>
    <s v="Mireya Copeland"/>
  </r>
  <r>
    <n v="1411"/>
    <s v="Monica Sears"/>
    <s v="San Jose"/>
    <s v="CA"/>
    <x v="656"/>
    <s v="Trek Conduit+ - 2016"/>
    <s v="Electric Bikes"/>
    <s v="Trek"/>
    <n v="1"/>
    <n v="2999.99"/>
    <s v="Santa Cruz Bikes"/>
    <s v="Mireya Copeland"/>
  </r>
  <r>
    <n v="1412"/>
    <s v="Diane Jones"/>
    <s v="Fresh Meadows"/>
    <s v="NY"/>
    <x v="656"/>
    <s v="Sun Bicycles Cruz 7 - Women's - 2017"/>
    <s v="Comfort Bicycles"/>
    <s v="Sun Bicycles"/>
    <n v="2"/>
    <n v="833.98"/>
    <s v="Baldwin Bikes"/>
    <s v="Venita Daniel"/>
  </r>
  <r>
    <n v="1412"/>
    <s v="Diane Jones"/>
    <s v="Fresh Meadows"/>
    <s v="NY"/>
    <x v="656"/>
    <s v="Trek Domane AL 3 Women's - 2018"/>
    <s v="Road Bikes"/>
    <s v="Trek"/>
    <n v="2"/>
    <n v="1839.98"/>
    <s v="Baldwin Bikes"/>
    <s v="Venita Daniel"/>
  </r>
  <r>
    <n v="1412"/>
    <s v="Diane Jones"/>
    <s v="Fresh Meadows"/>
    <s v="NY"/>
    <x v="656"/>
    <s v="Trek Fuel EX 9.8 27.5 Plus - 2017"/>
    <s v="Mountain Bikes"/>
    <s v="Trek"/>
    <n v="1"/>
    <n v="5299.99"/>
    <s v="Baldwin Bikes"/>
    <s v="Venita Daniel"/>
  </r>
  <r>
    <n v="1413"/>
    <s v="Lolita Mosley"/>
    <s v="Houston"/>
    <s v="TX"/>
    <x v="656"/>
    <s v="Electra Under-The-Sea 1 16&quot; - 2018"/>
    <s v="Children Bicycles"/>
    <s v="Electra"/>
    <n v="2"/>
    <n v="559.98"/>
    <s v="Rowlett Bikes"/>
    <s v="Kali Vargas"/>
  </r>
  <r>
    <n v="1414"/>
    <s v="Tiny French"/>
    <s v="Plainview"/>
    <s v="NY"/>
    <x v="657"/>
    <s v="Electra Sweet Ride 3i (20-inch) - Girls' - 2018"/>
    <s v="Children Bicycles"/>
    <s v="Electra"/>
    <n v="2"/>
    <n v="739.98"/>
    <s v="Baldwin Bikes"/>
    <s v="Venita Daniel"/>
  </r>
  <r>
    <n v="1414"/>
    <s v="Tiny French"/>
    <s v="Plainview"/>
    <s v="NY"/>
    <x v="657"/>
    <s v="Trek Emonda SL 6 Disc - 2018"/>
    <s v="Road Bikes"/>
    <s v="Trek"/>
    <n v="2"/>
    <n v="5999.98"/>
    <s v="Baldwin Bikes"/>
    <s v="Venita Daniel"/>
  </r>
  <r>
    <n v="1415"/>
    <s v="Carolann Russell"/>
    <s v="Glen Cove"/>
    <s v="NY"/>
    <x v="657"/>
    <s v="Electra Townie Original 3i EQ - 2017/2018"/>
    <s v="Cruisers Bicycles"/>
    <s v="Electra"/>
    <n v="1"/>
    <n v="659.99"/>
    <s v="Baldwin Bikes"/>
    <s v="Venita Daniel"/>
  </r>
  <r>
    <n v="1415"/>
    <s v="Carolann Russell"/>
    <s v="Glen Cove"/>
    <s v="NY"/>
    <x v="657"/>
    <s v="Pure Cycles Vine 8-Speed - 2016"/>
    <s v="Cruisers Bicycles"/>
    <s v="Pure Cycles"/>
    <n v="1"/>
    <n v="429"/>
    <s v="Baldwin Bikes"/>
    <s v="Venita Daniel"/>
  </r>
  <r>
    <n v="1415"/>
    <s v="Carolann Russell"/>
    <s v="Glen Cove"/>
    <s v="NY"/>
    <x v="657"/>
    <s v="Strider Sport 16 - 2018"/>
    <s v="Children Bicycles"/>
    <s v="Strider"/>
    <n v="2"/>
    <n v="499.98"/>
    <s v="Baldwin Bikes"/>
    <s v="Venita Daniel"/>
  </r>
  <r>
    <n v="1415"/>
    <s v="Carolann Russell"/>
    <s v="Glen Cove"/>
    <s v="NY"/>
    <x v="657"/>
    <s v="Surly Wednesday - 2017"/>
    <s v="Mountain Bikes"/>
    <s v="Surly"/>
    <n v="2"/>
    <n v="3265.98"/>
    <s v="Baldwin Bikes"/>
    <s v="Venita Daniel"/>
  </r>
  <r>
    <n v="1416"/>
    <s v="Cinthia Poole"/>
    <s v="Lake Jackson"/>
    <s v="TX"/>
    <x v="657"/>
    <s v="Electra Townie Commute 8D Ladies' - 2018"/>
    <s v="Cruisers Bicycles"/>
    <s v="Electra"/>
    <n v="2"/>
    <n v="1399.98"/>
    <s v="Rowlett Bikes"/>
    <s v="Kali Vargas"/>
  </r>
  <r>
    <n v="1416"/>
    <s v="Cinthia Poole"/>
    <s v="Lake Jackson"/>
    <s v="TX"/>
    <x v="657"/>
    <s v="Haro Shredder 20 - 2017"/>
    <s v="Children Bicycles"/>
    <s v="Haro"/>
    <n v="2"/>
    <n v="419.98"/>
    <s v="Rowlett Bikes"/>
    <s v="Kali Vargas"/>
  </r>
  <r>
    <n v="1416"/>
    <s v="Cinthia Poole"/>
    <s v="Lake Jackson"/>
    <s v="TX"/>
    <x v="657"/>
    <s v="Trek XM700+ - 2018"/>
    <s v="Electric Bikes"/>
    <s v="Trek"/>
    <n v="1"/>
    <n v="3499.99"/>
    <s v="Rowlett Bikes"/>
    <s v="Kali Vargas"/>
  </r>
  <r>
    <n v="1417"/>
    <s v="Rayford Simon"/>
    <s v="Mountain View"/>
    <s v="CA"/>
    <x v="658"/>
    <s v="Electra Moto 3i - 2018"/>
    <s v="Cruisers Bicycles"/>
    <s v="Electra"/>
    <n v="2"/>
    <n v="1279.98"/>
    <s v="Santa Cruz Bikes"/>
    <s v="Mireya Copeland"/>
  </r>
  <r>
    <n v="1418"/>
    <s v="Bev Chang"/>
    <s v="Ithaca"/>
    <s v="NY"/>
    <x v="658"/>
    <s v="Electra Townie Original 21D EQ Ladies' - 2018"/>
    <s v="Cruisers Bicycles"/>
    <s v="Electra"/>
    <n v="2"/>
    <n v="1359.98"/>
    <s v="Baldwin Bikes"/>
    <s v="Marcelene Boyer"/>
  </r>
  <r>
    <n v="1418"/>
    <s v="Bev Chang"/>
    <s v="Ithaca"/>
    <s v="NY"/>
    <x v="658"/>
    <s v="Trek Fuel EX 7 29 - 2018"/>
    <s v="Mountain Bikes"/>
    <s v="Trek"/>
    <n v="2"/>
    <n v="4999.9799999999996"/>
    <s v="Baldwin Bikes"/>
    <s v="Marcelene Boyer"/>
  </r>
  <r>
    <n v="1419"/>
    <s v="Lavern Orr"/>
    <s v="Webster"/>
    <s v="NY"/>
    <x v="658"/>
    <s v="Electra Daydreamer 3i Ladies' - 2018"/>
    <s v="Cruisers Bicycles"/>
    <s v="Electra"/>
    <n v="1"/>
    <n v="899.99"/>
    <s v="Baldwin Bikes"/>
    <s v="Marcelene Boyer"/>
  </r>
  <r>
    <n v="1419"/>
    <s v="Lavern Orr"/>
    <s v="Webster"/>
    <s v="NY"/>
    <x v="658"/>
    <s v="Electra Koa 3i Ladies' - 2018"/>
    <s v="Cruisers Bicycles"/>
    <s v="Electra"/>
    <n v="2"/>
    <n v="1799.98"/>
    <s v="Baldwin Bikes"/>
    <s v="Marcelene Boyer"/>
  </r>
  <r>
    <n v="1419"/>
    <s v="Lavern Orr"/>
    <s v="Webster"/>
    <s v="NY"/>
    <x v="658"/>
    <s v="Surly Krampus - 2018"/>
    <s v="Mountain Bikes"/>
    <s v="Surly"/>
    <n v="1"/>
    <n v="1499"/>
    <s v="Baldwin Bikes"/>
    <s v="Marcelene Boyer"/>
  </r>
  <r>
    <n v="1420"/>
    <s v="Erna Sloan"/>
    <s v="Howard Beach"/>
    <s v="NY"/>
    <x v="658"/>
    <s v="Surly ECR 27.5 - 2018"/>
    <s v="Mountain Bikes"/>
    <s v="Surly"/>
    <n v="1"/>
    <n v="1899"/>
    <s v="Baldwin Bikes"/>
    <s v="Venita Daniel"/>
  </r>
  <r>
    <n v="1420"/>
    <s v="Erna Sloan"/>
    <s v="Howard Beach"/>
    <s v="NY"/>
    <x v="658"/>
    <s v="Trek Verve+ Lowstep - 2018"/>
    <s v="Electric Bikes"/>
    <s v="Trek"/>
    <n v="1"/>
    <n v="2299.9899999999998"/>
    <s v="Baldwin Bikes"/>
    <s v="Venita Daniel"/>
  </r>
  <r>
    <n v="1420"/>
    <s v="Erna Sloan"/>
    <s v="Howard Beach"/>
    <s v="NY"/>
    <x v="658"/>
    <s v="Trek XM700+ - 2018"/>
    <s v="Electric Bikes"/>
    <s v="Trek"/>
    <n v="2"/>
    <n v="6999.98"/>
    <s v="Baldwin Bikes"/>
    <s v="Venita Daniel"/>
  </r>
  <r>
    <n v="1421"/>
    <s v="Sheree Blanchard"/>
    <s v="Queensbury"/>
    <s v="NY"/>
    <x v="659"/>
    <s v="Electra Water Lily 1 (16-inch) - Girl's - 2018"/>
    <s v="Children Bicycles"/>
    <s v="Electra"/>
    <n v="2"/>
    <n v="559.98"/>
    <s v="Baldwin Bikes"/>
    <s v="Venita Daniel"/>
  </r>
  <r>
    <n v="1422"/>
    <s v="Jonell Rivas"/>
    <s v="Amarillo"/>
    <s v="TX"/>
    <x v="659"/>
    <s v="Electra Townie Original 21D EQ Ladies' - 2018"/>
    <s v="Cruisers Bicycles"/>
    <s v="Electra"/>
    <n v="1"/>
    <n v="679.99"/>
    <s v="Rowlett Bikes"/>
    <s v="Kali Vargas"/>
  </r>
  <r>
    <n v="1422"/>
    <s v="Jonell Rivas"/>
    <s v="Amarillo"/>
    <s v="TX"/>
    <x v="659"/>
    <s v="Sun Bicycles Brickell Tandem CB - 2017"/>
    <s v="Cruisers Bicycles"/>
    <s v="Sun Bicycles"/>
    <n v="2"/>
    <n v="1523.98"/>
    <s v="Rowlett Bikes"/>
    <s v="Kali Vargas"/>
  </r>
  <r>
    <n v="1422"/>
    <s v="Jonell Rivas"/>
    <s v="Amarillo"/>
    <s v="TX"/>
    <x v="659"/>
    <s v="Trek Domane AL 3 Women's - 2018"/>
    <s v="Road Bikes"/>
    <s v="Trek"/>
    <n v="2"/>
    <n v="1839.98"/>
    <s v="Rowlett Bikes"/>
    <s v="Kali Vargas"/>
  </r>
  <r>
    <n v="1423"/>
    <s v="Selene Vega"/>
    <s v="Campbell"/>
    <s v="CA"/>
    <x v="660"/>
    <s v="Electra Townie Original 1 - 2018"/>
    <s v="Comfort Bicycles"/>
    <s v="Electra"/>
    <n v="1"/>
    <n v="449.99"/>
    <s v="Santa Cruz Bikes"/>
    <s v="Mireya Copeland"/>
  </r>
  <r>
    <n v="1423"/>
    <s v="Selene Vega"/>
    <s v="Campbell"/>
    <s v="CA"/>
    <x v="660"/>
    <s v="Electra White Water 3i - 2018"/>
    <s v="Cruisers Bicycles"/>
    <s v="Electra"/>
    <n v="1"/>
    <n v="749.99"/>
    <s v="Santa Cruz Bikes"/>
    <s v="Mireya Copeland"/>
  </r>
  <r>
    <n v="1423"/>
    <s v="Selene Vega"/>
    <s v="Campbell"/>
    <s v="CA"/>
    <x v="660"/>
    <s v="Sun Bicycles Atlas X-Type - 2017"/>
    <s v="Cruisers Bicycles"/>
    <s v="Sun Bicycles"/>
    <n v="1"/>
    <n v="416.99"/>
    <s v="Santa Cruz Bikes"/>
    <s v="Mireya Copeland"/>
  </r>
  <r>
    <n v="1423"/>
    <s v="Selene Vega"/>
    <s v="Campbell"/>
    <s v="CA"/>
    <x v="660"/>
    <s v="Trek Marlin 5 - 2018"/>
    <s v="Mountain Bikes"/>
    <s v="Trek"/>
    <n v="2"/>
    <n v="979.98"/>
    <s v="Santa Cruz Bikes"/>
    <s v="Mireya Copeland"/>
  </r>
  <r>
    <n v="1424"/>
    <s v="Ester Acevedo"/>
    <s v="San Lorenzo"/>
    <s v="CA"/>
    <x v="661"/>
    <s v="Trek Remedy 9.8 27.5 - 2018"/>
    <s v="Mountain Bikes"/>
    <s v="Trek"/>
    <n v="2"/>
    <n v="9999.98"/>
    <s v="Santa Cruz Bikes"/>
    <s v="Mireya Copeland"/>
  </r>
  <r>
    <n v="1425"/>
    <s v="Lavina Dejesus"/>
    <s v="Newburgh"/>
    <s v="NY"/>
    <x v="661"/>
    <s v="Electra Cruiser 7D (24-Inch) Ladies' - 2016/2018"/>
    <s v="Cruisers Bicycles"/>
    <s v="Electra"/>
    <n v="2"/>
    <n v="639.98"/>
    <s v="Baldwin Bikes"/>
    <s v="Marcelene Boyer"/>
  </r>
  <r>
    <n v="1425"/>
    <s v="Lavina Dejesus"/>
    <s v="Newburgh"/>
    <s v="NY"/>
    <x v="661"/>
    <s v="Haro Shredder 20 Girls - 2017"/>
    <s v="Children Bicycles"/>
    <s v="Haro"/>
    <n v="1"/>
    <n v="209.99"/>
    <s v="Baldwin Bikes"/>
    <s v="Marcelene Boyer"/>
  </r>
  <r>
    <n v="1425"/>
    <s v="Lavina Dejesus"/>
    <s v="Newburgh"/>
    <s v="NY"/>
    <x v="661"/>
    <s v="Strider Classic 12 Balance Bike - 2018"/>
    <s v="Children Bicycles"/>
    <s v="Strider"/>
    <n v="1"/>
    <n v="89.99"/>
    <s v="Baldwin Bikes"/>
    <s v="Marcelene Boyer"/>
  </r>
  <r>
    <n v="1425"/>
    <s v="Lavina Dejesus"/>
    <s v="Newburgh"/>
    <s v="NY"/>
    <x v="661"/>
    <s v="Trek Domane ALR 5 Disc - 2018"/>
    <s v="Road Bikes"/>
    <s v="Trek"/>
    <n v="2"/>
    <n v="3599.98"/>
    <s v="Baldwin Bikes"/>
    <s v="Marcelene Boyer"/>
  </r>
  <r>
    <n v="1425"/>
    <s v="Lavina Dejesus"/>
    <s v="Newburgh"/>
    <s v="NY"/>
    <x v="661"/>
    <s v="Trek Domane SL Disc Frameset - 2017"/>
    <s v="Road Bikes"/>
    <s v="Trek"/>
    <n v="2"/>
    <n v="6399.98"/>
    <s v="Baldwin Bikes"/>
    <s v="Marcelene Boyer"/>
  </r>
  <r>
    <n v="1426"/>
    <s v="Emory O'connor"/>
    <s v="Rochester"/>
    <s v="NY"/>
    <x v="661"/>
    <s v="Electra Cruiser 7D (24-Inch) Ladies' - 2016/2018"/>
    <s v="Children Bicycles"/>
    <s v="Electra"/>
    <n v="1"/>
    <n v="319.99"/>
    <s v="Baldwin Bikes"/>
    <s v="Marcelene Boyer"/>
  </r>
  <r>
    <n v="1426"/>
    <s v="Emory O'connor"/>
    <s v="Rochester"/>
    <s v="NY"/>
    <x v="661"/>
    <s v="Electra Queen of Hearts 3i - 2018"/>
    <s v="Cruisers Bicycles"/>
    <s v="Electra"/>
    <n v="1"/>
    <n v="749.99"/>
    <s v="Baldwin Bikes"/>
    <s v="Marcelene Boyer"/>
  </r>
  <r>
    <n v="1426"/>
    <s v="Emory O'connor"/>
    <s v="Rochester"/>
    <s v="NY"/>
    <x v="661"/>
    <s v="Electra Townie Original 7D EQ - Women's - 2016"/>
    <s v="Cruisers Bicycles"/>
    <s v="Electra"/>
    <n v="2"/>
    <n v="1199.98"/>
    <s v="Baldwin Bikes"/>
    <s v="Marcelene Boyer"/>
  </r>
  <r>
    <n v="1427"/>
    <s v="Latoya Johns"/>
    <s v="Ballston Spa"/>
    <s v="NY"/>
    <x v="661"/>
    <s v="Electra Cruiser Lux 1 Ladies' - 2018"/>
    <s v="Cruisers Bicycles"/>
    <s v="Electra"/>
    <n v="2"/>
    <n v="859.98"/>
    <s v="Baldwin Bikes"/>
    <s v="Marcelene Boyer"/>
  </r>
  <r>
    <n v="1427"/>
    <s v="Latoya Johns"/>
    <s v="Ballston Spa"/>
    <s v="NY"/>
    <x v="661"/>
    <s v="Surly Straggler 650b - 2018"/>
    <s v="Road Bikes"/>
    <s v="Surly"/>
    <n v="2"/>
    <n v="3098"/>
    <s v="Baldwin Bikes"/>
    <s v="Marcelene Boyer"/>
  </r>
  <r>
    <n v="1427"/>
    <s v="Latoya Johns"/>
    <s v="Ballston Spa"/>
    <s v="NY"/>
    <x v="661"/>
    <s v="Trek Remedy 7 27.5 - 2018"/>
    <s v="Mountain Bikes"/>
    <s v="Trek"/>
    <n v="1"/>
    <n v="2999.99"/>
    <s v="Baldwin Bikes"/>
    <s v="Marcelene Boyer"/>
  </r>
  <r>
    <n v="1428"/>
    <s v="Addie Hahn"/>
    <s v="Franklin Square"/>
    <s v="NY"/>
    <x v="662"/>
    <s v="Electra Super Moto 8i - 2018"/>
    <s v="Cruisers Bicycles"/>
    <s v="Electra"/>
    <n v="2"/>
    <n v="1799.98"/>
    <s v="Baldwin Bikes"/>
    <s v="Venita Daniel"/>
  </r>
  <r>
    <n v="1428"/>
    <s v="Addie Hahn"/>
    <s v="Franklin Square"/>
    <s v="NY"/>
    <x v="662"/>
    <s v="Surly Big Fat Dummy Frameset - 2018"/>
    <s v="Mountain Bikes"/>
    <s v="Surly"/>
    <n v="1"/>
    <n v="469.99"/>
    <s v="Baldwin Bikes"/>
    <s v="Venita Daniel"/>
  </r>
  <r>
    <n v="1428"/>
    <s v="Addie Hahn"/>
    <s v="Franklin Square"/>
    <s v="NY"/>
    <x v="662"/>
    <s v="Surly Karate Monkey 27.5+ Frameset - 2017"/>
    <s v="Mountain Bikes"/>
    <s v="Surly"/>
    <n v="1"/>
    <n v="2499.9899999999998"/>
    <s v="Baldwin Bikes"/>
    <s v="Venita Daniel"/>
  </r>
  <r>
    <n v="1428"/>
    <s v="Addie Hahn"/>
    <s v="Franklin Square"/>
    <s v="NY"/>
    <x v="662"/>
    <s v="Trek Neko+ - 2018"/>
    <s v="Electric Bikes"/>
    <s v="Trek"/>
    <n v="2"/>
    <n v="5599.98"/>
    <s v="Baldwin Bikes"/>
    <s v="Venita Daniel"/>
  </r>
  <r>
    <n v="1428"/>
    <s v="Addie Hahn"/>
    <s v="Franklin Square"/>
    <s v="NY"/>
    <x v="662"/>
    <s v="Trek XM700+ - 2018"/>
    <s v="Electric Bikes"/>
    <s v="Trek"/>
    <n v="2"/>
    <n v="6999.98"/>
    <s v="Baldwin Bikes"/>
    <s v="Venita Daniel"/>
  </r>
  <r>
    <n v="1429"/>
    <s v="Patria Harper"/>
    <s v="Astoria"/>
    <s v="NY"/>
    <x v="662"/>
    <s v="Electra Amsterdam Original 3i - 2015/2017"/>
    <s v="Cruisers Bicycles"/>
    <s v="Electra"/>
    <n v="2"/>
    <n v="1319.98"/>
    <s v="Baldwin Bikes"/>
    <s v="Marcelene Boyer"/>
  </r>
  <r>
    <n v="1430"/>
    <s v="Tara Maynard"/>
    <s v="Lindenhurst"/>
    <s v="NY"/>
    <x v="663"/>
    <s v="Electra Cruiser 7D (24-Inch) Ladies' - 2016/2018"/>
    <s v="Children Bicycles"/>
    <s v="Electra"/>
    <n v="1"/>
    <n v="319.99"/>
    <s v="Baldwin Bikes"/>
    <s v="Venita Daniel"/>
  </r>
  <r>
    <n v="1430"/>
    <s v="Tara Maynard"/>
    <s v="Lindenhurst"/>
    <s v="NY"/>
    <x v="663"/>
    <s v="Electra Cruiser 7D Ladies' - 2016/2018"/>
    <s v="Cruisers Bicycles"/>
    <s v="Electra"/>
    <n v="1"/>
    <n v="319.99"/>
    <s v="Baldwin Bikes"/>
    <s v="Venita Daniel"/>
  </r>
  <r>
    <n v="1431"/>
    <s v="Mazie Fernandez"/>
    <s v="Webster"/>
    <s v="NY"/>
    <x v="664"/>
    <s v="Electra Townie Balloon 3i EQ - 2017/2018"/>
    <s v="Cruisers Bicycles"/>
    <s v="Electra"/>
    <n v="1"/>
    <n v="749.99"/>
    <s v="Baldwin Bikes"/>
    <s v="Marcelene Boyer"/>
  </r>
  <r>
    <n v="1431"/>
    <s v="Mazie Fernandez"/>
    <s v="Webster"/>
    <s v="NY"/>
    <x v="664"/>
    <s v="Electra Townie Commute Go! Ladies' - 2018"/>
    <s v="Cruisers Bicycles"/>
    <s v="Electra"/>
    <n v="1"/>
    <n v="2999.99"/>
    <s v="Baldwin Bikes"/>
    <s v="Marcelene Boyer"/>
  </r>
  <r>
    <n v="1431"/>
    <s v="Mazie Fernandez"/>
    <s v="Webster"/>
    <s v="NY"/>
    <x v="664"/>
    <s v="Surly Ogre Frameset - 2017"/>
    <s v="Road Bikes"/>
    <s v="Surly"/>
    <n v="1"/>
    <n v="749.99"/>
    <s v="Baldwin Bikes"/>
    <s v="Marcelene Boyer"/>
  </r>
  <r>
    <n v="1431"/>
    <s v="Mazie Fernandez"/>
    <s v="Webster"/>
    <s v="NY"/>
    <x v="664"/>
    <s v="Trek Boone 7 Disc - 2018"/>
    <s v="Cyclocross Bicycles"/>
    <s v="Trek"/>
    <n v="1"/>
    <n v="3999.99"/>
    <s v="Baldwin Bikes"/>
    <s v="Marcelene Boyer"/>
  </r>
  <r>
    <n v="1432"/>
    <s v="Gayla Sims"/>
    <s v="Lindenhurst"/>
    <s v="NY"/>
    <x v="664"/>
    <s v="Surly ECR - 2018"/>
    <s v="Road Bikes"/>
    <s v="Surly"/>
    <n v="1"/>
    <n v="1899"/>
    <s v="Baldwin Bikes"/>
    <s v="Marcelene Boyer"/>
  </r>
  <r>
    <n v="1433"/>
    <s v="Britteny Schroeder"/>
    <s v="Pittsford"/>
    <s v="NY"/>
    <x v="664"/>
    <s v="Strider Sport 16 - 2018"/>
    <s v="Children Bicycles"/>
    <s v="Strider"/>
    <n v="1"/>
    <n v="249.99"/>
    <s v="Baldwin Bikes"/>
    <s v="Venita Daniel"/>
  </r>
  <r>
    <n v="1434"/>
    <s v="Frederica Rojas"/>
    <s v="Ithaca"/>
    <s v="NY"/>
    <x v="665"/>
    <s v="Electra Cruiser Lux 1 - 2016/2018"/>
    <s v="Cruisers Bicycles"/>
    <s v="Electra"/>
    <n v="2"/>
    <n v="859.98"/>
    <s v="Baldwin Bikes"/>
    <s v="Marcelene Boyer"/>
  </r>
  <r>
    <n v="1434"/>
    <s v="Frederica Rojas"/>
    <s v="Ithaca"/>
    <s v="NY"/>
    <x v="665"/>
    <s v="Electra Starship 1 16&quot; - 2018"/>
    <s v="Children Bicycles"/>
    <s v="Electra"/>
    <n v="2"/>
    <n v="559.98"/>
    <s v="Baldwin Bikes"/>
    <s v="Marcelene Boyer"/>
  </r>
  <r>
    <n v="1434"/>
    <s v="Frederica Rojas"/>
    <s v="Ithaca"/>
    <s v="NY"/>
    <x v="665"/>
    <s v="Electra Townie Commute Go! - 2018"/>
    <s v="Electric Bikes"/>
    <s v="Electra"/>
    <n v="1"/>
    <n v="2999.99"/>
    <s v="Baldwin Bikes"/>
    <s v="Marcelene Boyer"/>
  </r>
  <r>
    <n v="1434"/>
    <s v="Frederica Rojas"/>
    <s v="Ithaca"/>
    <s v="NY"/>
    <x v="665"/>
    <s v="Trek Powerfly 8 FS Plus - 2017"/>
    <s v="Electric Bikes"/>
    <s v="Trek"/>
    <n v="2"/>
    <n v="9999.98"/>
    <s v="Baldwin Bikes"/>
    <s v="Marcelene Boyer"/>
  </r>
  <r>
    <n v="1435"/>
    <s v="Laurel Schultz"/>
    <s v="Mount Vernon"/>
    <s v="NY"/>
    <x v="665"/>
    <s v="Electra Townie Balloon 3i EQ Ladies' - 2018"/>
    <s v="Cruisers Bicycles"/>
    <s v="Electra"/>
    <n v="1"/>
    <n v="799.99"/>
    <s v="Baldwin Bikes"/>
    <s v="Marcelene Boyer"/>
  </r>
  <r>
    <n v="1435"/>
    <s v="Laurel Schultz"/>
    <s v="Mount Vernon"/>
    <s v="NY"/>
    <x v="665"/>
    <s v="Sun Bicycles ElectroLite - 2017"/>
    <s v="Electric Bikes"/>
    <s v="Sun Bicycles"/>
    <n v="1"/>
    <n v="1559.99"/>
    <s v="Baldwin Bikes"/>
    <s v="Marcelene Boyer"/>
  </r>
  <r>
    <n v="1435"/>
    <s v="Laurel Schultz"/>
    <s v="Mount Vernon"/>
    <s v="NY"/>
    <x v="665"/>
    <s v="Trek Stache 5 - 2018"/>
    <s v="Mountain Bikes"/>
    <s v="Trek"/>
    <n v="2"/>
    <n v="3199.98"/>
    <s v="Baldwin Bikes"/>
    <s v="Marcelene Boyer"/>
  </r>
  <r>
    <n v="1435"/>
    <s v="Laurel Schultz"/>
    <s v="Mount Vernon"/>
    <s v="NY"/>
    <x v="665"/>
    <s v="Trek X-Caliber 8 - 2017"/>
    <s v="Mountain Bikes"/>
    <s v="Trek"/>
    <n v="1"/>
    <n v="999.99"/>
    <s v="Baldwin Bikes"/>
    <s v="Marcelene Boyer"/>
  </r>
  <r>
    <n v="1436"/>
    <s v="Zenia Bruce"/>
    <s v="Rosedale"/>
    <s v="NY"/>
    <x v="665"/>
    <s v="Electra Townie Original 21D Ladies' - 2018"/>
    <s v="Cruisers Bicycles"/>
    <s v="Electra"/>
    <n v="2"/>
    <n v="1119.98"/>
    <s v="Baldwin Bikes"/>
    <s v="Marcelene Boyer"/>
  </r>
  <r>
    <n v="1437"/>
    <s v="Homer Powers"/>
    <s v="Palos Verdes Peninsula"/>
    <s v="CA"/>
    <x v="666"/>
    <s v="Trek Stache 5 - 2018"/>
    <s v="Mountain Bikes"/>
    <s v="Trek"/>
    <n v="2"/>
    <n v="3199.98"/>
    <s v="Santa Cruz Bikes"/>
    <s v="Mireya Copeland"/>
  </r>
  <r>
    <n v="1438"/>
    <s v="Dortha Jarvis"/>
    <s v="Oceanside"/>
    <s v="NY"/>
    <x v="666"/>
    <s v="Electra Amsterdam Fashion 7i Ladies' - 2017"/>
    <s v="Cruisers Bicycles"/>
    <s v="Electra"/>
    <n v="2"/>
    <n v="2199.98"/>
    <s v="Baldwin Bikes"/>
    <s v="Marcelene Boyer"/>
  </r>
  <r>
    <n v="1438"/>
    <s v="Dortha Jarvis"/>
    <s v="Oceanside"/>
    <s v="NY"/>
    <x v="666"/>
    <s v="Electra Delivery 3i - 2016/2017/2018"/>
    <s v="Cruisers Bicycles"/>
    <s v="Electra"/>
    <n v="1"/>
    <n v="959.99"/>
    <s v="Baldwin Bikes"/>
    <s v="Marcelene Boyer"/>
  </r>
  <r>
    <n v="1438"/>
    <s v="Dortha Jarvis"/>
    <s v="Oceanside"/>
    <s v="NY"/>
    <x v="666"/>
    <s v="Heller Shagamaw GX1 - 2018"/>
    <s v="Mountain Bikes"/>
    <s v="Heller"/>
    <n v="1"/>
    <n v="2599"/>
    <s v="Baldwin Bikes"/>
    <s v="Marcelene Boyer"/>
  </r>
  <r>
    <n v="1438"/>
    <s v="Dortha Jarvis"/>
    <s v="Oceanside"/>
    <s v="NY"/>
    <x v="666"/>
    <s v="Trek Dual Sport+ - 2018"/>
    <s v="Electric Bikes"/>
    <s v="Trek"/>
    <n v="2"/>
    <n v="5599.98"/>
    <s v="Baldwin Bikes"/>
    <s v="Marcelene Boyer"/>
  </r>
  <r>
    <n v="1438"/>
    <s v="Dortha Jarvis"/>
    <s v="Oceanside"/>
    <s v="NY"/>
    <x v="666"/>
    <s v="Trek Remedy 9.8 27.5 - 2018"/>
    <s v="Mountain Bikes"/>
    <s v="Trek"/>
    <n v="1"/>
    <n v="4999.99"/>
    <s v="Baldwin Bikes"/>
    <s v="Marcelene Boyer"/>
  </r>
  <r>
    <n v="1439"/>
    <s v="Jerlene Rios"/>
    <s v="Plainview"/>
    <s v="NY"/>
    <x v="666"/>
    <s v="Electra Townie Original 7D - 2017"/>
    <s v="Comfort Bicycles"/>
    <s v="Electra"/>
    <n v="2"/>
    <n v="979.98"/>
    <s v="Baldwin Bikes"/>
    <s v="Venita Daniel"/>
  </r>
  <r>
    <n v="1439"/>
    <s v="Jerlene Rios"/>
    <s v="Plainview"/>
    <s v="NY"/>
    <x v="666"/>
    <s v="Strider Classic 12 Balance Bike - 2018"/>
    <s v="Children Bicycles"/>
    <s v="Strider"/>
    <n v="1"/>
    <n v="89.99"/>
    <s v="Baldwin Bikes"/>
    <s v="Venita Daniel"/>
  </r>
  <r>
    <n v="1439"/>
    <s v="Jerlene Rios"/>
    <s v="Plainview"/>
    <s v="NY"/>
    <x v="666"/>
    <s v="Trek Domane SLR 8 Disc - 2018"/>
    <s v="Road Bikes"/>
    <s v="Trek"/>
    <n v="1"/>
    <n v="7499.99"/>
    <s v="Baldwin Bikes"/>
    <s v="Venita Daniel"/>
  </r>
  <r>
    <n v="1439"/>
    <s v="Jerlene Rios"/>
    <s v="Plainview"/>
    <s v="NY"/>
    <x v="666"/>
    <s v="Trek Fuel EX 5 27.5 Plus - 2017"/>
    <s v="Mountain Bikes"/>
    <s v="Trek"/>
    <n v="1"/>
    <n v="2299.9899999999998"/>
    <s v="Baldwin Bikes"/>
    <s v="Venita Daniel"/>
  </r>
  <r>
    <n v="1440"/>
    <s v="Julianne Shannon"/>
    <s v="Sugar Land"/>
    <s v="TX"/>
    <x v="666"/>
    <s v="Sun Bicycles Cruz 7 - Women's - 2017"/>
    <s v="Comfort Bicycles"/>
    <s v="Sun Bicycles"/>
    <n v="1"/>
    <n v="416.99"/>
    <s v="Rowlett Bikes"/>
    <s v="Kali Vargas"/>
  </r>
  <r>
    <n v="1440"/>
    <s v="Julianne Shannon"/>
    <s v="Sugar Land"/>
    <s v="TX"/>
    <x v="666"/>
    <s v="Sun Bicycles Revolutions 24 - Girl's - 2017"/>
    <s v="Cruisers Bicycles"/>
    <s v="Sun Bicycles"/>
    <n v="2"/>
    <n v="501.98"/>
    <s v="Rowlett Bikes"/>
    <s v="Kali Vargas"/>
  </r>
  <r>
    <n v="1440"/>
    <s v="Julianne Shannon"/>
    <s v="Sugar Land"/>
    <s v="TX"/>
    <x v="666"/>
    <s v="Trek CrossRip+ - 2018"/>
    <s v="Electric Bikes"/>
    <s v="Trek"/>
    <n v="1"/>
    <n v="4499.99"/>
    <s v="Rowlett Bikes"/>
    <s v="Kali Vargas"/>
  </r>
  <r>
    <n v="1440"/>
    <s v="Julianne Shannon"/>
    <s v="Sugar Land"/>
    <s v="TX"/>
    <x v="666"/>
    <s v="Trek Domane AL 2 - 2018"/>
    <s v="Road Bikes"/>
    <s v="Trek"/>
    <n v="2"/>
    <n v="1499.98"/>
    <s v="Rowlett Bikes"/>
    <s v="Kali Vargas"/>
  </r>
  <r>
    <n v="1440"/>
    <s v="Julianne Shannon"/>
    <s v="Sugar Land"/>
    <s v="TX"/>
    <x v="666"/>
    <s v="Trek Marlin 7 - 2017/2018"/>
    <s v="Mountain Bikes"/>
    <s v="Trek"/>
    <n v="2"/>
    <n v="1499.98"/>
    <s v="Rowlett Bikes"/>
    <s v="Kali Vargas"/>
  </r>
  <r>
    <n v="1441"/>
    <s v="Orval Hunter"/>
    <s v="San Angelo"/>
    <s v="TX"/>
    <x v="666"/>
    <s v="Electra Townie Commute 8D Ladies' - 2018"/>
    <s v="Cruisers Bicycles"/>
    <s v="Electra"/>
    <n v="2"/>
    <n v="1399.98"/>
    <s v="Rowlett Bikes"/>
    <s v="Kali Vargas"/>
  </r>
  <r>
    <n v="1441"/>
    <s v="Orval Hunter"/>
    <s v="San Angelo"/>
    <s v="TX"/>
    <x v="666"/>
    <s v="Haro SR 1.3 - 2017"/>
    <s v="Mountain Bikes"/>
    <s v="Haro"/>
    <n v="1"/>
    <n v="1409.99"/>
    <s v="Rowlett Bikes"/>
    <s v="Kali Vargas"/>
  </r>
  <r>
    <n v="1441"/>
    <s v="Orval Hunter"/>
    <s v="San Angelo"/>
    <s v="TX"/>
    <x v="666"/>
    <s v="Surly Ice Cream Truck Frameset - 2016"/>
    <s v="Mountain Bikes"/>
    <s v="Surly"/>
    <n v="1"/>
    <n v="469.99"/>
    <s v="Rowlett Bikes"/>
    <s v="Kali Vargas"/>
  </r>
  <r>
    <n v="1442"/>
    <s v="Emmett Hahn"/>
    <s v="Freeport"/>
    <s v="NY"/>
    <x v="667"/>
    <s v="Electra Cruiser 1 Ladies' - 2018"/>
    <s v="Cruisers Bicycles"/>
    <s v="Electra"/>
    <n v="1"/>
    <n v="269.99"/>
    <s v="Baldwin Bikes"/>
    <s v="Venita Daniel"/>
  </r>
  <r>
    <n v="1442"/>
    <s v="Emmett Hahn"/>
    <s v="Freeport"/>
    <s v="NY"/>
    <x v="667"/>
    <s v="Trek Emonda SLR 6 - 2018"/>
    <s v="Road Bikes"/>
    <s v="Trek"/>
    <n v="1"/>
    <n v="4499.99"/>
    <s v="Baldwin Bikes"/>
    <s v="Venita Daniel"/>
  </r>
  <r>
    <n v="1442"/>
    <s v="Emmett Hahn"/>
    <s v="Freeport"/>
    <s v="NY"/>
    <x v="667"/>
    <s v="Trek Precaliber 16 Girl's - 2018"/>
    <s v="Children Bicycles"/>
    <s v="Trek"/>
    <n v="2"/>
    <n v="419.98"/>
    <s v="Baldwin Bikes"/>
    <s v="Venita Daniel"/>
  </r>
  <r>
    <n v="1443"/>
    <s v="Damian Mills"/>
    <s v="Long Beach"/>
    <s v="NY"/>
    <x v="667"/>
    <s v="Electra Townie 7D (20-inch) - Boys' - 2017"/>
    <s v="Children Bicycles"/>
    <s v="Electra"/>
    <n v="2"/>
    <n v="679.98"/>
    <s v="Baldwin Bikes"/>
    <s v="Venita Daniel"/>
  </r>
  <r>
    <n v="1443"/>
    <s v="Damian Mills"/>
    <s v="Long Beach"/>
    <s v="NY"/>
    <x v="667"/>
    <s v="Trek Emonda S 5 - 2017"/>
    <s v="Road Bikes"/>
    <s v="Trek"/>
    <n v="1"/>
    <n v="1999.99"/>
    <s v="Baldwin Bikes"/>
    <s v="Venita Daniel"/>
  </r>
  <r>
    <n v="1443"/>
    <s v="Damian Mills"/>
    <s v="Long Beach"/>
    <s v="NY"/>
    <x v="667"/>
    <s v="Trek Emonda SLR 6 - 2018"/>
    <s v="Road Bikes"/>
    <s v="Trek"/>
    <n v="1"/>
    <n v="4499.99"/>
    <s v="Baldwin Bikes"/>
    <s v="Venita Daniel"/>
  </r>
  <r>
    <n v="1444"/>
    <s v="Barry Albert"/>
    <s v="Auburn"/>
    <s v="NY"/>
    <x v="667"/>
    <s v="Surly ECR 27.5 - 2018"/>
    <s v="Mountain Bikes"/>
    <s v="Surly"/>
    <n v="2"/>
    <n v="3798"/>
    <s v="Baldwin Bikes"/>
    <s v="Marcelene Boyer"/>
  </r>
  <r>
    <n v="1444"/>
    <s v="Barry Albert"/>
    <s v="Auburn"/>
    <s v="NY"/>
    <x v="667"/>
    <s v="Trek Precaliber 16 Girls - 2017"/>
    <s v="Children Bicycles"/>
    <s v="Trek"/>
    <n v="1"/>
    <n v="209.99"/>
    <s v="Baldwin Bikes"/>
    <s v="Marcelene Boyer"/>
  </r>
  <r>
    <n v="1445"/>
    <s v="Reita Dickson"/>
    <s v="Scarsdale"/>
    <s v="NY"/>
    <x v="668"/>
    <s v="Electra Moto 3i - 2018"/>
    <s v="Cruisers Bicycles"/>
    <s v="Electra"/>
    <n v="2"/>
    <n v="1279.98"/>
    <s v="Baldwin Bikes"/>
    <s v="Venita Daniel"/>
  </r>
  <r>
    <n v="1445"/>
    <s v="Reita Dickson"/>
    <s v="Scarsdale"/>
    <s v="NY"/>
    <x v="668"/>
    <s v="Surly Steamroller - 2017"/>
    <s v="Road Bikes"/>
    <s v="Surly"/>
    <n v="1"/>
    <n v="875.99"/>
    <s v="Baldwin Bikes"/>
    <s v="Venita Daniel"/>
  </r>
  <r>
    <n v="1445"/>
    <s v="Reita Dickson"/>
    <s v="Scarsdale"/>
    <s v="NY"/>
    <x v="668"/>
    <s v="Trek Farley Carbon Frameset - 2018"/>
    <s v="Mountain Bikes"/>
    <s v="Trek"/>
    <n v="2"/>
    <n v="1999.98"/>
    <s v="Baldwin Bikes"/>
    <s v="Venita Daniel"/>
  </r>
  <r>
    <n v="1446"/>
    <s v="Sandy Mills"/>
    <s v="Schenectady"/>
    <s v="NY"/>
    <x v="668"/>
    <s v="Electra Cruiser 7D (24-Inch) Ladies' - 2016/2018"/>
    <s v="Cruisers Bicycles"/>
    <s v="Electra"/>
    <n v="1"/>
    <n v="319.99"/>
    <s v="Baldwin Bikes"/>
    <s v="Marcelene Boyer"/>
  </r>
  <r>
    <n v="1446"/>
    <s v="Sandy Mills"/>
    <s v="Schenectady"/>
    <s v="NY"/>
    <x v="668"/>
    <s v="Electra Cruiser Lux Fat Tire 7D - 2018"/>
    <s v="Cruisers Bicycles"/>
    <s v="Electra"/>
    <n v="2"/>
    <n v="1279.98"/>
    <s v="Baldwin Bikes"/>
    <s v="Marcelene Boyer"/>
  </r>
  <r>
    <n v="1446"/>
    <s v="Sandy Mills"/>
    <s v="Schenectady"/>
    <s v="NY"/>
    <x v="668"/>
    <s v="Electra Daydreamer 3i Ladies' - 2018"/>
    <s v="Cruisers Bicycles"/>
    <s v="Electra"/>
    <n v="2"/>
    <n v="1799.98"/>
    <s v="Baldwin Bikes"/>
    <s v="Marcelene Boyer"/>
  </r>
  <r>
    <n v="1447"/>
    <s v="Lurlene Cotton"/>
    <s v="Pleasanton"/>
    <s v="CA"/>
    <x v="669"/>
    <s v="Trek Domane SL 8 Disc - 2018"/>
    <s v="Road Bikes"/>
    <s v="Trek"/>
    <n v="1"/>
    <n v="5499.99"/>
    <s v="Santa Cruz Bikes"/>
    <s v="Genna Serrano"/>
  </r>
  <r>
    <n v="1448"/>
    <s v="Whitney Estes"/>
    <s v="Brentwood"/>
    <s v="NY"/>
    <x v="669"/>
    <s v="Electra Townie Balloon 8D EQ Ladies' - 2016/2017/2018"/>
    <s v="Cruisers Bicycles"/>
    <s v="Electra"/>
    <n v="1"/>
    <n v="749.99"/>
    <s v="Baldwin Bikes"/>
    <s v="Marcelene Boyer"/>
  </r>
  <r>
    <n v="1449"/>
    <s v="Sheba Knapp"/>
    <s v="Woodside"/>
    <s v="NY"/>
    <x v="669"/>
    <s v="Electra Girl's Hawaii 1 (16-inch) - 2015/2016"/>
    <s v="Cruisers Bicycles"/>
    <s v="Electra"/>
    <n v="2"/>
    <n v="539.98"/>
    <s v="Baldwin Bikes"/>
    <s v="Venita Daniel"/>
  </r>
  <r>
    <n v="1449"/>
    <s v="Sheba Knapp"/>
    <s v="Woodside"/>
    <s v="NY"/>
    <x v="669"/>
    <s v="Electra Townie Balloon 3i EQ Ladies' - 2018"/>
    <s v="Cruisers Bicycles"/>
    <s v="Electra"/>
    <n v="2"/>
    <n v="1599.98"/>
    <s v="Baldwin Bikes"/>
    <s v="Venita Daniel"/>
  </r>
  <r>
    <n v="1449"/>
    <s v="Sheba Knapp"/>
    <s v="Woodside"/>
    <s v="NY"/>
    <x v="669"/>
    <s v="Electra Townie Commute Go! Ladies' - 2018"/>
    <s v="Cruisers Bicycles"/>
    <s v="Electra"/>
    <n v="2"/>
    <n v="5999.98"/>
    <s v="Baldwin Bikes"/>
    <s v="Venita Daniel"/>
  </r>
  <r>
    <n v="1449"/>
    <s v="Sheba Knapp"/>
    <s v="Woodside"/>
    <s v="NY"/>
    <x v="669"/>
    <s v="Trek Domane S 6 - 2017"/>
    <s v="Road Bikes"/>
    <s v="Trek"/>
    <n v="1"/>
    <n v="2699.99"/>
    <s v="Baldwin Bikes"/>
    <s v="Venita Daniel"/>
  </r>
  <r>
    <n v="1449"/>
    <s v="Sheba Knapp"/>
    <s v="Woodside"/>
    <s v="NY"/>
    <x v="669"/>
    <s v="Trek Emonda ALR 6 - 2018"/>
    <s v="Road Bikes"/>
    <s v="Trek"/>
    <n v="1"/>
    <n v="2299.9899999999998"/>
    <s v="Baldwin Bikes"/>
    <s v="Venita Daniel"/>
  </r>
  <r>
    <n v="1450"/>
    <s v="Sophia Mcmillan"/>
    <s v="Uniondale"/>
    <s v="NY"/>
    <x v="670"/>
    <s v="Electra Koa 3i Ladies' - 2018"/>
    <s v="Cruisers Bicycles"/>
    <s v="Electra"/>
    <n v="2"/>
    <n v="1799.98"/>
    <s v="Baldwin Bikes"/>
    <s v="Venita Daniel"/>
  </r>
  <r>
    <n v="1450"/>
    <s v="Sophia Mcmillan"/>
    <s v="Uniondale"/>
    <s v="NY"/>
    <x v="670"/>
    <s v="Electra Straight 8 3i (20-inch) - Boy's - 2017"/>
    <s v="Children Bicycles"/>
    <s v="Electra"/>
    <n v="1"/>
    <n v="489.99"/>
    <s v="Baldwin Bikes"/>
    <s v="Venita Daniel"/>
  </r>
  <r>
    <n v="1450"/>
    <s v="Sophia Mcmillan"/>
    <s v="Uniondale"/>
    <s v="NY"/>
    <x v="670"/>
    <s v="Electra Townie Original 21D - 2018"/>
    <s v="Comfort Bicycles"/>
    <s v="Electra"/>
    <n v="1"/>
    <n v="559.99"/>
    <s v="Baldwin Bikes"/>
    <s v="Venita Daniel"/>
  </r>
  <r>
    <n v="1450"/>
    <s v="Sophia Mcmillan"/>
    <s v="Uniondale"/>
    <s v="NY"/>
    <x v="670"/>
    <s v="Trek Crockett 7 Disc - 2018"/>
    <s v="Cyclocross Bicycles"/>
    <s v="Trek"/>
    <n v="2"/>
    <n v="5999.98"/>
    <s v="Baldwin Bikes"/>
    <s v="Venita Daniel"/>
  </r>
  <r>
    <n v="1450"/>
    <s v="Sophia Mcmillan"/>
    <s v="Uniondale"/>
    <s v="NY"/>
    <x v="670"/>
    <s v="Trek Domane ALR Frameset - 2018"/>
    <s v="Road Bikes"/>
    <s v="Trek"/>
    <n v="2"/>
    <n v="6399.98"/>
    <s v="Baldwin Bikes"/>
    <s v="Venita Daniel"/>
  </r>
  <r>
    <n v="1451"/>
    <s v="Kristy Watkins"/>
    <s v="Howard Beach"/>
    <s v="NY"/>
    <x v="670"/>
    <s v="Trek Ticket S Frame - 2018"/>
    <s v="Mountain Bikes"/>
    <s v="Trek"/>
    <n v="1"/>
    <n v="1469.99"/>
    <s v="Baldwin Bikes"/>
    <s v="Marcelene Boyer"/>
  </r>
  <r>
    <n v="1452"/>
    <s v="Mireille Puckett"/>
    <s v="Oxnard"/>
    <s v="CA"/>
    <x v="671"/>
    <s v="Electra Daydreamer 3i Ladies' - 2018"/>
    <s v="Cruisers Bicycles"/>
    <s v="Electra"/>
    <n v="1"/>
    <n v="899.99"/>
    <s v="Santa Cruz Bikes"/>
    <s v="Genna Serrano"/>
  </r>
  <r>
    <n v="1452"/>
    <s v="Mireille Puckett"/>
    <s v="Oxnard"/>
    <s v="CA"/>
    <x v="671"/>
    <s v="Electra Sugar Skulls 1 (20-inch) - Girl's - 2017"/>
    <s v="Children Bicycles"/>
    <s v="Electra"/>
    <n v="2"/>
    <n v="599.98"/>
    <s v="Santa Cruz Bikes"/>
    <s v="Genna Serrano"/>
  </r>
  <r>
    <n v="1452"/>
    <s v="Mireille Puckett"/>
    <s v="Oxnard"/>
    <s v="CA"/>
    <x v="671"/>
    <s v="Sun Bicycles Cruz 7 - Women's - 2017"/>
    <s v="Comfort Bicycles"/>
    <s v="Sun Bicycles"/>
    <n v="2"/>
    <n v="833.98"/>
    <s v="Santa Cruz Bikes"/>
    <s v="Genna Serrano"/>
  </r>
  <r>
    <n v="1452"/>
    <s v="Mireille Puckett"/>
    <s v="Oxnard"/>
    <s v="CA"/>
    <x v="671"/>
    <s v="Trek Girl's Kickster - 2017"/>
    <s v="Children Bicycles"/>
    <s v="Trek"/>
    <n v="2"/>
    <n v="299.98"/>
    <s v="Santa Cruz Bikes"/>
    <s v="Genna Serrano"/>
  </r>
  <r>
    <n v="1453"/>
    <s v="Leland Mcdowell"/>
    <s v="Encino"/>
    <s v="CA"/>
    <x v="671"/>
    <s v="Trek Precaliber 16 Boys - 2017"/>
    <s v="Children Bicycles"/>
    <s v="Trek"/>
    <n v="2"/>
    <n v="419.98"/>
    <s v="Santa Cruz Bikes"/>
    <s v="Genna Serrano"/>
  </r>
  <r>
    <n v="1454"/>
    <s v="Fairy Robinson"/>
    <s v="Liverpool"/>
    <s v="NY"/>
    <x v="671"/>
    <s v="Electra Heartchya 1 (20-inch) - Girl's - 2018"/>
    <s v="Children Bicycles"/>
    <s v="Electra"/>
    <n v="1"/>
    <n v="319.99"/>
    <s v="Baldwin Bikes"/>
    <s v="Marcelene Boyer"/>
  </r>
  <r>
    <n v="1454"/>
    <s v="Fairy Robinson"/>
    <s v="Liverpool"/>
    <s v="NY"/>
    <x v="671"/>
    <s v="Haro Flightline Two 26 Plus - 2017"/>
    <s v="Mountain Bikes"/>
    <s v="Haro"/>
    <n v="2"/>
    <n v="1099.98"/>
    <s v="Baldwin Bikes"/>
    <s v="Marcelene Boyer"/>
  </r>
  <r>
    <n v="1454"/>
    <s v="Fairy Robinson"/>
    <s v="Liverpool"/>
    <s v="NY"/>
    <x v="671"/>
    <s v="Sun Bicycles Spider 3i - 2017"/>
    <s v="Mountain Bikes"/>
    <s v="Sun Bicycles"/>
    <n v="2"/>
    <n v="1665.98"/>
    <s v="Baldwin Bikes"/>
    <s v="Marcelene Boyer"/>
  </r>
  <r>
    <n v="1454"/>
    <s v="Fairy Robinson"/>
    <s v="Liverpool"/>
    <s v="NY"/>
    <x v="671"/>
    <s v="Surly Krampus - 2018"/>
    <s v="Mountain Bikes"/>
    <s v="Surly"/>
    <n v="1"/>
    <n v="1499"/>
    <s v="Baldwin Bikes"/>
    <s v="Marcelene Boyer"/>
  </r>
  <r>
    <n v="1455"/>
    <s v="Greta Page"/>
    <s v="Commack"/>
    <s v="NY"/>
    <x v="671"/>
    <s v="Electra Townie 7D (20-inch) - Boys' - 2017"/>
    <s v="Children Bicycles"/>
    <s v="Electra"/>
    <n v="2"/>
    <n v="679.98"/>
    <s v="Baldwin Bikes"/>
    <s v="Marcelene Boyer"/>
  </r>
  <r>
    <n v="1455"/>
    <s v="Greta Page"/>
    <s v="Commack"/>
    <s v="NY"/>
    <x v="671"/>
    <s v="Electra Townie Balloon 3i EQ - 2017/2018"/>
    <s v="Cruisers Bicycles"/>
    <s v="Electra"/>
    <n v="1"/>
    <n v="749.99"/>
    <s v="Baldwin Bikes"/>
    <s v="Marcelene Boyer"/>
  </r>
  <r>
    <n v="1456"/>
    <s v="Hue May"/>
    <s v="Valley Stream"/>
    <s v="NY"/>
    <x v="671"/>
    <s v="Electra Townie Original 3i EQ Ladies' - 2018"/>
    <s v="Cruisers Bicycles"/>
    <s v="Electra"/>
    <n v="1"/>
    <n v="639.99"/>
    <s v="Baldwin Bikes"/>
    <s v="Venita Daniel"/>
  </r>
  <r>
    <n v="1456"/>
    <s v="Hue May"/>
    <s v="Valley Stream"/>
    <s v="NY"/>
    <x v="671"/>
    <s v="Surly Big Fat Dummy Frameset - 2018"/>
    <s v="Mountain Bikes"/>
    <s v="Surly"/>
    <n v="1"/>
    <n v="469.99"/>
    <s v="Baldwin Bikes"/>
    <s v="Venita Daniel"/>
  </r>
  <r>
    <n v="1456"/>
    <s v="Hue May"/>
    <s v="Valley Stream"/>
    <s v="NY"/>
    <x v="671"/>
    <s v="Trek Kickster - 2018"/>
    <s v="Children Bicycles"/>
    <s v="Trek"/>
    <n v="2"/>
    <n v="319.98"/>
    <s v="Baldwin Bikes"/>
    <s v="Venita Daniel"/>
  </r>
  <r>
    <n v="1456"/>
    <s v="Hue May"/>
    <s v="Valley Stream"/>
    <s v="NY"/>
    <x v="671"/>
    <s v="Trek Lift+ - 2018"/>
    <s v="Electric Bikes"/>
    <s v="Trek"/>
    <n v="2"/>
    <n v="5599.98"/>
    <s v="Baldwin Bikes"/>
    <s v="Venita Daniel"/>
  </r>
  <r>
    <n v="1456"/>
    <s v="Hue May"/>
    <s v="Valley Stream"/>
    <s v="NY"/>
    <x v="671"/>
    <s v="Trek Precaliber 20 6-speed Boy's - 2018"/>
    <s v="Children Bicycles"/>
    <s v="Trek"/>
    <n v="1"/>
    <n v="289.99"/>
    <s v="Baldwin Bikes"/>
    <s v="Venita Daniel"/>
  </r>
  <r>
    <n v="1457"/>
    <s v="Shanda Stevenson"/>
    <s v="Freeport"/>
    <s v="NY"/>
    <x v="671"/>
    <s v="Sun Bicycles Drifter 7 - Women's - 2017"/>
    <s v="Comfort Bicycles"/>
    <s v="Sun Bicycles"/>
    <n v="1"/>
    <n v="470.99"/>
    <s v="Baldwin Bikes"/>
    <s v="Marcelene Boyer"/>
  </r>
  <r>
    <n v="1457"/>
    <s v="Shanda Stevenson"/>
    <s v="Freeport"/>
    <s v="NY"/>
    <x v="671"/>
    <s v="Trek Domane SL 5 Disc Women's - 2018"/>
    <s v="Road Bikes"/>
    <s v="Trek"/>
    <n v="2"/>
    <n v="4999.9799999999996"/>
    <s v="Baldwin Bikes"/>
    <s v="Marcelene Boyer"/>
  </r>
  <r>
    <n v="1457"/>
    <s v="Shanda Stevenson"/>
    <s v="Freeport"/>
    <s v="NY"/>
    <x v="671"/>
    <s v="Trek Kickster - 2018"/>
    <s v="Children Bicycles"/>
    <s v="Trek"/>
    <n v="1"/>
    <n v="159.99"/>
    <s v="Baldwin Bikes"/>
    <s v="Marcelene Boyer"/>
  </r>
  <r>
    <n v="1457"/>
    <s v="Shanda Stevenson"/>
    <s v="Freeport"/>
    <s v="NY"/>
    <x v="671"/>
    <s v="Trek Marlin 5 - 2018"/>
    <s v="Mountain Bikes"/>
    <s v="Trek"/>
    <n v="1"/>
    <n v="489.99"/>
    <s v="Baldwin Bikes"/>
    <s v="Marcelene Boyer"/>
  </r>
  <r>
    <n v="1458"/>
    <s v="Ping Quinn"/>
    <s v="Rowlett"/>
    <s v="TX"/>
    <x v="671"/>
    <s v="Electra Townie Original 21D - 2016"/>
    <s v="Cruisers Bicycles"/>
    <s v="Electra"/>
    <n v="1"/>
    <n v="549.99"/>
    <s v="Rowlett Bikes"/>
    <s v="Kali Vargas"/>
  </r>
  <r>
    <n v="1458"/>
    <s v="Ping Quinn"/>
    <s v="Rowlett"/>
    <s v="TX"/>
    <x v="671"/>
    <s v="Electra Treasure 1 20&quot; - 2018"/>
    <s v="Children Bicycles"/>
    <s v="Electra"/>
    <n v="2"/>
    <n v="639.98"/>
    <s v="Rowlett Bikes"/>
    <s v="Kali Vargas"/>
  </r>
  <r>
    <n v="1458"/>
    <s v="Ping Quinn"/>
    <s v="Rowlett"/>
    <s v="TX"/>
    <x v="671"/>
    <s v="Sun Bicycles Biscayne Tandem CB - 2017"/>
    <s v="Cruisers Bicycles"/>
    <s v="Sun Bicycles"/>
    <n v="2"/>
    <n v="1295.98"/>
    <s v="Rowlett Bikes"/>
    <s v="Kali Vargas"/>
  </r>
  <r>
    <n v="1458"/>
    <s v="Ping Quinn"/>
    <s v="Rowlett"/>
    <s v="TX"/>
    <x v="671"/>
    <s v="Sun Bicycles Streamway 7 - 2017"/>
    <s v="Comfort Bicycles"/>
    <s v="Sun Bicycles"/>
    <n v="1"/>
    <n v="533.99"/>
    <s v="Rowlett Bikes"/>
    <s v="Kali Vargas"/>
  </r>
  <r>
    <n v="1459"/>
    <s v="Genoveva Baldwin"/>
    <s v="Port Washington"/>
    <s v="NY"/>
    <x v="672"/>
    <s v="Electra Amsterdam Royal 8i - 2017/2018"/>
    <s v="Cruisers Bicycles"/>
    <s v="Electra"/>
    <n v="1"/>
    <n v="1259.9000000000001"/>
    <s v="Baldwin Bikes"/>
    <s v="Venita Daniel"/>
  </r>
  <r>
    <n v="1460"/>
    <s v="Desmond Rose"/>
    <s v="Mount Vernon"/>
    <s v="NY"/>
    <x v="672"/>
    <s v="Electra Girl's Hawaii 1 16&quot; - 2017"/>
    <s v="Cruisers Bicycles"/>
    <s v="Electra"/>
    <n v="1"/>
    <n v="299.99"/>
    <s v="Baldwin Bikes"/>
    <s v="Venita Daniel"/>
  </r>
  <r>
    <n v="1460"/>
    <s v="Desmond Rose"/>
    <s v="Mount Vernon"/>
    <s v="NY"/>
    <x v="672"/>
    <s v="Surly ECR Frameset - 2018"/>
    <s v="Road Bikes"/>
    <s v="Surly"/>
    <n v="1"/>
    <n v="749.99"/>
    <s v="Baldwin Bikes"/>
    <s v="Venita Daniel"/>
  </r>
  <r>
    <n v="1460"/>
    <s v="Desmond Rose"/>
    <s v="Mount Vernon"/>
    <s v="NY"/>
    <x v="672"/>
    <s v="Trek Farley Carbon Frameset - 2018"/>
    <s v="Mountain Bikes"/>
    <s v="Trek"/>
    <n v="2"/>
    <n v="1999.98"/>
    <s v="Baldwin Bikes"/>
    <s v="Venita Daniel"/>
  </r>
  <r>
    <n v="1460"/>
    <s v="Desmond Rose"/>
    <s v="Mount Vernon"/>
    <s v="NY"/>
    <x v="672"/>
    <s v="Trek Powerfly 5 FS - 2018"/>
    <s v="Electric Bikes"/>
    <s v="Trek"/>
    <n v="1"/>
    <n v="4499.99"/>
    <s v="Baldwin Bikes"/>
    <s v="Venita Daniel"/>
  </r>
  <r>
    <n v="1460"/>
    <s v="Desmond Rose"/>
    <s v="Mount Vernon"/>
    <s v="NY"/>
    <x v="672"/>
    <s v="Trek Slash 8 27.5 - 2016"/>
    <s v="Mountain Bikes"/>
    <s v="Trek"/>
    <n v="2"/>
    <n v="7999.98"/>
    <s v="Baldwin Bikes"/>
    <s v="Venita Daniel"/>
  </r>
  <r>
    <n v="1461"/>
    <s v="Wanita Davenport"/>
    <s v="Spring Valley"/>
    <s v="NY"/>
    <x v="673"/>
    <s v="Electra Townie Commute 8D Ladies' - 2018"/>
    <s v="Cruisers Bicycles"/>
    <s v="Electra"/>
    <n v="2"/>
    <n v="1399.98"/>
    <s v="Baldwin Bikes"/>
    <s v="Marcelene Boyer"/>
  </r>
  <r>
    <n v="1461"/>
    <s v="Wanita Davenport"/>
    <s v="Spring Valley"/>
    <s v="NY"/>
    <x v="673"/>
    <s v="Trek Emonda S 4 - 2017"/>
    <s v="Road Bikes"/>
    <s v="Trek"/>
    <n v="1"/>
    <n v="1499.99"/>
    <s v="Baldwin Bikes"/>
    <s v="Marcelene Boyer"/>
  </r>
  <r>
    <n v="1462"/>
    <s v="Louise Flowers"/>
    <s v="Depew"/>
    <s v="NY"/>
    <x v="673"/>
    <s v="Electra Cruiser Lux 3i - 2018"/>
    <s v="Cruisers Bicycles"/>
    <s v="Electra"/>
    <n v="1"/>
    <n v="529.99"/>
    <s v="Baldwin Bikes"/>
    <s v="Marcelene Boyer"/>
  </r>
  <r>
    <n v="1462"/>
    <s v="Louise Flowers"/>
    <s v="Depew"/>
    <s v="NY"/>
    <x v="673"/>
    <s v="Electra Tiger Shark 3i (20-inch) - Boys' - 2018"/>
    <s v="Children Bicycles"/>
    <s v="Electra"/>
    <n v="1"/>
    <n v="369.99"/>
    <s v="Baldwin Bikes"/>
    <s v="Marcelene Boyer"/>
  </r>
  <r>
    <n v="1462"/>
    <s v="Louise Flowers"/>
    <s v="Depew"/>
    <s v="NY"/>
    <x v="673"/>
    <s v="Electra Townie Commute Go! - 2018"/>
    <s v="Cruisers Bicycles"/>
    <s v="Electra"/>
    <n v="1"/>
    <n v="2999.99"/>
    <s v="Baldwin Bikes"/>
    <s v="Marcelene Boyer"/>
  </r>
  <r>
    <n v="1462"/>
    <s v="Louise Flowers"/>
    <s v="Depew"/>
    <s v="NY"/>
    <x v="673"/>
    <s v="Electra Townie Original 7D - 2015/2016"/>
    <s v="Comfort Bicycles"/>
    <s v="Electra"/>
    <n v="1"/>
    <n v="499.99"/>
    <s v="Baldwin Bikes"/>
    <s v="Marcelene Boyer"/>
  </r>
  <r>
    <n v="1462"/>
    <s v="Louise Flowers"/>
    <s v="Depew"/>
    <s v="NY"/>
    <x v="673"/>
    <s v="Strider Classic 12 Balance Bike - 2018"/>
    <s v="Children Bicycles"/>
    <s v="Strider"/>
    <n v="1"/>
    <n v="89.99"/>
    <s v="Baldwin Bikes"/>
    <s v="Marcelene Boyer"/>
  </r>
  <r>
    <n v="1463"/>
    <s v="Dorothea Chang"/>
    <s v="Astoria"/>
    <s v="NY"/>
    <x v="674"/>
    <s v="Surly Straggler - 2018"/>
    <s v="Road Bikes"/>
    <s v="Surly"/>
    <n v="1"/>
    <n v="1549"/>
    <s v="Baldwin Bikes"/>
    <s v="Venita Daniel"/>
  </r>
  <r>
    <n v="1463"/>
    <s v="Dorothea Chang"/>
    <s v="Astoria"/>
    <s v="NY"/>
    <x v="674"/>
    <s v="Trek Silque SLR 8 Women's - 2017"/>
    <s v="Road Bikes"/>
    <s v="Trek"/>
    <n v="2"/>
    <n v="12999.98"/>
    <s v="Baldwin Bikes"/>
    <s v="Venita Daniel"/>
  </r>
  <r>
    <n v="1464"/>
    <s v="Stan Saunders"/>
    <s v="Canandaigua"/>
    <s v="NY"/>
    <x v="675"/>
    <s v="Sun Bicycles Cruz 7 - Women's - 2017"/>
    <s v="Comfort Bicycles"/>
    <s v="Sun Bicycles"/>
    <n v="2"/>
    <n v="833.98"/>
    <s v="Baldwin Bikes"/>
    <s v="Venita Daniel"/>
  </r>
  <r>
    <n v="1464"/>
    <s v="Stan Saunders"/>
    <s v="Canandaigua"/>
    <s v="NY"/>
    <x v="675"/>
    <s v="Surly Krampus - 2018"/>
    <s v="Mountain Bikes"/>
    <s v="Surly"/>
    <n v="1"/>
    <n v="1499"/>
    <s v="Baldwin Bikes"/>
    <s v="Venita Daniel"/>
  </r>
  <r>
    <n v="1464"/>
    <s v="Stan Saunders"/>
    <s v="Canandaigua"/>
    <s v="NY"/>
    <x v="675"/>
    <s v="Trek 1120 - 2018"/>
    <s v="Road Bikes"/>
    <s v="Trek"/>
    <n v="2"/>
    <n v="4999.9799999999996"/>
    <s v="Baldwin Bikes"/>
    <s v="Venita Daniel"/>
  </r>
  <r>
    <n v="1464"/>
    <s v="Stan Saunders"/>
    <s v="Canandaigua"/>
    <s v="NY"/>
    <x v="675"/>
    <s v="Trek Domane ALR 4 Disc Women's - 2018"/>
    <s v="Road Bikes"/>
    <s v="Trek"/>
    <n v="2"/>
    <n v="3099.98"/>
    <s v="Baldwin Bikes"/>
    <s v="Venita Daniel"/>
  </r>
  <r>
    <n v="1465"/>
    <s v="Cayla Johnson"/>
    <s v="Coram"/>
    <s v="NY"/>
    <x v="676"/>
    <s v="Electra Amsterdam Original 3i - 2015/2017"/>
    <s v="Cruisers Bicycles"/>
    <s v="Electra"/>
    <n v="2"/>
    <n v="1319.98"/>
    <s v="Baldwin Bikes"/>
    <s v="Venita Daniel"/>
  </r>
  <r>
    <n v="1466"/>
    <s v="Fannie Jenkins"/>
    <s v="Oxnard"/>
    <s v="CA"/>
    <x v="677"/>
    <s v="Electra Townie Commute 27D Ladies - 2018"/>
    <s v="Comfort Bicycles"/>
    <s v="Electra"/>
    <n v="2"/>
    <n v="1799.98"/>
    <s v="Santa Cruz Bikes"/>
    <s v="Genna Serrano"/>
  </r>
  <r>
    <n v="1466"/>
    <s v="Fannie Jenkins"/>
    <s v="Oxnard"/>
    <s v="CA"/>
    <x v="677"/>
    <s v="Electra Townie Commute Go! - 2018"/>
    <s v="Cruisers Bicycles"/>
    <s v="Electra"/>
    <n v="1"/>
    <n v="2999.99"/>
    <s v="Santa Cruz Bikes"/>
    <s v="Genna Serrano"/>
  </r>
  <r>
    <n v="1466"/>
    <s v="Fannie Jenkins"/>
    <s v="Oxnard"/>
    <s v="CA"/>
    <x v="677"/>
    <s v="Surly Pack Rat - 2018"/>
    <s v="Road Bikes"/>
    <s v="Surly"/>
    <n v="2"/>
    <n v="2698"/>
    <s v="Santa Cruz Bikes"/>
    <s v="Genna Serrano"/>
  </r>
  <r>
    <n v="1466"/>
    <s v="Fannie Jenkins"/>
    <s v="Oxnard"/>
    <s v="CA"/>
    <x v="677"/>
    <s v="Trek Stache 5 - 2017"/>
    <s v="Mountain Bikes"/>
    <s v="Trek"/>
    <n v="2"/>
    <n v="2999.98"/>
    <s v="Santa Cruz Bikes"/>
    <s v="Genna Serrano"/>
  </r>
  <r>
    <n v="1467"/>
    <s v="Katherina Odom"/>
    <s v="Plainview"/>
    <s v="NY"/>
    <x v="677"/>
    <s v="Pure Cycles Western 3-Speed - Women's - 2015/2016"/>
    <s v="Cruisers Bicycles"/>
    <s v="Pure Cycles"/>
    <n v="1"/>
    <n v="449"/>
    <s v="Baldwin Bikes"/>
    <s v="Venita Daniel"/>
  </r>
  <r>
    <n v="1467"/>
    <s v="Katherina Odom"/>
    <s v="Plainview"/>
    <s v="NY"/>
    <x v="677"/>
    <s v="Trek Fuel EX 8 29 - 2018"/>
    <s v="Mountain Bikes"/>
    <s v="Trek"/>
    <n v="1"/>
    <n v="3199.99"/>
    <s v="Baldwin Bikes"/>
    <s v="Venita Daniel"/>
  </r>
  <r>
    <n v="1467"/>
    <s v="Katherina Odom"/>
    <s v="Plainview"/>
    <s v="NY"/>
    <x v="677"/>
    <s v="Trek Precaliber 24 21-speed Girl's - 2018"/>
    <s v="Children Bicycles"/>
    <s v="Trek"/>
    <n v="2"/>
    <n v="739.98"/>
    <s v="Baldwin Bikes"/>
    <s v="Venita Daniel"/>
  </r>
  <r>
    <n v="1468"/>
    <s v="Tameka Fisher"/>
    <s v="Redondo Beach"/>
    <s v="CA"/>
    <x v="678"/>
    <s v="Trek Madone 9.2 - 2017"/>
    <s v="Road Bikes"/>
    <s v="Trek"/>
    <n v="1"/>
    <n v="4999.99"/>
    <s v="Santa Cruz Bikes"/>
    <s v="Mireya Copeland"/>
  </r>
  <r>
    <n v="1468"/>
    <s v="Tameka Fisher"/>
    <s v="Redondo Beach"/>
    <s v="CA"/>
    <x v="678"/>
    <s v="Trek Precaliber 12 Boy's - 2018"/>
    <s v="Children Bicycles"/>
    <s v="Trek"/>
    <n v="1"/>
    <n v="199.99"/>
    <s v="Santa Cruz Bikes"/>
    <s v="Mireya Copeland"/>
  </r>
  <r>
    <n v="1468"/>
    <s v="Tameka Fisher"/>
    <s v="Redondo Beach"/>
    <s v="CA"/>
    <x v="678"/>
    <s v="Trek Silque SLR 7 Women's - 2017"/>
    <s v="Road Bikes"/>
    <s v="Trek"/>
    <n v="2"/>
    <n v="11999.98"/>
    <s v="Santa Cruz Bikes"/>
    <s v="Mireya Copeland"/>
  </r>
  <r>
    <n v="1469"/>
    <s v="Alisia Albert"/>
    <s v="Garland"/>
    <s v="TX"/>
    <x v="678"/>
    <s v="Electra Glam Punk 3i Ladies' - 2017"/>
    <s v="Cruisers Bicycles"/>
    <s v="Electra"/>
    <n v="2"/>
    <n v="1599.98"/>
    <s v="Rowlett Bikes"/>
    <s v="Kali Vargas"/>
  </r>
  <r>
    <n v="1469"/>
    <s v="Alisia Albert"/>
    <s v="Garland"/>
    <s v="TX"/>
    <x v="678"/>
    <s v="Electra Relic 3i - 2018"/>
    <s v="Cruisers Bicycles"/>
    <s v="Electra"/>
    <n v="2"/>
    <n v="1699.98"/>
    <s v="Rowlett Bikes"/>
    <s v="Kali Vargas"/>
  </r>
  <r>
    <n v="1469"/>
    <s v="Alisia Albert"/>
    <s v="Garland"/>
    <s v="TX"/>
    <x v="678"/>
    <s v="Electra Townie 3i EQ (20-inch) - Boys' - 2017"/>
    <s v="Children Bicycles"/>
    <s v="Electra"/>
    <n v="2"/>
    <n v="979.98"/>
    <s v="Rowlett Bikes"/>
    <s v="Kali Vargas"/>
  </r>
  <r>
    <n v="1469"/>
    <s v="Alisia Albert"/>
    <s v="Garland"/>
    <s v="TX"/>
    <x v="678"/>
    <s v="Trek Domane SL 5 Disc - 2018"/>
    <s v="Road Bikes"/>
    <s v="Trek"/>
    <n v="1"/>
    <n v="2499.9899999999998"/>
    <s v="Rowlett Bikes"/>
    <s v="Kali Vargas"/>
  </r>
  <r>
    <n v="1470"/>
    <s v="Wilda Petersen"/>
    <s v="Jamaica"/>
    <s v="NY"/>
    <x v="679"/>
    <s v="Electra Straight 8 1 (16-inch) - Boy's - 2018"/>
    <s v="Children Bicycles"/>
    <s v="Electra"/>
    <n v="1"/>
    <n v="279.99"/>
    <s v="Baldwin Bikes"/>
    <s v="Venita Daniel"/>
  </r>
  <r>
    <n v="1470"/>
    <s v="Wilda Petersen"/>
    <s v="Jamaica"/>
    <s v="NY"/>
    <x v="679"/>
    <s v="Electra Townie Commute Go! Ladies' - 2018"/>
    <s v="Cruisers Bicycles"/>
    <s v="Electra"/>
    <n v="2"/>
    <n v="5999.98"/>
    <s v="Baldwin Bikes"/>
    <s v="Venita Daniel"/>
  </r>
  <r>
    <n v="1470"/>
    <s v="Wilda Petersen"/>
    <s v="Jamaica"/>
    <s v="NY"/>
    <x v="679"/>
    <s v="Sun Bicycles Drifter 7 - 2017"/>
    <s v="Comfort Bicycles"/>
    <s v="Sun Bicycles"/>
    <n v="2"/>
    <n v="941.98"/>
    <s v="Baldwin Bikes"/>
    <s v="Venita Daniel"/>
  </r>
  <r>
    <n v="1471"/>
    <s v="Emanuel Mckee"/>
    <s v="Schenectady"/>
    <s v="NY"/>
    <x v="679"/>
    <s v="Trek Domane S 5 Disc - 2017"/>
    <s v="Road Bikes"/>
    <s v="Trek"/>
    <n v="2"/>
    <n v="5199.9799999999996"/>
    <s v="Baldwin Bikes"/>
    <s v="Venita Daniel"/>
  </r>
  <r>
    <n v="1471"/>
    <s v="Emanuel Mckee"/>
    <s v="Schenectady"/>
    <s v="NY"/>
    <x v="679"/>
    <s v="Trek Procaliber 6 - 2018"/>
    <s v="Mountain Bikes"/>
    <s v="Trek"/>
    <n v="1"/>
    <n v="1799.99"/>
    <s v="Baldwin Bikes"/>
    <s v="Venita Daniel"/>
  </r>
  <r>
    <n v="1472"/>
    <s v="Thalia Horne"/>
    <s v="Amityville"/>
    <s v="NY"/>
    <x v="680"/>
    <s v="Electra Townie Balloon 3i EQ Ladies' - 2018"/>
    <s v="Comfort Bicycles"/>
    <s v="Electra"/>
    <n v="1"/>
    <n v="799.99"/>
    <s v="Baldwin Bikes"/>
    <s v="Marcelene Boyer"/>
  </r>
  <r>
    <n v="1472"/>
    <s v="Thalia Horne"/>
    <s v="Amityville"/>
    <s v="NY"/>
    <x v="680"/>
    <s v="Sun Bicycles Lil Kitt'n - 2017"/>
    <s v="Children Bicycles"/>
    <s v="Sun Bicycles"/>
    <n v="1"/>
    <n v="109.99"/>
    <s v="Baldwin Bikes"/>
    <s v="Marcelene Boyer"/>
  </r>
  <r>
    <n v="1473"/>
    <s v="Hayden Cross"/>
    <s v="Apple Valley"/>
    <s v="CA"/>
    <x v="681"/>
    <s v="Electra Townie Original 7D - 2017"/>
    <s v="Comfort Bicycles"/>
    <s v="Electra"/>
    <n v="1"/>
    <n v="489.99"/>
    <s v="Santa Cruz Bikes"/>
    <s v="Mireya Copeland"/>
  </r>
  <r>
    <n v="1473"/>
    <s v="Hayden Cross"/>
    <s v="Apple Valley"/>
    <s v="CA"/>
    <x v="681"/>
    <s v="Sun Bicycles Lil Kitt'n - 2017"/>
    <s v="Children Bicycles"/>
    <s v="Sun Bicycles"/>
    <n v="2"/>
    <n v="219.98"/>
    <s v="Santa Cruz Bikes"/>
    <s v="Mireya Copeland"/>
  </r>
  <r>
    <n v="1474"/>
    <s v="Marshall Johnson"/>
    <s v="Vista"/>
    <s v="CA"/>
    <x v="681"/>
    <s v="Electra Townie Balloon 7i EQ - 2018"/>
    <s v="Comfort Bicycles"/>
    <s v="Electra"/>
    <n v="1"/>
    <n v="899.99"/>
    <s v="Santa Cruz Bikes"/>
    <s v="Genna Serrano"/>
  </r>
  <r>
    <n v="1474"/>
    <s v="Marshall Johnson"/>
    <s v="Vista"/>
    <s v="CA"/>
    <x v="681"/>
    <s v="Trek Farley Carbon Frameset - 2018"/>
    <s v="Mountain Bikes"/>
    <s v="Trek"/>
    <n v="1"/>
    <n v="999.99"/>
    <s v="Santa Cruz Bikes"/>
    <s v="Genna Serrano"/>
  </r>
  <r>
    <n v="1475"/>
    <s v="Yuk Vega"/>
    <s v="West Hempstead"/>
    <s v="NY"/>
    <x v="681"/>
    <s v="Electra Townie Balloon 7i EQ - 2018"/>
    <s v="Cruisers Bicycles"/>
    <s v="Electra"/>
    <n v="2"/>
    <n v="1799.98"/>
    <s v="Baldwin Bikes"/>
    <s v="Marcelene Boyer"/>
  </r>
  <r>
    <n v="1475"/>
    <s v="Yuk Vega"/>
    <s v="West Hempstead"/>
    <s v="NY"/>
    <x v="681"/>
    <s v="Electra Townie Balloon 7i EQ Ladies' - 2017/2018"/>
    <s v="Comfort Bicycles"/>
    <s v="Electra"/>
    <n v="2"/>
    <n v="1799.98"/>
    <s v="Baldwin Bikes"/>
    <s v="Marcelene Boyer"/>
  </r>
  <r>
    <n v="1475"/>
    <s v="Yuk Vega"/>
    <s v="West Hempstead"/>
    <s v="NY"/>
    <x v="681"/>
    <s v="Electra Townie Original 7D EQ Ladies' - 2017/2018"/>
    <s v="Cruisers Bicycles"/>
    <s v="Electra"/>
    <n v="2"/>
    <n v="1199.98"/>
    <s v="Baldwin Bikes"/>
    <s v="Marcelene Boyer"/>
  </r>
  <r>
    <n v="1475"/>
    <s v="Yuk Vega"/>
    <s v="West Hempstead"/>
    <s v="NY"/>
    <x v="681"/>
    <s v="Surly ECR - 2018"/>
    <s v="Road Bikes"/>
    <s v="Surly"/>
    <n v="2"/>
    <n v="3798"/>
    <s v="Baldwin Bikes"/>
    <s v="Marcelene Boyer"/>
  </r>
  <r>
    <n v="1476"/>
    <s v="Guillermina Noble"/>
    <s v="Baldwinsville"/>
    <s v="NY"/>
    <x v="682"/>
    <s v="Electra Loft Go! 8i - 2018"/>
    <s v="Electric Bikes"/>
    <s v="Electra"/>
    <n v="1"/>
    <n v="2799.99"/>
    <s v="Baldwin Bikes"/>
    <s v="Venita Daniel"/>
  </r>
  <r>
    <n v="1476"/>
    <s v="Guillermina Noble"/>
    <s v="Baldwinsville"/>
    <s v="NY"/>
    <x v="682"/>
    <s v="Strider Strider 20 Sport - 2018"/>
    <s v="Children Bicycles"/>
    <s v="Strider"/>
    <n v="2"/>
    <n v="579.98"/>
    <s v="Baldwin Bikes"/>
    <s v="Venita Daniel"/>
  </r>
  <r>
    <n v="1476"/>
    <s v="Guillermina Noble"/>
    <s v="Baldwinsville"/>
    <s v="NY"/>
    <x v="682"/>
    <s v="Trek Fuel EX 8 29 XT - 2018"/>
    <s v="Mountain Bikes"/>
    <s v="Trek"/>
    <n v="2"/>
    <n v="6399.98"/>
    <s v="Baldwin Bikes"/>
    <s v="Venita Daniel"/>
  </r>
  <r>
    <n v="1476"/>
    <s v="Guillermina Noble"/>
    <s v="Baldwinsville"/>
    <s v="NY"/>
    <x v="682"/>
    <s v="Trek Fuel EX 9.8 27.5 Plus - 2017"/>
    <s v="Mountain Bikes"/>
    <s v="Trek"/>
    <n v="1"/>
    <n v="5299.99"/>
    <s v="Baldwin Bikes"/>
    <s v="Venita Daniel"/>
  </r>
  <r>
    <n v="1476"/>
    <s v="Guillermina Noble"/>
    <s v="Baldwinsville"/>
    <s v="NY"/>
    <x v="682"/>
    <s v="Trek Precaliber 24 (21-Speed) - Girls - 2017"/>
    <s v="Children Bicycles"/>
    <s v="Trek"/>
    <n v="2"/>
    <n v="699.98"/>
    <s v="Baldwin Bikes"/>
    <s v="Venita Daniel"/>
  </r>
  <r>
    <n v="1477"/>
    <s v="Karey Steele"/>
    <s v="Farmingdale"/>
    <s v="NY"/>
    <x v="682"/>
    <s v="Surly Straggler - 2018"/>
    <s v="Cyclocross Bicycles"/>
    <s v="Surly"/>
    <n v="2"/>
    <n v="3098"/>
    <s v="Baldwin Bikes"/>
    <s v="Marcelene Boyer"/>
  </r>
  <r>
    <n v="1478"/>
    <s v="Cyndi Bush"/>
    <s v="Elmhurst"/>
    <s v="NY"/>
    <x v="682"/>
    <s v="Electra Townie 3i EQ (20-inch) - Boys' - 2017"/>
    <s v="Children Bicycles"/>
    <s v="Electra"/>
    <n v="2"/>
    <n v="979.98"/>
    <s v="Baldwin Bikes"/>
    <s v="Marcelene Boyer"/>
  </r>
  <r>
    <n v="1478"/>
    <s v="Cyndi Bush"/>
    <s v="Elmhurst"/>
    <s v="NY"/>
    <x v="682"/>
    <s v="Trek Farley Carbon Frameset - 2018"/>
    <s v="Mountain Bikes"/>
    <s v="Trek"/>
    <n v="1"/>
    <n v="999.99"/>
    <s v="Baldwin Bikes"/>
    <s v="Marcelene Boyer"/>
  </r>
  <r>
    <n v="1479"/>
    <s v="Kaylee English"/>
    <s v="Hollis"/>
    <s v="NY"/>
    <x v="683"/>
    <s v="Electra Townie Commute 27D - 2018"/>
    <s v="Cruisers Bicycles"/>
    <s v="Electra"/>
    <n v="1"/>
    <n v="899.99"/>
    <s v="Baldwin Bikes"/>
    <s v="Venita Daniel"/>
  </r>
  <r>
    <n v="1479"/>
    <s v="Kaylee English"/>
    <s v="Hollis"/>
    <s v="NY"/>
    <x v="683"/>
    <s v="Electra Townie Commute Go! Ladies' - 2018"/>
    <s v="Cruisers Bicycles"/>
    <s v="Electra"/>
    <n v="1"/>
    <n v="2999.99"/>
    <s v="Baldwin Bikes"/>
    <s v="Venita Daniel"/>
  </r>
  <r>
    <n v="1480"/>
    <s v="Santos Valencia"/>
    <s v="Sunnyside"/>
    <s v="NY"/>
    <x v="683"/>
    <s v="Electra Amsterdam Original 3i Ladies' - 2017"/>
    <s v="Cruisers Bicycles"/>
    <s v="Electra"/>
    <n v="2"/>
    <n v="1319.98"/>
    <s v="Baldwin Bikes"/>
    <s v="Venita Daniel"/>
  </r>
  <r>
    <n v="1480"/>
    <s v="Santos Valencia"/>
    <s v="Sunnyside"/>
    <s v="NY"/>
    <x v="683"/>
    <s v="Electra Delivery 3i - 2016/2017/2018"/>
    <s v="Cruisers Bicycles"/>
    <s v="Electra"/>
    <n v="2"/>
    <n v="1919.98"/>
    <s v="Baldwin Bikes"/>
    <s v="Venita Daniel"/>
  </r>
  <r>
    <n v="1480"/>
    <s v="Santos Valencia"/>
    <s v="Sunnyside"/>
    <s v="NY"/>
    <x v="683"/>
    <s v="Electra Townie Balloon 8D EQ Ladies' - 2016/2017/2018"/>
    <s v="Comfort Bicycles"/>
    <s v="Electra"/>
    <n v="2"/>
    <n v="1499.98"/>
    <s v="Baldwin Bikes"/>
    <s v="Venita Daniel"/>
  </r>
  <r>
    <n v="1480"/>
    <s v="Santos Valencia"/>
    <s v="Sunnyside"/>
    <s v="NY"/>
    <x v="683"/>
    <s v="Haro Shredder 20 - 2017"/>
    <s v="Children Bicycles"/>
    <s v="Haro"/>
    <n v="2"/>
    <n v="419.98"/>
    <s v="Baldwin Bikes"/>
    <s v="Venita Daniel"/>
  </r>
  <r>
    <n v="1481"/>
    <s v="Alica Hunter"/>
    <s v="East Elmhurst"/>
    <s v="NY"/>
    <x v="683"/>
    <s v="Surly Ogre Frameset - 2017"/>
    <s v="Road Bikes"/>
    <s v="Surly"/>
    <n v="2"/>
    <n v="1499.98"/>
    <s v="Baldwin Bikes"/>
    <s v="Marcelene Boyer"/>
  </r>
  <r>
    <n v="1481"/>
    <s v="Alica Hunter"/>
    <s v="East Elmhurst"/>
    <s v="NY"/>
    <x v="683"/>
    <s v="Trek Stache Carbon Frameset - 2018"/>
    <s v="Mountain Bikes"/>
    <s v="Trek"/>
    <n v="1"/>
    <n v="919.99"/>
    <s v="Baldwin Bikes"/>
    <s v="Marcelene Boyer"/>
  </r>
  <r>
    <n v="1482"/>
    <s v="Sharyn Hopkins"/>
    <s v="Baldwinsville"/>
    <s v="NY"/>
    <x v="683"/>
    <s v="Trek Emonda S 4 - 2017"/>
    <s v="Road Bikes"/>
    <s v="Trek"/>
    <n v="1"/>
    <n v="1499.99"/>
    <s v="Baldwin Bikes"/>
    <s v="Venita Daniel"/>
  </r>
  <r>
    <n v="1482"/>
    <s v="Sharyn Hopkins"/>
    <s v="Baldwinsville"/>
    <s v="NY"/>
    <x v="683"/>
    <s v="Trek Fuel EX 9.8 29 - 2017"/>
    <s v="Mountain Bikes"/>
    <s v="Trek"/>
    <n v="1"/>
    <n v="4999.99"/>
    <s v="Baldwin Bikes"/>
    <s v="Venita Daniel"/>
  </r>
  <r>
    <n v="1482"/>
    <s v="Sharyn Hopkins"/>
    <s v="Baldwinsville"/>
    <s v="NY"/>
    <x v="683"/>
    <s v="Trek Madone 9.2 - 2017"/>
    <s v="Road Bikes"/>
    <s v="Trek"/>
    <n v="2"/>
    <n v="9999.98"/>
    <s v="Baldwin Bikes"/>
    <s v="Venita Daniel"/>
  </r>
  <r>
    <n v="1482"/>
    <s v="Sharyn Hopkins"/>
    <s v="Baldwinsville"/>
    <s v="NY"/>
    <x v="683"/>
    <s v="Trek Marlin 5 - 2018"/>
    <s v="Mountain Bikes"/>
    <s v="Trek"/>
    <n v="1"/>
    <n v="489.99"/>
    <s v="Baldwin Bikes"/>
    <s v="Venita Daniel"/>
  </r>
  <r>
    <n v="1482"/>
    <s v="Sharyn Hopkins"/>
    <s v="Baldwinsville"/>
    <s v="NY"/>
    <x v="683"/>
    <s v="Trek Super Commuter+ 8S - 2018"/>
    <s v="Electric Bikes"/>
    <s v="Trek"/>
    <n v="2"/>
    <n v="9999.98"/>
    <s v="Baldwin Bikes"/>
    <s v="Venita Daniel"/>
  </r>
  <r>
    <n v="1483"/>
    <s v="Linnie Branch"/>
    <s v="Plattsburgh"/>
    <s v="NY"/>
    <x v="684"/>
    <s v="Electra Townie Original 21D EQ - 2017/2018"/>
    <s v="Cruisers Bicycles"/>
    <s v="Electra"/>
    <n v="2"/>
    <n v="1359.98"/>
    <s v="Baldwin Bikes"/>
    <s v="Venita Daniel"/>
  </r>
  <r>
    <n v="1483"/>
    <s v="Linnie Branch"/>
    <s v="Plattsburgh"/>
    <s v="NY"/>
    <x v="684"/>
    <s v="Trek Superfly 24 - 2017/2018"/>
    <s v="Children Bicycles"/>
    <s v="Trek"/>
    <n v="1"/>
    <n v="489.99"/>
    <s v="Baldwin Bikes"/>
    <s v="Venita Daniel"/>
  </r>
  <r>
    <n v="1484"/>
    <s v="Guillermina Noble"/>
    <s v="Baldwinsville"/>
    <s v="NY"/>
    <x v="684"/>
    <s v="Electra Townie Original 21D EQ - 2017/2018"/>
    <s v="Comfort Bicycles"/>
    <s v="Electra"/>
    <n v="2"/>
    <n v="1359.98"/>
    <s v="Baldwin Bikes"/>
    <s v="Marcelene Boyer"/>
  </r>
  <r>
    <n v="1484"/>
    <s v="Guillermina Noble"/>
    <s v="Baldwinsville"/>
    <s v="NY"/>
    <x v="684"/>
    <s v="Electra Treasure 1 20&quot; - 2018"/>
    <s v="Children Bicycles"/>
    <s v="Electra"/>
    <n v="2"/>
    <n v="639.98"/>
    <s v="Baldwin Bikes"/>
    <s v="Marcelene Boyer"/>
  </r>
  <r>
    <n v="1484"/>
    <s v="Guillermina Noble"/>
    <s v="Baldwinsville"/>
    <s v="NY"/>
    <x v="684"/>
    <s v="Trek Domane SL 6 - 2017"/>
    <s v="Road Bikes"/>
    <s v="Trek"/>
    <n v="2"/>
    <n v="6999.98"/>
    <s v="Baldwin Bikes"/>
    <s v="Marcelene Boyer"/>
  </r>
  <r>
    <n v="1485"/>
    <s v="Gertrud Rhodes"/>
    <s v="Merrick"/>
    <s v="NY"/>
    <x v="684"/>
    <s v="Surly Troll Frameset - 2018"/>
    <s v="Mountain Bikes"/>
    <s v="Surly"/>
    <n v="2"/>
    <n v="4999.9799999999996"/>
    <s v="Baldwin Bikes"/>
    <s v="Venita Daniel"/>
  </r>
  <r>
    <n v="1485"/>
    <s v="Gertrud Rhodes"/>
    <s v="Merrick"/>
    <s v="NY"/>
    <x v="684"/>
    <s v="Trek Precaliber 24 (7-Speed) - Boys - 2018"/>
    <s v="Children Bicycles"/>
    <s v="Trek"/>
    <n v="1"/>
    <n v="319.99"/>
    <s v="Baldwin Bikes"/>
    <s v="Venita Daniel"/>
  </r>
  <r>
    <n v="1486"/>
    <s v="Armand Whitehead"/>
    <s v="Lindenhurst"/>
    <s v="NY"/>
    <x v="684"/>
    <s v="Electra Straight 8 3i (20-inch) - Boy's - 2017"/>
    <s v="Children Bicycles"/>
    <s v="Electra"/>
    <n v="1"/>
    <n v="489.99"/>
    <s v="Baldwin Bikes"/>
    <s v="Venita Daniel"/>
  </r>
  <r>
    <n v="1486"/>
    <s v="Armand Whitehead"/>
    <s v="Lindenhurst"/>
    <s v="NY"/>
    <x v="684"/>
    <s v="Sun Bicycles ElectroLite - 2017"/>
    <s v="Electric Bikes"/>
    <s v="Sun Bicycles"/>
    <n v="2"/>
    <n v="3119.98"/>
    <s v="Baldwin Bikes"/>
    <s v="Venita Daniel"/>
  </r>
  <r>
    <n v="1486"/>
    <s v="Armand Whitehead"/>
    <s v="Lindenhurst"/>
    <s v="NY"/>
    <x v="684"/>
    <s v="Trek Marlin 5 - 2018"/>
    <s v="Mountain Bikes"/>
    <s v="Trek"/>
    <n v="1"/>
    <n v="489.99"/>
    <s v="Baldwin Bikes"/>
    <s v="Venita Daniel"/>
  </r>
  <r>
    <n v="1486"/>
    <s v="Armand Whitehead"/>
    <s v="Lindenhurst"/>
    <s v="NY"/>
    <x v="684"/>
    <s v="Trek Precaliber 12 Boy's - 2018"/>
    <s v="Children Bicycles"/>
    <s v="Trek"/>
    <n v="1"/>
    <n v="199.99"/>
    <s v="Baldwin Bikes"/>
    <s v="Venita Daniel"/>
  </r>
  <r>
    <n v="1487"/>
    <s v="Deloris Burke"/>
    <s v="Palos Verdes Peninsula"/>
    <s v="CA"/>
    <x v="685"/>
    <s v="Electra Moto 3i (20-inch) - Boy's - 2017"/>
    <s v="Children Bicycles"/>
    <s v="Electra"/>
    <n v="2"/>
    <n v="699.98"/>
    <s v="Santa Cruz Bikes"/>
    <s v="Genna Serrano"/>
  </r>
  <r>
    <n v="1487"/>
    <s v="Deloris Burke"/>
    <s v="Palos Verdes Peninsula"/>
    <s v="CA"/>
    <x v="685"/>
    <s v="Electra Townie Commute Go! - 2018"/>
    <s v="Electric Bikes"/>
    <s v="Electra"/>
    <n v="1"/>
    <n v="2999.99"/>
    <s v="Santa Cruz Bikes"/>
    <s v="Genna Serrano"/>
  </r>
  <r>
    <n v="1487"/>
    <s v="Deloris Burke"/>
    <s v="Palos Verdes Peninsula"/>
    <s v="CA"/>
    <x v="685"/>
    <s v="Trek Domane ALR 4 Disc Women's - 2018"/>
    <s v="Road Bikes"/>
    <s v="Trek"/>
    <n v="2"/>
    <n v="3099.98"/>
    <s v="Santa Cruz Bikes"/>
    <s v="Genna Serrano"/>
  </r>
  <r>
    <n v="1487"/>
    <s v="Deloris Burke"/>
    <s v="Palos Verdes Peninsula"/>
    <s v="CA"/>
    <x v="685"/>
    <s v="Trek Emonda SLR 6 - 2018"/>
    <s v="Road Bikes"/>
    <s v="Trek"/>
    <n v="1"/>
    <n v="4499.99"/>
    <s v="Santa Cruz Bikes"/>
    <s v="Genna Serrano"/>
  </r>
  <r>
    <n v="1487"/>
    <s v="Deloris Burke"/>
    <s v="Palos Verdes Peninsula"/>
    <s v="CA"/>
    <x v="685"/>
    <s v="Trek Verve+ - 2018"/>
    <s v="Electric Bikes"/>
    <s v="Trek"/>
    <n v="1"/>
    <n v="2299.9899999999998"/>
    <s v="Santa Cruz Bikes"/>
    <s v="Genna Serrano"/>
  </r>
  <r>
    <n v="1488"/>
    <s v="Olevia Pitts"/>
    <s v="Redondo Beach"/>
    <s v="CA"/>
    <x v="685"/>
    <s v="Surly Troll Frameset - 2018"/>
    <s v="Mountain Bikes"/>
    <s v="Surly"/>
    <n v="1"/>
    <n v="2499.9899999999998"/>
    <s v="Santa Cruz Bikes"/>
    <s v="Genna Serrano"/>
  </r>
  <r>
    <n v="1488"/>
    <s v="Olevia Pitts"/>
    <s v="Redondo Beach"/>
    <s v="CA"/>
    <x v="685"/>
    <s v="Trek Fuel EX 5 27.5 Plus - 2017"/>
    <s v="Mountain Bikes"/>
    <s v="Trek"/>
    <n v="1"/>
    <n v="2299.9899999999998"/>
    <s v="Santa Cruz Bikes"/>
    <s v="Genna Serrano"/>
  </r>
  <r>
    <n v="1489"/>
    <s v="Dorine Roberson"/>
    <s v="Santa Cruz"/>
    <s v="CA"/>
    <x v="685"/>
    <s v="Electra Cyclosaurus 1 (16-inch) - Boy's - 2018"/>
    <s v="Children Bicycles"/>
    <s v="Electra"/>
    <n v="2"/>
    <n v="559.98"/>
    <s v="Santa Cruz Bikes"/>
    <s v="Genna Serrano"/>
  </r>
  <r>
    <n v="1489"/>
    <s v="Dorine Roberson"/>
    <s v="Santa Cruz"/>
    <s v="CA"/>
    <x v="685"/>
    <s v="Electra Townie Commute Go! - 2018"/>
    <s v="Electric Bikes"/>
    <s v="Electra"/>
    <n v="1"/>
    <n v="2999.99"/>
    <s v="Santa Cruz Bikes"/>
    <s v="Genna Serrano"/>
  </r>
  <r>
    <n v="1489"/>
    <s v="Dorine Roberson"/>
    <s v="Santa Cruz"/>
    <s v="CA"/>
    <x v="685"/>
    <s v="Surly Steamroller - 2017"/>
    <s v="Road Bikes"/>
    <s v="Surly"/>
    <n v="1"/>
    <n v="875.99"/>
    <s v="Santa Cruz Bikes"/>
    <s v="Genna Serrano"/>
  </r>
  <r>
    <n v="1490"/>
    <s v="Carline Collier"/>
    <s v="Fresno"/>
    <s v="CA"/>
    <x v="685"/>
    <s v="Electra Cruiser 7D - 2016/2017/2018"/>
    <s v="Cruisers Bicycles"/>
    <s v="Electra"/>
    <n v="1"/>
    <n v="319.99"/>
    <s v="Santa Cruz Bikes"/>
    <s v="Genna Serrano"/>
  </r>
  <r>
    <n v="1490"/>
    <s v="Carline Collier"/>
    <s v="Fresno"/>
    <s v="CA"/>
    <x v="685"/>
    <s v="Electra Sugar Skulls 1 (20-inch) - Girl's - 2017"/>
    <s v="Children Bicycles"/>
    <s v="Electra"/>
    <n v="1"/>
    <n v="299.99"/>
    <s v="Santa Cruz Bikes"/>
    <s v="Genna Serrano"/>
  </r>
  <r>
    <n v="1490"/>
    <s v="Carline Collier"/>
    <s v="Fresno"/>
    <s v="CA"/>
    <x v="685"/>
    <s v="Electra Townie Balloon 3i EQ - 2017/2018"/>
    <s v="Cruisers Bicycles"/>
    <s v="Electra"/>
    <n v="1"/>
    <n v="749.99"/>
    <s v="Santa Cruz Bikes"/>
    <s v="Genna Serrano"/>
  </r>
  <r>
    <n v="1491"/>
    <s v="Lizzie Joyner"/>
    <s v="Coachella"/>
    <s v="CA"/>
    <x v="686"/>
    <s v="Electra Girl's Hawaii 1 16&quot; - 2017"/>
    <s v="Children Bicycles"/>
    <s v="Electra"/>
    <n v="2"/>
    <n v="599.98"/>
    <s v="Santa Cruz Bikes"/>
    <s v="Genna Serrano"/>
  </r>
  <r>
    <n v="1491"/>
    <s v="Lizzie Joyner"/>
    <s v="Coachella"/>
    <s v="CA"/>
    <x v="686"/>
    <s v="Electra Townie Original 1 - 2018"/>
    <s v="Comfort Bicycles"/>
    <s v="Electra"/>
    <n v="1"/>
    <n v="449.99"/>
    <s v="Santa Cruz Bikes"/>
    <s v="Genna Serrano"/>
  </r>
  <r>
    <n v="1491"/>
    <s v="Lizzie Joyner"/>
    <s v="Coachella"/>
    <s v="CA"/>
    <x v="686"/>
    <s v="Sun Bicycles ElectroLite - 2017"/>
    <s v="Electric Bikes"/>
    <s v="Sun Bicycles"/>
    <n v="2"/>
    <n v="3119.98"/>
    <s v="Santa Cruz Bikes"/>
    <s v="Genna Serrano"/>
  </r>
  <r>
    <n v="1491"/>
    <s v="Lizzie Joyner"/>
    <s v="Coachella"/>
    <s v="CA"/>
    <x v="686"/>
    <s v="Trek Remedy 7 27.5 - 2018"/>
    <s v="Mountain Bikes"/>
    <s v="Trek"/>
    <n v="2"/>
    <n v="5999.98"/>
    <s v="Santa Cruz Bikes"/>
    <s v="Genna Serrano"/>
  </r>
  <r>
    <n v="1492"/>
    <s v="Kathie Freeman"/>
    <s v="Queensbury"/>
    <s v="NY"/>
    <x v="686"/>
    <s v="Haro Flightline One ST - 2017"/>
    <s v="Mountain Bikes"/>
    <s v="Haro"/>
    <n v="2"/>
    <n v="759.98"/>
    <s v="Baldwin Bikes"/>
    <s v="Venita Daniel"/>
  </r>
  <r>
    <n v="1493"/>
    <s v="Bobbie Foster"/>
    <s v="Desoto"/>
    <s v="TX"/>
    <x v="686"/>
    <s v="Electra Cruiser Lux 1 Ladies' - 2018"/>
    <s v="Cruisers Bicycles"/>
    <s v="Electra"/>
    <n v="1"/>
    <n v="429.99"/>
    <s v="Rowlett Bikes"/>
    <s v="Kali Vargas"/>
  </r>
  <r>
    <n v="1494"/>
    <s v="Katelin Kennedy"/>
    <s v="Rocklin"/>
    <s v="CA"/>
    <x v="687"/>
    <s v="Electra Cruiser Lux 1 Ladies' - 2018"/>
    <s v="Cruisers Bicycles"/>
    <s v="Electra"/>
    <n v="2"/>
    <n v="859.98"/>
    <s v="Santa Cruz Bikes"/>
    <s v="Genna Serrano"/>
  </r>
  <r>
    <n v="1494"/>
    <s v="Katelin Kennedy"/>
    <s v="Rocklin"/>
    <s v="CA"/>
    <x v="687"/>
    <s v="Strider Sport 16 - 2018"/>
    <s v="Children Bicycles"/>
    <s v="Strider"/>
    <n v="2"/>
    <n v="499.98"/>
    <s v="Santa Cruz Bikes"/>
    <s v="Genna Serrano"/>
  </r>
  <r>
    <n v="1494"/>
    <s v="Katelin Kennedy"/>
    <s v="Rocklin"/>
    <s v="CA"/>
    <x v="687"/>
    <s v="Trek Domane AL 2 - 2018"/>
    <s v="Road Bikes"/>
    <s v="Trek"/>
    <n v="2"/>
    <n v="1499.98"/>
    <s v="Santa Cruz Bikes"/>
    <s v="Genna Serrano"/>
  </r>
  <r>
    <n v="1495"/>
    <s v="Lissa Vargas"/>
    <s v="Oswego"/>
    <s v="NY"/>
    <x v="687"/>
    <s v="Electra Sweet Ride 3i (20-inch) - Girls' - 2018"/>
    <s v="Children Bicycles"/>
    <s v="Electra"/>
    <n v="2"/>
    <n v="739.98"/>
    <s v="Baldwin Bikes"/>
    <s v="Venita Daniel"/>
  </r>
  <r>
    <n v="1495"/>
    <s v="Lissa Vargas"/>
    <s v="Oswego"/>
    <s v="NY"/>
    <x v="687"/>
    <s v="Electra Townie Balloon 8D EQ Ladies' - 2016/2017/2018"/>
    <s v="Comfort Bicycles"/>
    <s v="Electra"/>
    <n v="2"/>
    <n v="1499.98"/>
    <s v="Baldwin Bikes"/>
    <s v="Venita Daniel"/>
  </r>
  <r>
    <n v="1495"/>
    <s v="Lissa Vargas"/>
    <s v="Oswego"/>
    <s v="NY"/>
    <x v="687"/>
    <s v="Heller Shagamaw GX1 - 2018"/>
    <s v="Mountain Bikes"/>
    <s v="Heller"/>
    <n v="1"/>
    <n v="2599"/>
    <s v="Baldwin Bikes"/>
    <s v="Venita Daniel"/>
  </r>
  <r>
    <n v="1496"/>
    <s v="Tameka Fisher"/>
    <s v="Redondo Beach"/>
    <s v="CA"/>
    <x v="688"/>
    <s v="Electra Cruiser Lux 7D - 2018"/>
    <s v="Cruisers Bicycles"/>
    <s v="Electra"/>
    <n v="2"/>
    <n v="959.98"/>
    <s v="Santa Cruz Bikes"/>
    <s v="Genna Serrano"/>
  </r>
  <r>
    <n v="1496"/>
    <s v="Tameka Fisher"/>
    <s v="Redondo Beach"/>
    <s v="CA"/>
    <x v="688"/>
    <s v="Electra Delivery 3i - 2016/2017/2018"/>
    <s v="Cruisers Bicycles"/>
    <s v="Electra"/>
    <n v="2"/>
    <n v="1919.98"/>
    <s v="Santa Cruz Bikes"/>
    <s v="Genna Serrano"/>
  </r>
  <r>
    <n v="1496"/>
    <s v="Tameka Fisher"/>
    <s v="Redondo Beach"/>
    <s v="CA"/>
    <x v="688"/>
    <s v="Electra Tiger Shark 3i - 2018"/>
    <s v="Cruisers Bicycles"/>
    <s v="Electra"/>
    <n v="1"/>
    <n v="899.99"/>
    <s v="Santa Cruz Bikes"/>
    <s v="Genna Serrano"/>
  </r>
  <r>
    <n v="1496"/>
    <s v="Tameka Fisher"/>
    <s v="Redondo Beach"/>
    <s v="CA"/>
    <x v="688"/>
    <s v="Electra Townie Original 1 - 2018"/>
    <s v="Comfort Bicycles"/>
    <s v="Electra"/>
    <n v="1"/>
    <n v="449.99"/>
    <s v="Santa Cruz Bikes"/>
    <s v="Genna Serrano"/>
  </r>
  <r>
    <n v="1496"/>
    <s v="Tameka Fisher"/>
    <s v="Redondo Beach"/>
    <s v="CA"/>
    <x v="688"/>
    <s v="Electra Townie Original 7D EQ Ladies' - 2017/2018"/>
    <s v="Cruisers Bicycles"/>
    <s v="Electra"/>
    <n v="1"/>
    <n v="599.99"/>
    <s v="Santa Cruz Bikes"/>
    <s v="Genna Serrano"/>
  </r>
  <r>
    <n v="1497"/>
    <s v="Williemae Holloway"/>
    <s v="Oakland"/>
    <s v="CA"/>
    <x v="688"/>
    <s v="Electra Townie Commute Go! - 2018"/>
    <s v="Electric Bikes"/>
    <s v="Electra"/>
    <n v="2"/>
    <n v="5999.98"/>
    <s v="Santa Cruz Bikes"/>
    <s v="Mireya Copeland"/>
  </r>
  <r>
    <n v="1497"/>
    <s v="Williemae Holloway"/>
    <s v="Oakland"/>
    <s v="CA"/>
    <x v="688"/>
    <s v="Trek Stache 5 - 2018"/>
    <s v="Mountain Bikes"/>
    <s v="Trek"/>
    <n v="2"/>
    <n v="3199.98"/>
    <s v="Santa Cruz Bikes"/>
    <s v="Mireya Copeland"/>
  </r>
  <r>
    <n v="1497"/>
    <s v="Williemae Holloway"/>
    <s v="Oakland"/>
    <s v="CA"/>
    <x v="688"/>
    <s v="Trek Super Commuter+ 7 - 2018"/>
    <s v="Electric Bikes"/>
    <s v="Trek"/>
    <n v="2"/>
    <n v="7199.98"/>
    <s v="Santa Cruz Bikes"/>
    <s v="Mireya Copeland"/>
  </r>
  <r>
    <n v="1498"/>
    <s v="Zina Bonner"/>
    <s v="San Lorenzo"/>
    <s v="CA"/>
    <x v="688"/>
    <s v="Electra Townie Balloon 3i EQ Ladies' - 2018"/>
    <s v="Cruisers Bicycles"/>
    <s v="Electra"/>
    <n v="2"/>
    <n v="1599.98"/>
    <s v="Santa Cruz Bikes"/>
    <s v="Mireya Copeland"/>
  </r>
  <r>
    <n v="1498"/>
    <s v="Zina Bonner"/>
    <s v="San Lorenzo"/>
    <s v="CA"/>
    <x v="688"/>
    <s v="Trek Domane ALR Disc Frameset - 2018"/>
    <s v="Road Bikes"/>
    <s v="Trek"/>
    <n v="1"/>
    <n v="3199.99"/>
    <s v="Santa Cruz Bikes"/>
    <s v="Mireya Copeland"/>
  </r>
  <r>
    <n v="1499"/>
    <s v="Luz House"/>
    <s v="Fresno"/>
    <s v="CA"/>
    <x v="688"/>
    <s v="Ritchey Timberwolf Frameset - 2016"/>
    <s v="Mountain Bikes"/>
    <s v="Ritchey"/>
    <n v="1"/>
    <n v="749.99"/>
    <s v="Santa Cruz Bikes"/>
    <s v="Mireya Copeland"/>
  </r>
  <r>
    <n v="1499"/>
    <s v="Luz House"/>
    <s v="Fresno"/>
    <s v="CA"/>
    <x v="688"/>
    <s v="Sun Bicycles Drifter 7 - 2017"/>
    <s v="Comfort Bicycles"/>
    <s v="Sun Bicycles"/>
    <n v="1"/>
    <n v="470.99"/>
    <s v="Santa Cruz Bikes"/>
    <s v="Mireya Copeland"/>
  </r>
  <r>
    <n v="1499"/>
    <s v="Luz House"/>
    <s v="Fresno"/>
    <s v="CA"/>
    <x v="688"/>
    <s v="Trek Crockett 5 Disc - 2018"/>
    <s v="Cyclocross Bicycles"/>
    <s v="Trek"/>
    <n v="1"/>
    <n v="1799.99"/>
    <s v="Santa Cruz Bikes"/>
    <s v="Mireya Copeland"/>
  </r>
  <r>
    <n v="1499"/>
    <s v="Luz House"/>
    <s v="Fresno"/>
    <s v="CA"/>
    <x v="688"/>
    <s v="Trek Domane SL 6 - 2018"/>
    <s v="Road Bikes"/>
    <s v="Trek"/>
    <n v="2"/>
    <n v="6399.98"/>
    <s v="Santa Cruz Bikes"/>
    <s v="Mireya Copeland"/>
  </r>
  <r>
    <n v="1499"/>
    <s v="Luz House"/>
    <s v="Fresno"/>
    <s v="CA"/>
    <x v="688"/>
    <s v="Trek Kickster - 2018"/>
    <s v="Children Bicycles"/>
    <s v="Trek"/>
    <n v="2"/>
    <n v="319.98"/>
    <s v="Santa Cruz Bikes"/>
    <s v="Mireya Copeland"/>
  </r>
  <r>
    <n v="1500"/>
    <s v="Joesph Delacruz"/>
    <s v="Atwater"/>
    <s v="CA"/>
    <x v="688"/>
    <s v="Electra Tiger Shark 1 (20-inch) - Boys' - 2018"/>
    <s v="Children Bicycles"/>
    <s v="Electra"/>
    <n v="1"/>
    <n v="319.99"/>
    <s v="Santa Cruz Bikes"/>
    <s v="Genna Serrano"/>
  </r>
  <r>
    <n v="1500"/>
    <s v="Joesph Delacruz"/>
    <s v="Atwater"/>
    <s v="CA"/>
    <x v="688"/>
    <s v="Haro Shift R3 - 2017"/>
    <s v="Mountain Bikes"/>
    <s v="Haro"/>
    <n v="2"/>
    <n v="2939.98"/>
    <s v="Santa Cruz Bikes"/>
    <s v="Genna Serrano"/>
  </r>
  <r>
    <n v="1501"/>
    <s v="Tu Ramirez"/>
    <s v="East Elmhurst"/>
    <s v="NY"/>
    <x v="688"/>
    <s v="Electra Moto 1 - 2016"/>
    <s v="Cruisers Bicycles"/>
    <s v="Electra"/>
    <n v="1"/>
    <n v="529.99"/>
    <s v="Baldwin Bikes"/>
    <s v="Marcelene Boyer"/>
  </r>
  <r>
    <n v="1501"/>
    <s v="Tu Ramirez"/>
    <s v="East Elmhurst"/>
    <s v="NY"/>
    <x v="688"/>
    <s v="Electra Moto 3i - 2018"/>
    <s v="Cruisers Bicycles"/>
    <s v="Electra"/>
    <n v="1"/>
    <n v="639.99"/>
    <s v="Baldwin Bikes"/>
    <s v="Marcelene Boyer"/>
  </r>
  <r>
    <n v="1501"/>
    <s v="Tu Ramirez"/>
    <s v="East Elmhurst"/>
    <s v="NY"/>
    <x v="688"/>
    <s v="Electra Townie Original 7D EQ Ladies' - 2017/2018"/>
    <s v="Cruisers Bicycles"/>
    <s v="Electra"/>
    <n v="1"/>
    <n v="599.99"/>
    <s v="Baldwin Bikes"/>
    <s v="Marcelene Boyer"/>
  </r>
  <r>
    <n v="1501"/>
    <s v="Tu Ramirez"/>
    <s v="East Elmhurst"/>
    <s v="NY"/>
    <x v="688"/>
    <s v="Sun Bicycles Revolutions 24 - Girl's - 2017"/>
    <s v="Cruisers Bicycles"/>
    <s v="Sun Bicycles"/>
    <n v="1"/>
    <n v="250.99"/>
    <s v="Baldwin Bikes"/>
    <s v="Marcelene Boyer"/>
  </r>
  <r>
    <n v="1501"/>
    <s v="Tu Ramirez"/>
    <s v="East Elmhurst"/>
    <s v="NY"/>
    <x v="688"/>
    <s v="Surly Straggler - 2018"/>
    <s v="Cyclocross Bicycles"/>
    <s v="Surly"/>
    <n v="1"/>
    <n v="1549"/>
    <s v="Baldwin Bikes"/>
    <s v="Marcelene Boyer"/>
  </r>
  <r>
    <n v="1502"/>
    <s v="Tiesha Daniel"/>
    <s v="Scarsdale"/>
    <s v="NY"/>
    <x v="688"/>
    <s v="Electra Cruiser Lux 3i Ladies' - 2018"/>
    <s v="Cruisers Bicycles"/>
    <s v="Electra"/>
    <n v="2"/>
    <n v="1059.98"/>
    <s v="Baldwin Bikes"/>
    <s v="Marcelene Boyer"/>
  </r>
  <r>
    <n v="1502"/>
    <s v="Tiesha Daniel"/>
    <s v="Scarsdale"/>
    <s v="NY"/>
    <x v="688"/>
    <s v="Electra Townie Balloon 7i EQ Ladies' - 2017/2018"/>
    <s v="Cruisers Bicycles"/>
    <s v="Electra"/>
    <n v="1"/>
    <n v="899.99"/>
    <s v="Baldwin Bikes"/>
    <s v="Marcelene Boyer"/>
  </r>
  <r>
    <n v="1502"/>
    <s v="Tiesha Daniel"/>
    <s v="Scarsdale"/>
    <s v="NY"/>
    <x v="688"/>
    <s v="Electra Townie Original 7D EQ - 2016"/>
    <s v="Comfort Bicycles"/>
    <s v="Electra"/>
    <n v="2"/>
    <n v="1199.98"/>
    <s v="Baldwin Bikes"/>
    <s v="Marcelene Boyer"/>
  </r>
  <r>
    <n v="1502"/>
    <s v="Tiesha Daniel"/>
    <s v="Scarsdale"/>
    <s v="NY"/>
    <x v="688"/>
    <s v="Pure Cycles William 3-Speed - 2016"/>
    <s v="Cruisers Bicycles"/>
    <s v="Pure Cycles"/>
    <n v="2"/>
    <n v="898"/>
    <s v="Baldwin Bikes"/>
    <s v="Marcelene Boyer"/>
  </r>
  <r>
    <n v="1502"/>
    <s v="Tiesha Daniel"/>
    <s v="Scarsdale"/>
    <s v="NY"/>
    <x v="688"/>
    <s v="Trek Kickster - 2018"/>
    <s v="Children Bicycles"/>
    <s v="Trek"/>
    <n v="1"/>
    <n v="159.99"/>
    <s v="Baldwin Bikes"/>
    <s v="Marcelene Boyer"/>
  </r>
  <r>
    <n v="1503"/>
    <s v="Denis Logan"/>
    <s v="Ridgecrest"/>
    <s v="CA"/>
    <x v="689"/>
    <s v="Electra Straight 8 3i - 2018"/>
    <s v="Cruisers Bicycles"/>
    <s v="Electra"/>
    <n v="1"/>
    <n v="909.99"/>
    <s v="Santa Cruz Bikes"/>
    <s v="Genna Serrano"/>
  </r>
  <r>
    <n v="1503"/>
    <s v="Denis Logan"/>
    <s v="Ridgecrest"/>
    <s v="CA"/>
    <x v="689"/>
    <s v="Electra Townie Original 1 - 2018"/>
    <s v="Comfort Bicycles"/>
    <s v="Electra"/>
    <n v="2"/>
    <n v="899.98"/>
    <s v="Santa Cruz Bikes"/>
    <s v="Genna Serrano"/>
  </r>
  <r>
    <n v="1504"/>
    <s v="Elvera Peck"/>
    <s v="Banning"/>
    <s v="CA"/>
    <x v="690"/>
    <s v="Trek Precaliber 24 (7-Speed) - Boys - 2018"/>
    <s v="Children Bicycles"/>
    <s v="Trek"/>
    <n v="1"/>
    <n v="319.99"/>
    <s v="Santa Cruz Bikes"/>
    <s v="Mireya Copeland"/>
  </r>
  <r>
    <n v="1505"/>
    <s v="Adelle Larsen"/>
    <s v="East Northport"/>
    <s v="NY"/>
    <x v="690"/>
    <s v="Electra Cruiser Lux 3i - 2018"/>
    <s v="Cruisers Bicycles"/>
    <s v="Electra"/>
    <n v="2"/>
    <n v="1059.98"/>
    <s v="Baldwin Bikes"/>
    <s v="Venita Daniel"/>
  </r>
  <r>
    <n v="1505"/>
    <s v="Adelle Larsen"/>
    <s v="East Northport"/>
    <s v="NY"/>
    <x v="690"/>
    <s v="Electra Townie Original 21D - 2016"/>
    <s v="Comfort Bicycles"/>
    <s v="Electra"/>
    <n v="2"/>
    <n v="1099.98"/>
    <s v="Baldwin Bikes"/>
    <s v="Venita Daniel"/>
  </r>
  <r>
    <n v="1505"/>
    <s v="Adelle Larsen"/>
    <s v="East Northport"/>
    <s v="NY"/>
    <x v="690"/>
    <s v="Trek Fuel EX 9.8 27.5 Plus - 2017"/>
    <s v="Mountain Bikes"/>
    <s v="Trek"/>
    <n v="2"/>
    <n v="10599.98"/>
    <s v="Baldwin Bikes"/>
    <s v="Venita Daniel"/>
  </r>
  <r>
    <n v="1506"/>
    <s v="Abby Gamble"/>
    <s v="Amityville"/>
    <s v="NY"/>
    <x v="690"/>
    <s v="Trek Domane SL 6 Disc - 2018"/>
    <s v="Road Bikes"/>
    <s v="Trek"/>
    <n v="1"/>
    <n v="3499.99"/>
    <s v="Baldwin Bikes"/>
    <s v="Venita Daniel"/>
  </r>
  <r>
    <n v="1506"/>
    <s v="Abby Gamble"/>
    <s v="Amityville"/>
    <s v="NY"/>
    <x v="690"/>
    <s v="Trek Domane SL 7 Women's - 2018"/>
    <s v="Road Bikes"/>
    <s v="Trek"/>
    <n v="2"/>
    <n v="9999.98"/>
    <s v="Baldwin Bikes"/>
    <s v="Venita Daniel"/>
  </r>
  <r>
    <n v="1506"/>
    <s v="Abby Gamble"/>
    <s v="Amityville"/>
    <s v="NY"/>
    <x v="690"/>
    <s v="Trek Domane SLR 8 Disc - 2018"/>
    <s v="Road Bikes"/>
    <s v="Trek"/>
    <n v="2"/>
    <n v="14999.98"/>
    <s v="Baldwin Bikes"/>
    <s v="Venita Daniel"/>
  </r>
  <r>
    <n v="1507"/>
    <s v="Teofila Fischer"/>
    <s v="Huntington Station"/>
    <s v="NY"/>
    <x v="690"/>
    <s v="Electra Amsterdam Royal 8i Ladies - 2018"/>
    <s v="Cruisers Bicycles"/>
    <s v="Electra"/>
    <n v="1"/>
    <n v="1199.99"/>
    <s v="Baldwin Bikes"/>
    <s v="Marcelene Boyer"/>
  </r>
  <r>
    <n v="1507"/>
    <s v="Teofila Fischer"/>
    <s v="Huntington Station"/>
    <s v="NY"/>
    <x v="690"/>
    <s v="Electra Cruiser 7D (24-Inch) Ladies' - 2016/2018"/>
    <s v="Children Bicycles"/>
    <s v="Electra"/>
    <n v="1"/>
    <n v="319.99"/>
    <s v="Baldwin Bikes"/>
    <s v="Marcelene Boyer"/>
  </r>
  <r>
    <n v="1507"/>
    <s v="Teofila Fischer"/>
    <s v="Huntington Station"/>
    <s v="NY"/>
    <x v="690"/>
    <s v="Electra Tiger Shark 1 (20-inch) - Boys' - 2018"/>
    <s v="Children Bicycles"/>
    <s v="Electra"/>
    <n v="2"/>
    <n v="639.98"/>
    <s v="Baldwin Bikes"/>
    <s v="Marcelene Boyer"/>
  </r>
  <r>
    <n v="1507"/>
    <s v="Teofila Fischer"/>
    <s v="Huntington Station"/>
    <s v="NY"/>
    <x v="690"/>
    <s v="Surly Straggler 650b - 2016"/>
    <s v="Cyclocross Bicycles"/>
    <s v="Surly"/>
    <n v="2"/>
    <n v="3361.98"/>
    <s v="Baldwin Bikes"/>
    <s v="Marcelene Boyer"/>
  </r>
  <r>
    <n v="1507"/>
    <s v="Teofila Fischer"/>
    <s v="Huntington Station"/>
    <s v="NY"/>
    <x v="690"/>
    <s v="Trek Stache 5 - 2017"/>
    <s v="Mountain Bikes"/>
    <s v="Trek"/>
    <n v="2"/>
    <n v="2999.98"/>
    <s v="Baldwin Bikes"/>
    <s v="Marcelene Boyer"/>
  </r>
  <r>
    <n v="1508"/>
    <s v="Tena Cruz"/>
    <s v="Farmingdale"/>
    <s v="NY"/>
    <x v="690"/>
    <s v="Haro Flightline One ST - 2017"/>
    <s v="Mountain Bikes"/>
    <s v="Haro"/>
    <n v="1"/>
    <n v="379.99"/>
    <s v="Baldwin Bikes"/>
    <s v="Marcelene Boyer"/>
  </r>
  <r>
    <n v="1508"/>
    <s v="Tena Cruz"/>
    <s v="Farmingdale"/>
    <s v="NY"/>
    <x v="690"/>
    <s v="Sun Bicycles Cruz 7 - Women's - 2017"/>
    <s v="Comfort Bicycles"/>
    <s v="Sun Bicycles"/>
    <n v="1"/>
    <n v="416.99"/>
    <s v="Baldwin Bikes"/>
    <s v="Marcelene Boyer"/>
  </r>
  <r>
    <n v="1508"/>
    <s v="Tena Cruz"/>
    <s v="Farmingdale"/>
    <s v="NY"/>
    <x v="690"/>
    <s v="Surly Steamroller - 2017"/>
    <s v="Road Bikes"/>
    <s v="Surly"/>
    <n v="2"/>
    <n v="1751.98"/>
    <s v="Baldwin Bikes"/>
    <s v="Marcelene Boyer"/>
  </r>
  <r>
    <n v="1508"/>
    <s v="Tena Cruz"/>
    <s v="Farmingdale"/>
    <s v="NY"/>
    <x v="690"/>
    <s v="Trek Precaliber 12 Girls - 2017"/>
    <s v="Children Bicycles"/>
    <s v="Trek"/>
    <n v="1"/>
    <n v="189.99"/>
    <s v="Baldwin Bikes"/>
    <s v="Marcelene Boyer"/>
  </r>
  <r>
    <n v="1509"/>
    <s v="Kasha Todd"/>
    <s v="Campbell"/>
    <s v="CA"/>
    <x v="691"/>
    <s v="Electra Queen of Hearts 3i - 2018"/>
    <s v="Cruisers Bicycles"/>
    <s v="Electra"/>
    <n v="2"/>
    <n v="1499.98"/>
    <s v="Santa Cruz Bikes"/>
    <s v="Genna Serrano"/>
  </r>
  <r>
    <n v="1510"/>
    <s v="Emmitt Sanchez"/>
    <s v="New York"/>
    <s v="NY"/>
    <x v="691"/>
    <s v="Electra Cruiser 1 Ladies' - 2018"/>
    <s v="Cruisers Bicycles"/>
    <s v="Electra"/>
    <n v="2"/>
    <n v="539.98"/>
    <s v="Baldwin Bikes"/>
    <s v="Marcelene Boyer"/>
  </r>
  <r>
    <n v="1510"/>
    <s v="Emmitt Sanchez"/>
    <s v="New York"/>
    <s v="NY"/>
    <x v="691"/>
    <s v="Electra Townie Commute Go! - 2018"/>
    <s v="Cruisers Bicycles"/>
    <s v="Electra"/>
    <n v="2"/>
    <n v="5999.98"/>
    <s v="Baldwin Bikes"/>
    <s v="Marcelene Boyer"/>
  </r>
  <r>
    <n v="1510"/>
    <s v="Emmitt Sanchez"/>
    <s v="New York"/>
    <s v="NY"/>
    <x v="691"/>
    <s v="Heller Shagamaw GX1 - 2018"/>
    <s v="Mountain Bikes"/>
    <s v="Heller"/>
    <n v="1"/>
    <n v="2599"/>
    <s v="Baldwin Bikes"/>
    <s v="Marcelene Boyer"/>
  </r>
  <r>
    <n v="1510"/>
    <s v="Emmitt Sanchez"/>
    <s v="New York"/>
    <s v="NY"/>
    <x v="691"/>
    <s v="Sun Bicycles Cruz 3 - 2017"/>
    <s v="Cruisers Bicycles"/>
    <s v="Sun Bicycles"/>
    <n v="1"/>
    <n v="449.99"/>
    <s v="Baldwin Bikes"/>
    <s v="Marcelene Boyer"/>
  </r>
  <r>
    <n v="1510"/>
    <s v="Emmitt Sanchez"/>
    <s v="New York"/>
    <s v="NY"/>
    <x v="691"/>
    <s v="Trek Fuel EX 8 29 XT - 2018"/>
    <s v="Mountain Bikes"/>
    <s v="Trek"/>
    <n v="2"/>
    <n v="6399.98"/>
    <s v="Baldwin Bikes"/>
    <s v="Marcelene Boyer"/>
  </r>
  <r>
    <n v="1511"/>
    <s v="Regenia Vaughan"/>
    <s v="Mahopac"/>
    <s v="NY"/>
    <x v="691"/>
    <s v="Electra Straight 8 1 (20-inch) - Boy's - 2018"/>
    <s v="Children Bicycles"/>
    <s v="Electra"/>
    <n v="1"/>
    <n v="389.99"/>
    <s v="Baldwin Bikes"/>
    <s v="Marcelene Boyer"/>
  </r>
  <r>
    <n v="1511"/>
    <s v="Regenia Vaughan"/>
    <s v="Mahopac"/>
    <s v="NY"/>
    <x v="691"/>
    <s v="Haro Shift R3 - 2017"/>
    <s v="Mountain Bikes"/>
    <s v="Haro"/>
    <n v="1"/>
    <n v="1469.99"/>
    <s v="Baldwin Bikes"/>
    <s v="Marcelene Boyer"/>
  </r>
  <r>
    <n v="1511"/>
    <s v="Regenia Vaughan"/>
    <s v="Mahopac"/>
    <s v="NY"/>
    <x v="691"/>
    <s v="Pure Cycles Vine 8-Speed - 2016"/>
    <s v="Cruisers Bicycles"/>
    <s v="Pure Cycles"/>
    <n v="2"/>
    <n v="858"/>
    <s v="Baldwin Bikes"/>
    <s v="Marcelene Boyer"/>
  </r>
  <r>
    <n v="1511"/>
    <s v="Regenia Vaughan"/>
    <s v="Mahopac"/>
    <s v="NY"/>
    <x v="691"/>
    <s v="Surly Krampus - 2018"/>
    <s v="Mountain Bikes"/>
    <s v="Surly"/>
    <n v="2"/>
    <n v="2998"/>
    <s v="Baldwin Bikes"/>
    <s v="Marcelene Boyer"/>
  </r>
  <r>
    <n v="1511"/>
    <s v="Regenia Vaughan"/>
    <s v="Mahopac"/>
    <s v="NY"/>
    <x v="691"/>
    <s v="Trek Domane ALR 4 Disc - 2018"/>
    <s v="Road Bikes"/>
    <s v="Trek"/>
    <n v="2"/>
    <n v="3099.98"/>
    <s v="Baldwin Bikes"/>
    <s v="Marcelene Boyer"/>
  </r>
  <r>
    <n v="1512"/>
    <s v="Jayne Kirkland"/>
    <s v="Rowlett"/>
    <s v="TX"/>
    <x v="691"/>
    <s v="Electra Straight 8 3i - 2018"/>
    <s v="Cruisers Bicycles"/>
    <s v="Electra"/>
    <n v="1"/>
    <n v="909.99"/>
    <s v="Rowlett Bikes"/>
    <s v="Layla Terrell"/>
  </r>
  <r>
    <n v="1513"/>
    <s v="Araceli Golden"/>
    <s v="Fullerton"/>
    <s v="CA"/>
    <x v="692"/>
    <s v="Trek Domane AL 2 Women's - 2018"/>
    <s v="Road Bikes"/>
    <s v="Trek"/>
    <n v="1"/>
    <n v="749.99"/>
    <s v="Santa Cruz Bikes"/>
    <s v="Mireya Copeland"/>
  </r>
  <r>
    <n v="1513"/>
    <s v="Araceli Golden"/>
    <s v="Fullerton"/>
    <s v="CA"/>
    <x v="692"/>
    <s v="Trek Emonda ALR 6 - 2018"/>
    <s v="Road Bikes"/>
    <s v="Trek"/>
    <n v="2"/>
    <n v="4599.9799999999996"/>
    <s v="Santa Cruz Bikes"/>
    <s v="Mireya Copeland"/>
  </r>
  <r>
    <n v="1513"/>
    <s v="Araceli Golden"/>
    <s v="Fullerton"/>
    <s v="CA"/>
    <x v="692"/>
    <s v="Trek Powerfly 8 FS Plus - 2017"/>
    <s v="Electric Bikes"/>
    <s v="Trek"/>
    <n v="2"/>
    <n v="9999.98"/>
    <s v="Santa Cruz Bikes"/>
    <s v="Mireya Copeland"/>
  </r>
  <r>
    <n v="1514"/>
    <s v="Yan Mcgowan"/>
    <s v="Duarte"/>
    <s v="CA"/>
    <x v="692"/>
    <s v="Electra Townie Commute 27D Ladies - 2018"/>
    <s v="Cruisers Bicycles"/>
    <s v="Electra"/>
    <n v="2"/>
    <n v="1799.98"/>
    <s v="Santa Cruz Bikes"/>
    <s v="Genna Serrano"/>
  </r>
  <r>
    <n v="1514"/>
    <s v="Yan Mcgowan"/>
    <s v="Duarte"/>
    <s v="CA"/>
    <x v="692"/>
    <s v="Trek Powerfly 7 FS - 2018"/>
    <s v="Electric Bikes"/>
    <s v="Trek"/>
    <n v="2"/>
    <n v="9999.98"/>
    <s v="Santa Cruz Bikes"/>
    <s v="Genna Serrano"/>
  </r>
  <r>
    <n v="1515"/>
    <s v="Elinore Aguilar"/>
    <s v="San Angelo"/>
    <s v="TX"/>
    <x v="692"/>
    <s v="Electra Townie Commute 27D Ladies - 2018"/>
    <s v="Comfort Bicycles"/>
    <s v="Electra"/>
    <n v="2"/>
    <n v="1799.98"/>
    <s v="Rowlett Bikes"/>
    <s v="Layla Terrell"/>
  </r>
  <r>
    <n v="1515"/>
    <s v="Elinore Aguilar"/>
    <s v="San Angelo"/>
    <s v="TX"/>
    <x v="692"/>
    <s v="Surly Big Dummy Frameset - 2017"/>
    <s v="Mountain Bikes"/>
    <s v="Surly"/>
    <n v="2"/>
    <n v="1999.98"/>
    <s v="Rowlett Bikes"/>
    <s v="Layla Terrell"/>
  </r>
  <r>
    <n v="1515"/>
    <s v="Elinore Aguilar"/>
    <s v="San Angelo"/>
    <s v="TX"/>
    <x v="692"/>
    <s v="Trek CrossRip 1 - 2018"/>
    <s v="Road Bikes"/>
    <s v="Trek"/>
    <n v="2"/>
    <n v="1919.98"/>
    <s v="Rowlett Bikes"/>
    <s v="Layla Terrell"/>
  </r>
  <r>
    <n v="1515"/>
    <s v="Elinore Aguilar"/>
    <s v="San Angelo"/>
    <s v="TX"/>
    <x v="692"/>
    <s v="Trek Fuel EX 9.8 29 - 2017"/>
    <s v="Mountain Bikes"/>
    <s v="Trek"/>
    <n v="1"/>
    <n v="4999.99"/>
    <s v="Rowlett Bikes"/>
    <s v="Layla Terrell"/>
  </r>
  <r>
    <n v="1515"/>
    <s v="Elinore Aguilar"/>
    <s v="San Angelo"/>
    <s v="TX"/>
    <x v="692"/>
    <s v="Trek Powerfly 5 Women's - 2018"/>
    <s v="Electric Bikes"/>
    <s v="Trek"/>
    <n v="2"/>
    <n v="6999.98"/>
    <s v="Rowlett Bikes"/>
    <s v="Layla Terrell"/>
  </r>
  <r>
    <n v="1516"/>
    <s v="Bridgette Guerra"/>
    <s v="San Lorenzo"/>
    <s v="CA"/>
    <x v="693"/>
    <s v="Electra Amsterdam Royal 8i Ladies - 2018"/>
    <s v="Cruisers Bicycles"/>
    <s v="Electra"/>
    <n v="2"/>
    <n v="2399.98"/>
    <s v="Santa Cruz Bikes"/>
    <s v="Genna Serrano"/>
  </r>
  <r>
    <n v="1516"/>
    <s v="Bridgette Guerra"/>
    <s v="San Lorenzo"/>
    <s v="CA"/>
    <x v="693"/>
    <s v="Electra Townie Go! 8i Ladies' - 2018"/>
    <s v="Cruisers Bicycles"/>
    <s v="Electra"/>
    <n v="1"/>
    <n v="2599.9899999999998"/>
    <s v="Santa Cruz Bikes"/>
    <s v="Genna Serrano"/>
  </r>
  <r>
    <n v="1516"/>
    <s v="Bridgette Guerra"/>
    <s v="San Lorenzo"/>
    <s v="CA"/>
    <x v="693"/>
    <s v="Trek Domane ALR Disc Frameset - 2018"/>
    <s v="Road Bikes"/>
    <s v="Trek"/>
    <n v="2"/>
    <n v="6399.98"/>
    <s v="Santa Cruz Bikes"/>
    <s v="Genna Serrano"/>
  </r>
  <r>
    <n v="1516"/>
    <s v="Bridgette Guerra"/>
    <s v="San Lorenzo"/>
    <s v="CA"/>
    <x v="693"/>
    <s v="Trek Precaliber 16 Girl's - 2018"/>
    <s v="Children Bicycles"/>
    <s v="Trek"/>
    <n v="2"/>
    <n v="419.98"/>
    <s v="Santa Cruz Bikes"/>
    <s v="Genna Serrano"/>
  </r>
  <r>
    <n v="1516"/>
    <s v="Bridgette Guerra"/>
    <s v="San Lorenzo"/>
    <s v="CA"/>
    <x v="693"/>
    <s v="Trek Verve+ - 2018"/>
    <s v="Electric Bikes"/>
    <s v="Trek"/>
    <n v="2"/>
    <n v="4599.9799999999996"/>
    <s v="Santa Cruz Bikes"/>
    <s v="Genna Serrano"/>
  </r>
  <r>
    <n v="1517"/>
    <s v="Louanne Martin"/>
    <s v="Yuba City"/>
    <s v="CA"/>
    <x v="693"/>
    <s v="Electra Townie Go! 8i - 2017/2018"/>
    <s v="Comfort Bicycles"/>
    <s v="Electra"/>
    <n v="2"/>
    <n v="5199.9799999999996"/>
    <s v="Santa Cruz Bikes"/>
    <s v="Mireya Copeland"/>
  </r>
  <r>
    <n v="1517"/>
    <s v="Louanne Martin"/>
    <s v="Yuba City"/>
    <s v="CA"/>
    <x v="693"/>
    <s v="Electra Townie Original 21D EQ - 2017/2018"/>
    <s v="Cruisers Bicycles"/>
    <s v="Electra"/>
    <n v="2"/>
    <n v="1359.98"/>
    <s v="Santa Cruz Bikes"/>
    <s v="Mireya Copeland"/>
  </r>
  <r>
    <n v="1518"/>
    <s v="Nova Hess"/>
    <s v="Duarte"/>
    <s v="CA"/>
    <x v="693"/>
    <s v="Electra Townie Commute Go! Ladies' - 2018"/>
    <s v="Cruisers Bicycles"/>
    <s v="Electra"/>
    <n v="2"/>
    <n v="5999.98"/>
    <s v="Santa Cruz Bikes"/>
    <s v="Mireya Copeland"/>
  </r>
  <r>
    <n v="1518"/>
    <s v="Nova Hess"/>
    <s v="Duarte"/>
    <s v="CA"/>
    <x v="693"/>
    <s v="Electra Townie Original 21D EQ - 2017/2018"/>
    <s v="Comfort Bicycles"/>
    <s v="Electra"/>
    <n v="2"/>
    <n v="1359.98"/>
    <s v="Santa Cruz Bikes"/>
    <s v="Mireya Copeland"/>
  </r>
  <r>
    <n v="1518"/>
    <s v="Nova Hess"/>
    <s v="Duarte"/>
    <s v="CA"/>
    <x v="693"/>
    <s v="Trek Domane SL 5 Disc - 2018"/>
    <s v="Road Bikes"/>
    <s v="Trek"/>
    <n v="2"/>
    <n v="4999.9799999999996"/>
    <s v="Santa Cruz Bikes"/>
    <s v="Mireya Copeland"/>
  </r>
  <r>
    <n v="1519"/>
    <s v="Theo Reese"/>
    <s v="Long Beach"/>
    <s v="NY"/>
    <x v="693"/>
    <s v="Haro Downtown 16 - 2017"/>
    <s v="Children Bicycles"/>
    <s v="Haro"/>
    <n v="2"/>
    <n v="659.98"/>
    <s v="Baldwin Bikes"/>
    <s v="Venita Daniel"/>
  </r>
  <r>
    <n v="1519"/>
    <s v="Theo Reese"/>
    <s v="Long Beach"/>
    <s v="NY"/>
    <x v="693"/>
    <s v="Strider Strider 20 Sport - 2018"/>
    <s v="Children Bicycles"/>
    <s v="Strider"/>
    <n v="2"/>
    <n v="579.98"/>
    <s v="Baldwin Bikes"/>
    <s v="Venita Daniel"/>
  </r>
  <r>
    <n v="1519"/>
    <s v="Theo Reese"/>
    <s v="Long Beach"/>
    <s v="NY"/>
    <x v="693"/>
    <s v="Sun Bicycles Lil Bolt Type-R - 2017"/>
    <s v="Cruisers Bicycles"/>
    <s v="Sun Bicycles"/>
    <n v="1"/>
    <n v="346.99"/>
    <s v="Baldwin Bikes"/>
    <s v="Venita Daniel"/>
  </r>
  <r>
    <n v="1519"/>
    <s v="Theo Reese"/>
    <s v="Long Beach"/>
    <s v="NY"/>
    <x v="693"/>
    <s v="Surly Krampus - 2018"/>
    <s v="Mountain Bikes"/>
    <s v="Surly"/>
    <n v="2"/>
    <n v="2998"/>
    <s v="Baldwin Bikes"/>
    <s v="Venita Daniel"/>
  </r>
  <r>
    <n v="1519"/>
    <s v="Theo Reese"/>
    <s v="Long Beach"/>
    <s v="NY"/>
    <x v="693"/>
    <s v="Trek Emonda SL 7 - 2018"/>
    <s v="Road Bikes"/>
    <s v="Trek"/>
    <n v="1"/>
    <n v="4499.99"/>
    <s v="Baldwin Bikes"/>
    <s v="Venita Daniel"/>
  </r>
  <r>
    <n v="1520"/>
    <s v="Lorrie Becker"/>
    <s v="Garland"/>
    <s v="TX"/>
    <x v="693"/>
    <s v="Electra Townie Commute 27D Ladies - 2018"/>
    <s v="Comfort Bicycles"/>
    <s v="Electra"/>
    <n v="2"/>
    <n v="1799.98"/>
    <s v="Rowlett Bikes"/>
    <s v="Kali Vargas"/>
  </r>
  <r>
    <n v="1520"/>
    <s v="Lorrie Becker"/>
    <s v="Garland"/>
    <s v="TX"/>
    <x v="693"/>
    <s v="Strider Classic 12 Balance Bike - 2018"/>
    <s v="Children Bicycles"/>
    <s v="Strider"/>
    <n v="2"/>
    <n v="179.98"/>
    <s v="Rowlett Bikes"/>
    <s v="Kali Vargas"/>
  </r>
  <r>
    <n v="1520"/>
    <s v="Lorrie Becker"/>
    <s v="Garland"/>
    <s v="TX"/>
    <x v="693"/>
    <s v="Trek CrossRip+ - 2018"/>
    <s v="Electric Bikes"/>
    <s v="Trek"/>
    <n v="1"/>
    <n v="4499.99"/>
    <s v="Rowlett Bikes"/>
    <s v="Kali Vargas"/>
  </r>
  <r>
    <n v="1520"/>
    <s v="Lorrie Becker"/>
    <s v="Garland"/>
    <s v="TX"/>
    <x v="693"/>
    <s v="Trek XM700+ Lowstep - 2018"/>
    <s v="Electric Bikes"/>
    <s v="Trek"/>
    <n v="2"/>
    <n v="6999.98"/>
    <s v="Rowlett Bikes"/>
    <s v="Kali Vargas"/>
  </r>
  <r>
    <n v="1521"/>
    <s v="Saturnina Garner"/>
    <s v="Glendora"/>
    <s v="CA"/>
    <x v="694"/>
    <s v="Electra Townie 3i EQ (20-inch) - Boys' - 2017"/>
    <s v="Children Bicycles"/>
    <s v="Electra"/>
    <n v="1"/>
    <n v="489.99"/>
    <s v="Santa Cruz Bikes"/>
    <s v="Genna Serrano"/>
  </r>
  <r>
    <n v="1521"/>
    <s v="Saturnina Garner"/>
    <s v="Glendora"/>
    <s v="CA"/>
    <x v="694"/>
    <s v="Electra Townie Original 21D EQ Ladies' - 2018"/>
    <s v="Comfort Bicycles"/>
    <s v="Electra"/>
    <n v="2"/>
    <n v="1359.98"/>
    <s v="Santa Cruz Bikes"/>
    <s v="Genna Serrano"/>
  </r>
  <r>
    <n v="1521"/>
    <s v="Saturnina Garner"/>
    <s v="Glendora"/>
    <s v="CA"/>
    <x v="694"/>
    <s v="Trek Farley Carbon Frameset - 2018"/>
    <s v="Mountain Bikes"/>
    <s v="Trek"/>
    <n v="1"/>
    <n v="999.99"/>
    <s v="Santa Cruz Bikes"/>
    <s v="Genna Serrano"/>
  </r>
  <r>
    <n v="1521"/>
    <s v="Saturnina Garner"/>
    <s v="Glendora"/>
    <s v="CA"/>
    <x v="694"/>
    <s v="Trek X-Caliber Frameset - 2018"/>
    <s v="Mountain Bikes"/>
    <s v="Trek"/>
    <n v="2"/>
    <n v="2999.98"/>
    <s v="Santa Cruz Bikes"/>
    <s v="Genna Serrano"/>
  </r>
  <r>
    <n v="1522"/>
    <s v="Chi Goff"/>
    <s v="Palos Verdes Peninsula"/>
    <s v="CA"/>
    <x v="694"/>
    <s v="Electra Girl's Hawaii 1 16&quot; - 2017"/>
    <s v="Children Bicycles"/>
    <s v="Electra"/>
    <n v="1"/>
    <n v="299.99"/>
    <s v="Santa Cruz Bikes"/>
    <s v="Genna Serrano"/>
  </r>
  <r>
    <n v="1522"/>
    <s v="Chi Goff"/>
    <s v="Palos Verdes Peninsula"/>
    <s v="CA"/>
    <x v="694"/>
    <s v="Trek Stache 5 - 2018"/>
    <s v="Mountain Bikes"/>
    <s v="Trek"/>
    <n v="1"/>
    <n v="1599.99"/>
    <s v="Santa Cruz Bikes"/>
    <s v="Genna Serrano"/>
  </r>
  <r>
    <n v="1522"/>
    <s v="Chi Goff"/>
    <s v="Palos Verdes Peninsula"/>
    <s v="CA"/>
    <x v="694"/>
    <s v="Trek Ticket S Frame - 2018"/>
    <s v="Mountain Bikes"/>
    <s v="Trek"/>
    <n v="1"/>
    <n v="1469.99"/>
    <s v="Santa Cruz Bikes"/>
    <s v="Genna Serrano"/>
  </r>
  <r>
    <n v="1523"/>
    <s v="Jacquline Duncan"/>
    <s v="Jackson Heights"/>
    <s v="NY"/>
    <x v="694"/>
    <s v="Electra Townie Commute 8D - 2018"/>
    <s v="Comfort Bicycles"/>
    <s v="Electra"/>
    <n v="2"/>
    <n v="1499.98"/>
    <s v="Baldwin Bikes"/>
    <s v="Venita Daniel"/>
  </r>
  <r>
    <n v="1524"/>
    <s v="Melia Brady"/>
    <s v="Maspeth"/>
    <s v="NY"/>
    <x v="694"/>
    <s v="Electra Townie Commute Go! Ladies' - 2018"/>
    <s v="Cruisers Bicycles"/>
    <s v="Electra"/>
    <n v="2"/>
    <n v="5999.98"/>
    <s v="Baldwin Bikes"/>
    <s v="Marcelene Boyer"/>
  </r>
  <r>
    <n v="1524"/>
    <s v="Melia Brady"/>
    <s v="Maspeth"/>
    <s v="NY"/>
    <x v="694"/>
    <s v="Electra Townie Original 1 Ladies' - 2018"/>
    <s v="Comfort Bicycles"/>
    <s v="Electra"/>
    <n v="1"/>
    <n v="449.99"/>
    <s v="Baldwin Bikes"/>
    <s v="Marcelene Boyer"/>
  </r>
  <r>
    <n v="1524"/>
    <s v="Melia Brady"/>
    <s v="Maspeth"/>
    <s v="NY"/>
    <x v="694"/>
    <s v="Electra Treasure 1 20&quot; - 2018"/>
    <s v="Children Bicycles"/>
    <s v="Electra"/>
    <n v="2"/>
    <n v="639.98"/>
    <s v="Baldwin Bikes"/>
    <s v="Marcelene Boyer"/>
  </r>
  <r>
    <n v="1524"/>
    <s v="Melia Brady"/>
    <s v="Maspeth"/>
    <s v="NY"/>
    <x v="694"/>
    <s v="Surly Straggler - 2018"/>
    <s v="Road Bikes"/>
    <s v="Surly"/>
    <n v="1"/>
    <n v="1549"/>
    <s v="Baldwin Bikes"/>
    <s v="Marcelene Boyer"/>
  </r>
  <r>
    <n v="1525"/>
    <s v="Zelma Browning"/>
    <s v="Astoria"/>
    <s v="NY"/>
    <x v="694"/>
    <s v="Surly Pack Rat - 2018"/>
    <s v="Road Bikes"/>
    <s v="Surly"/>
    <n v="2"/>
    <n v="2698"/>
    <s v="Baldwin Bikes"/>
    <s v="Venita Daniel"/>
  </r>
  <r>
    <n v="1525"/>
    <s v="Zelma Browning"/>
    <s v="Astoria"/>
    <s v="NY"/>
    <x v="694"/>
    <s v="Trek Domane SL Frameset - 2018"/>
    <s v="Road Bikes"/>
    <s v="Trek"/>
    <n v="1"/>
    <n v="6499.99"/>
    <s v="Baldwin Bikes"/>
    <s v="Venita Daniel"/>
  </r>
  <r>
    <n v="1525"/>
    <s v="Zelma Browning"/>
    <s v="Astoria"/>
    <s v="NY"/>
    <x v="694"/>
    <s v="Trek Lift+ - 2018"/>
    <s v="Electric Bikes"/>
    <s v="Trek"/>
    <n v="1"/>
    <n v="2799.99"/>
    <s v="Baldwin Bikes"/>
    <s v="Venita Daniel"/>
  </r>
  <r>
    <n v="1526"/>
    <s v="Latasha Stanley"/>
    <s v="Rockville Centre"/>
    <s v="NY"/>
    <x v="694"/>
    <s v="Electra Townie Balloon 8D EQ - 2016/2017/2018"/>
    <s v="Cruisers Bicycles"/>
    <s v="Electra"/>
    <n v="1"/>
    <n v="749.99"/>
    <s v="Baldwin Bikes"/>
    <s v="Venita Daniel"/>
  </r>
  <r>
    <n v="1526"/>
    <s v="Latasha Stanley"/>
    <s v="Rockville Centre"/>
    <s v="NY"/>
    <x v="694"/>
    <s v="Electra Townie Original 21D EQ Ladies' - 2018"/>
    <s v="Cruisers Bicycles"/>
    <s v="Electra"/>
    <n v="1"/>
    <n v="679.99"/>
    <s v="Baldwin Bikes"/>
    <s v="Venita Daniel"/>
  </r>
  <r>
    <n v="1526"/>
    <s v="Latasha Stanley"/>
    <s v="Rockville Centre"/>
    <s v="NY"/>
    <x v="694"/>
    <s v="Trek Domane ALR 4 Disc Women's - 2018"/>
    <s v="Road Bikes"/>
    <s v="Trek"/>
    <n v="1"/>
    <n v="1549.99"/>
    <s v="Baldwin Bikes"/>
    <s v="Venita Daniel"/>
  </r>
  <r>
    <n v="1526"/>
    <s v="Latasha Stanley"/>
    <s v="Rockville Centre"/>
    <s v="NY"/>
    <x v="694"/>
    <s v="Trek Domane SLR 6 Disc - 2017"/>
    <s v="Road Bikes"/>
    <s v="Trek"/>
    <n v="1"/>
    <n v="5499.99"/>
    <s v="Baldwin Bikes"/>
    <s v="Venita Daniel"/>
  </r>
  <r>
    <n v="1527"/>
    <s v="Lashawn Ortiz"/>
    <s v="Longview"/>
    <s v="TX"/>
    <x v="694"/>
    <s v="Sun Bicycles Streamway 3 - 2017"/>
    <s v="Comfort Bicycles"/>
    <s v="Sun Bicycles"/>
    <n v="1"/>
    <n v="551.99"/>
    <s v="Rowlett Bikes"/>
    <s v="Layla Terrell"/>
  </r>
  <r>
    <n v="1527"/>
    <s v="Lashawn Ortiz"/>
    <s v="Longview"/>
    <s v="TX"/>
    <x v="694"/>
    <s v="Surly Wednesday Frameset - 2017"/>
    <s v="Mountain Bikes"/>
    <s v="Surly"/>
    <n v="1"/>
    <n v="469.99"/>
    <s v="Rowlett Bikes"/>
    <s v="Layla Terrell"/>
  </r>
  <r>
    <n v="1527"/>
    <s v="Lashawn Ortiz"/>
    <s v="Longview"/>
    <s v="TX"/>
    <x v="694"/>
    <s v="Trek Emonda S 5 - 2017"/>
    <s v="Road Bikes"/>
    <s v="Trek"/>
    <n v="2"/>
    <n v="3999.98"/>
    <s v="Rowlett Bikes"/>
    <s v="Layla Terrell"/>
  </r>
  <r>
    <n v="1528"/>
    <s v="Aleta Shepard"/>
    <s v="Sugar Land"/>
    <s v="TX"/>
    <x v="694"/>
    <s v="Electra Cruiser Lux 1 - 2016/2018"/>
    <s v="Cruisers Bicycles"/>
    <s v="Electra"/>
    <n v="2"/>
    <n v="859.98"/>
    <s v="Rowlett Bikes"/>
    <s v="Kali Vargas"/>
  </r>
  <r>
    <n v="1529"/>
    <s v="Cleotilde Booth"/>
    <s v="Sugar Land"/>
    <s v="TX"/>
    <x v="694"/>
    <s v="Electra Girl's Hawaii 1 (20-inch) - 2015/2016"/>
    <s v="Children Bicycles"/>
    <s v="Electra"/>
    <n v="1"/>
    <n v="299.99"/>
    <s v="Rowlett Bikes"/>
    <s v="Kali Vargas"/>
  </r>
  <r>
    <n v="1529"/>
    <s v="Cleotilde Booth"/>
    <s v="Sugar Land"/>
    <s v="TX"/>
    <x v="694"/>
    <s v="Trek Silque SLR 7 Women's - 2017"/>
    <s v="Road Bikes"/>
    <s v="Trek"/>
    <n v="2"/>
    <n v="11999.98"/>
    <s v="Rowlett Bikes"/>
    <s v="Kali Vargas"/>
  </r>
  <r>
    <n v="1530"/>
    <s v="Ollie Zimmerman"/>
    <s v="Anaheim"/>
    <s v="CA"/>
    <x v="695"/>
    <s v="Electra Cruiser 1 - 2016/2017/2018"/>
    <s v="Cruisers Bicycles"/>
    <s v="Electra"/>
    <n v="2"/>
    <n v="539.98"/>
    <s v="Santa Cruz Bikes"/>
    <s v="Mireya Copeland"/>
  </r>
  <r>
    <n v="1530"/>
    <s v="Ollie Zimmerman"/>
    <s v="Anaheim"/>
    <s v="CA"/>
    <x v="695"/>
    <s v="Trek Marlin 7 - 2017/2018"/>
    <s v="Mountain Bikes"/>
    <s v="Trek"/>
    <n v="1"/>
    <n v="749.99"/>
    <s v="Santa Cruz Bikes"/>
    <s v="Mireya Copeland"/>
  </r>
  <r>
    <n v="1531"/>
    <s v="Mariana Strong"/>
    <s v="Santa Clara"/>
    <s v="CA"/>
    <x v="695"/>
    <s v="Surly ECR 27.5 - 2018"/>
    <s v="Mountain Bikes"/>
    <s v="Surly"/>
    <n v="1"/>
    <n v="1899"/>
    <s v="Santa Cruz Bikes"/>
    <s v="Mireya Copeland"/>
  </r>
  <r>
    <n v="1532"/>
    <s v="Latasha Hays"/>
    <s v="Buffalo"/>
    <s v="NY"/>
    <x v="695"/>
    <s v="Trek Crockett 7 Disc - 2018"/>
    <s v="Cyclocross Bicycles"/>
    <s v="Trek"/>
    <n v="2"/>
    <n v="5999.98"/>
    <s v="Baldwin Bikes"/>
    <s v="Venita Daniel"/>
  </r>
  <r>
    <n v="1533"/>
    <s v="Jeanice Frost"/>
    <s v="Ossining"/>
    <s v="NY"/>
    <x v="695"/>
    <s v="Electra Koa 3i Ladies' - 2018"/>
    <s v="Cruisers Bicycles"/>
    <s v="Electra"/>
    <n v="2"/>
    <n v="1799.98"/>
    <s v="Baldwin Bikes"/>
    <s v="Marcelene Boyer"/>
  </r>
  <r>
    <n v="1533"/>
    <s v="Jeanice Frost"/>
    <s v="Ossining"/>
    <s v="NY"/>
    <x v="695"/>
    <s v="Electra Moto 3i (20-inch) - Boy's - 2017"/>
    <s v="Children Bicycles"/>
    <s v="Electra"/>
    <n v="1"/>
    <n v="349.99"/>
    <s v="Baldwin Bikes"/>
    <s v="Marcelene Boyer"/>
  </r>
  <r>
    <n v="1533"/>
    <s v="Jeanice Frost"/>
    <s v="Ossining"/>
    <s v="NY"/>
    <x v="695"/>
    <s v="Sun Bicycles Biscayne Tandem CB - 2017"/>
    <s v="Cruisers Bicycles"/>
    <s v="Sun Bicycles"/>
    <n v="1"/>
    <n v="647.99"/>
    <s v="Baldwin Bikes"/>
    <s v="Marcelene Boyer"/>
  </r>
  <r>
    <n v="1533"/>
    <s v="Jeanice Frost"/>
    <s v="Ossining"/>
    <s v="NY"/>
    <x v="695"/>
    <s v="Trek Precaliber 20 Boy's - 2018"/>
    <s v="Children Bicycles"/>
    <s v="Trek"/>
    <n v="2"/>
    <n v="459.98"/>
    <s v="Baldwin Bikes"/>
    <s v="Marcelene Boyer"/>
  </r>
  <r>
    <n v="1533"/>
    <s v="Jeanice Frost"/>
    <s v="Ossining"/>
    <s v="NY"/>
    <x v="695"/>
    <s v="Trek Silque SLR 8 Women's - 2017"/>
    <s v="Road Bikes"/>
    <s v="Trek"/>
    <n v="1"/>
    <n v="6499.99"/>
    <s v="Baldwin Bikes"/>
    <s v="Marcelene Boyer"/>
  </r>
  <r>
    <n v="1534"/>
    <s v="Georgetta Hardin"/>
    <s v="Canandaigua"/>
    <s v="NY"/>
    <x v="696"/>
    <s v="Trek Domane ALR Disc Frameset - 2018"/>
    <s v="Road Bikes"/>
    <s v="Trek"/>
    <n v="2"/>
    <n v="6399.98"/>
    <s v="Baldwin Bikes"/>
    <s v="Venita Daniel"/>
  </r>
  <r>
    <n v="1534"/>
    <s v="Georgetta Hardin"/>
    <s v="Canandaigua"/>
    <s v="NY"/>
    <x v="696"/>
    <s v="Trek Precaliber 12 Boy's - 2018"/>
    <s v="Children Bicycles"/>
    <s v="Trek"/>
    <n v="2"/>
    <n v="399.98"/>
    <s v="Baldwin Bikes"/>
    <s v="Venita Daniel"/>
  </r>
  <r>
    <n v="1534"/>
    <s v="Georgetta Hardin"/>
    <s v="Canandaigua"/>
    <s v="NY"/>
    <x v="696"/>
    <s v="Trek Ticket S Frame - 2018"/>
    <s v="Mountain Bikes"/>
    <s v="Trek"/>
    <n v="1"/>
    <n v="1469.99"/>
    <s v="Baldwin Bikes"/>
    <s v="Venita Daniel"/>
  </r>
  <r>
    <n v="1534"/>
    <s v="Georgetta Hardin"/>
    <s v="Canandaigua"/>
    <s v="NY"/>
    <x v="696"/>
    <s v="Trek XM700+ - 2018"/>
    <s v="Electric Bikes"/>
    <s v="Trek"/>
    <n v="1"/>
    <n v="3499.99"/>
    <s v="Baldwin Bikes"/>
    <s v="Venita Daniel"/>
  </r>
  <r>
    <n v="1535"/>
    <s v="Lizzette Stein"/>
    <s v="Orchard Park"/>
    <s v="NY"/>
    <x v="696"/>
    <s v="Electra Cruiser Lux Fat Tire 1 Ladies - 2017"/>
    <s v="Cruisers Bicycles"/>
    <s v="Electra"/>
    <n v="2"/>
    <n v="1199.98"/>
    <s v="Baldwin Bikes"/>
    <s v="Venita Daniel"/>
  </r>
  <r>
    <n v="1535"/>
    <s v="Lizzette Stein"/>
    <s v="Orchard Park"/>
    <s v="NY"/>
    <x v="696"/>
    <s v="Haro Shredder 20 - 2017"/>
    <s v="Children Bicycles"/>
    <s v="Haro"/>
    <n v="1"/>
    <n v="209.99"/>
    <s v="Baldwin Bikes"/>
    <s v="Venita Daniel"/>
  </r>
  <r>
    <n v="1536"/>
    <s v="Brittney Woodward"/>
    <s v="East Northport"/>
    <s v="NY"/>
    <x v="696"/>
    <s v="Trek Conduit+ - 2018"/>
    <s v="Electric Bikes"/>
    <s v="Trek"/>
    <n v="2"/>
    <n v="5599.98"/>
    <s v="Baldwin Bikes"/>
    <s v="Venita Daniel"/>
  </r>
  <r>
    <n v="1536"/>
    <s v="Brittney Woodward"/>
    <s v="East Northport"/>
    <s v="NY"/>
    <x v="696"/>
    <s v="Trek Domane SL 5 Women's - 2018"/>
    <s v="Road Bikes"/>
    <s v="Trek"/>
    <n v="1"/>
    <n v="2199.9899999999998"/>
    <s v="Baldwin Bikes"/>
    <s v="Venita Daniel"/>
  </r>
  <r>
    <n v="1536"/>
    <s v="Brittney Woodward"/>
    <s v="East Northport"/>
    <s v="NY"/>
    <x v="696"/>
    <s v="Trek Verve+ - 2018"/>
    <s v="Electric Bikes"/>
    <s v="Trek"/>
    <n v="2"/>
    <n v="4599.9799999999996"/>
    <s v="Baldwin Bikes"/>
    <s v="Venita Daniel"/>
  </r>
  <r>
    <n v="1537"/>
    <s v="Bernita Mcdaniel"/>
    <s v="Liverpool"/>
    <s v="NY"/>
    <x v="697"/>
    <s v="Electra Relic 3i - 2018"/>
    <s v="Cruisers Bicycles"/>
    <s v="Electra"/>
    <n v="2"/>
    <n v="1699.98"/>
    <s v="Baldwin Bikes"/>
    <s v="Marcelene Boyer"/>
  </r>
  <r>
    <n v="1538"/>
    <s v="Ashanti Parks"/>
    <s v="Baldwin"/>
    <s v="NY"/>
    <x v="697"/>
    <s v="Electra Townie Balloon 7i EQ Ladies' - 2017/2018"/>
    <s v="Comfort Bicycles"/>
    <s v="Electra"/>
    <n v="2"/>
    <n v="1799.98"/>
    <s v="Baldwin Bikes"/>
    <s v="Marcelene Boyer"/>
  </r>
  <r>
    <n v="1538"/>
    <s v="Ashanti Parks"/>
    <s v="Baldwin"/>
    <s v="NY"/>
    <x v="697"/>
    <s v="Haro SR 1.3 - 2017"/>
    <s v="Mountain Bikes"/>
    <s v="Haro"/>
    <n v="2"/>
    <n v="2819.98"/>
    <s v="Baldwin Bikes"/>
    <s v="Marcelene Boyer"/>
  </r>
  <r>
    <n v="1538"/>
    <s v="Ashanti Parks"/>
    <s v="Baldwin"/>
    <s v="NY"/>
    <x v="697"/>
    <s v="Trek Boone 5 Disc - 2018"/>
    <s v="Cyclocross Bicycles"/>
    <s v="Trek"/>
    <n v="1"/>
    <n v="3299.99"/>
    <s v="Baldwin Bikes"/>
    <s v="Marcelene Boyer"/>
  </r>
  <r>
    <n v="1538"/>
    <s v="Ashanti Parks"/>
    <s v="Baldwin"/>
    <s v="NY"/>
    <x v="697"/>
    <s v="Trek Ticket S Frame - 2018"/>
    <s v="Mountain Bikes"/>
    <s v="Trek"/>
    <n v="1"/>
    <n v="1469.99"/>
    <s v="Baldwin Bikes"/>
    <s v="Marcelene Boyer"/>
  </r>
  <r>
    <n v="1538"/>
    <s v="Ashanti Parks"/>
    <s v="Baldwin"/>
    <s v="NY"/>
    <x v="697"/>
    <s v="Trek Verve+ Lowstep - 2018"/>
    <s v="Electric Bikes"/>
    <s v="Trek"/>
    <n v="1"/>
    <n v="2299.9899999999998"/>
    <s v="Baldwin Bikes"/>
    <s v="Marcelene Boyer"/>
  </r>
  <r>
    <n v="1539"/>
    <s v="Merlene Vinson"/>
    <s v="Euless"/>
    <s v="TX"/>
    <x v="697"/>
    <s v="Electra Townie Original 21D - 2016"/>
    <s v="Cruisers Bicycles"/>
    <s v="Electra"/>
    <n v="2"/>
    <n v="1099.98"/>
    <s v="Rowlett Bikes"/>
    <s v="Layla Terrell"/>
  </r>
  <r>
    <n v="1539"/>
    <s v="Merlene Vinson"/>
    <s v="Euless"/>
    <s v="TX"/>
    <x v="697"/>
    <s v="Surly Ice Cream Truck Frameset - 2016"/>
    <s v="Mountain Bikes"/>
    <s v="Surly"/>
    <n v="2"/>
    <n v="939.98"/>
    <s v="Rowlett Bikes"/>
    <s v="Layla Terrell"/>
  </r>
  <r>
    <n v="1540"/>
    <s v="Hedwig Paul"/>
    <s v="Apple Valley"/>
    <s v="CA"/>
    <x v="698"/>
    <s v="Electra Cruiser Lux 7D - 2018"/>
    <s v="Cruisers Bicycles"/>
    <s v="Electra"/>
    <n v="1"/>
    <n v="479.99"/>
    <s v="Santa Cruz Bikes"/>
    <s v="Mireya Copeland"/>
  </r>
  <r>
    <n v="1540"/>
    <s v="Hedwig Paul"/>
    <s v="Apple Valley"/>
    <s v="CA"/>
    <x v="698"/>
    <s v="Electra Morningstar 3i Ladies' - 2018"/>
    <s v="Cruisers Bicycles"/>
    <s v="Electra"/>
    <n v="1"/>
    <n v="749.99"/>
    <s v="Santa Cruz Bikes"/>
    <s v="Mireya Copeland"/>
  </r>
  <r>
    <n v="1540"/>
    <s v="Hedwig Paul"/>
    <s v="Apple Valley"/>
    <s v="CA"/>
    <x v="698"/>
    <s v="Sun Bicycles Atlas X-Type - 2017"/>
    <s v="Cruisers Bicycles"/>
    <s v="Sun Bicycles"/>
    <n v="2"/>
    <n v="833.98"/>
    <s v="Santa Cruz Bikes"/>
    <s v="Mireya Copeland"/>
  </r>
  <r>
    <n v="1540"/>
    <s v="Hedwig Paul"/>
    <s v="Apple Valley"/>
    <s v="CA"/>
    <x v="698"/>
    <s v="Sun Bicycles Biscayne Tandem CB - 2017"/>
    <s v="Cruisers Bicycles"/>
    <s v="Sun Bicycles"/>
    <n v="1"/>
    <n v="647.99"/>
    <s v="Santa Cruz Bikes"/>
    <s v="Mireya Copeland"/>
  </r>
  <r>
    <n v="1540"/>
    <s v="Hedwig Paul"/>
    <s v="Apple Valley"/>
    <s v="CA"/>
    <x v="698"/>
    <s v="Trek Domane SLR 6 Disc - 2018"/>
    <s v="Road Bikes"/>
    <s v="Trek"/>
    <n v="2"/>
    <n v="10999.98"/>
    <s v="Santa Cruz Bikes"/>
    <s v="Mireya Copeland"/>
  </r>
  <r>
    <n v="1541"/>
    <s v="Pamelia Newman"/>
    <s v="Monroe"/>
    <s v="NY"/>
    <x v="698"/>
    <s v="Electra Townie Original 7D EQ Ladies' - 2017/2018"/>
    <s v="Cruisers Bicycles"/>
    <s v="Electra"/>
    <n v="2"/>
    <n v="1199.98"/>
    <s v="Baldwin Bikes"/>
    <s v="Venita Daniel"/>
  </r>
  <r>
    <n v="1541"/>
    <s v="Pamelia Newman"/>
    <s v="Monroe"/>
    <s v="NY"/>
    <x v="698"/>
    <s v="Pure Cycles Vine 8-Speed - 2016"/>
    <s v="Cruisers Bicycles"/>
    <s v="Pure Cycles"/>
    <n v="1"/>
    <n v="429"/>
    <s v="Baldwin Bikes"/>
    <s v="Venita Daniel"/>
  </r>
  <r>
    <n v="1541"/>
    <s v="Pamelia Newman"/>
    <s v="Monroe"/>
    <s v="NY"/>
    <x v="698"/>
    <s v="Trek Domane SLR 9 Disc - 2018"/>
    <s v="Road Bikes"/>
    <s v="Trek"/>
    <n v="2"/>
    <n v="23999.98"/>
    <s v="Baldwin Bikes"/>
    <s v="Venita Daniel"/>
  </r>
  <r>
    <n v="1541"/>
    <s v="Pamelia Newman"/>
    <s v="Monroe"/>
    <s v="NY"/>
    <x v="698"/>
    <s v="Trek Fuel EX 8 29 XT - 2018"/>
    <s v="Mountain Bikes"/>
    <s v="Trek"/>
    <n v="2"/>
    <n v="6399.98"/>
    <s v="Baldwin Bikes"/>
    <s v="Venita Daniel"/>
  </r>
  <r>
    <n v="1541"/>
    <s v="Pamelia Newman"/>
    <s v="Monroe"/>
    <s v="NY"/>
    <x v="698"/>
    <s v="Trek Girl's Kickster - 2017"/>
    <s v="Children Bicycles"/>
    <s v="Trek"/>
    <n v="2"/>
    <n v="299.98"/>
    <s v="Baldwin Bikes"/>
    <s v="Venita Daniel"/>
  </r>
  <r>
    <n v="1542"/>
    <s v="Damien Dorsey"/>
    <s v="Central Islip"/>
    <s v="NY"/>
    <x v="698"/>
    <s v="Electra Under-The-Sea 1 16&quot; - 2018"/>
    <s v="Children Bicycles"/>
    <s v="Electra"/>
    <n v="1"/>
    <n v="279.99"/>
    <s v="Baldwin Bikes"/>
    <s v="Marcelene Boyer"/>
  </r>
  <r>
    <n v="1542"/>
    <s v="Damien Dorsey"/>
    <s v="Central Islip"/>
    <s v="NY"/>
    <x v="698"/>
    <s v="Haro Flightline One ST - 2017"/>
    <s v="Mountain Bikes"/>
    <s v="Haro"/>
    <n v="2"/>
    <n v="759.98"/>
    <s v="Baldwin Bikes"/>
    <s v="Marcelene Boyer"/>
  </r>
  <r>
    <n v="1542"/>
    <s v="Damien Dorsey"/>
    <s v="Central Islip"/>
    <s v="NY"/>
    <x v="698"/>
    <s v="Sun Bicycles Boardwalk (24-inch Wheels) - 2017"/>
    <s v="Cruisers Bicycles"/>
    <s v="Sun Bicycles"/>
    <n v="1"/>
    <n v="402.99"/>
    <s v="Baldwin Bikes"/>
    <s v="Marcelene Boyer"/>
  </r>
  <r>
    <n v="1542"/>
    <s v="Damien Dorsey"/>
    <s v="Central Islip"/>
    <s v="NY"/>
    <x v="698"/>
    <s v="Surly Troll Frameset - 2018"/>
    <s v="Mountain Bikes"/>
    <s v="Surly"/>
    <n v="2"/>
    <n v="4999.9799999999996"/>
    <s v="Baldwin Bikes"/>
    <s v="Marcelene Boyer"/>
  </r>
  <r>
    <n v="1542"/>
    <s v="Damien Dorsey"/>
    <s v="Central Islip"/>
    <s v="NY"/>
    <x v="698"/>
    <s v="Trek Domane SL 6 Disc - 2018"/>
    <s v="Road Bikes"/>
    <s v="Trek"/>
    <n v="2"/>
    <n v="6999.98"/>
    <s v="Baldwin Bikes"/>
    <s v="Marcelene Boyer"/>
  </r>
  <r>
    <n v="1543"/>
    <s v="Parker Prince"/>
    <s v="Port Jefferson Station"/>
    <s v="NY"/>
    <x v="698"/>
    <s v="Electra Savannah 3i (20-inch) - Girl's - 2017"/>
    <s v="Children Bicycles"/>
    <s v="Electra"/>
    <n v="2"/>
    <n v="699.98"/>
    <s v="Baldwin Bikes"/>
    <s v="Marcelene Boyer"/>
  </r>
  <r>
    <n v="1543"/>
    <s v="Parker Prince"/>
    <s v="Port Jefferson Station"/>
    <s v="NY"/>
    <x v="698"/>
    <s v="Haro Shredder 20 Girls - 2017"/>
    <s v="Children Bicycles"/>
    <s v="Haro"/>
    <n v="1"/>
    <n v="209.99"/>
    <s v="Baldwin Bikes"/>
    <s v="Marcelene Boyer"/>
  </r>
  <r>
    <n v="1543"/>
    <s v="Parker Prince"/>
    <s v="Port Jefferson Station"/>
    <s v="NY"/>
    <x v="698"/>
    <s v="Sun Bicycles Cruz 3 - Women's - 2017"/>
    <s v="Comfort Bicycles"/>
    <s v="Sun Bicycles"/>
    <n v="2"/>
    <n v="899.98"/>
    <s v="Baldwin Bikes"/>
    <s v="Marcelene Boyer"/>
  </r>
  <r>
    <n v="1543"/>
    <s v="Parker Prince"/>
    <s v="Port Jefferson Station"/>
    <s v="NY"/>
    <x v="698"/>
    <s v="Trek CrossRip 1 - 2018"/>
    <s v="Road Bikes"/>
    <s v="Trek"/>
    <n v="2"/>
    <n v="1919.98"/>
    <s v="Baldwin Bikes"/>
    <s v="Marcelene Boyer"/>
  </r>
  <r>
    <n v="1543"/>
    <s v="Parker Prince"/>
    <s v="Port Jefferson Station"/>
    <s v="NY"/>
    <x v="698"/>
    <s v="Trek Procaliber 6 - 2018"/>
    <s v="Mountain Bikes"/>
    <s v="Trek"/>
    <n v="1"/>
    <n v="1799.99"/>
    <s v="Baldwin Bikes"/>
    <s v="Marcelene Boyer"/>
  </r>
  <r>
    <n v="1544"/>
    <s v="Charolette Rice"/>
    <s v="Sacramento"/>
    <s v="CA"/>
    <x v="699"/>
    <s v="Sun Bicycles Cruz 7 - 2017"/>
    <s v="Comfort Bicycles"/>
    <s v="Sun Bicycles"/>
    <n v="2"/>
    <n v="833.98"/>
    <s v="Santa Cruz Bikes"/>
    <s v="Mireya Copeland"/>
  </r>
  <r>
    <n v="1544"/>
    <s v="Charolette Rice"/>
    <s v="Sacramento"/>
    <s v="CA"/>
    <x v="699"/>
    <s v="Trek XM700+ - 2018"/>
    <s v="Electric Bikes"/>
    <s v="Trek"/>
    <n v="2"/>
    <n v="6999.98"/>
    <s v="Santa Cruz Bikes"/>
    <s v="Mireya Copeland"/>
  </r>
  <r>
    <n v="1545"/>
    <s v="Tommie Melton"/>
    <s v="Sacramento"/>
    <s v="CA"/>
    <x v="699"/>
    <s v="Haro SR 1.2 - 2017"/>
    <s v="Mountain Bikes"/>
    <s v="Haro"/>
    <n v="1"/>
    <n v="869.99"/>
    <s v="Santa Cruz Bikes"/>
    <s v="Genna Serrano"/>
  </r>
  <r>
    <n v="1546"/>
    <s v="Marvin Mullins"/>
    <s v="San Diego"/>
    <s v="CA"/>
    <x v="699"/>
    <s v="Electra Queen of Hearts 3i - 2018"/>
    <s v="Cruisers Bicycles"/>
    <s v="Electra"/>
    <n v="1"/>
    <n v="749.99"/>
    <s v="Santa Cruz Bikes"/>
    <s v="Genna Serrano"/>
  </r>
  <r>
    <n v="1546"/>
    <s v="Marvin Mullins"/>
    <s v="San Diego"/>
    <s v="CA"/>
    <x v="699"/>
    <s v="Electra Townie Original 7D - 2015/2016"/>
    <s v="Comfort Bicycles"/>
    <s v="Electra"/>
    <n v="1"/>
    <n v="499.99"/>
    <s v="Santa Cruz Bikes"/>
    <s v="Genna Serrano"/>
  </r>
  <r>
    <n v="1546"/>
    <s v="Marvin Mullins"/>
    <s v="San Diego"/>
    <s v="CA"/>
    <x v="699"/>
    <s v="Trek Conduit+ - 2018"/>
    <s v="Electric Bikes"/>
    <s v="Trek"/>
    <n v="2"/>
    <n v="5599.98"/>
    <s v="Santa Cruz Bikes"/>
    <s v="Genna Serrano"/>
  </r>
  <r>
    <n v="1546"/>
    <s v="Marvin Mullins"/>
    <s v="San Diego"/>
    <s v="CA"/>
    <x v="699"/>
    <s v="Trek Domane SL Frameset - 2018"/>
    <s v="Road Bikes"/>
    <s v="Trek"/>
    <n v="1"/>
    <n v="6499.99"/>
    <s v="Santa Cruz Bikes"/>
    <s v="Genna Serrano"/>
  </r>
  <r>
    <n v="1547"/>
    <s v="Karla Kirk"/>
    <s v="Palos Verdes Peninsula"/>
    <s v="CA"/>
    <x v="699"/>
    <s v="Sun Bicycles Cruz 3 - 2017"/>
    <s v="Comfort Bicycles"/>
    <s v="Sun Bicycles"/>
    <n v="2"/>
    <n v="899.98"/>
    <s v="Santa Cruz Bikes"/>
    <s v="Genna Serrano"/>
  </r>
  <r>
    <n v="1547"/>
    <s v="Karla Kirk"/>
    <s v="Palos Verdes Peninsula"/>
    <s v="CA"/>
    <x v="699"/>
    <s v="Trek Super Commuter+ 7 - 2018"/>
    <s v="Electric Bikes"/>
    <s v="Trek"/>
    <n v="1"/>
    <n v="3599.99"/>
    <s v="Santa Cruz Bikes"/>
    <s v="Genna Serrano"/>
  </r>
  <r>
    <n v="1548"/>
    <s v="Regine Gonzales"/>
    <s v="Oxnard"/>
    <s v="CA"/>
    <x v="699"/>
    <s v="Trek Boone 7 - 2017"/>
    <s v="Cyclocross Bicycles"/>
    <s v="Trek"/>
    <n v="2"/>
    <n v="6999.98"/>
    <s v="Santa Cruz Bikes"/>
    <s v="Mireya Copeland"/>
  </r>
  <r>
    <n v="1548"/>
    <s v="Regine Gonzales"/>
    <s v="Oxnard"/>
    <s v="CA"/>
    <x v="699"/>
    <s v="Trek Farley Alloy Frameset - 2017"/>
    <s v="Mountain Bikes"/>
    <s v="Trek"/>
    <n v="1"/>
    <n v="469.99"/>
    <s v="Santa Cruz Bikes"/>
    <s v="Mireya Copeland"/>
  </r>
  <r>
    <n v="1548"/>
    <s v="Regine Gonzales"/>
    <s v="Oxnard"/>
    <s v="CA"/>
    <x v="699"/>
    <s v="Trek Powerfly 5 Women's - 2018"/>
    <s v="Electric Bikes"/>
    <s v="Trek"/>
    <n v="1"/>
    <n v="3499.99"/>
    <s v="Santa Cruz Bikes"/>
    <s v="Mireya Copeland"/>
  </r>
  <r>
    <n v="1549"/>
    <s v="Caren Stephens"/>
    <s v="Scarsdale"/>
    <s v="NY"/>
    <x v="699"/>
    <s v="Electra Townie Commute 8D Ladies' - 2018"/>
    <s v="Cruisers Bicycles"/>
    <s v="Electra"/>
    <n v="2"/>
    <n v="1399.98"/>
    <s v="Baldwin Bikes"/>
    <s v="Venita Daniel"/>
  </r>
  <r>
    <n v="1549"/>
    <s v="Caren Stephens"/>
    <s v="Scarsdale"/>
    <s v="NY"/>
    <x v="699"/>
    <s v="Electra White Water 3i - 2018"/>
    <s v="Cruisers Bicycles"/>
    <s v="Electra"/>
    <n v="2"/>
    <n v="1499.98"/>
    <s v="Baldwin Bikes"/>
    <s v="Venita Daniel"/>
  </r>
  <r>
    <n v="1549"/>
    <s v="Caren Stephens"/>
    <s v="Scarsdale"/>
    <s v="NY"/>
    <x v="699"/>
    <s v="Trek CrossRip 1 - 2018"/>
    <s v="Road Bikes"/>
    <s v="Trek"/>
    <n v="1"/>
    <n v="959.99"/>
    <s v="Baldwin Bikes"/>
    <s v="Venita Daniel"/>
  </r>
  <r>
    <n v="1549"/>
    <s v="Caren Stephens"/>
    <s v="Scarsdale"/>
    <s v="NY"/>
    <x v="699"/>
    <s v="Trek Kids' Neko - 2018"/>
    <s v="Mountain Bikes"/>
    <s v="Trek"/>
    <n v="1"/>
    <n v="469.99"/>
    <s v="Baldwin Bikes"/>
    <s v="Venita Daniel"/>
  </r>
  <r>
    <n v="1550"/>
    <s v="Janetta Aguirre"/>
    <s v="Lancaster"/>
    <s v="NY"/>
    <x v="699"/>
    <s v="Electra Townie Original 21D Ladies' - 2018"/>
    <s v="Comfort Bicycles"/>
    <s v="Electra"/>
    <n v="2"/>
    <n v="1119.98"/>
    <s v="Baldwin Bikes"/>
    <s v="Marcelene Boyer"/>
  </r>
  <r>
    <n v="1550"/>
    <s v="Janetta Aguirre"/>
    <s v="Lancaster"/>
    <s v="NY"/>
    <x v="699"/>
    <s v="Electra Townie Original 3i EQ - 2017/2018"/>
    <s v="Cruisers Bicycles"/>
    <s v="Electra"/>
    <n v="1"/>
    <n v="659.99"/>
    <s v="Baldwin Bikes"/>
    <s v="Marcelene Boyer"/>
  </r>
  <r>
    <n v="1550"/>
    <s v="Janetta Aguirre"/>
    <s v="Lancaster"/>
    <s v="NY"/>
    <x v="699"/>
    <s v="Trek Conduit+ - 2018"/>
    <s v="Electric Bikes"/>
    <s v="Trek"/>
    <n v="2"/>
    <n v="5599.98"/>
    <s v="Baldwin Bikes"/>
    <s v="Marcelene Boyer"/>
  </r>
  <r>
    <n v="1550"/>
    <s v="Janetta Aguirre"/>
    <s v="Lancaster"/>
    <s v="NY"/>
    <x v="699"/>
    <s v="Trek Domane SL 8 Disc - 2018"/>
    <s v="Road Bikes"/>
    <s v="Trek"/>
    <n v="1"/>
    <n v="5499.99"/>
    <s v="Baldwin Bikes"/>
    <s v="Marcelene Boyer"/>
  </r>
  <r>
    <n v="1550"/>
    <s v="Janetta Aguirre"/>
    <s v="Lancaster"/>
    <s v="NY"/>
    <x v="699"/>
    <s v="Trek Girl's Kickster - 2017"/>
    <s v="Children Bicycles"/>
    <s v="Trek"/>
    <n v="2"/>
    <n v="299.98"/>
    <s v="Baldwin Bikes"/>
    <s v="Marcelene Boyer"/>
  </r>
  <r>
    <n v="1551"/>
    <s v="Tomasa Carson"/>
    <s v="East Elmhurst"/>
    <s v="NY"/>
    <x v="699"/>
    <s v="Trek Boone 7 Disc - 2018"/>
    <s v="Cyclocross Bicycles"/>
    <s v="Trek"/>
    <n v="2"/>
    <n v="7999.98"/>
    <s v="Baldwin Bikes"/>
    <s v="Venita Daniel"/>
  </r>
  <r>
    <n v="1552"/>
    <s v="Melanie Hayes"/>
    <s v="Liverpool"/>
    <s v="NY"/>
    <x v="699"/>
    <s v="Haro Shift R3 - 2017"/>
    <s v="Mountain Bikes"/>
    <s v="Haro"/>
    <n v="2"/>
    <n v="2939.98"/>
    <s v="Baldwin Bikes"/>
    <s v="Venita Daniel"/>
  </r>
  <r>
    <n v="1552"/>
    <s v="Melanie Hayes"/>
    <s v="Liverpool"/>
    <s v="NY"/>
    <x v="699"/>
    <s v="Trek Verve+ Lowstep - 2018"/>
    <s v="Electric Bikes"/>
    <s v="Trek"/>
    <n v="1"/>
    <n v="2299.9899999999998"/>
    <s v="Baldwin Bikes"/>
    <s v="Venita Daniel"/>
  </r>
  <r>
    <n v="1553"/>
    <s v="Jamaal Albert"/>
    <s v="Torrance"/>
    <s v="CA"/>
    <x v="700"/>
    <s v="Electra Townie Commute Go! - 2018"/>
    <s v="Cruisers Bicycles"/>
    <s v="Electra"/>
    <n v="1"/>
    <n v="2999.99"/>
    <s v="Santa Cruz Bikes"/>
    <s v="Genna Serrano"/>
  </r>
  <r>
    <n v="1553"/>
    <s v="Jamaal Albert"/>
    <s v="Torrance"/>
    <s v="CA"/>
    <x v="700"/>
    <s v="Electra Townie Original 21D - 2016"/>
    <s v="Cruisers Bicycles"/>
    <s v="Electra"/>
    <n v="1"/>
    <n v="549.99"/>
    <s v="Santa Cruz Bikes"/>
    <s v="Genna Serrano"/>
  </r>
  <r>
    <n v="1553"/>
    <s v="Jamaal Albert"/>
    <s v="Torrance"/>
    <s v="CA"/>
    <x v="700"/>
    <s v="Electra Townie Original 7D - 2017"/>
    <s v="Comfort Bicycles"/>
    <s v="Electra"/>
    <n v="1"/>
    <n v="489.99"/>
    <s v="Santa Cruz Bikes"/>
    <s v="Genna Serrano"/>
  </r>
  <r>
    <n v="1553"/>
    <s v="Jamaal Albert"/>
    <s v="Torrance"/>
    <s v="CA"/>
    <x v="700"/>
    <s v="Trek Precaliber 16 Boys - 2017"/>
    <s v="Children Bicycles"/>
    <s v="Trek"/>
    <n v="1"/>
    <n v="209.99"/>
    <s v="Santa Cruz Bikes"/>
    <s v="Genna Serrano"/>
  </r>
  <r>
    <n v="1554"/>
    <s v="Jeanie Kirkland"/>
    <s v="Santa Clara"/>
    <s v="CA"/>
    <x v="700"/>
    <s v="Electra Soft Serve 1 (16-inch) - Girl's - 2018"/>
    <s v="Children Bicycles"/>
    <s v="Electra"/>
    <n v="1"/>
    <n v="279.99"/>
    <s v="Santa Cruz Bikes"/>
    <s v="Genna Serrano"/>
  </r>
  <r>
    <n v="1554"/>
    <s v="Jeanie Kirkland"/>
    <s v="Santa Clara"/>
    <s v="CA"/>
    <x v="700"/>
    <s v="Trek Domane AL 2 Women's - 2018"/>
    <s v="Road Bikes"/>
    <s v="Trek"/>
    <n v="1"/>
    <n v="749.99"/>
    <s v="Santa Cruz Bikes"/>
    <s v="Genna Serrano"/>
  </r>
  <r>
    <n v="1555"/>
    <s v="Debra Burks"/>
    <s v="Orchard Park"/>
    <s v="NY"/>
    <x v="700"/>
    <s v="Electra Townie Original 21D - 2016"/>
    <s v="Comfort Bicycles"/>
    <s v="Electra"/>
    <n v="2"/>
    <n v="1099.98"/>
    <s v="Baldwin Bikes"/>
    <s v="Venita Daniel"/>
  </r>
  <r>
    <n v="1555"/>
    <s v="Debra Burks"/>
    <s v="Orchard Park"/>
    <s v="NY"/>
    <x v="700"/>
    <s v="Surly Big Fat Dummy Frameset - 2018"/>
    <s v="Mountain Bikes"/>
    <s v="Surly"/>
    <n v="1"/>
    <n v="469.99"/>
    <s v="Baldwin Bikes"/>
    <s v="Venita Daniel"/>
  </r>
  <r>
    <n v="1555"/>
    <s v="Debra Burks"/>
    <s v="Orchard Park"/>
    <s v="NY"/>
    <x v="700"/>
    <s v="Surly ECR 27.5 - 2018"/>
    <s v="Mountain Bikes"/>
    <s v="Surly"/>
    <n v="2"/>
    <n v="3798"/>
    <s v="Baldwin Bikes"/>
    <s v="Venita Daniel"/>
  </r>
  <r>
    <n v="1555"/>
    <s v="Debra Burks"/>
    <s v="Orchard Park"/>
    <s v="NY"/>
    <x v="700"/>
    <s v="Trek Domane SL Frameset - 2018"/>
    <s v="Road Bikes"/>
    <s v="Trek"/>
    <n v="1"/>
    <n v="6499.99"/>
    <s v="Baldwin Bikes"/>
    <s v="Venita Daniel"/>
  </r>
  <r>
    <n v="1555"/>
    <s v="Debra Burks"/>
    <s v="Orchard Park"/>
    <s v="NY"/>
    <x v="700"/>
    <s v="Trek Domane SLR Disc Frameset - 2018"/>
    <s v="Road Bikes"/>
    <s v="Trek"/>
    <n v="1"/>
    <n v="3199.99"/>
    <s v="Baldwin Bikes"/>
    <s v="Venita Daniel"/>
  </r>
  <r>
    <n v="1556"/>
    <s v="Daryl Spence"/>
    <s v="Uniondale"/>
    <s v="NY"/>
    <x v="700"/>
    <s v="Electra Amsterdam Original 3i Ladies' - 2017"/>
    <s v="Cruisers Bicycles"/>
    <s v="Electra"/>
    <n v="1"/>
    <n v="659.99"/>
    <s v="Baldwin Bikes"/>
    <s v="Marcelene Boyer"/>
  </r>
  <r>
    <n v="1556"/>
    <s v="Daryl Spence"/>
    <s v="Uniondale"/>
    <s v="NY"/>
    <x v="700"/>
    <s v="Electra Koa 3i Ladies' - 2018"/>
    <s v="Cruisers Bicycles"/>
    <s v="Electra"/>
    <n v="2"/>
    <n v="1799.98"/>
    <s v="Baldwin Bikes"/>
    <s v="Marcelene Boyer"/>
  </r>
  <r>
    <n v="1556"/>
    <s v="Daryl Spence"/>
    <s v="Uniondale"/>
    <s v="NY"/>
    <x v="700"/>
    <s v="Strider Strider 20 Sport - 2018"/>
    <s v="Children Bicycles"/>
    <s v="Strider"/>
    <n v="1"/>
    <n v="289.99"/>
    <s v="Baldwin Bikes"/>
    <s v="Marcelene Boyer"/>
  </r>
  <r>
    <n v="1556"/>
    <s v="Daryl Spence"/>
    <s v="Uniondale"/>
    <s v="NY"/>
    <x v="700"/>
    <s v="Trek Domane SL 6 - 2017"/>
    <s v="Road Bikes"/>
    <s v="Trek"/>
    <n v="2"/>
    <n v="6999.98"/>
    <s v="Baldwin Bikes"/>
    <s v="Marcelene Boyer"/>
  </r>
  <r>
    <n v="1556"/>
    <s v="Daryl Spence"/>
    <s v="Uniondale"/>
    <s v="NY"/>
    <x v="700"/>
    <s v="Trek Kids' Neko - 2018"/>
    <s v="Mountain Bikes"/>
    <s v="Trek"/>
    <n v="2"/>
    <n v="939.98"/>
    <s v="Baldwin Bikes"/>
    <s v="Marcelene Boyer"/>
  </r>
  <r>
    <n v="1557"/>
    <s v="Lucy Woods"/>
    <s v="Palos Verdes Peninsula"/>
    <s v="CA"/>
    <x v="701"/>
    <s v="Surly Pack Rat - 2018"/>
    <s v="Road Bikes"/>
    <s v="Surly"/>
    <n v="2"/>
    <n v="2698"/>
    <s v="Santa Cruz Bikes"/>
    <s v="Genna Serrano"/>
  </r>
  <r>
    <n v="1558"/>
    <s v="Tenisha Lyons"/>
    <s v="Amityville"/>
    <s v="NY"/>
    <x v="701"/>
    <s v="Electra Townie Go! 8i Ladies' - 2018"/>
    <s v="Cruisers Bicycles"/>
    <s v="Electra"/>
    <n v="1"/>
    <n v="2599.9899999999998"/>
    <s v="Baldwin Bikes"/>
    <s v="Marcelene Boyer"/>
  </r>
  <r>
    <n v="1558"/>
    <s v="Tenisha Lyons"/>
    <s v="Amityville"/>
    <s v="NY"/>
    <x v="701"/>
    <s v="Haro SR 1.3 - 2017"/>
    <s v="Mountain Bikes"/>
    <s v="Haro"/>
    <n v="2"/>
    <n v="2819.98"/>
    <s v="Baldwin Bikes"/>
    <s v="Marcelene Boyer"/>
  </r>
  <r>
    <n v="1558"/>
    <s v="Tenisha Lyons"/>
    <s v="Amityville"/>
    <s v="NY"/>
    <x v="701"/>
    <s v="Trek Domane S 6 - 2017"/>
    <s v="Road Bikes"/>
    <s v="Trek"/>
    <n v="1"/>
    <n v="2699.99"/>
    <s v="Baldwin Bikes"/>
    <s v="Marcelene Boyer"/>
  </r>
  <r>
    <n v="1558"/>
    <s v="Tenisha Lyons"/>
    <s v="Amityville"/>
    <s v="NY"/>
    <x v="701"/>
    <s v="Trek Farley Carbon Frameset - 2018"/>
    <s v="Mountain Bikes"/>
    <s v="Trek"/>
    <n v="1"/>
    <n v="999.99"/>
    <s v="Baldwin Bikes"/>
    <s v="Marcelene Boyer"/>
  </r>
  <r>
    <n v="1558"/>
    <s v="Tenisha Lyons"/>
    <s v="Amityville"/>
    <s v="NY"/>
    <x v="701"/>
    <s v="Trek Fuel EX 8 29 - 2016"/>
    <s v="Mountain Bikes"/>
    <s v="Trek"/>
    <n v="1"/>
    <n v="2899.99"/>
    <s v="Baldwin Bikes"/>
    <s v="Marcelene Boyer"/>
  </r>
  <r>
    <n v="1559"/>
    <s v="Tangela Quinn"/>
    <s v="Richmond Hill"/>
    <s v="NY"/>
    <x v="702"/>
    <s v="Electra Cruiser 7D Ladies' - 2016/2018"/>
    <s v="Cruisers Bicycles"/>
    <s v="Electra"/>
    <n v="1"/>
    <n v="319.99"/>
    <s v="Baldwin Bikes"/>
    <s v="Marcelene Boyer"/>
  </r>
  <r>
    <n v="1559"/>
    <s v="Tangela Quinn"/>
    <s v="Richmond Hill"/>
    <s v="NY"/>
    <x v="702"/>
    <s v="Electra Townie 7D (20-inch) - Boys' - 2017"/>
    <s v="Children Bicycles"/>
    <s v="Electra"/>
    <n v="2"/>
    <n v="679.98"/>
    <s v="Baldwin Bikes"/>
    <s v="Marcelene Boyer"/>
  </r>
  <r>
    <n v="1559"/>
    <s v="Tangela Quinn"/>
    <s v="Richmond Hill"/>
    <s v="NY"/>
    <x v="702"/>
    <s v="Pure Cycles Western 3-Speed - Women's - 2015/2016"/>
    <s v="Cruisers Bicycles"/>
    <s v="Pure Cycles"/>
    <n v="1"/>
    <n v="449"/>
    <s v="Baldwin Bikes"/>
    <s v="Marcelene Boyer"/>
  </r>
  <r>
    <n v="1559"/>
    <s v="Tangela Quinn"/>
    <s v="Richmond Hill"/>
    <s v="NY"/>
    <x v="702"/>
    <s v="Trek Domane SL Disc Frameset - 2017"/>
    <s v="Road Bikes"/>
    <s v="Trek"/>
    <n v="2"/>
    <n v="6399.98"/>
    <s v="Baldwin Bikes"/>
    <s v="Marcelene Boyer"/>
  </r>
  <r>
    <n v="1560"/>
    <s v="Pamala Henry"/>
    <s v="Bronx"/>
    <s v="NY"/>
    <x v="702"/>
    <s v="Haro Shift R3 - 2017"/>
    <s v="Mountain Bikes"/>
    <s v="Haro"/>
    <n v="1"/>
    <n v="1469.99"/>
    <s v="Baldwin Bikes"/>
    <s v="Venita Daniel"/>
  </r>
  <r>
    <n v="1560"/>
    <s v="Pamala Henry"/>
    <s v="Bronx"/>
    <s v="NY"/>
    <x v="702"/>
    <s v="Trek X-Caliber 8 - 2018"/>
    <s v="Mountain Bikes"/>
    <s v="Trek"/>
    <n v="2"/>
    <n v="1999.98"/>
    <s v="Baldwin Bikes"/>
    <s v="Venita Daniel"/>
  </r>
  <r>
    <n v="1561"/>
    <s v="Kanesha Vega"/>
    <s v="Rome"/>
    <s v="NY"/>
    <x v="702"/>
    <s v="Electra Under-The-Sea 1 16&quot; - 2018"/>
    <s v="Children Bicycles"/>
    <s v="Electra"/>
    <n v="2"/>
    <n v="559.98"/>
    <s v="Baldwin Bikes"/>
    <s v="Venita Daniel"/>
  </r>
  <r>
    <n v="1561"/>
    <s v="Kanesha Vega"/>
    <s v="Rome"/>
    <s v="NY"/>
    <x v="702"/>
    <s v="Trek Domane SL 5 - 2018"/>
    <s v="Road Bikes"/>
    <s v="Trek"/>
    <n v="2"/>
    <n v="4399.9799999999996"/>
    <s v="Baldwin Bikes"/>
    <s v="Venita Daniel"/>
  </r>
  <r>
    <n v="1562"/>
    <s v="Titus Bullock"/>
    <s v="Hollis"/>
    <s v="NY"/>
    <x v="702"/>
    <s v="Sun Bicycles Revolutions 24 - 2017"/>
    <s v="Cruisers Bicycles"/>
    <s v="Sun Bicycles"/>
    <n v="1"/>
    <n v="250.99"/>
    <s v="Baldwin Bikes"/>
    <s v="Venita Daniel"/>
  </r>
  <r>
    <n v="1562"/>
    <s v="Titus Bullock"/>
    <s v="Hollis"/>
    <s v="NY"/>
    <x v="702"/>
    <s v="Trek Domane SL Disc Frameset - 2017"/>
    <s v="Road Bikes"/>
    <s v="Trek"/>
    <n v="1"/>
    <n v="3199.99"/>
    <s v="Baldwin Bikes"/>
    <s v="Venita Daniel"/>
  </r>
  <r>
    <n v="1562"/>
    <s v="Titus Bullock"/>
    <s v="Hollis"/>
    <s v="NY"/>
    <x v="702"/>
    <s v="Trek Fuel EX 8 29 - 2018"/>
    <s v="Mountain Bikes"/>
    <s v="Trek"/>
    <n v="2"/>
    <n v="6399.98"/>
    <s v="Baldwin Bikes"/>
    <s v="Venita Daniel"/>
  </r>
  <r>
    <n v="1563"/>
    <s v="Keri Bridges"/>
    <s v="Richardson"/>
    <s v="TX"/>
    <x v="702"/>
    <s v="Trek XM700+ Lowstep - 2018"/>
    <s v="Electric Bikes"/>
    <s v="Trek"/>
    <n v="1"/>
    <n v="3499.99"/>
    <s v="Rowlett Bikes"/>
    <s v="Layla Terrell"/>
  </r>
  <r>
    <n v="1564"/>
    <s v="Monika Berg"/>
    <s v="Encino"/>
    <s v="CA"/>
    <x v="703"/>
    <s v="Electra Girl's Hawaii 1 (16-inch) - 2015/2016"/>
    <s v="Cruisers Bicycles"/>
    <s v="Electra"/>
    <n v="1"/>
    <n v="269.99"/>
    <s v="Santa Cruz Bikes"/>
    <s v="Genna Serrano"/>
  </r>
  <r>
    <n v="1564"/>
    <s v="Monika Berg"/>
    <s v="Encino"/>
    <s v="CA"/>
    <x v="703"/>
    <s v="Electra Townie Commute 27D - 2018"/>
    <s v="Comfort Bicycles"/>
    <s v="Electra"/>
    <n v="1"/>
    <n v="899.99"/>
    <s v="Santa Cruz Bikes"/>
    <s v="Genna Serrano"/>
  </r>
  <r>
    <n v="1565"/>
    <s v="Neil Mccall"/>
    <s v="San Carlos"/>
    <s v="CA"/>
    <x v="703"/>
    <s v="Electra Girl's Hawaii 1 16&quot; - 2017"/>
    <s v="Children Bicycles"/>
    <s v="Electra"/>
    <n v="1"/>
    <n v="299.99"/>
    <s v="Santa Cruz Bikes"/>
    <s v="Mireya Copeland"/>
  </r>
  <r>
    <n v="1565"/>
    <s v="Neil Mccall"/>
    <s v="San Carlos"/>
    <s v="CA"/>
    <x v="703"/>
    <s v="Electra Townie Balloon 7i EQ - 2018"/>
    <s v="Cruisers Bicycles"/>
    <s v="Electra"/>
    <n v="1"/>
    <n v="899.99"/>
    <s v="Santa Cruz Bikes"/>
    <s v="Mireya Copeland"/>
  </r>
  <r>
    <n v="1565"/>
    <s v="Neil Mccall"/>
    <s v="San Carlos"/>
    <s v="CA"/>
    <x v="703"/>
    <s v="Electra Townie Original 21D EQ - 2017/2018"/>
    <s v="Cruisers Bicycles"/>
    <s v="Electra"/>
    <n v="2"/>
    <n v="1359.98"/>
    <s v="Santa Cruz Bikes"/>
    <s v="Mireya Copeland"/>
  </r>
  <r>
    <n v="1565"/>
    <s v="Neil Mccall"/>
    <s v="San Carlos"/>
    <s v="CA"/>
    <x v="703"/>
    <s v="Haro Flightline One ST - 2017"/>
    <s v="Mountain Bikes"/>
    <s v="Haro"/>
    <n v="1"/>
    <n v="379.99"/>
    <s v="Santa Cruz Bikes"/>
    <s v="Mireya Copeland"/>
  </r>
  <r>
    <n v="1565"/>
    <s v="Neil Mccall"/>
    <s v="San Carlos"/>
    <s v="CA"/>
    <x v="703"/>
    <s v="Haro Shredder 20 - 2017"/>
    <s v="Children Bicycles"/>
    <s v="Haro"/>
    <n v="1"/>
    <n v="209.99"/>
    <s v="Santa Cruz Bikes"/>
    <s v="Mireya Copeland"/>
  </r>
  <r>
    <n v="1566"/>
    <s v="Petronila Norris"/>
    <s v="South El Monte"/>
    <s v="CA"/>
    <x v="703"/>
    <s v="Trek Domane AL 3 - 2018"/>
    <s v="Road Bikes"/>
    <s v="Trek"/>
    <n v="1"/>
    <n v="919.99"/>
    <s v="Santa Cruz Bikes"/>
    <s v="Genna Serrano"/>
  </r>
  <r>
    <n v="1566"/>
    <s v="Petronila Norris"/>
    <s v="South El Monte"/>
    <s v="CA"/>
    <x v="703"/>
    <s v="Trek Powerfly 8 FS Plus - 2017"/>
    <s v="Electric Bikes"/>
    <s v="Trek"/>
    <n v="2"/>
    <n v="9999.98"/>
    <s v="Santa Cruz Bikes"/>
    <s v="Genna Serrano"/>
  </r>
  <r>
    <n v="1567"/>
    <s v="Arvilla Osborn"/>
    <s v="Upland"/>
    <s v="CA"/>
    <x v="703"/>
    <s v="Trek Precaliber 24 7-speed Girl's - 2018"/>
    <s v="Children Bicycles"/>
    <s v="Trek"/>
    <n v="1"/>
    <n v="319.99"/>
    <s v="Santa Cruz Bikes"/>
    <s v="Mireya Copeland"/>
  </r>
  <r>
    <n v="1568"/>
    <s v="Bong Hebert"/>
    <s v="Torrance"/>
    <s v="CA"/>
    <x v="703"/>
    <s v="Electra Townie Balloon 7i EQ - 2018"/>
    <s v="Comfort Bicycles"/>
    <s v="Electra"/>
    <n v="1"/>
    <n v="899.99"/>
    <s v="Santa Cruz Bikes"/>
    <s v="Genna Serrano"/>
  </r>
  <r>
    <n v="1568"/>
    <s v="Bong Hebert"/>
    <s v="Torrance"/>
    <s v="CA"/>
    <x v="703"/>
    <s v="Sun Bicycles Streamway 7 - 2017"/>
    <s v="Comfort Bicycles"/>
    <s v="Sun Bicycles"/>
    <n v="1"/>
    <n v="533.99"/>
    <s v="Santa Cruz Bikes"/>
    <s v="Genna Serrano"/>
  </r>
  <r>
    <n v="1568"/>
    <s v="Bong Hebert"/>
    <s v="Torrance"/>
    <s v="CA"/>
    <x v="703"/>
    <s v="Trek Domane SLR 6 - 2018"/>
    <s v="Road Bikes"/>
    <s v="Trek"/>
    <n v="1"/>
    <n v="4999.99"/>
    <s v="Santa Cruz Bikes"/>
    <s v="Genna Serrano"/>
  </r>
  <r>
    <n v="1569"/>
    <s v="Syreeta Hendricks"/>
    <s v="Mahopac"/>
    <s v="NY"/>
    <x v="704"/>
    <s v="Electra Townie Commute Go! Ladies' - 2018"/>
    <s v="Cruisers Bicycles"/>
    <s v="Electra"/>
    <n v="1"/>
    <n v="2999.99"/>
    <s v="Baldwin Bikes"/>
    <s v="Venita Daniel"/>
  </r>
  <r>
    <n v="1570"/>
    <s v="Fran Yang"/>
    <s v="Utica"/>
    <s v="NY"/>
    <x v="704"/>
    <s v="Trek Domane SLR 9 Disc - 2018"/>
    <s v="Road Bikes"/>
    <s v="Trek"/>
    <n v="1"/>
    <n v="11999.99"/>
    <s v="Baldwin Bikes"/>
    <s v="Venita Daniel"/>
  </r>
  <r>
    <n v="1571"/>
    <s v="Sarai Mckee"/>
    <s v="Buffalo"/>
    <s v="NY"/>
    <x v="704"/>
    <s v="Electra Townie Commute 8D Ladies' - 2018"/>
    <s v="Comfort Bicycles"/>
    <s v="Electra"/>
    <n v="2"/>
    <n v="1399.98"/>
    <s v="Baldwin Bikes"/>
    <s v="Venita Daniel"/>
  </r>
  <r>
    <n v="1571"/>
    <s v="Sarai Mckee"/>
    <s v="Buffalo"/>
    <s v="NY"/>
    <x v="704"/>
    <s v="Electra Townie Original 21D - 2018"/>
    <s v="Cruisers Bicycles"/>
    <s v="Electra"/>
    <n v="1"/>
    <n v="559.99"/>
    <s v="Baldwin Bikes"/>
    <s v="Venita Daniel"/>
  </r>
  <r>
    <n v="1571"/>
    <s v="Sarai Mckee"/>
    <s v="Buffalo"/>
    <s v="NY"/>
    <x v="704"/>
    <s v="Electra Townie Original 7D EQ - Women's - 2016"/>
    <s v="Cruisers Bicycles"/>
    <s v="Electra"/>
    <n v="2"/>
    <n v="1199.98"/>
    <s v="Baldwin Bikes"/>
    <s v="Venita Daniel"/>
  </r>
  <r>
    <n v="1572"/>
    <s v="Garry Espinoza"/>
    <s v="Forney"/>
    <s v="TX"/>
    <x v="704"/>
    <s v="Electra Super Moto 8i - 2018"/>
    <s v="Cruisers Bicycles"/>
    <s v="Electra"/>
    <n v="2"/>
    <n v="1799.98"/>
    <s v="Rowlett Bikes"/>
    <s v="Layla Terrell"/>
  </r>
  <r>
    <n v="1572"/>
    <s v="Garry Espinoza"/>
    <s v="Forney"/>
    <s v="TX"/>
    <x v="704"/>
    <s v="Electra Townie Commute Go! - 2018"/>
    <s v="Electric Bikes"/>
    <s v="Electra"/>
    <n v="1"/>
    <n v="2999.99"/>
    <s v="Rowlett Bikes"/>
    <s v="Layla Terrell"/>
  </r>
  <r>
    <n v="1572"/>
    <s v="Garry Espinoza"/>
    <s v="Forney"/>
    <s v="TX"/>
    <x v="704"/>
    <s v="Electra Townie Original 21D EQ - 2017/2018"/>
    <s v="Comfort Bicycles"/>
    <s v="Electra"/>
    <n v="2"/>
    <n v="1359.98"/>
    <s v="Rowlett Bikes"/>
    <s v="Layla Terrell"/>
  </r>
  <r>
    <n v="1572"/>
    <s v="Garry Espinoza"/>
    <s v="Forney"/>
    <s v="TX"/>
    <x v="704"/>
    <s v="Trek Fuel EX 8 29 - 2018"/>
    <s v="Mountain Bikes"/>
    <s v="Trek"/>
    <n v="1"/>
    <n v="3199.99"/>
    <s v="Rowlett Bikes"/>
    <s v="Layla Terrell"/>
  </r>
  <r>
    <n v="1573"/>
    <s v="Corene Wall"/>
    <s v="Atwater"/>
    <s v="CA"/>
    <x v="705"/>
    <s v="Electra Moto 1 - 2016"/>
    <s v="Cruisers Bicycles"/>
    <s v="Electra"/>
    <n v="2"/>
    <n v="1059.98"/>
    <s v="Santa Cruz Bikes"/>
    <s v="Mireya Copeland"/>
  </r>
  <r>
    <n v="1573"/>
    <s v="Corene Wall"/>
    <s v="Atwater"/>
    <s v="CA"/>
    <x v="705"/>
    <s v="Electra Super Moto 8i - 2018"/>
    <s v="Cruisers Bicycles"/>
    <s v="Electra"/>
    <n v="2"/>
    <n v="1799.98"/>
    <s v="Santa Cruz Bikes"/>
    <s v="Mireya Copeland"/>
  </r>
  <r>
    <n v="1573"/>
    <s v="Corene Wall"/>
    <s v="Atwater"/>
    <s v="CA"/>
    <x v="705"/>
    <s v="Strider Classic 12 Balance Bike - 2018"/>
    <s v="Children Bicycles"/>
    <s v="Strider"/>
    <n v="2"/>
    <n v="179.98"/>
    <s v="Santa Cruz Bikes"/>
    <s v="Mireya Copeland"/>
  </r>
  <r>
    <n v="1573"/>
    <s v="Corene Wall"/>
    <s v="Atwater"/>
    <s v="CA"/>
    <x v="705"/>
    <s v="Trek Conduit+ - 2016"/>
    <s v="Electric Bikes"/>
    <s v="Trek"/>
    <n v="1"/>
    <n v="2999.99"/>
    <s v="Santa Cruz Bikes"/>
    <s v="Mireya Copeland"/>
  </r>
  <r>
    <n v="1573"/>
    <s v="Corene Wall"/>
    <s v="Atwater"/>
    <s v="CA"/>
    <x v="705"/>
    <s v="Trek X-Caliber 7 - 2018"/>
    <s v="Mountain Bikes"/>
    <s v="Trek"/>
    <n v="1"/>
    <n v="919.99"/>
    <s v="Santa Cruz Bikes"/>
    <s v="Mireya Copeland"/>
  </r>
  <r>
    <n v="1574"/>
    <s v="Jeni Booker"/>
    <s v="South El Monte"/>
    <s v="CA"/>
    <x v="705"/>
    <s v="Surly Pack Rat Frameset - 2018"/>
    <s v="Mountain Bikes"/>
    <s v="Surly"/>
    <n v="1"/>
    <n v="469.99"/>
    <s v="Santa Cruz Bikes"/>
    <s v="Mireya Copeland"/>
  </r>
  <r>
    <n v="1575"/>
    <s v="Moses Pope"/>
    <s v="Lawndale"/>
    <s v="CA"/>
    <x v="705"/>
    <s v="Electra Cruiser 1 - 2016/2017/2018"/>
    <s v="Cruisers Bicycles"/>
    <s v="Electra"/>
    <n v="1"/>
    <n v="269.99"/>
    <s v="Santa Cruz Bikes"/>
    <s v="Genna Serrano"/>
  </r>
  <r>
    <n v="1575"/>
    <s v="Moses Pope"/>
    <s v="Lawndale"/>
    <s v="CA"/>
    <x v="705"/>
    <s v="Haro Shredder 20 - 2017"/>
    <s v="Children Bicycles"/>
    <s v="Haro"/>
    <n v="2"/>
    <n v="419.98"/>
    <s v="Santa Cruz Bikes"/>
    <s v="Genna Serrano"/>
  </r>
  <r>
    <n v="1575"/>
    <s v="Moses Pope"/>
    <s v="Lawndale"/>
    <s v="CA"/>
    <x v="705"/>
    <s v="Haro SR 1.1 - 2017"/>
    <s v="Mountain Bikes"/>
    <s v="Haro"/>
    <n v="1"/>
    <n v="539.99"/>
    <s v="Santa Cruz Bikes"/>
    <s v="Genna Serrano"/>
  </r>
  <r>
    <n v="1575"/>
    <s v="Moses Pope"/>
    <s v="Lawndale"/>
    <s v="CA"/>
    <x v="705"/>
    <s v="Surly Big Fat Dummy Frameset - 2018"/>
    <s v="Mountain Bikes"/>
    <s v="Surly"/>
    <n v="2"/>
    <n v="939.98"/>
    <s v="Santa Cruz Bikes"/>
    <s v="Genna Serrano"/>
  </r>
  <r>
    <n v="1575"/>
    <s v="Moses Pope"/>
    <s v="Lawndale"/>
    <s v="CA"/>
    <x v="705"/>
    <s v="Trek Boone 7 Disc - 2018"/>
    <s v="Cyclocross Bicycles"/>
    <s v="Trek"/>
    <n v="2"/>
    <n v="7999.98"/>
    <s v="Santa Cruz Bikes"/>
    <s v="Genna Serrano"/>
  </r>
  <r>
    <n v="1576"/>
    <s v="Robby Sykes"/>
    <s v="Hempstead"/>
    <s v="NY"/>
    <x v="705"/>
    <s v="Electra Tiger Shark 1 (20-inch) - Boys' - 2018"/>
    <s v="Children Bicycles"/>
    <s v="Electra"/>
    <n v="1"/>
    <n v="319.99"/>
    <s v="Baldwin Bikes"/>
    <s v="Venita Daniel"/>
  </r>
  <r>
    <n v="1576"/>
    <s v="Robby Sykes"/>
    <s v="Hempstead"/>
    <s v="NY"/>
    <x v="705"/>
    <s v="Sun Bicycles Cruz 7 - 2017"/>
    <s v="Cruisers Bicycles"/>
    <s v="Sun Bicycles"/>
    <n v="1"/>
    <n v="416.99"/>
    <s v="Baldwin Bikes"/>
    <s v="Venita Daniel"/>
  </r>
  <r>
    <n v="1576"/>
    <s v="Robby Sykes"/>
    <s v="Hempstead"/>
    <s v="NY"/>
    <x v="705"/>
    <s v="Trek Powerfly 5 Women's - 2018"/>
    <s v="Electric Bikes"/>
    <s v="Trek"/>
    <n v="2"/>
    <n v="6999.98"/>
    <s v="Baldwin Bikes"/>
    <s v="Venita Daniel"/>
  </r>
  <r>
    <n v="1577"/>
    <s v="Cesar Jackson"/>
    <s v="Liverpool"/>
    <s v="NY"/>
    <x v="705"/>
    <s v="Electra Cyclosaurus 1 (16-inch) - Boy's - 2018"/>
    <s v="Children Bicycles"/>
    <s v="Electra"/>
    <n v="2"/>
    <n v="559.98"/>
    <s v="Baldwin Bikes"/>
    <s v="Venita Daniel"/>
  </r>
  <r>
    <n v="1577"/>
    <s v="Cesar Jackson"/>
    <s v="Liverpool"/>
    <s v="NY"/>
    <x v="705"/>
    <s v="Electra Townie Balloon 3i EQ Ladies' - 2018"/>
    <s v="Comfort Bicycles"/>
    <s v="Electra"/>
    <n v="2"/>
    <n v="1599.98"/>
    <s v="Baldwin Bikes"/>
    <s v="Venita Daniel"/>
  </r>
  <r>
    <n v="1577"/>
    <s v="Cesar Jackson"/>
    <s v="Liverpool"/>
    <s v="NY"/>
    <x v="705"/>
    <s v="Electra Water Lily 1 (16-inch) - Girl's - 2018"/>
    <s v="Children Bicycles"/>
    <s v="Electra"/>
    <n v="2"/>
    <n v="559.98"/>
    <s v="Baldwin Bikes"/>
    <s v="Venita Daniel"/>
  </r>
  <r>
    <n v="1577"/>
    <s v="Cesar Jackson"/>
    <s v="Liverpool"/>
    <s v="NY"/>
    <x v="705"/>
    <s v="Heller Bloodhound Trail - 2018"/>
    <s v="Mountain Bikes"/>
    <s v="Heller"/>
    <n v="2"/>
    <n v="5198"/>
    <s v="Baldwin Bikes"/>
    <s v="Venita Daniel"/>
  </r>
  <r>
    <n v="1577"/>
    <s v="Cesar Jackson"/>
    <s v="Liverpool"/>
    <s v="NY"/>
    <x v="705"/>
    <s v="Sun Bicycles Drifter 7 - Women's - 2017"/>
    <s v="Comfort Bicycles"/>
    <s v="Sun Bicycles"/>
    <n v="2"/>
    <n v="941.98"/>
    <s v="Baldwin Bikes"/>
    <s v="Venita Daniel"/>
  </r>
  <r>
    <n v="1578"/>
    <s v="Corrina Sawyer"/>
    <s v="Troy"/>
    <s v="NY"/>
    <x v="705"/>
    <s v="Electra Townie Commute 27D Ladies - 2018"/>
    <s v="Comfort Bicycles"/>
    <s v="Electra"/>
    <n v="1"/>
    <n v="899.99"/>
    <s v="Baldwin Bikes"/>
    <s v="Venita Daniel"/>
  </r>
  <r>
    <n v="1578"/>
    <s v="Corrina Sawyer"/>
    <s v="Troy"/>
    <s v="NY"/>
    <x v="705"/>
    <s v="Electra Townie Commute 8D - 2018"/>
    <s v="Cruisers Bicycles"/>
    <s v="Electra"/>
    <n v="2"/>
    <n v="1499.98"/>
    <s v="Baldwin Bikes"/>
    <s v="Venita Daniel"/>
  </r>
  <r>
    <n v="1578"/>
    <s v="Corrina Sawyer"/>
    <s v="Troy"/>
    <s v="NY"/>
    <x v="705"/>
    <s v="Trek Super Commuter+ 7 - 2018"/>
    <s v="Electric Bikes"/>
    <s v="Trek"/>
    <n v="2"/>
    <n v="7199.98"/>
    <s v="Baldwin Bikes"/>
    <s v="Venita Daniel"/>
  </r>
  <r>
    <n v="1579"/>
    <s v="Katharina Bates"/>
    <s v="Campbell"/>
    <s v="CA"/>
    <x v="706"/>
    <s v="Electra Starship 1 16&quot; - 2018"/>
    <s v="Children Bicycles"/>
    <s v="Electra"/>
    <n v="1"/>
    <n v="279.99"/>
    <s v="Santa Cruz Bikes"/>
    <s v="Mireya Copeland"/>
  </r>
  <r>
    <n v="1579"/>
    <s v="Katharina Bates"/>
    <s v="Campbell"/>
    <s v="CA"/>
    <x v="706"/>
    <s v="Electra Tiger Shark 3i - 2018"/>
    <s v="Cruisers Bicycles"/>
    <s v="Electra"/>
    <n v="1"/>
    <n v="899.99"/>
    <s v="Santa Cruz Bikes"/>
    <s v="Mireya Copeland"/>
  </r>
  <r>
    <n v="1579"/>
    <s v="Katharina Bates"/>
    <s v="Campbell"/>
    <s v="CA"/>
    <x v="706"/>
    <s v="Sun Bicycles Lil Bolt Type-R - 2017"/>
    <s v="Cruisers Bicycles"/>
    <s v="Sun Bicycles"/>
    <n v="2"/>
    <n v="693.98"/>
    <s v="Santa Cruz Bikes"/>
    <s v="Mireya Copeland"/>
  </r>
  <r>
    <n v="1579"/>
    <s v="Katharina Bates"/>
    <s v="Campbell"/>
    <s v="CA"/>
    <x v="706"/>
    <s v="Trek Domane SL 6 - 2017"/>
    <s v="Road Bikes"/>
    <s v="Trek"/>
    <n v="1"/>
    <n v="3499.99"/>
    <s v="Santa Cruz Bikes"/>
    <s v="Mireya Copeland"/>
  </r>
  <r>
    <n v="1580"/>
    <s v="Graciela Barber"/>
    <s v="Oxnard"/>
    <s v="CA"/>
    <x v="706"/>
    <s v="Trek Girl's Kickster - 2017"/>
    <s v="Children Bicycles"/>
    <s v="Trek"/>
    <n v="2"/>
    <n v="299.98"/>
    <s v="Santa Cruz Bikes"/>
    <s v="Mireya Copeland"/>
  </r>
  <r>
    <n v="1580"/>
    <s v="Graciela Barber"/>
    <s v="Oxnard"/>
    <s v="CA"/>
    <x v="706"/>
    <s v="Trek Kids' Neko - 2018"/>
    <s v="Mountain Bikes"/>
    <s v="Trek"/>
    <n v="2"/>
    <n v="939.98"/>
    <s v="Santa Cruz Bikes"/>
    <s v="Mireya Copeland"/>
  </r>
  <r>
    <n v="1581"/>
    <s v="Sharla Flynn"/>
    <s v="Oxnard"/>
    <s v="CA"/>
    <x v="707"/>
    <s v="Electra Townie Original 7D - 2017"/>
    <s v="Cruisers Bicycles"/>
    <s v="Electra"/>
    <n v="1"/>
    <n v="489.99"/>
    <s v="Santa Cruz Bikes"/>
    <s v="Mireya Copeland"/>
  </r>
  <r>
    <n v="1581"/>
    <s v="Sharla Flynn"/>
    <s v="Oxnard"/>
    <s v="CA"/>
    <x v="707"/>
    <s v="Trek Precaliber 20 6-speed Boy's - 2018"/>
    <s v="Children Bicycles"/>
    <s v="Trek"/>
    <n v="1"/>
    <n v="289.99"/>
    <s v="Santa Cruz Bikes"/>
    <s v="Mireya Copeland"/>
  </r>
  <r>
    <n v="1582"/>
    <s v="Le Deleon"/>
    <s v="Banning"/>
    <s v="CA"/>
    <x v="707"/>
    <s v="Electra Cruiser Lux Fat Tire 1 Ladies - 2017"/>
    <s v="Cruisers Bicycles"/>
    <s v="Electra"/>
    <n v="1"/>
    <n v="599.99"/>
    <s v="Santa Cruz Bikes"/>
    <s v="Genna Serrano"/>
  </r>
  <r>
    <n v="1582"/>
    <s v="Le Deleon"/>
    <s v="Banning"/>
    <s v="CA"/>
    <x v="707"/>
    <s v="Trek Procaliber Frameset - 2018"/>
    <s v="Mountain Bikes"/>
    <s v="Trek"/>
    <n v="2"/>
    <n v="2999.98"/>
    <s v="Santa Cruz Bikes"/>
    <s v="Genna Serrano"/>
  </r>
  <r>
    <n v="1583"/>
    <s v="Onita Johns"/>
    <s v="Elmont"/>
    <s v="NY"/>
    <x v="707"/>
    <s v="Electra Moto 1 - 2016"/>
    <s v="Cruisers Bicycles"/>
    <s v="Electra"/>
    <n v="1"/>
    <n v="529.99"/>
    <s v="Baldwin Bikes"/>
    <s v="Marcelene Boyer"/>
  </r>
  <r>
    <n v="1583"/>
    <s v="Onita Johns"/>
    <s v="Elmont"/>
    <s v="NY"/>
    <x v="707"/>
    <s v="Strider Strider 20 Sport - 2018"/>
    <s v="Children Bicycles"/>
    <s v="Strider"/>
    <n v="2"/>
    <n v="579.98"/>
    <s v="Baldwin Bikes"/>
    <s v="Marcelene Boyer"/>
  </r>
  <r>
    <n v="1584"/>
    <s v="Monica Sears"/>
    <s v="San Jose"/>
    <s v="CA"/>
    <x v="708"/>
    <s v="Electra Super Moto 8i - 2018"/>
    <s v="Cruisers Bicycles"/>
    <s v="Electra"/>
    <n v="2"/>
    <n v="1799.98"/>
    <s v="Santa Cruz Bikes"/>
    <s v="Genna Serrano"/>
  </r>
  <r>
    <n v="1584"/>
    <s v="Monica Sears"/>
    <s v="San Jose"/>
    <s v="CA"/>
    <x v="708"/>
    <s v="Haro SR 1.2 - 2017"/>
    <s v="Mountain Bikes"/>
    <s v="Haro"/>
    <n v="2"/>
    <n v="1739.98"/>
    <s v="Santa Cruz Bikes"/>
    <s v="Genna Serrano"/>
  </r>
  <r>
    <n v="1584"/>
    <s v="Monica Sears"/>
    <s v="San Jose"/>
    <s v="CA"/>
    <x v="708"/>
    <s v="Trek Domane ALR 5 Gravel - 2018"/>
    <s v="Road Bikes"/>
    <s v="Trek"/>
    <n v="2"/>
    <n v="3599.98"/>
    <s v="Santa Cruz Bikes"/>
    <s v="Genna Serrano"/>
  </r>
  <r>
    <n v="1584"/>
    <s v="Monica Sears"/>
    <s v="San Jose"/>
    <s v="CA"/>
    <x v="708"/>
    <s v="Trek Fuel EX 9.8 27.5 Plus - 2017"/>
    <s v="Mountain Bikes"/>
    <s v="Trek"/>
    <n v="1"/>
    <n v="5299.99"/>
    <s v="Santa Cruz Bikes"/>
    <s v="Genna Serrano"/>
  </r>
  <r>
    <n v="1584"/>
    <s v="Monica Sears"/>
    <s v="San Jose"/>
    <s v="CA"/>
    <x v="708"/>
    <s v="Trek Neko+ - 2018"/>
    <s v="Electric Bikes"/>
    <s v="Trek"/>
    <n v="1"/>
    <n v="2799.99"/>
    <s v="Santa Cruz Bikes"/>
    <s v="Genna Serrano"/>
  </r>
  <r>
    <n v="1585"/>
    <s v="Carola Rodriquez"/>
    <s v="Banning"/>
    <s v="CA"/>
    <x v="708"/>
    <s v="Electra Girl's Hawaii 1 16&quot; - 2017"/>
    <s v="Children Bicycles"/>
    <s v="Electra"/>
    <n v="1"/>
    <n v="299.99"/>
    <s v="Santa Cruz Bikes"/>
    <s v="Genna Serrano"/>
  </r>
  <r>
    <n v="1585"/>
    <s v="Carola Rodriquez"/>
    <s v="Banning"/>
    <s v="CA"/>
    <x v="708"/>
    <s v="Electra Loft Go! 8i - 2018"/>
    <s v="Electric Bikes"/>
    <s v="Electra"/>
    <n v="1"/>
    <n v="2799.99"/>
    <s v="Santa Cruz Bikes"/>
    <s v="Genna Serrano"/>
  </r>
  <r>
    <n v="1585"/>
    <s v="Carola Rodriquez"/>
    <s v="Banning"/>
    <s v="CA"/>
    <x v="708"/>
    <s v="Electra Townie Original 1 Ladies' - 2018"/>
    <s v="Comfort Bicycles"/>
    <s v="Electra"/>
    <n v="1"/>
    <n v="449.99"/>
    <s v="Santa Cruz Bikes"/>
    <s v="Genna Serrano"/>
  </r>
  <r>
    <n v="1585"/>
    <s v="Carola Rodriquez"/>
    <s v="Banning"/>
    <s v="CA"/>
    <x v="708"/>
    <s v="Sun Bicycles Cruz 3 - 2017"/>
    <s v="Comfort Bicycles"/>
    <s v="Sun Bicycles"/>
    <n v="2"/>
    <n v="899.98"/>
    <s v="Santa Cruz Bikes"/>
    <s v="Genna Serrano"/>
  </r>
  <r>
    <n v="1585"/>
    <s v="Carola Rodriquez"/>
    <s v="Banning"/>
    <s v="CA"/>
    <x v="708"/>
    <s v="Trek Boone 7 Disc - 2018"/>
    <s v="Cyclocross Bicycles"/>
    <s v="Trek"/>
    <n v="2"/>
    <n v="7999.98"/>
    <s v="Santa Cruz Bikes"/>
    <s v="Genna Serrano"/>
  </r>
  <r>
    <n v="1586"/>
    <s v="Carley Reynolds"/>
    <s v="South El Monte"/>
    <s v="CA"/>
    <x v="708"/>
    <s v="Electra Girl's Hawaii 1 (16-inch) - 2015/2016"/>
    <s v="Children Bicycles"/>
    <s v="Electra"/>
    <n v="2"/>
    <n v="539.98"/>
    <s v="Santa Cruz Bikes"/>
    <s v="Mireya Copeland"/>
  </r>
  <r>
    <n v="1586"/>
    <s v="Carley Reynolds"/>
    <s v="South El Monte"/>
    <s v="CA"/>
    <x v="708"/>
    <s v="Electra Treasure 1 20&quot; - 2018"/>
    <s v="Children Bicycles"/>
    <s v="Electra"/>
    <n v="1"/>
    <n v="319.99"/>
    <s v="Santa Cruz Bikes"/>
    <s v="Mireya Copeland"/>
  </r>
  <r>
    <n v="1586"/>
    <s v="Carley Reynolds"/>
    <s v="South El Monte"/>
    <s v="CA"/>
    <x v="708"/>
    <s v="Surly Troll Frameset - 2017"/>
    <s v="Mountain Bikes"/>
    <s v="Surly"/>
    <n v="1"/>
    <n v="832.99"/>
    <s v="Santa Cruz Bikes"/>
    <s v="Mireya Copeland"/>
  </r>
  <r>
    <n v="1586"/>
    <s v="Carley Reynolds"/>
    <s v="South El Monte"/>
    <s v="CA"/>
    <x v="708"/>
    <s v="Trek Domane ALR Frameset - 2018"/>
    <s v="Road Bikes"/>
    <s v="Trek"/>
    <n v="1"/>
    <n v="3199.99"/>
    <s v="Santa Cruz Bikes"/>
    <s v="Mireya Copeland"/>
  </r>
  <r>
    <n v="1586"/>
    <s v="Carley Reynolds"/>
    <s v="South El Monte"/>
    <s v="CA"/>
    <x v="708"/>
    <s v="Trek Precaliber 24 21-speed Boy's - 2018"/>
    <s v="Children Bicycles"/>
    <s v="Trek"/>
    <n v="1"/>
    <n v="369.99"/>
    <s v="Santa Cruz Bikes"/>
    <s v="Mireya Copeland"/>
  </r>
  <r>
    <n v="1587"/>
    <s v="Jenee Rasmussen"/>
    <s v="Sacramento"/>
    <s v="CA"/>
    <x v="708"/>
    <s v="Electra Townie Balloon 3i EQ Ladies' - 2018"/>
    <s v="Comfort Bicycles"/>
    <s v="Electra"/>
    <n v="2"/>
    <n v="1599.98"/>
    <s v="Santa Cruz Bikes"/>
    <s v="Mireya Copeland"/>
  </r>
  <r>
    <n v="1587"/>
    <s v="Jenee Rasmussen"/>
    <s v="Sacramento"/>
    <s v="CA"/>
    <x v="708"/>
    <s v="Sun Bicycles Biscayne Tandem CB - 2017"/>
    <s v="Cruisers Bicycles"/>
    <s v="Sun Bicycles"/>
    <n v="2"/>
    <n v="1295.98"/>
    <s v="Santa Cruz Bikes"/>
    <s v="Mireya Copeland"/>
  </r>
  <r>
    <n v="1587"/>
    <s v="Jenee Rasmussen"/>
    <s v="Sacramento"/>
    <s v="CA"/>
    <x v="708"/>
    <s v="Sun Bicycles Streamway - 2017"/>
    <s v="Comfort Bicycles"/>
    <s v="Sun Bicycles"/>
    <n v="1"/>
    <n v="481.99"/>
    <s v="Santa Cruz Bikes"/>
    <s v="Mireya Copeland"/>
  </r>
  <r>
    <n v="1587"/>
    <s v="Jenee Rasmussen"/>
    <s v="Sacramento"/>
    <s v="CA"/>
    <x v="708"/>
    <s v="Trek Boone Race Shop Limited - 2017"/>
    <s v="Cyclocross Bicycles"/>
    <s v="Trek"/>
    <n v="2"/>
    <n v="6999.98"/>
    <s v="Santa Cruz Bikes"/>
    <s v="Mireya Copeland"/>
  </r>
  <r>
    <n v="1588"/>
    <s v="Deshawn Mendoza"/>
    <s v="Monsey"/>
    <s v="NY"/>
    <x v="708"/>
    <s v="Haro Shredder 20 Girls - 2017"/>
    <s v="Children Bicycles"/>
    <s v="Haro"/>
    <n v="2"/>
    <n v="419.98"/>
    <s v="Baldwin Bikes"/>
    <s v="Marcelene Boyer"/>
  </r>
  <r>
    <n v="1589"/>
    <s v="Ronna Butler"/>
    <s v="Encino"/>
    <s v="CA"/>
    <x v="709"/>
    <s v="Electra Townie Balloon 3i EQ Ladies' - 2018"/>
    <s v="Cruisers Bicycles"/>
    <s v="Electra"/>
    <n v="1"/>
    <n v="799.99"/>
    <s v="Santa Cruz Bikes"/>
    <s v="Genna Serrano"/>
  </r>
  <r>
    <n v="1589"/>
    <s v="Ronna Butler"/>
    <s v="Encino"/>
    <s v="CA"/>
    <x v="709"/>
    <s v="Electra Townie Original 3i EQ Ladies' - 2018"/>
    <s v="Cruisers Bicycles"/>
    <s v="Electra"/>
    <n v="2"/>
    <n v="1279.98"/>
    <s v="Santa Cruz Bikes"/>
    <s v="Genna Serrano"/>
  </r>
  <r>
    <n v="1589"/>
    <s v="Ronna Butler"/>
    <s v="Encino"/>
    <s v="CA"/>
    <x v="709"/>
    <s v="Surly Karate Monkey 27.5+ Frameset - 2017"/>
    <s v="Mountain Bikes"/>
    <s v="Surly"/>
    <n v="2"/>
    <n v="4999.9799999999996"/>
    <s v="Santa Cruz Bikes"/>
    <s v="Genna Serrano"/>
  </r>
  <r>
    <n v="1590"/>
    <s v="Jone Bernard"/>
    <s v="Anaheim"/>
    <s v="CA"/>
    <x v="709"/>
    <s v="Electra Girl's Hawaii 1 (20-inch) - 2015/2016"/>
    <s v="Children Bicycles"/>
    <s v="Electra"/>
    <n v="1"/>
    <n v="299.99"/>
    <s v="Santa Cruz Bikes"/>
    <s v="Genna Serrano"/>
  </r>
  <r>
    <n v="1590"/>
    <s v="Jone Bernard"/>
    <s v="Anaheim"/>
    <s v="CA"/>
    <x v="709"/>
    <s v="Electra Townie Original 7D EQ Ladies' - 2017/2018"/>
    <s v="Cruisers Bicycles"/>
    <s v="Electra"/>
    <n v="1"/>
    <n v="599.99"/>
    <s v="Santa Cruz Bikes"/>
    <s v="Genna Serrano"/>
  </r>
  <r>
    <n v="1590"/>
    <s v="Jone Bernard"/>
    <s v="Anaheim"/>
    <s v="CA"/>
    <x v="709"/>
    <s v="Trek Domane SLR Frameset - 2018"/>
    <s v="Road Bikes"/>
    <s v="Trek"/>
    <n v="2"/>
    <n v="6399.98"/>
    <s v="Santa Cruz Bikes"/>
    <s v="Genna Serrano"/>
  </r>
  <r>
    <n v="1591"/>
    <s v="Jeromy Burch"/>
    <s v="San Jose"/>
    <s v="CA"/>
    <x v="709"/>
    <s v="Electra Savannah 3i (20-inch) - Girl's - 2017"/>
    <s v="Children Bicycles"/>
    <s v="Electra"/>
    <n v="2"/>
    <n v="699.98"/>
    <s v="Santa Cruz Bikes"/>
    <s v="Mireya Copeland"/>
  </r>
  <r>
    <n v="1591"/>
    <s v="Jeromy Burch"/>
    <s v="San Jose"/>
    <s v="CA"/>
    <x v="709"/>
    <s v="Electra Starship 1 16&quot; - 2018"/>
    <s v="Children Bicycles"/>
    <s v="Electra"/>
    <n v="2"/>
    <n v="559.98"/>
    <s v="Santa Cruz Bikes"/>
    <s v="Mireya Copeland"/>
  </r>
  <r>
    <n v="1591"/>
    <s v="Jeromy Burch"/>
    <s v="San Jose"/>
    <s v="CA"/>
    <x v="709"/>
    <s v="Strider Strider 20 Sport - 2018"/>
    <s v="Children Bicycles"/>
    <s v="Strider"/>
    <n v="1"/>
    <n v="289.99"/>
    <s v="Santa Cruz Bikes"/>
    <s v="Mireya Copeland"/>
  </r>
  <r>
    <n v="1591"/>
    <s v="Jeromy Burch"/>
    <s v="San Jose"/>
    <s v="CA"/>
    <x v="709"/>
    <s v="Surly Big Fat Dummy Frameset - 2018"/>
    <s v="Mountain Bikes"/>
    <s v="Surly"/>
    <n v="2"/>
    <n v="939.98"/>
    <s v="Santa Cruz Bikes"/>
    <s v="Mireya Copeland"/>
  </r>
  <r>
    <n v="1591"/>
    <s v="Jeromy Burch"/>
    <s v="San Jose"/>
    <s v="CA"/>
    <x v="709"/>
    <s v="Trek Fuel EX 5 Plus - 2018"/>
    <s v="Mountain Bikes"/>
    <s v="Trek"/>
    <n v="2"/>
    <n v="4499.9799999999996"/>
    <s v="Santa Cruz Bikes"/>
    <s v="Mireya Copeland"/>
  </r>
  <r>
    <n v="1592"/>
    <s v="Lyndsey Bean"/>
    <s v="Fairport"/>
    <s v="NY"/>
    <x v="709"/>
    <s v="Surly Straggler 650b - 2018"/>
    <s v="Cyclocross Bicycles"/>
    <s v="Surly"/>
    <n v="2"/>
    <n v="3098"/>
    <s v="Baldwin Bikes"/>
    <s v="Venita Daniel"/>
  </r>
  <r>
    <n v="1592"/>
    <s v="Lyndsey Bean"/>
    <s v="Fairport"/>
    <s v="NY"/>
    <x v="709"/>
    <s v="Trek Conduit+ - 2016"/>
    <s v="Electric Bikes"/>
    <s v="Trek"/>
    <n v="1"/>
    <n v="2999.99"/>
    <s v="Baldwin Bikes"/>
    <s v="Venita Daniel"/>
  </r>
  <r>
    <n v="1592"/>
    <s v="Lyndsey Bean"/>
    <s v="Fairport"/>
    <s v="NY"/>
    <x v="709"/>
    <s v="Trek Emonda ALR 6 - 2018"/>
    <s v="Road Bikes"/>
    <s v="Trek"/>
    <n v="1"/>
    <n v="2299.9899999999998"/>
    <s v="Baldwin Bikes"/>
    <s v="Venita Daniel"/>
  </r>
  <r>
    <n v="1592"/>
    <s v="Lyndsey Bean"/>
    <s v="Fairport"/>
    <s v="NY"/>
    <x v="709"/>
    <s v="Trek Fuel EX 9.8 29 - 2017"/>
    <s v="Mountain Bikes"/>
    <s v="Trek"/>
    <n v="2"/>
    <n v="9999.98"/>
    <s v="Baldwin Bikes"/>
    <s v="Venita Daniel"/>
  </r>
  <r>
    <n v="1592"/>
    <s v="Lyndsey Bean"/>
    <s v="Fairport"/>
    <s v="NY"/>
    <x v="709"/>
    <s v="Trek Precaliber 16 Girl's - 2018"/>
    <s v="Children Bicycles"/>
    <s v="Trek"/>
    <n v="2"/>
    <n v="419.98"/>
    <s v="Baldwin Bikes"/>
    <s v="Venita Daniel"/>
  </r>
  <r>
    <n v="1593"/>
    <s v="Genoveva Baldwin"/>
    <s v="Port Washington"/>
    <s v="NY"/>
    <x v="709"/>
    <s v="Electra Savannah 3i (20-inch) - Girl's - 2017"/>
    <s v="Children Bicycles"/>
    <s v="Electra"/>
    <n v="2"/>
    <n v="699.98"/>
    <s v="Baldwin Bikes"/>
    <s v="Marcelene Boyer"/>
  </r>
  <r>
    <n v="1593"/>
    <s v="Genoveva Baldwin"/>
    <s v="Port Washington"/>
    <s v="NY"/>
    <x v="709"/>
    <s v="Sun Bicycles Cruz 7 - 2017"/>
    <s v="Comfort Bicycles"/>
    <s v="Sun Bicycles"/>
    <n v="1"/>
    <n v="416.99"/>
    <s v="Baldwin Bikes"/>
    <s v="Marcelene Boyer"/>
  </r>
  <r>
    <n v="1593"/>
    <s v="Genoveva Baldwin"/>
    <s v="Port Washington"/>
    <s v="NY"/>
    <x v="709"/>
    <s v="Trek Dual Sport+ - 2018"/>
    <s v="Electric Bikes"/>
    <s v="Trek"/>
    <n v="2"/>
    <n v="5599.98"/>
    <s v="Baldwin Bikes"/>
    <s v="Marcelene Boyer"/>
  </r>
  <r>
    <n v="1593"/>
    <s v="Genoveva Baldwin"/>
    <s v="Port Washington"/>
    <s v="NY"/>
    <x v="709"/>
    <s v="Trek Emonda SLR 8 - 2018"/>
    <s v="Road Bikes"/>
    <s v="Trek"/>
    <n v="2"/>
    <n v="12999.98"/>
    <s v="Baldwin Bikes"/>
    <s v="Marcelene Boyer"/>
  </r>
  <r>
    <n v="1593"/>
    <s v="Genoveva Baldwin"/>
    <s v="Port Washington"/>
    <s v="NY"/>
    <x v="709"/>
    <s v="Trek Session DH 27.5 Carbon Frameset - 2017"/>
    <s v="Mountain Bikes"/>
    <s v="Trek"/>
    <n v="1"/>
    <n v="469.99"/>
    <s v="Baldwin Bikes"/>
    <s v="Marcelene Boyer"/>
  </r>
  <r>
    <n v="1594"/>
    <s v="Bennett Armstrong"/>
    <s v="Bethpage"/>
    <s v="NY"/>
    <x v="710"/>
    <s v="Sun Bicycles Boardwalk (24-inch Wheels) - 2017"/>
    <s v="Cruisers Bicycles"/>
    <s v="Sun Bicycles"/>
    <n v="2"/>
    <n v="805.98"/>
    <s v="Baldwin Bikes"/>
    <s v="Venita Daniel"/>
  </r>
  <r>
    <n v="1594"/>
    <s v="Bennett Armstrong"/>
    <s v="Bethpage"/>
    <s v="NY"/>
    <x v="710"/>
    <s v="Sun Bicycles Streamway 7 - 2017"/>
    <s v="Comfort Bicycles"/>
    <s v="Sun Bicycles"/>
    <n v="1"/>
    <n v="533.99"/>
    <s v="Baldwin Bikes"/>
    <s v="Venita Daniel"/>
  </r>
  <r>
    <n v="1595"/>
    <s v="Takako Casey"/>
    <s v="Bronx"/>
    <s v="NY"/>
    <x v="710"/>
    <s v="Trek 820 - 2018"/>
    <s v="Mountain Bikes"/>
    <s v="Trek"/>
    <n v="1"/>
    <n v="379.99"/>
    <s v="Baldwin Bikes"/>
    <s v="Venita Daniel"/>
  </r>
  <r>
    <n v="1596"/>
    <s v="Tobie Little"/>
    <s v="Victoria"/>
    <s v="TX"/>
    <x v="710"/>
    <s v="Pure Cycles Western 3-Speed - Women's - 2015/2016"/>
    <s v="Cruisers Bicycles"/>
    <s v="Pure Cycles"/>
    <n v="1"/>
    <n v="449"/>
    <s v="Rowlett Bikes"/>
    <s v="Kali Vargas"/>
  </r>
  <r>
    <n v="1596"/>
    <s v="Tobie Little"/>
    <s v="Victoria"/>
    <s v="TX"/>
    <x v="710"/>
    <s v="Trek Precaliber 24 (21-Speed) - Girls - 2017"/>
    <s v="Children Bicycles"/>
    <s v="Trek"/>
    <n v="1"/>
    <n v="349.99"/>
    <s v="Rowlett Bikes"/>
    <s v="Kali Vargas"/>
  </r>
  <r>
    <n v="1597"/>
    <s v="Lolita Mosley"/>
    <s v="Houston"/>
    <s v="TX"/>
    <x v="710"/>
    <s v="Trek Domane S 5 Disc - 2017"/>
    <s v="Road Bikes"/>
    <s v="Trek"/>
    <n v="1"/>
    <n v="2599.9899999999998"/>
    <s v="Rowlett Bikes"/>
    <s v="Layla Terrell"/>
  </r>
  <r>
    <n v="1597"/>
    <s v="Lolita Mosley"/>
    <s v="Houston"/>
    <s v="TX"/>
    <x v="710"/>
    <s v="Trek Madone 9 Frameset - 2018"/>
    <s v="Road Bikes"/>
    <s v="Trek"/>
    <n v="1"/>
    <n v="3199.99"/>
    <s v="Rowlett Bikes"/>
    <s v="Layla Terrell"/>
  </r>
  <r>
    <n v="1598"/>
    <s v="Felice Guzman"/>
    <s v="Canyon Country"/>
    <s v="CA"/>
    <x v="711"/>
    <s v="Electra Townie Original 7D EQ - 2018"/>
    <s v="Cruisers Bicycles"/>
    <s v="Electra"/>
    <n v="1"/>
    <n v="599.99"/>
    <s v="Santa Cruz Bikes"/>
    <s v="Genna Serrano"/>
  </r>
  <r>
    <n v="1598"/>
    <s v="Felice Guzman"/>
    <s v="Canyon Country"/>
    <s v="CA"/>
    <x v="711"/>
    <s v="Trek Domane SL 6 - 2017"/>
    <s v="Road Bikes"/>
    <s v="Trek"/>
    <n v="2"/>
    <n v="6999.98"/>
    <s v="Santa Cruz Bikes"/>
    <s v="Genna Serrano"/>
  </r>
  <r>
    <n v="1598"/>
    <s v="Felice Guzman"/>
    <s v="Canyon Country"/>
    <s v="CA"/>
    <x v="711"/>
    <s v="Trek Precaliber 12 Girls - 2017"/>
    <s v="Children Bicycles"/>
    <s v="Trek"/>
    <n v="1"/>
    <n v="189.99"/>
    <s v="Santa Cruz Bikes"/>
    <s v="Genna Serrano"/>
  </r>
  <r>
    <n v="1599"/>
    <s v="Caroll Hays"/>
    <s v="Fairport"/>
    <s v="NY"/>
    <x v="711"/>
    <s v="Sun Bicycles Streamway - 2017"/>
    <s v="Comfort Bicycles"/>
    <s v="Sun Bicycles"/>
    <n v="2"/>
    <n v="963.98"/>
    <s v="Baldwin Bikes"/>
    <s v="Venita Daniel"/>
  </r>
  <r>
    <n v="1600"/>
    <s v="Marjorie Logan"/>
    <s v="Franklin Square"/>
    <s v="NY"/>
    <x v="711"/>
    <s v="Electra Treasure 1 20&quot; - 2018"/>
    <s v="Children Bicycles"/>
    <s v="Electra"/>
    <n v="1"/>
    <n v="319.99"/>
    <s v="Baldwin Bikes"/>
    <s v="Marcelene Boyer"/>
  </r>
  <r>
    <n v="1600"/>
    <s v="Marjorie Logan"/>
    <s v="Franklin Square"/>
    <s v="NY"/>
    <x v="711"/>
    <s v="Surly Troll Frameset - 2017"/>
    <s v="Mountain Bikes"/>
    <s v="Surly"/>
    <n v="1"/>
    <n v="832.99"/>
    <s v="Baldwin Bikes"/>
    <s v="Marcelene Boyer"/>
  </r>
  <r>
    <n v="1600"/>
    <s v="Marjorie Logan"/>
    <s v="Franklin Square"/>
    <s v="NY"/>
    <x v="711"/>
    <s v="Trek Domane SLR 6 - 2018"/>
    <s v="Road Bikes"/>
    <s v="Trek"/>
    <n v="1"/>
    <n v="4999.99"/>
    <s v="Baldwin Bikes"/>
    <s v="Marcelene Boyer"/>
  </r>
  <r>
    <n v="1601"/>
    <s v="Mozelle Carter"/>
    <s v="Houston"/>
    <s v="TX"/>
    <x v="711"/>
    <s v="Electra Cruiser 1 Ladies' - 2018"/>
    <s v="Cruisers Bicycles"/>
    <s v="Electra"/>
    <n v="2"/>
    <n v="539.98"/>
    <s v="Rowlett Bikes"/>
    <s v="Kali Vargas"/>
  </r>
  <r>
    <n v="1601"/>
    <s v="Mozelle Carter"/>
    <s v="Houston"/>
    <s v="TX"/>
    <x v="711"/>
    <s v="Surly Straggler - 2016"/>
    <s v="Cyclocross Bicycles"/>
    <s v="Surly"/>
    <n v="1"/>
    <n v="1549"/>
    <s v="Rowlett Bikes"/>
    <s v="Kali Vargas"/>
  </r>
  <r>
    <n v="1601"/>
    <s v="Mozelle Carter"/>
    <s v="Houston"/>
    <s v="TX"/>
    <x v="711"/>
    <s v="Trek Domane AL 3 Women's - 2018"/>
    <s v="Road Bikes"/>
    <s v="Trek"/>
    <n v="1"/>
    <n v="919.99"/>
    <s v="Rowlett Bikes"/>
    <s v="Kali Vargas"/>
  </r>
  <r>
    <n v="1601"/>
    <s v="Mozelle Carter"/>
    <s v="Houston"/>
    <s v="TX"/>
    <x v="711"/>
    <s v="Trek Marlin 6 - 2018"/>
    <s v="Mountain Bikes"/>
    <s v="Trek"/>
    <n v="2"/>
    <n v="1159.98"/>
    <s v="Rowlett Bikes"/>
    <s v="Kali Vargas"/>
  </r>
  <r>
    <n v="1601"/>
    <s v="Mozelle Carter"/>
    <s v="Houston"/>
    <s v="TX"/>
    <x v="711"/>
    <s v="Trek Slash 8 27.5 - 2016"/>
    <s v="Mountain Bikes"/>
    <s v="Trek"/>
    <n v="2"/>
    <n v="7999.98"/>
    <s v="Rowlett Bikes"/>
    <s v="Kali Vargas"/>
  </r>
  <r>
    <n v="1602"/>
    <s v="Diana Guerra"/>
    <s v="Merrick"/>
    <s v="NY"/>
    <x v="712"/>
    <s v="Electra Amsterdam Fashion 3i Ladies' - 2017/2018"/>
    <s v="Cruisers Bicycles"/>
    <s v="Electra"/>
    <n v="2"/>
    <n v="1799.98"/>
    <s v="Baldwin Bikes"/>
    <s v="Marcelene Boyer"/>
  </r>
  <r>
    <n v="1602"/>
    <s v="Diana Guerra"/>
    <s v="Merrick"/>
    <s v="NY"/>
    <x v="712"/>
    <s v="Haro Flightline One ST - 2017"/>
    <s v="Mountain Bikes"/>
    <s v="Haro"/>
    <n v="1"/>
    <n v="379.99"/>
    <s v="Baldwin Bikes"/>
    <s v="Marcelene Boyer"/>
  </r>
  <r>
    <n v="1602"/>
    <s v="Diana Guerra"/>
    <s v="Merrick"/>
    <s v="NY"/>
    <x v="712"/>
    <s v="Sun Bicycles Atlas X-Type - 2017"/>
    <s v="Cruisers Bicycles"/>
    <s v="Sun Bicycles"/>
    <n v="2"/>
    <n v="833.98"/>
    <s v="Baldwin Bikes"/>
    <s v="Marcelene Boyer"/>
  </r>
  <r>
    <n v="1602"/>
    <s v="Diana Guerra"/>
    <s v="Merrick"/>
    <s v="NY"/>
    <x v="712"/>
    <s v="Trek Precaliber 20 Girl's - 2018"/>
    <s v="Children Bicycles"/>
    <s v="Trek"/>
    <n v="2"/>
    <n v="459.98"/>
    <s v="Baldwin Bikes"/>
    <s v="Marcelene Boyer"/>
  </r>
  <r>
    <n v="1603"/>
    <s v="Georgeann Waller"/>
    <s v="North Tonawanda"/>
    <s v="NY"/>
    <x v="712"/>
    <s v="Trek Precaliber 20 Girl's - 2018"/>
    <s v="Children Bicycles"/>
    <s v="Trek"/>
    <n v="2"/>
    <n v="459.98"/>
    <s v="Baldwin Bikes"/>
    <s v="Marcelene Boyer"/>
  </r>
  <r>
    <n v="1604"/>
    <s v="Latasha Hays"/>
    <s v="Buffalo"/>
    <s v="NY"/>
    <x v="713"/>
    <s v="Trek Precaliber 16 Girl's - 2018"/>
    <s v="Children Bicycles"/>
    <s v="Trek"/>
    <n v="1"/>
    <n v="209.99"/>
    <s v="Baldwin Bikes"/>
    <s v="Venita Daniel"/>
  </r>
  <r>
    <n v="1605"/>
    <s v="Robena Hill"/>
    <s v="Corpus Christi"/>
    <s v="TX"/>
    <x v="714"/>
    <s v="Electra Townie Balloon 7i EQ - 2018"/>
    <s v="Comfort Bicycles"/>
    <s v="Electra"/>
    <n v="1"/>
    <n v="899.99"/>
    <s v="Rowlett Bikes"/>
    <s v="Kali Vargas"/>
  </r>
  <r>
    <n v="1605"/>
    <s v="Robena Hill"/>
    <s v="Corpus Christi"/>
    <s v="TX"/>
    <x v="714"/>
    <s v="Sun Bicycles Biscayne Tandem 7 - 2017"/>
    <s v="Cruisers Bicycles"/>
    <s v="Sun Bicycles"/>
    <n v="1"/>
    <n v="619.99"/>
    <s v="Rowlett Bikes"/>
    <s v="Kali Vargas"/>
  </r>
  <r>
    <n v="1605"/>
    <s v="Robena Hill"/>
    <s v="Corpus Christi"/>
    <s v="TX"/>
    <x v="714"/>
    <s v="Trek CrossRip+ - 2018"/>
    <s v="Electric Bikes"/>
    <s v="Trek"/>
    <n v="1"/>
    <n v="4499.99"/>
    <s v="Rowlett Bikes"/>
    <s v="Kali Vargas"/>
  </r>
  <r>
    <n v="1605"/>
    <s v="Robena Hill"/>
    <s v="Corpus Christi"/>
    <s v="TX"/>
    <x v="714"/>
    <s v="Trek Procal AL Frameset - 2018"/>
    <s v="Mountain Bikes"/>
    <s v="Trek"/>
    <n v="2"/>
    <n v="2999.98"/>
    <s v="Rowlett Bikes"/>
    <s v="Kali Vargas"/>
  </r>
  <r>
    <n v="1605"/>
    <s v="Robena Hill"/>
    <s v="Corpus Christi"/>
    <s v="TX"/>
    <x v="714"/>
    <s v="Trek X-Caliber 8 - 2017"/>
    <s v="Mountain Bikes"/>
    <s v="Trek"/>
    <n v="1"/>
    <n v="999.99"/>
    <s v="Rowlett Bikes"/>
    <s v="Kali Vargas"/>
  </r>
  <r>
    <n v="1606"/>
    <s v="Thalia Dillard"/>
    <s v="San Angelo"/>
    <s v="TX"/>
    <x v="715"/>
    <s v="Electra Townie Original 3i EQ - 2017/2018"/>
    <s v="Cruisers Bicycles"/>
    <s v="Electra"/>
    <n v="1"/>
    <n v="659.99"/>
    <s v="Rowlett Bikes"/>
    <s v="Kali Vargas"/>
  </r>
  <r>
    <n v="1606"/>
    <s v="Thalia Dillard"/>
    <s v="San Angelo"/>
    <s v="TX"/>
    <x v="715"/>
    <s v="Trek Precaliber 16 Girl's - 2018"/>
    <s v="Children Bicycles"/>
    <s v="Trek"/>
    <n v="1"/>
    <n v="209.99"/>
    <s v="Rowlett Bikes"/>
    <s v="Kali Vargas"/>
  </r>
  <r>
    <n v="1607"/>
    <s v="Deloris Burke"/>
    <s v="Palos Verdes Peninsula"/>
    <s v="CA"/>
    <x v="716"/>
    <s v="Trek X-Caliber 8 - 2017"/>
    <s v="Mountain Bikes"/>
    <s v="Trek"/>
    <n v="1"/>
    <n v="999.99"/>
    <s v="Santa Cruz Bikes"/>
    <s v="Mireya Copeland"/>
  </r>
  <r>
    <n v="1608"/>
    <s v="Saturnina Garner"/>
    <s v="Glendora"/>
    <s v="CA"/>
    <x v="717"/>
    <s v="Electra Cruiser Lux 3i Ladies' - 2018"/>
    <s v="Cruisers Bicycles"/>
    <s v="Electra"/>
    <n v="2"/>
    <n v="1059.98"/>
    <s v="Santa Cruz Bikes"/>
    <s v="Mireya Copeland"/>
  </r>
  <r>
    <n v="1609"/>
    <s v="Pamelia Newman"/>
    <s v="Monroe"/>
    <s v="NY"/>
    <x v="718"/>
    <s v="Electra Cruiser 7D Tall - 2016/2018"/>
    <s v="Cruisers Bicycles"/>
    <s v="Electra"/>
    <n v="2"/>
    <n v="639.98"/>
    <s v="Baldwin Bikes"/>
    <s v="Venita Daniel"/>
  </r>
  <r>
    <n v="1609"/>
    <s v="Pamelia Newman"/>
    <s v="Monroe"/>
    <s v="NY"/>
    <x v="718"/>
    <s v="Electra Moto 3i (20-inch) - Boy's - 2017"/>
    <s v="Children Bicycles"/>
    <s v="Electra"/>
    <n v="1"/>
    <n v="349.99"/>
    <s v="Baldwin Bikes"/>
    <s v="Venita Daniel"/>
  </r>
  <r>
    <n v="1609"/>
    <s v="Pamelia Newman"/>
    <s v="Monroe"/>
    <s v="NY"/>
    <x v="718"/>
    <s v="Electra Townie Balloon 8D EQ - 2016/2017/2018"/>
    <s v="Cruisers Bicycles"/>
    <s v="Electra"/>
    <n v="2"/>
    <n v="1499.98"/>
    <s v="Baldwin Bikes"/>
    <s v="Venita Daniel"/>
  </r>
  <r>
    <n v="1609"/>
    <s v="Pamelia Newman"/>
    <s v="Monroe"/>
    <s v="NY"/>
    <x v="718"/>
    <s v="Sun Bicycles Streamway 7 - 2017"/>
    <s v="Comfort Bicycles"/>
    <s v="Sun Bicycles"/>
    <n v="1"/>
    <n v="533.99"/>
    <s v="Baldwin Bikes"/>
    <s v="Venita Daniel"/>
  </r>
  <r>
    <n v="1610"/>
    <s v="Linnie Branch"/>
    <s v="Plattsburgh"/>
    <s v="NY"/>
    <x v="719"/>
    <s v="Surly Troll Frameset - 2017"/>
    <s v="Mountain Bikes"/>
    <s v="Surly"/>
    <n v="1"/>
    <n v="832.99"/>
    <s v="Baldwin Bikes"/>
    <s v="Venita Daniel"/>
  </r>
  <r>
    <n v="1610"/>
    <s v="Linnie Branch"/>
    <s v="Plattsburgh"/>
    <s v="NY"/>
    <x v="719"/>
    <s v="Trek Domane ALR Frameset - 2018"/>
    <s v="Road Bikes"/>
    <s v="Trek"/>
    <n v="2"/>
    <n v="6399.98"/>
    <s v="Baldwin Bikes"/>
    <s v="Venita Daniel"/>
  </r>
  <r>
    <n v="1611"/>
    <s v="Lyndsey Bean"/>
    <s v="Fairport"/>
    <s v="NY"/>
    <x v="720"/>
    <s v="Electra Loft Go! 8i - 2018"/>
    <s v="Electric Bikes"/>
    <s v="Electra"/>
    <n v="1"/>
    <n v="2799.99"/>
    <s v="Baldwin Bikes"/>
    <s v="Venita Daniel"/>
  </r>
  <r>
    <n v="1611"/>
    <s v="Lyndsey Bean"/>
    <s v="Fairport"/>
    <s v="NY"/>
    <x v="720"/>
    <s v="Electra Morningstar 3i Ladies' - 2018"/>
    <s v="Cruisers Bicycles"/>
    <s v="Electra"/>
    <n v="1"/>
    <n v="749.99"/>
    <s v="Baldwin Bikes"/>
    <s v="Venita Daniel"/>
  </r>
  <r>
    <n v="1611"/>
    <s v="Lyndsey Bean"/>
    <s v="Fairport"/>
    <s v="NY"/>
    <x v="720"/>
    <s v="Trek Domane SL 6 - 2018"/>
    <s v="Road Bikes"/>
    <s v="Trek"/>
    <n v="2"/>
    <n v="6399.98"/>
    <s v="Baldwin Bikes"/>
    <s v="Venita Daniel"/>
  </r>
  <r>
    <n v="1612"/>
    <s v="Tameka Fisher"/>
    <s v="Redondo Beach"/>
    <s v="CA"/>
    <x v="721"/>
    <s v="Electra Superbolt 1 20&quot; - 2018"/>
    <s v="Children Bicycles"/>
    <s v="Electra"/>
    <n v="2"/>
    <n v="639.98"/>
    <s v="Santa Cruz Bikes"/>
    <s v="Genna Serrano"/>
  </r>
  <r>
    <n v="1612"/>
    <s v="Tameka Fisher"/>
    <s v="Redondo Beach"/>
    <s v="CA"/>
    <x v="721"/>
    <s v="Electra Tiger Shark 1 (20-inch) - Boys' - 2018"/>
    <s v="Children Bicycles"/>
    <s v="Electra"/>
    <n v="2"/>
    <n v="639.98"/>
    <s v="Santa Cruz Bikes"/>
    <s v="Genna Serrano"/>
  </r>
  <r>
    <n v="1612"/>
    <s v="Tameka Fisher"/>
    <s v="Redondo Beach"/>
    <s v="CA"/>
    <x v="721"/>
    <s v="Electra Townie 7D (20-inch) - Boys' - 2017"/>
    <s v="Children Bicycles"/>
    <s v="Electra"/>
    <n v="2"/>
    <n v="679.98"/>
    <s v="Santa Cruz Bikes"/>
    <s v="Genna Serrano"/>
  </r>
  <r>
    <n v="1612"/>
    <s v="Tameka Fisher"/>
    <s v="Redondo Beach"/>
    <s v="CA"/>
    <x v="721"/>
    <s v="Electra Townie Commute 8D Ladies' - 2018"/>
    <s v="Cruisers Bicycles"/>
    <s v="Electra"/>
    <n v="1"/>
    <n v="699.99"/>
    <s v="Santa Cruz Bikes"/>
    <s v="Genna Serrano"/>
  </r>
  <r>
    <n v="1612"/>
    <s v="Tameka Fisher"/>
    <s v="Redondo Beach"/>
    <s v="CA"/>
    <x v="721"/>
    <s v="Sun Bicycles ElectroLite - 2017"/>
    <s v="Electric Bikes"/>
    <s v="Sun Bicycles"/>
    <n v="1"/>
    <n v="1559.99"/>
    <s v="Santa Cruz Bikes"/>
    <s v="Genna Serrano"/>
  </r>
  <r>
    <n v="1613"/>
    <s v="Debra Burks"/>
    <s v="Orchard Park"/>
    <s v="NY"/>
    <x v="722"/>
    <s v="Electra Heartchya 1 (20-inch) - Girl's - 2018"/>
    <s v="Children Bicycles"/>
    <s v="Electra"/>
    <n v="2"/>
    <n v="639.98"/>
    <s v="Baldwin Bikes"/>
    <s v="Marcelene Boyer"/>
  </r>
  <r>
    <n v="1613"/>
    <s v="Debra Burks"/>
    <s v="Orchard Park"/>
    <s v="NY"/>
    <x v="722"/>
    <s v="Trek Domane SL 7 Women's - 2018"/>
    <s v="Road Bikes"/>
    <s v="Trek"/>
    <n v="1"/>
    <n v="4999.99"/>
    <s v="Baldwin Bikes"/>
    <s v="Marcelene Boyer"/>
  </r>
  <r>
    <n v="1614"/>
    <s v="Dorthey Jackson"/>
    <s v="Houston"/>
    <s v="TX"/>
    <x v="723"/>
    <s v="Electra Cruiser 1 - 2016/2017/2018"/>
    <s v="Cruisers Bicycles"/>
    <s v="Electra"/>
    <n v="2"/>
    <n v="539.98"/>
    <s v="Rowlett Bikes"/>
    <s v="Kali Vargas"/>
  </r>
  <r>
    <n v="1614"/>
    <s v="Dorthey Jackson"/>
    <s v="Houston"/>
    <s v="TX"/>
    <x v="723"/>
    <s v="Surly Krampus - 2018"/>
    <s v="Mountain Bikes"/>
    <s v="Surly"/>
    <n v="1"/>
    <n v="1499"/>
    <s v="Rowlett Bikes"/>
    <s v="Kali Vargas"/>
  </r>
  <r>
    <n v="1614"/>
    <s v="Dorthey Jackson"/>
    <s v="Houston"/>
    <s v="TX"/>
    <x v="723"/>
    <s v="Trek Emonda ALR 6 - 2018"/>
    <s v="Road Bikes"/>
    <s v="Trek"/>
    <n v="2"/>
    <n v="4599.9799999999996"/>
    <s v="Rowlett Bikes"/>
    <s v="Kali Vargas"/>
  </r>
  <r>
    <n v="1615"/>
    <s v="Sarita Parks"/>
    <s v="Forney"/>
    <s v="TX"/>
    <x v="724"/>
    <s v="Electra Tiger Shark 3i - 2018"/>
    <s v="Cruisers Bicycles"/>
    <s v="Electra"/>
    <n v="1"/>
    <n v="899.99"/>
    <s v="Rowlett Bikes"/>
    <s v="Kali Vargas"/>
  </r>
  <r>
    <n v="1615"/>
    <s v="Sarita Parks"/>
    <s v="Forney"/>
    <s v="TX"/>
    <x v="724"/>
    <s v="Trek Domane SL 5 Disc - 2018"/>
    <s v="Road Bikes"/>
    <s v="Trek"/>
    <n v="1"/>
    <n v="2499.9899999999998"/>
    <s v="Rowlett Bikes"/>
    <s v="Kali Vargas"/>
  </r>
  <r>
    <n v="1615"/>
    <s v="Sarita Parks"/>
    <s v="Forney"/>
    <s v="TX"/>
    <x v="724"/>
    <s v="Trek Verve+ Lowstep - 2018"/>
    <s v="Electric Bikes"/>
    <s v="Trek"/>
    <n v="2"/>
    <n v="4599.9799999999996"/>
    <s v="Rowlett Bikes"/>
    <s v="Kali Varg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A33C1E-601F-441E-87B9-DD536E7C5D6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I13:J23"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items count="4">
        <item x="1"/>
        <item x="2"/>
        <item x="0"/>
        <item t="default"/>
      </items>
    </pivotField>
    <pivotField showAll="0"/>
    <pivotField showAll="0" defaultSubtotal="0">
      <items count="5">
        <item x="0"/>
        <item x="1"/>
        <item x="2"/>
        <item x="3"/>
        <item x="4"/>
      </items>
    </pivotField>
  </pivotFields>
  <rowFields count="1">
    <field x="7"/>
  </rowFields>
  <rowItems count="10">
    <i>
      <x v="5"/>
    </i>
    <i>
      <x v="4"/>
    </i>
    <i>
      <x v="3"/>
    </i>
    <i>
      <x v="2"/>
    </i>
    <i>
      <x v="1"/>
    </i>
    <i>
      <x v="6"/>
    </i>
    <i>
      <x v="7"/>
    </i>
    <i>
      <x/>
    </i>
    <i>
      <x v="8"/>
    </i>
    <i t="grand">
      <x/>
    </i>
  </rowItems>
  <colItems count="1">
    <i/>
  </colItems>
  <dataFields count="1">
    <dataField name="Sum of Revenue" fld="9"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9B7224-D7BE-4A84-BD7B-3E5E549CA7F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5"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items count="10">
        <item x="0"/>
        <item x="6"/>
        <item x="5"/>
        <item x="4"/>
        <item x="3"/>
        <item x="8"/>
        <item x="7"/>
        <item x="1"/>
        <item x="2"/>
        <item t="default"/>
      </items>
    </pivotField>
    <pivotField showAll="0"/>
    <pivotField dataField="1" showAll="0"/>
    <pivotField showAll="0">
      <items count="4">
        <item x="1"/>
        <item x="2"/>
        <item x="0"/>
        <item t="default"/>
      </items>
    </pivotField>
    <pivotField showAll="0"/>
    <pivotField axis="axisRow" showAll="0">
      <items count="6">
        <item x="0"/>
        <item x="1"/>
        <item x="2"/>
        <item x="3"/>
        <item x="4"/>
        <item t="default"/>
      </items>
    </pivotField>
  </pivotFields>
  <rowFields count="1">
    <field x="12"/>
  </rowFields>
  <rowItems count="4">
    <i>
      <x v="1"/>
    </i>
    <i>
      <x v="2"/>
    </i>
    <i>
      <x v="3"/>
    </i>
    <i t="grand">
      <x/>
    </i>
  </rowItems>
  <colItems count="1">
    <i/>
  </colItems>
  <dataFields count="1">
    <dataField name="Sum of Revenue" fld="9" baseField="0" baseItem="0"/>
  </dataField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2" count="1" selected="0">
            <x v="2"/>
          </reference>
        </references>
      </pivotArea>
    </chartFormat>
    <chartFormat chart="3"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A8EE43-5AC4-4749-9C99-F95A1082789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I7:J11"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dataField="1" showAll="0"/>
    <pivotField axis="axisRow" showAll="0">
      <items count="4">
        <item x="1"/>
        <item x="2"/>
        <item x="0"/>
        <item t="default"/>
      </items>
    </pivotField>
    <pivotField showAll="0"/>
    <pivotField showAll="0" defaultSubtotal="0">
      <items count="5">
        <item x="0"/>
        <item x="1"/>
        <item x="2"/>
        <item x="3"/>
        <item x="4"/>
      </items>
    </pivotField>
  </pivotFields>
  <rowFields count="1">
    <field x="10"/>
  </rowFields>
  <rowItems count="4">
    <i>
      <x/>
    </i>
    <i>
      <x v="1"/>
    </i>
    <i>
      <x v="2"/>
    </i>
    <i t="grand">
      <x/>
    </i>
  </rowItems>
  <colItems count="1">
    <i/>
  </colItems>
  <dataFields count="1">
    <dataField name="Sum of Revenue" fld="9" baseField="0" baseItem="0"/>
  </dataFields>
  <chartFormats count="4">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0" count="1" selected="0">
            <x v="0"/>
          </reference>
        </references>
      </pivotArea>
    </chartFormat>
    <chartFormat chart="6" format="10">
      <pivotArea type="data" outline="0" fieldPosition="0">
        <references count="2">
          <reference field="4294967294" count="1" selected="0">
            <x v="0"/>
          </reference>
          <reference field="10" count="1" selected="0">
            <x v="1"/>
          </reference>
        </references>
      </pivotArea>
    </chartFormat>
    <chartFormat chart="6"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969144-678C-43C3-9EFE-F6FD53502DC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O14:P21"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dataField="1"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defaultSubtotal="0">
      <items count="5">
        <item x="0"/>
        <item x="1"/>
        <item x="2"/>
        <item x="3"/>
        <item x="4"/>
      </items>
    </pivotField>
  </pivotFields>
  <rowFields count="1">
    <field x="11"/>
  </rowFields>
  <rowItems count="7">
    <i>
      <x v="2"/>
    </i>
    <i>
      <x v="1"/>
    </i>
    <i>
      <x v="4"/>
    </i>
    <i>
      <x/>
    </i>
    <i>
      <x v="5"/>
    </i>
    <i>
      <x v="3"/>
    </i>
    <i t="grand">
      <x/>
    </i>
  </rowItems>
  <colItems count="1">
    <i/>
  </colItems>
  <dataFields count="1">
    <dataField name="Sum of Revenue" fld="9" baseField="0" baseItem="0"/>
  </dataFields>
  <chartFormats count="3">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6EB184-7056-487E-A0E5-12CD6CFFE95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O1:P12" firstHeaderRow="1" firstDataRow="1" firstDataCol="1"/>
  <pivotFields count="13">
    <pivotField showAll="0"/>
    <pivotField axis="axisRow" showAll="0" measureFilter="1" sortType="ascending">
      <items count="1445">
        <item x="534"/>
        <item x="110"/>
        <item x="691"/>
        <item x="1364"/>
        <item x="944"/>
        <item x="667"/>
        <item x="1402"/>
        <item x="705"/>
        <item x="895"/>
        <item x="525"/>
        <item x="496"/>
        <item x="1198"/>
        <item x="29"/>
        <item x="258"/>
        <item x="430"/>
        <item x="1440"/>
        <item x="762"/>
        <item x="523"/>
        <item x="1327"/>
        <item x="760"/>
        <item x="788"/>
        <item x="328"/>
        <item x="1100"/>
        <item x="1227"/>
        <item x="733"/>
        <item x="569"/>
        <item x="1069"/>
        <item x="748"/>
        <item x="792"/>
        <item x="1117"/>
        <item x="1186"/>
        <item x="161"/>
        <item x="677"/>
        <item x="1264"/>
        <item x="1435"/>
        <item x="1414"/>
        <item x="475"/>
        <item x="1071"/>
        <item x="615"/>
        <item x="1105"/>
        <item x="248"/>
        <item x="1426"/>
        <item x="919"/>
        <item x="121"/>
        <item x="184"/>
        <item x="1156"/>
        <item x="571"/>
        <item x="1312"/>
        <item x="190"/>
        <item x="964"/>
        <item x="659"/>
        <item x="1139"/>
        <item x="855"/>
        <item x="188"/>
        <item x="479"/>
        <item x="791"/>
        <item x="104"/>
        <item x="965"/>
        <item x="973"/>
        <item x="221"/>
        <item x="1271"/>
        <item x="32"/>
        <item x="592"/>
        <item x="732"/>
        <item x="410"/>
        <item x="216"/>
        <item x="967"/>
        <item x="1236"/>
        <item x="1190"/>
        <item x="627"/>
        <item x="242"/>
        <item x="645"/>
        <item x="1002"/>
        <item x="377"/>
        <item x="447"/>
        <item x="1169"/>
        <item x="290"/>
        <item x="440"/>
        <item x="105"/>
        <item x="1160"/>
        <item x="842"/>
        <item x="503"/>
        <item x="985"/>
        <item x="51"/>
        <item x="751"/>
        <item x="133"/>
        <item x="1090"/>
        <item x="768"/>
        <item x="1074"/>
        <item x="101"/>
        <item x="1078"/>
        <item x="445"/>
        <item x="77"/>
        <item x="604"/>
        <item x="913"/>
        <item x="191"/>
        <item x="857"/>
        <item x="1226"/>
        <item x="38"/>
        <item x="991"/>
        <item x="1126"/>
        <item x="640"/>
        <item x="670"/>
        <item x="616"/>
        <item x="224"/>
        <item x="421"/>
        <item x="1141"/>
        <item x="647"/>
        <item x="519"/>
        <item x="982"/>
        <item x="271"/>
        <item x="419"/>
        <item x="1252"/>
        <item x="120"/>
        <item x="36"/>
        <item x="278"/>
        <item x="1020"/>
        <item x="1311"/>
        <item x="1150"/>
        <item x="414"/>
        <item x="583"/>
        <item x="1001"/>
        <item x="1380"/>
        <item x="591"/>
        <item x="392"/>
        <item x="1138"/>
        <item x="324"/>
        <item x="57"/>
        <item x="93"/>
        <item x="112"/>
        <item x="254"/>
        <item x="552"/>
        <item x="1437"/>
        <item x="727"/>
        <item x="373"/>
        <item x="275"/>
        <item x="420"/>
        <item x="267"/>
        <item x="1255"/>
        <item x="1233"/>
        <item x="608"/>
        <item x="561"/>
        <item x="704"/>
        <item x="1254"/>
        <item x="1359"/>
        <item x="1362"/>
        <item x="1339"/>
        <item x="1155"/>
        <item x="559"/>
        <item x="601"/>
        <item x="10"/>
        <item x="1396"/>
        <item x="204"/>
        <item x="1053"/>
        <item x="21"/>
        <item x="487"/>
        <item x="607"/>
        <item x="1114"/>
        <item x="194"/>
        <item x="390"/>
        <item x="932"/>
        <item x="1433"/>
        <item x="1004"/>
        <item x="1176"/>
        <item x="1330"/>
        <item x="1221"/>
        <item x="901"/>
        <item x="48"/>
        <item x="1128"/>
        <item x="654"/>
        <item x="397"/>
        <item x="1287"/>
        <item x="65"/>
        <item x="745"/>
        <item x="633"/>
        <item x="1244"/>
        <item x="417"/>
        <item x="173"/>
        <item x="910"/>
        <item x="689"/>
        <item x="234"/>
        <item x="1368"/>
        <item x="598"/>
        <item x="114"/>
        <item x="1429"/>
        <item x="1205"/>
        <item x="1338"/>
        <item x="1416"/>
        <item x="1118"/>
        <item x="393"/>
        <item x="742"/>
        <item x="1091"/>
        <item x="1012"/>
        <item x="929"/>
        <item x="821"/>
        <item x="16"/>
        <item x="49"/>
        <item x="763"/>
        <item x="780"/>
        <item x="729"/>
        <item x="939"/>
        <item x="386"/>
        <item x="336"/>
        <item x="815"/>
        <item x="747"/>
        <item x="509"/>
        <item x="1067"/>
        <item x="648"/>
        <item x="266"/>
        <item x="177"/>
        <item x="1025"/>
        <item x="820"/>
        <item x="1115"/>
        <item x="1102"/>
        <item x="584"/>
        <item x="155"/>
        <item x="866"/>
        <item x="1387"/>
        <item x="125"/>
        <item x="1321"/>
        <item x="1334"/>
        <item x="404"/>
        <item x="1296"/>
        <item x="352"/>
        <item x="1415"/>
        <item x="1010"/>
        <item x="308"/>
        <item x="1144"/>
        <item x="1040"/>
        <item x="313"/>
        <item x="495"/>
        <item x="342"/>
        <item x="586"/>
        <item x="5"/>
        <item x="1218"/>
        <item x="891"/>
        <item x="589"/>
        <item x="1200"/>
        <item x="119"/>
        <item x="1052"/>
        <item x="696"/>
        <item x="800"/>
        <item x="35"/>
        <item x="622"/>
        <item x="446"/>
        <item x="1285"/>
        <item x="1262"/>
        <item x="1171"/>
        <item x="1423"/>
        <item x="1268"/>
        <item x="1035"/>
        <item x="64"/>
        <item x="147"/>
        <item x="1389"/>
        <item x="675"/>
        <item x="215"/>
        <item x="351"/>
        <item x="827"/>
        <item x="243"/>
        <item x="738"/>
        <item x="385"/>
        <item x="1316"/>
        <item x="333"/>
        <item x="33"/>
        <item x="683"/>
        <item x="623"/>
        <item x="1326"/>
        <item x="834"/>
        <item x="1412"/>
        <item x="840"/>
        <item x="882"/>
        <item x="24"/>
        <item x="875"/>
        <item x="399"/>
        <item x="228"/>
        <item x="189"/>
        <item x="1377"/>
        <item x="900"/>
        <item x="1307"/>
        <item x="312"/>
        <item x="1240"/>
        <item x="832"/>
        <item x="894"/>
        <item x="291"/>
        <item x="1256"/>
        <item x="1110"/>
        <item x="273"/>
        <item x="694"/>
        <item x="862"/>
        <item x="528"/>
        <item x="818"/>
        <item x="229"/>
        <item x="930"/>
        <item x="486"/>
        <item x="277"/>
        <item x="86"/>
        <item x="467"/>
        <item x="587"/>
        <item x="513"/>
        <item x="1005"/>
        <item x="960"/>
        <item x="1030"/>
        <item x="904"/>
        <item x="341"/>
        <item x="89"/>
        <item x="1214"/>
        <item x="1130"/>
        <item x="492"/>
        <item x="87"/>
        <item x="58"/>
        <item x="555"/>
        <item x="1300"/>
        <item x="76"/>
        <item x="429"/>
        <item x="1251"/>
        <item x="107"/>
        <item x="940"/>
        <item x="1178"/>
        <item x="98"/>
        <item x="166"/>
        <item x="1036"/>
        <item x="339"/>
        <item x="1340"/>
        <item x="1060"/>
        <item x="881"/>
        <item x="1352"/>
        <item x="1068"/>
        <item x="1411"/>
        <item x="1331"/>
        <item x="141"/>
        <item x="280"/>
        <item x="1043"/>
        <item x="149"/>
        <item x="516"/>
        <item x="653"/>
        <item x="297"/>
        <item x="366"/>
        <item x="1383"/>
        <item x="276"/>
        <item x="1044"/>
        <item x="959"/>
        <item x="265"/>
        <item x="19"/>
        <item x="1088"/>
        <item x="752"/>
        <item x="1310"/>
        <item x="672"/>
        <item x="1294"/>
        <item x="1181"/>
        <item x="1207"/>
        <item x="1286"/>
        <item x="1098"/>
        <item x="1424"/>
        <item x="1177"/>
        <item x="287"/>
        <item x="180"/>
        <item x="349"/>
        <item x="1066"/>
        <item x="702"/>
        <item x="1191"/>
        <item x="936"/>
        <item x="332"/>
        <item x="415"/>
        <item x="664"/>
        <item x="1089"/>
        <item x="983"/>
        <item x="209"/>
        <item x="572"/>
        <item x="1101"/>
        <item x="785"/>
        <item x="990"/>
        <item x="796"/>
        <item x="1395"/>
        <item x="12"/>
        <item x="259"/>
        <item x="1096"/>
        <item x="1375"/>
        <item x="151"/>
        <item x="437"/>
        <item x="809"/>
        <item x="26"/>
        <item x="720"/>
        <item x="286"/>
        <item x="1407"/>
        <item x="1093"/>
        <item x="253"/>
        <item x="68"/>
        <item x="483"/>
        <item x="1225"/>
        <item x="570"/>
        <item x="518"/>
        <item x="335"/>
        <item x="43"/>
        <item x="1224"/>
        <item x="994"/>
        <item x="987"/>
        <item x="281"/>
        <item x="438"/>
        <item x="381"/>
        <item x="501"/>
        <item x="272"/>
        <item x="1136"/>
        <item x="876"/>
        <item x="1349"/>
        <item x="823"/>
        <item x="902"/>
        <item x="3"/>
        <item x="18"/>
        <item x="218"/>
        <item x="739"/>
        <item x="1050"/>
        <item x="1282"/>
        <item x="1322"/>
        <item x="934"/>
        <item x="579"/>
        <item x="931"/>
        <item x="776"/>
        <item x="441"/>
        <item x="34"/>
        <item x="611"/>
        <item x="997"/>
        <item x="774"/>
        <item x="20"/>
        <item x="1239"/>
        <item x="858"/>
        <item x="8"/>
        <item x="1145"/>
        <item x="1208"/>
        <item x="557"/>
        <item x="55"/>
        <item x="846"/>
        <item x="1188"/>
        <item x="1195"/>
        <item x="799"/>
        <item x="1241"/>
        <item x="1211"/>
        <item x="986"/>
        <item x="1204"/>
        <item x="203"/>
        <item x="911"/>
        <item x="612"/>
        <item x="957"/>
        <item x="928"/>
        <item x="1317"/>
        <item x="156"/>
        <item x="861"/>
        <item x="1024"/>
        <item x="435"/>
        <item x="1148"/>
        <item x="131"/>
        <item x="1378"/>
        <item x="1168"/>
        <item x="717"/>
        <item x="872"/>
        <item x="384"/>
        <item x="1418"/>
        <item x="853"/>
        <item x="247"/>
        <item x="1194"/>
        <item x="1303"/>
        <item x="1075"/>
        <item x="641"/>
        <item x="949"/>
        <item x="452"/>
        <item x="1065"/>
        <item x="111"/>
        <item x="701"/>
        <item x="1014"/>
        <item x="625"/>
        <item x="883"/>
        <item x="232"/>
        <item x="142"/>
        <item x="524"/>
        <item x="1273"/>
        <item x="433"/>
        <item x="863"/>
        <item x="497"/>
        <item x="1274"/>
        <item x="1309"/>
        <item x="1019"/>
        <item x="917"/>
        <item x="1295"/>
        <item x="231"/>
        <item x="1266"/>
        <item x="174"/>
        <item x="918"/>
        <item x="535"/>
        <item x="1213"/>
        <item x="1397"/>
        <item x="721"/>
        <item x="80"/>
        <item x="1328"/>
        <item x="260"/>
        <item x="1351"/>
        <item x="1039"/>
        <item x="734"/>
        <item x="1157"/>
        <item x="11"/>
        <item x="1056"/>
        <item x="1439"/>
        <item x="460"/>
        <item x="700"/>
        <item x="288"/>
        <item x="984"/>
        <item x="1017"/>
        <item x="60"/>
        <item x="113"/>
        <item x="1113"/>
        <item x="553"/>
        <item x="943"/>
        <item x="578"/>
        <item x="197"/>
        <item x="819"/>
        <item x="831"/>
        <item x="360"/>
        <item x="73"/>
        <item x="13"/>
        <item x="908"/>
        <item x="314"/>
        <item x="1348"/>
        <item x="1079"/>
        <item x="1106"/>
        <item x="52"/>
        <item x="205"/>
        <item x="621"/>
        <item x="510"/>
        <item x="618"/>
        <item x="856"/>
        <item x="1222"/>
        <item x="848"/>
        <item x="129"/>
        <item x="508"/>
        <item x="714"/>
        <item x="468"/>
        <item x="754"/>
        <item x="522"/>
        <item x="315"/>
        <item x="1123"/>
        <item x="1323"/>
        <item x="369"/>
        <item x="1125"/>
        <item x="330"/>
        <item x="1212"/>
        <item x="162"/>
        <item x="772"/>
        <item x="274"/>
        <item x="828"/>
        <item x="646"/>
        <item x="1355"/>
        <item x="343"/>
        <item x="208"/>
        <item x="1037"/>
        <item x="1203"/>
        <item x="889"/>
        <item x="264"/>
        <item x="849"/>
        <item x="1413"/>
        <item x="99"/>
        <item x="405"/>
        <item x="1041"/>
        <item x="175"/>
        <item x="1062"/>
        <item x="1131"/>
        <item x="1220"/>
        <item x="814"/>
        <item x="898"/>
        <item x="517"/>
        <item x="619"/>
        <item x="1427"/>
        <item x="1369"/>
        <item x="850"/>
        <item x="506"/>
        <item x="499"/>
        <item x="186"/>
        <item x="533"/>
        <item x="250"/>
        <item x="886"/>
        <item x="926"/>
        <item x="562"/>
        <item x="711"/>
        <item x="829"/>
        <item x="632"/>
        <item x="1333"/>
        <item x="154"/>
        <item x="952"/>
        <item x="971"/>
        <item x="764"/>
        <item x="539"/>
        <item x="515"/>
        <item x="884"/>
        <item x="1072"/>
        <item x="942"/>
        <item x="1184"/>
        <item x="631"/>
        <item x="127"/>
        <item x="681"/>
        <item x="1047"/>
        <item x="1370"/>
        <item x="1250"/>
        <item x="988"/>
        <item x="211"/>
        <item x="1137"/>
        <item x="546"/>
        <item x="669"/>
        <item x="455"/>
        <item x="550"/>
        <item x="981"/>
        <item x="1247"/>
        <item x="790"/>
        <item x="1189"/>
        <item x="97"/>
        <item x="7"/>
        <item x="163"/>
        <item x="565"/>
        <item x="1263"/>
        <item x="793"/>
        <item x="560"/>
        <item x="730"/>
        <item x="1419"/>
        <item x="1182"/>
        <item x="594"/>
        <item x="650"/>
        <item x="947"/>
        <item x="600"/>
        <item x="395"/>
        <item x="909"/>
        <item x="122"/>
        <item x="206"/>
        <item x="620"/>
        <item x="15"/>
        <item x="319"/>
        <item x="606"/>
        <item x="416"/>
        <item x="66"/>
        <item x="144"/>
        <item x="655"/>
        <item x="292"/>
        <item x="956"/>
        <item x="1391"/>
        <item x="85"/>
        <item x="124"/>
        <item x="400"/>
        <item x="1385"/>
        <item x="1261"/>
        <item x="443"/>
        <item x="1401"/>
        <item x="6"/>
        <item x="28"/>
        <item x="874"/>
        <item x="109"/>
        <item x="775"/>
        <item x="1393"/>
        <item x="179"/>
        <item x="1343"/>
        <item x="230"/>
        <item x="284"/>
        <item x="103"/>
        <item x="1081"/>
        <item x="843"/>
        <item x="237"/>
        <item x="37"/>
        <item x="795"/>
        <item x="354"/>
        <item x="424"/>
        <item x="830"/>
        <item x="1365"/>
        <item x="210"/>
        <item x="17"/>
        <item x="723"/>
        <item x="198"/>
        <item x="1120"/>
        <item x="1275"/>
        <item x="1260"/>
        <item x="453"/>
        <item x="671"/>
        <item x="1290"/>
        <item x="975"/>
        <item x="1417"/>
        <item x="409"/>
        <item x="67"/>
        <item x="372"/>
        <item x="178"/>
        <item x="1099"/>
        <item x="722"/>
        <item x="504"/>
        <item x="656"/>
        <item x="225"/>
        <item x="31"/>
        <item x="91"/>
        <item x="246"/>
        <item x="741"/>
        <item x="1124"/>
        <item x="1346"/>
        <item x="106"/>
        <item x="1199"/>
        <item x="746"/>
        <item x="1152"/>
        <item x="145"/>
        <item x="817"/>
        <item x="890"/>
        <item x="838"/>
        <item x="1063"/>
        <item x="403"/>
        <item x="1361"/>
        <item x="759"/>
        <item x="726"/>
        <item x="1164"/>
        <item x="213"/>
        <item x="1003"/>
        <item x="1374"/>
        <item x="95"/>
        <item x="488"/>
        <item x="1083"/>
        <item x="744"/>
        <item x="150"/>
        <item x="1325"/>
        <item x="710"/>
        <item x="1134"/>
        <item x="1432"/>
        <item x="1376"/>
        <item x="100"/>
        <item x="137"/>
        <item x="547"/>
        <item x="1104"/>
        <item x="1109"/>
        <item x="160"/>
        <item x="680"/>
        <item x="193"/>
        <item x="1344"/>
        <item x="338"/>
        <item x="1159"/>
        <item x="427"/>
        <item x="816"/>
        <item x="1442"/>
        <item x="1320"/>
        <item x="238"/>
        <item x="644"/>
        <item x="490"/>
        <item x="770"/>
        <item x="617"/>
        <item x="854"/>
        <item x="167"/>
        <item x="450"/>
        <item x="841"/>
        <item x="1229"/>
        <item x="1209"/>
        <item x="1237"/>
        <item x="212"/>
        <item x="1029"/>
        <item x="1258"/>
        <item x="295"/>
        <item x="283"/>
        <item x="442"/>
        <item x="1217"/>
        <item x="777"/>
        <item x="955"/>
        <item x="1406"/>
        <item x="511"/>
        <item x="1129"/>
        <item x="493"/>
        <item x="1140"/>
        <item x="897"/>
        <item x="1132"/>
        <item x="599"/>
        <item x="470"/>
        <item x="2"/>
        <item x="46"/>
        <item x="326"/>
        <item x="47"/>
        <item x="880"/>
        <item x="761"/>
        <item x="766"/>
        <item x="582"/>
        <item x="1388"/>
        <item x="925"/>
        <item x="200"/>
        <item x="0"/>
        <item x="564"/>
        <item x="412"/>
        <item x="59"/>
        <item x="1350"/>
        <item x="255"/>
        <item x="743"/>
        <item x="1353"/>
        <item x="245"/>
        <item x="136"/>
        <item x="1347"/>
        <item x="484"/>
        <item x="1230"/>
        <item x="532"/>
        <item x="845"/>
        <item x="1291"/>
        <item x="676"/>
        <item x="1058"/>
        <item x="428"/>
        <item x="502"/>
        <item x="1246"/>
        <item x="132"/>
        <item x="1405"/>
        <item x="344"/>
        <item x="637"/>
        <item x="1038"/>
        <item x="558"/>
        <item x="383"/>
        <item x="757"/>
        <item x="713"/>
        <item x="1119"/>
        <item x="782"/>
        <item x="1297"/>
        <item x="350"/>
        <item x="1357"/>
        <item x="185"/>
        <item x="946"/>
        <item x="724"/>
        <item x="1196"/>
        <item x="1267"/>
        <item x="1070"/>
        <item x="1231"/>
        <item x="79"/>
        <item x="1257"/>
        <item x="968"/>
        <item x="1277"/>
        <item x="465"/>
        <item x="474"/>
        <item x="906"/>
        <item x="471"/>
        <item x="432"/>
        <item x="996"/>
        <item x="686"/>
        <item x="1"/>
        <item x="296"/>
        <item x="888"/>
        <item x="311"/>
        <item x="1293"/>
        <item x="1161"/>
        <item x="758"/>
        <item x="1272"/>
        <item x="1095"/>
        <item x="1306"/>
        <item x="226"/>
        <item x="1021"/>
        <item x="1366"/>
        <item x="309"/>
        <item x="1336"/>
        <item x="50"/>
        <item x="346"/>
        <item x="769"/>
        <item x="636"/>
        <item x="505"/>
        <item x="25"/>
        <item x="1215"/>
        <item x="1337"/>
        <item x="1232"/>
        <item x="666"/>
        <item x="472"/>
        <item x="605"/>
        <item x="1111"/>
        <item x="340"/>
        <item x="520"/>
        <item x="813"/>
        <item x="1162"/>
        <item x="477"/>
        <item x="1084"/>
        <item x="282"/>
        <item x="40"/>
        <item x="53"/>
        <item x="877"/>
        <item x="217"/>
        <item x="995"/>
        <item x="1279"/>
        <item x="693"/>
        <item x="1026"/>
        <item x="1154"/>
        <item x="920"/>
        <item x="1422"/>
        <item x="639"/>
        <item x="715"/>
        <item x="143"/>
        <item x="567"/>
        <item x="1360"/>
        <item x="130"/>
        <item x="1061"/>
        <item x="969"/>
        <item x="1403"/>
        <item x="728"/>
        <item x="331"/>
        <item x="825"/>
        <item x="448"/>
        <item x="1116"/>
        <item x="434"/>
        <item x="737"/>
        <item x="652"/>
        <item x="406"/>
        <item x="972"/>
        <item x="1000"/>
        <item x="201"/>
        <item x="320"/>
        <item x="626"/>
        <item x="358"/>
        <item x="1018"/>
        <item x="1210"/>
        <item x="1438"/>
        <item x="375"/>
        <item x="159"/>
        <item x="974"/>
        <item x="391"/>
        <item x="376"/>
        <item x="148"/>
        <item x="1308"/>
        <item x="116"/>
        <item x="807"/>
        <item x="1094"/>
        <item x="1147"/>
        <item x="507"/>
        <item x="1441"/>
        <item x="1245"/>
        <item x="1421"/>
        <item x="176"/>
        <item x="893"/>
        <item x="485"/>
        <item x="577"/>
        <item x="1076"/>
        <item x="749"/>
        <item x="808"/>
        <item x="257"/>
        <item x="306"/>
        <item x="643"/>
        <item x="1332"/>
        <item x="836"/>
        <item x="1192"/>
        <item x="613"/>
        <item x="82"/>
        <item x="220"/>
        <item x="778"/>
        <item x="794"/>
        <item x="1022"/>
        <item x="595"/>
        <item x="1288"/>
        <item x="457"/>
        <item x="797"/>
        <item x="480"/>
        <item x="563"/>
        <item x="941"/>
        <item x="75"/>
        <item x="922"/>
        <item x="1077"/>
        <item x="401"/>
        <item x="1243"/>
        <item x="135"/>
        <item x="521"/>
        <item x="1398"/>
        <item x="365"/>
        <item x="870"/>
        <item x="353"/>
        <item x="1269"/>
        <item x="321"/>
        <item x="835"/>
        <item x="294"/>
        <item x="72"/>
        <item x="327"/>
        <item x="1400"/>
        <item x="736"/>
        <item x="223"/>
        <item x="512"/>
        <item x="735"/>
        <item x="1031"/>
        <item x="593"/>
        <item x="779"/>
        <item x="407"/>
        <item x="628"/>
        <item x="1028"/>
        <item x="852"/>
        <item x="252"/>
        <item x="527"/>
        <item x="1431"/>
        <item x="1420"/>
        <item x="138"/>
        <item x="270"/>
        <item x="1228"/>
        <item x="227"/>
        <item x="798"/>
        <item x="481"/>
        <item x="74"/>
        <item x="603"/>
        <item x="436"/>
        <item x="268"/>
        <item x="1390"/>
        <item x="322"/>
        <item x="459"/>
        <item x="1386"/>
        <item x="1302"/>
        <item x="498"/>
        <item x="195"/>
        <item x="867"/>
        <item x="140"/>
        <item x="1363"/>
        <item x="992"/>
        <item x="500"/>
        <item x="1392"/>
        <item x="348"/>
        <item x="1408"/>
        <item x="1011"/>
        <item x="298"/>
        <item x="1048"/>
        <item x="1436"/>
        <item x="1270"/>
        <item x="660"/>
        <item x="170"/>
        <item x="123"/>
        <item x="1121"/>
        <item x="665"/>
        <item x="1278"/>
        <item x="466"/>
        <item x="1354"/>
        <item x="703"/>
        <item x="14"/>
        <item x="78"/>
        <item x="1172"/>
        <item x="402"/>
        <item x="822"/>
        <item x="387"/>
        <item x="1235"/>
        <item x="887"/>
        <item x="233"/>
        <item x="718"/>
        <item x="1185"/>
        <item x="27"/>
        <item x="847"/>
        <item x="1234"/>
        <item x="45"/>
        <item x="878"/>
        <item x="42"/>
        <item x="1013"/>
        <item x="903"/>
        <item x="1064"/>
        <item x="1206"/>
        <item x="966"/>
        <item x="865"/>
        <item x="1142"/>
        <item x="999"/>
        <item x="871"/>
        <item x="1284"/>
        <item x="30"/>
        <item x="573"/>
        <item x="152"/>
        <item x="948"/>
        <item x="251"/>
        <item x="568"/>
        <item x="1371"/>
        <item x="1276"/>
        <item x="712"/>
        <item x="1356"/>
        <item x="826"/>
        <item x="22"/>
        <item x="422"/>
        <item x="1165"/>
        <item x="914"/>
        <item x="692"/>
        <item x="756"/>
        <item x="355"/>
        <item x="1404"/>
        <item x="690"/>
        <item x="1428"/>
        <item x="896"/>
        <item x="1122"/>
        <item x="1027"/>
        <item x="1146"/>
        <item x="662"/>
        <item x="219"/>
        <item x="708"/>
        <item x="771"/>
        <item x="851"/>
        <item x="963"/>
        <item x="491"/>
        <item x="239"/>
        <item x="812"/>
        <item x="153"/>
        <item x="1379"/>
        <item x="1108"/>
        <item x="146"/>
        <item x="476"/>
        <item x="1054"/>
        <item x="418"/>
        <item x="139"/>
        <item x="1127"/>
        <item x="172"/>
        <item x="1425"/>
        <item x="1153"/>
        <item x="1367"/>
        <item x="1051"/>
        <item x="463"/>
        <item x="61"/>
        <item x="357"/>
        <item x="307"/>
        <item x="566"/>
        <item x="661"/>
        <item x="868"/>
        <item x="668"/>
        <item x="1305"/>
        <item x="285"/>
        <item x="1085"/>
        <item x="531"/>
        <item x="1049"/>
        <item x="425"/>
        <item x="1335"/>
        <item x="588"/>
        <item x="860"/>
        <item x="1313"/>
        <item x="1080"/>
        <item x="885"/>
        <item x="970"/>
        <item x="574"/>
        <item x="554"/>
        <item x="688"/>
        <item x="39"/>
        <item x="979"/>
        <item x="473"/>
        <item x="924"/>
        <item x="316"/>
        <item x="370"/>
        <item x="698"/>
        <item x="1008"/>
        <item x="62"/>
        <item x="202"/>
        <item x="117"/>
        <item x="1248"/>
        <item x="859"/>
        <item x="682"/>
        <item x="1409"/>
        <item x="1032"/>
        <item x="56"/>
        <item x="699"/>
        <item x="1219"/>
        <item x="345"/>
        <item x="310"/>
        <item x="157"/>
        <item x="980"/>
        <item x="1443"/>
        <item x="1009"/>
        <item x="1042"/>
        <item x="1112"/>
        <item x="279"/>
        <item x="1046"/>
        <item x="1259"/>
        <item x="916"/>
        <item x="951"/>
        <item x="63"/>
        <item x="398"/>
        <item x="1057"/>
        <item x="183"/>
        <item x="41"/>
        <item x="1059"/>
        <item x="634"/>
        <item x="907"/>
        <item x="786"/>
        <item x="380"/>
        <item x="707"/>
        <item x="824"/>
        <item x="773"/>
        <item x="609"/>
        <item x="678"/>
        <item x="864"/>
        <item x="1135"/>
        <item x="356"/>
        <item x="69"/>
        <item x="1033"/>
        <item x="803"/>
        <item x="806"/>
        <item x="378"/>
        <item x="953"/>
        <item x="207"/>
        <item x="802"/>
        <item x="1238"/>
        <item x="529"/>
        <item x="1382"/>
        <item x="92"/>
        <item x="954"/>
        <item x="171"/>
        <item x="347"/>
        <item x="1023"/>
        <item x="687"/>
        <item x="1301"/>
        <item x="1324"/>
        <item x="269"/>
        <item x="304"/>
        <item x="371"/>
        <item x="382"/>
        <item x="83"/>
        <item x="657"/>
        <item x="361"/>
        <item x="551"/>
        <item x="899"/>
        <item x="787"/>
        <item x="458"/>
        <item x="1006"/>
        <item x="1007"/>
        <item x="462"/>
        <item x="537"/>
        <item x="781"/>
        <item x="1298"/>
        <item x="301"/>
        <item x="126"/>
        <item x="684"/>
        <item x="921"/>
        <item x="394"/>
        <item x="262"/>
        <item x="1223"/>
        <item x="305"/>
        <item x="444"/>
        <item x="844"/>
        <item x="602"/>
        <item x="731"/>
        <item x="303"/>
        <item x="1283"/>
        <item x="869"/>
        <item x="1055"/>
        <item x="54"/>
        <item x="71"/>
        <item x="1173"/>
        <item x="1187"/>
        <item x="1358"/>
        <item x="962"/>
        <item x="256"/>
        <item x="950"/>
        <item x="1430"/>
        <item x="90"/>
        <item x="70"/>
        <item x="978"/>
        <item x="1197"/>
        <item x="892"/>
        <item x="1015"/>
        <item x="1280"/>
        <item x="1372"/>
        <item x="580"/>
        <item x="94"/>
        <item x="1249"/>
        <item x="923"/>
        <item x="679"/>
        <item x="192"/>
        <item x="658"/>
        <item x="725"/>
        <item x="1149"/>
        <item x="1381"/>
        <item x="222"/>
        <item x="804"/>
        <item x="317"/>
        <item x="408"/>
        <item x="697"/>
        <item x="614"/>
        <item x="235"/>
        <item x="1292"/>
        <item x="426"/>
        <item x="388"/>
        <item x="299"/>
        <item x="767"/>
        <item x="837"/>
        <item x="44"/>
        <item x="482"/>
        <item x="1016"/>
        <item x="168"/>
        <item x="1281"/>
        <item x="244"/>
        <item x="1174"/>
        <item x="783"/>
        <item x="302"/>
        <item x="938"/>
        <item x="1180"/>
        <item x="1345"/>
        <item x="651"/>
        <item x="88"/>
        <item x="115"/>
        <item x="1107"/>
        <item x="548"/>
        <item x="118"/>
        <item x="81"/>
        <item x="811"/>
        <item x="1163"/>
        <item x="454"/>
        <item x="1399"/>
        <item x="102"/>
        <item x="1318"/>
        <item x="879"/>
        <item x="1133"/>
        <item x="182"/>
        <item x="581"/>
        <item x="456"/>
        <item x="199"/>
        <item x="359"/>
        <item x="368"/>
        <item x="663"/>
        <item x="411"/>
        <item x="1167"/>
        <item x="542"/>
        <item x="541"/>
        <item x="765"/>
        <item x="478"/>
        <item x="1384"/>
        <item x="1201"/>
        <item x="716"/>
        <item x="753"/>
        <item x="961"/>
        <item x="549"/>
        <item x="1319"/>
        <item x="977"/>
        <item x="300"/>
        <item x="323"/>
        <item x="719"/>
        <item x="1329"/>
        <item x="1193"/>
        <item x="1034"/>
        <item x="293"/>
        <item x="810"/>
        <item x="1097"/>
        <item x="108"/>
        <item x="1373"/>
        <item x="423"/>
        <item x="544"/>
        <item x="1073"/>
        <item x="469"/>
        <item x="976"/>
        <item x="1170"/>
        <item x="494"/>
        <item x="439"/>
        <item x="998"/>
        <item x="1410"/>
        <item x="241"/>
        <item x="642"/>
        <item x="1045"/>
        <item x="538"/>
        <item x="993"/>
        <item x="489"/>
        <item x="673"/>
        <item x="1299"/>
        <item x="945"/>
        <item x="514"/>
        <item x="1304"/>
        <item x="169"/>
        <item x="23"/>
        <item x="367"/>
        <item x="935"/>
        <item x="526"/>
        <item x="649"/>
        <item x="706"/>
        <item x="695"/>
        <item x="1315"/>
        <item x="933"/>
        <item x="1202"/>
        <item x="1253"/>
        <item x="263"/>
        <item x="839"/>
        <item x="789"/>
        <item x="128"/>
        <item x="1158"/>
        <item x="249"/>
        <item x="4"/>
        <item x="362"/>
        <item x="989"/>
        <item x="597"/>
        <item x="318"/>
        <item x="158"/>
        <item x="638"/>
        <item x="1179"/>
        <item x="1175"/>
        <item x="329"/>
        <item x="610"/>
        <item x="635"/>
        <item x="236"/>
        <item x="801"/>
        <item x="937"/>
        <item x="740"/>
        <item x="337"/>
        <item x="413"/>
        <item x="755"/>
        <item x="833"/>
        <item x="214"/>
        <item x="709"/>
        <item x="325"/>
        <item x="1265"/>
        <item x="451"/>
        <item x="1183"/>
        <item x="927"/>
        <item x="624"/>
        <item x="596"/>
        <item x="784"/>
        <item x="590"/>
        <item x="364"/>
        <item x="1216"/>
        <item x="576"/>
        <item x="750"/>
        <item x="389"/>
        <item x="1086"/>
        <item x="96"/>
        <item x="240"/>
        <item x="1342"/>
        <item x="196"/>
        <item x="396"/>
        <item x="187"/>
        <item x="915"/>
        <item x="1103"/>
        <item x="543"/>
        <item x="1434"/>
        <item x="1314"/>
        <item x="1242"/>
        <item x="536"/>
        <item x="958"/>
        <item x="545"/>
        <item x="134"/>
        <item x="1087"/>
        <item x="540"/>
        <item x="379"/>
        <item x="674"/>
        <item x="685"/>
        <item x="1143"/>
        <item x="629"/>
        <item x="374"/>
        <item x="575"/>
        <item x="449"/>
        <item x="9"/>
        <item x="464"/>
        <item x="289"/>
        <item x="556"/>
        <item x="873"/>
        <item x="585"/>
        <item x="1082"/>
        <item x="1341"/>
        <item x="261"/>
        <item x="805"/>
        <item x="1151"/>
        <item x="905"/>
        <item x="530"/>
        <item x="363"/>
        <item x="334"/>
        <item x="164"/>
        <item x="1166"/>
        <item x="1092"/>
        <item x="181"/>
        <item x="461"/>
        <item x="1394"/>
        <item x="431"/>
        <item x="630"/>
        <item x="912"/>
        <item x="1289"/>
        <item x="165"/>
        <item x="8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items count="8">
        <item x="5"/>
        <item x="3"/>
        <item x="0"/>
        <item x="1"/>
        <item x="4"/>
        <item x="2"/>
        <item x="6"/>
        <item t="default"/>
      </items>
    </pivotField>
    <pivotField showAll="0"/>
    <pivotField showAll="0"/>
    <pivotField dataField="1" showAll="0"/>
    <pivotField showAll="0">
      <items count="4">
        <item x="1"/>
        <item x="2"/>
        <item x="0"/>
        <item t="default"/>
      </items>
    </pivotField>
    <pivotField showAll="0"/>
    <pivotField showAll="0" defaultSubtotal="0">
      <items count="5">
        <item x="0"/>
        <item x="1"/>
        <item x="2"/>
        <item x="3"/>
        <item x="4"/>
      </items>
    </pivotField>
  </pivotFields>
  <rowFields count="1">
    <field x="1"/>
  </rowFields>
  <rowItems count="11">
    <i>
      <x v="220"/>
    </i>
    <i>
      <x v="1144"/>
    </i>
    <i>
      <x v="1020"/>
    </i>
    <i>
      <x v="1105"/>
    </i>
    <i>
      <x v="485"/>
    </i>
    <i>
      <x v="999"/>
    </i>
    <i>
      <x v="551"/>
    </i>
    <i>
      <x v="233"/>
    </i>
    <i>
      <x v="1441"/>
    </i>
    <i>
      <x v="379"/>
    </i>
    <i t="grand">
      <x/>
    </i>
  </rowItems>
  <colItems count="1">
    <i/>
  </colItems>
  <dataFields count="1">
    <dataField name="Sum of Revenue" fld="9"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61FD7C-B4CD-47BE-AFFB-94EB04CF3E3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J5" firstHeaderRow="1" firstDataRow="1" firstDataCol="1"/>
  <pivotFields count="13">
    <pivotField showAll="0"/>
    <pivotField showAll="0"/>
    <pivotField showAll="0"/>
    <pivotField axis="axisRow"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dataField="1" showAll="0"/>
    <pivotField showAll="0">
      <items count="4">
        <item x="1"/>
        <item x="2"/>
        <item x="0"/>
        <item t="default"/>
      </items>
    </pivotField>
    <pivotField showAll="0"/>
    <pivotField showAll="0" defaultSubtotal="0">
      <items count="5">
        <item x="0"/>
        <item x="1"/>
        <item x="2"/>
        <item x="3"/>
        <item x="4"/>
      </items>
    </pivotField>
  </pivotFields>
  <rowFields count="1">
    <field x="3"/>
  </rowFields>
  <rowItems count="4">
    <i>
      <x/>
    </i>
    <i>
      <x v="1"/>
    </i>
    <i>
      <x v="2"/>
    </i>
    <i t="grand">
      <x/>
    </i>
  </rowItems>
  <colItems count="1">
    <i/>
  </colItems>
  <dataFields count="1">
    <dataField name="Sum of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542998-119D-44C2-9A5A-67786598348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I25:J33"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items count="4">
        <item x="1"/>
        <item x="2"/>
        <item x="0"/>
        <item t="default"/>
      </items>
    </pivotField>
    <pivotField showAll="0"/>
    <pivotField showAll="0" defaultSubtotal="0">
      <items count="5">
        <item x="0"/>
        <item x="1"/>
        <item x="2"/>
        <item x="3"/>
        <item x="4"/>
      </items>
    </pivotField>
  </pivotFields>
  <rowFields count="1">
    <field x="6"/>
  </rowFields>
  <rowItems count="8">
    <i>
      <x/>
    </i>
    <i>
      <x v="1"/>
    </i>
    <i>
      <x v="3"/>
    </i>
    <i>
      <x v="4"/>
    </i>
    <i>
      <x v="2"/>
    </i>
    <i>
      <x v="6"/>
    </i>
    <i>
      <x v="5"/>
    </i>
    <i t="grand">
      <x/>
    </i>
  </rowItems>
  <colItems count="1">
    <i/>
  </colItems>
  <dataFields count="1">
    <dataField name="Sum of Revenue" fld="9" baseField="0" baseItem="0"/>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B910D81-9D0D-4432-9A8E-F90512E5919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F40" firstHeaderRow="1" firstDataRow="1" firstDataCol="1"/>
  <pivotFields count="14">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showAll="0"/>
    <pivotField dataField="1"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3"/>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81455F44-0C9A-4EA5-A611-0C73F239F336}" autoFormatId="16" applyNumberFormats="0" applyBorderFormats="0" applyFontFormats="0" applyPatternFormats="0" applyAlignmentFormats="0" applyWidthHeightFormats="0">
  <queryTableRefresh nextId="15">
    <queryTableFields count="13">
      <queryTableField id="1" name="order_id" tableColumnId="1"/>
      <queryTableField id="2" name="Customer Name" tableColumnId="2"/>
      <queryTableField id="3" name="city" tableColumnId="3"/>
      <queryTableField id="4" name="state" tableColumnId="4"/>
      <queryTableField id="5" name="order_date" tableColumnId="5"/>
      <queryTableField id="14" dataBound="0" tableColumnId="14"/>
      <queryTableField id="6" name="product_name" tableColumnId="6"/>
      <queryTableField id="7" name="category_name" tableColumnId="7"/>
      <queryTableField id="12" name="brand_name" tableColumnId="12"/>
      <queryTableField id="8" name="Total Units" tableColumnId="8"/>
      <queryTableField id="9" name="Revenue" tableColumnId="9"/>
      <queryTableField id="10" name="store_name" tableColumnId="10"/>
      <queryTableField id="11" name="Sales 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BD431636-94C9-4B21-8C2C-B4CF6565E8DB}" sourceName="Years (order_date)">
  <pivotTables>
    <pivotTable tabId="1" name="PivotTable4"/>
    <pivotTable tabId="1" name="PivotTable5"/>
    <pivotTable tabId="1" name="PivotTable6"/>
    <pivotTable tabId="1" name="PivotTable7"/>
    <pivotTable tabId="1" name="PivotTable8"/>
    <pivotTable tabId="1" name="PivotTable9"/>
  </pivotTables>
  <data>
    <tabular pivotCacheId="497160871">
      <items count="5">
        <i x="1" s="1"/>
        <i x="2" s="1"/>
        <i x="3" s="1"/>
        <i x="0" s="1" nd="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F3EEAB6-6AC0-4E59-BC86-EC512F127735}" sourceName="state">
  <pivotTables>
    <pivotTable tabId="1" name="PivotTable1"/>
    <pivotTable tabId="1" name="PivotTable4"/>
    <pivotTable tabId="1" name="PivotTable5"/>
    <pivotTable tabId="1" name="PivotTable6"/>
    <pivotTable tabId="1" name="PivotTable7"/>
    <pivotTable tabId="1" name="PivotTable8"/>
    <pivotTable tabId="1" name="PivotTable9"/>
  </pivotTables>
  <data>
    <tabular pivotCacheId="49716087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6E6D74AC-1687-4415-BB85-C94B2FDA1F59}" sourceName="store_name">
  <pivotTables>
    <pivotTable tabId="1" name="PivotTable1"/>
    <pivotTable tabId="1" name="PivotTable4"/>
    <pivotTable tabId="1" name="PivotTable5"/>
    <pivotTable tabId="1" name="PivotTable6"/>
    <pivotTable tabId="1" name="PivotTable7"/>
    <pivotTable tabId="1" name="PivotTable8"/>
    <pivotTable tabId="1" name="PivotTable9"/>
  </pivotTables>
  <data>
    <tabular pivotCacheId="497160871">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_date)" xr10:uid="{1B1A8B95-CE61-4A35-B1AA-AFF5423DBA4F}" cache="Slicer_Years__order_date" caption="Years " style="SlicerStyleLight5" rowHeight="241300"/>
  <slicer name="state" xr10:uid="{D563D547-CA46-4F38-81AA-6A0EB3E347AE}" cache="Slicer_state" caption="State" style="SlicerStyleLight5" rowHeight="241300"/>
  <slicer name="store_name" xr10:uid="{9247FDA3-C9E6-4C2B-9B62-81D27908B5CA}" cache="Slicer_store_name" caption="Store Name" style="SlicerStyleLight5"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6ED3EE9-34AA-49EB-910C-8D354D3D41C1}" name="Table_Query1" displayName="Table_Query1" ref="A1:M4723" tableType="queryTable" totalsRowShown="0">
  <autoFilter ref="A1:M4723" xr:uid="{A6ED3EE9-34AA-49EB-910C-8D354D3D41C1}"/>
  <tableColumns count="13">
    <tableColumn id="1" xr3:uid="{AB17B067-80FB-45FE-A7AB-644C2356475C}" uniqueName="1" name="order_id" queryTableFieldId="1"/>
    <tableColumn id="2" xr3:uid="{94D5275D-99FA-4210-94D4-DDBCA64C4C18}" uniqueName="2" name="Customer Name" queryTableFieldId="2" dataDxfId="9"/>
    <tableColumn id="3" xr3:uid="{954C5BC9-493B-4A05-ABC5-E312090BAC96}" uniqueName="3" name="city" queryTableFieldId="3" dataDxfId="8"/>
    <tableColumn id="4" xr3:uid="{E872FE0D-A7C5-4524-86B8-14F1578173BD}" uniqueName="4" name="state" queryTableFieldId="4" dataDxfId="7"/>
    <tableColumn id="5" xr3:uid="{48540337-DDC4-431E-B826-100D292D8648}" uniqueName="5" name="order_date" queryTableFieldId="5" dataDxfId="1"/>
    <tableColumn id="14" xr3:uid="{28805913-DCD6-4319-A3BD-4BD1F2496669}" uniqueName="14" name="Year" queryTableFieldId="14" dataDxfId="0">
      <calculatedColumnFormula>TEXT(Table_Query1[[#This Row],[order_date]],"yyyy")</calculatedColumnFormula>
    </tableColumn>
    <tableColumn id="6" xr3:uid="{2C405CA1-BC46-4734-B5F4-0D4873EA1500}" uniqueName="6" name="product_name" queryTableFieldId="6" dataDxfId="6"/>
    <tableColumn id="7" xr3:uid="{329A03E8-CC7C-4F66-BA91-A0C1EC9A2B8D}" uniqueName="7" name="category_name" queryTableFieldId="7" dataDxfId="5"/>
    <tableColumn id="12" xr3:uid="{3CF857AB-D79A-4F5B-95F8-98CB166F4376}" uniqueName="12" name="brand_name" queryTableFieldId="12" dataDxfId="4"/>
    <tableColumn id="8" xr3:uid="{61BFDEDF-C581-494A-9745-F41E21B6D981}" uniqueName="8" name="Total Units" queryTableFieldId="8"/>
    <tableColumn id="9" xr3:uid="{8BB1E8C4-3E67-4F45-8378-E583AA268509}" uniqueName="9" name="Revenue" queryTableFieldId="9"/>
    <tableColumn id="10" xr3:uid="{5570FFA1-4ABE-4A47-9471-1528E15BFE17}" uniqueName="10" name="store_name" queryTableFieldId="10" dataDxfId="3"/>
    <tableColumn id="11" xr3:uid="{6F07DB59-63F2-46B5-84D5-B29013502B50}" uniqueName="11" name="Sales Rep" queryTableFieldId="11"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280BF-7F5F-4C03-AA6D-EF43D07AE9DE}">
  <dimension ref="A1:M4723"/>
  <sheetViews>
    <sheetView zoomScale="90" zoomScaleNormal="90" workbookViewId="0">
      <selection activeCell="F2" sqref="F2"/>
    </sheetView>
  </sheetViews>
  <sheetFormatPr defaultRowHeight="14.75" x14ac:dyDescent="0.75"/>
  <cols>
    <col min="1" max="1" width="10.36328125" bestFit="1" customWidth="1"/>
    <col min="2" max="2" width="20" bestFit="1" customWidth="1"/>
    <col min="3" max="3" width="19.6796875" bestFit="1" customWidth="1"/>
    <col min="4" max="4" width="7.40625" bestFit="1" customWidth="1"/>
    <col min="5" max="5" width="12.58984375" style="4" bestFit="1" customWidth="1"/>
    <col min="6" max="6" width="12.58984375" style="4" customWidth="1"/>
    <col min="7" max="7" width="46.6796875" bestFit="1" customWidth="1"/>
    <col min="8" max="8" width="16.31640625" bestFit="1" customWidth="1"/>
    <col min="9" max="9" width="13.81640625" bestFit="1" customWidth="1"/>
    <col min="10" max="10" width="12.36328125" bestFit="1" customWidth="1"/>
    <col min="11" max="11" width="10.453125" bestFit="1" customWidth="1"/>
    <col min="12" max="12" width="14.08984375" bestFit="1" customWidth="1"/>
    <col min="13" max="13" width="14.7265625" customWidth="1"/>
  </cols>
  <sheetData>
    <row r="1" spans="1:13" x14ac:dyDescent="0.75">
      <c r="A1" t="s">
        <v>0</v>
      </c>
      <c r="B1" t="s">
        <v>1</v>
      </c>
      <c r="C1" t="s">
        <v>2</v>
      </c>
      <c r="D1" t="s">
        <v>3</v>
      </c>
      <c r="E1" s="4" t="s">
        <v>4</v>
      </c>
      <c r="F1" s="4" t="s">
        <v>1976</v>
      </c>
      <c r="G1" t="s">
        <v>5</v>
      </c>
      <c r="H1" t="s">
        <v>6</v>
      </c>
      <c r="I1" t="s">
        <v>1965</v>
      </c>
      <c r="J1" t="s">
        <v>7</v>
      </c>
      <c r="K1" t="s">
        <v>8</v>
      </c>
      <c r="L1" t="s">
        <v>9</v>
      </c>
      <c r="M1" t="s">
        <v>10</v>
      </c>
    </row>
    <row r="2" spans="1:13" x14ac:dyDescent="0.75">
      <c r="A2">
        <v>1</v>
      </c>
      <c r="B2" t="s">
        <v>11</v>
      </c>
      <c r="C2" t="s">
        <v>12</v>
      </c>
      <c r="D2" t="s">
        <v>13</v>
      </c>
      <c r="E2" s="4">
        <v>42370</v>
      </c>
      <c r="F2" s="4" t="str">
        <f>TEXT(Table_Query1[[#This Row],[order_date]],"yyyy")</f>
        <v>2016</v>
      </c>
      <c r="G2" t="s">
        <v>14</v>
      </c>
      <c r="H2" t="s">
        <v>15</v>
      </c>
      <c r="I2" t="s">
        <v>1966</v>
      </c>
      <c r="J2">
        <v>2</v>
      </c>
      <c r="K2">
        <v>1199.98</v>
      </c>
      <c r="L2" t="s">
        <v>16</v>
      </c>
      <c r="M2" t="s">
        <v>17</v>
      </c>
    </row>
    <row r="3" spans="1:13" x14ac:dyDescent="0.75">
      <c r="A3">
        <v>1</v>
      </c>
      <c r="B3" t="s">
        <v>11</v>
      </c>
      <c r="C3" t="s">
        <v>12</v>
      </c>
      <c r="D3" t="s">
        <v>13</v>
      </c>
      <c r="E3" s="4">
        <v>42370</v>
      </c>
      <c r="F3" s="4" t="str">
        <f>TEXT(Table_Query1[[#This Row],[order_date]],"yyyy")</f>
        <v>2016</v>
      </c>
      <c r="G3" t="s">
        <v>18</v>
      </c>
      <c r="H3" t="s">
        <v>15</v>
      </c>
      <c r="I3" t="s">
        <v>1966</v>
      </c>
      <c r="J3">
        <v>1</v>
      </c>
      <c r="K3">
        <v>599.99</v>
      </c>
      <c r="L3" t="s">
        <v>16</v>
      </c>
      <c r="M3" t="s">
        <v>17</v>
      </c>
    </row>
    <row r="4" spans="1:13" x14ac:dyDescent="0.75">
      <c r="A4">
        <v>1</v>
      </c>
      <c r="B4" t="s">
        <v>11</v>
      </c>
      <c r="C4" t="s">
        <v>12</v>
      </c>
      <c r="D4" t="s">
        <v>13</v>
      </c>
      <c r="E4" s="4">
        <v>42370</v>
      </c>
      <c r="F4" s="4" t="str">
        <f>TEXT(Table_Query1[[#This Row],[order_date]],"yyyy")</f>
        <v>2016</v>
      </c>
      <c r="G4" t="s">
        <v>19</v>
      </c>
      <c r="H4" t="s">
        <v>20</v>
      </c>
      <c r="I4" t="s">
        <v>1967</v>
      </c>
      <c r="J4">
        <v>2</v>
      </c>
      <c r="K4">
        <v>3098</v>
      </c>
      <c r="L4" t="s">
        <v>16</v>
      </c>
      <c r="M4" t="s">
        <v>17</v>
      </c>
    </row>
    <row r="5" spans="1:13" x14ac:dyDescent="0.75">
      <c r="A5">
        <v>1</v>
      </c>
      <c r="B5" t="s">
        <v>11</v>
      </c>
      <c r="C5" t="s">
        <v>12</v>
      </c>
      <c r="D5" t="s">
        <v>13</v>
      </c>
      <c r="E5" s="4">
        <v>42370</v>
      </c>
      <c r="F5" s="4" t="str">
        <f>TEXT(Table_Query1[[#This Row],[order_date]],"yyyy")</f>
        <v>2016</v>
      </c>
      <c r="G5" t="s">
        <v>21</v>
      </c>
      <c r="H5" t="s">
        <v>22</v>
      </c>
      <c r="I5" t="s">
        <v>1968</v>
      </c>
      <c r="J5">
        <v>1</v>
      </c>
      <c r="K5">
        <v>2899.99</v>
      </c>
      <c r="L5" t="s">
        <v>16</v>
      </c>
      <c r="M5" t="s">
        <v>17</v>
      </c>
    </row>
    <row r="6" spans="1:13" x14ac:dyDescent="0.75">
      <c r="A6">
        <v>1</v>
      </c>
      <c r="B6" t="s">
        <v>11</v>
      </c>
      <c r="C6" t="s">
        <v>12</v>
      </c>
      <c r="D6" t="s">
        <v>13</v>
      </c>
      <c r="E6" s="4">
        <v>42370</v>
      </c>
      <c r="F6" s="4" t="str">
        <f>TEXT(Table_Query1[[#This Row],[order_date]],"yyyy")</f>
        <v>2016</v>
      </c>
      <c r="G6" t="s">
        <v>23</v>
      </c>
      <c r="H6" t="s">
        <v>22</v>
      </c>
      <c r="I6" t="s">
        <v>1968</v>
      </c>
      <c r="J6">
        <v>2</v>
      </c>
      <c r="K6">
        <v>3599.98</v>
      </c>
      <c r="L6" t="s">
        <v>16</v>
      </c>
      <c r="M6" t="s">
        <v>17</v>
      </c>
    </row>
    <row r="7" spans="1:13" x14ac:dyDescent="0.75">
      <c r="A7">
        <v>2</v>
      </c>
      <c r="B7" t="s">
        <v>24</v>
      </c>
      <c r="C7" t="s">
        <v>25</v>
      </c>
      <c r="D7" t="s">
        <v>26</v>
      </c>
      <c r="E7" s="4">
        <v>42370</v>
      </c>
      <c r="F7" s="4" t="str">
        <f>TEXT(Table_Query1[[#This Row],[order_date]],"yyyy")</f>
        <v>2016</v>
      </c>
      <c r="G7" t="s">
        <v>14</v>
      </c>
      <c r="H7" t="s">
        <v>15</v>
      </c>
      <c r="I7" t="s">
        <v>1966</v>
      </c>
      <c r="J7">
        <v>2</v>
      </c>
      <c r="K7">
        <v>1199.98</v>
      </c>
      <c r="L7" t="s">
        <v>27</v>
      </c>
      <c r="M7" t="s">
        <v>28</v>
      </c>
    </row>
    <row r="8" spans="1:13" x14ac:dyDescent="0.75">
      <c r="A8">
        <v>2</v>
      </c>
      <c r="B8" t="s">
        <v>24</v>
      </c>
      <c r="C8" t="s">
        <v>25</v>
      </c>
      <c r="D8" t="s">
        <v>26</v>
      </c>
      <c r="E8" s="4">
        <v>42370</v>
      </c>
      <c r="F8" s="4" t="str">
        <f>TEXT(Table_Query1[[#This Row],[order_date]],"yyyy")</f>
        <v>2016</v>
      </c>
      <c r="G8" t="s">
        <v>18</v>
      </c>
      <c r="H8" t="s">
        <v>15</v>
      </c>
      <c r="I8" t="s">
        <v>1966</v>
      </c>
      <c r="J8">
        <v>1</v>
      </c>
      <c r="K8">
        <v>599.99</v>
      </c>
      <c r="L8" t="s">
        <v>27</v>
      </c>
      <c r="M8" t="s">
        <v>28</v>
      </c>
    </row>
    <row r="9" spans="1:13" x14ac:dyDescent="0.75">
      <c r="A9">
        <v>3</v>
      </c>
      <c r="B9" t="s">
        <v>29</v>
      </c>
      <c r="C9" t="s">
        <v>30</v>
      </c>
      <c r="D9" t="s">
        <v>26</v>
      </c>
      <c r="E9" s="4">
        <v>42371</v>
      </c>
      <c r="F9" s="4" t="str">
        <f>TEXT(Table_Query1[[#This Row],[order_date]],"yyyy")</f>
        <v>2016</v>
      </c>
      <c r="G9" t="s">
        <v>18</v>
      </c>
      <c r="H9" t="s">
        <v>15</v>
      </c>
      <c r="I9" t="s">
        <v>1966</v>
      </c>
      <c r="J9">
        <v>1</v>
      </c>
      <c r="K9">
        <v>599.99</v>
      </c>
      <c r="L9" t="s">
        <v>27</v>
      </c>
      <c r="M9" t="s">
        <v>31</v>
      </c>
    </row>
    <row r="10" spans="1:13" x14ac:dyDescent="0.75">
      <c r="A10">
        <v>3</v>
      </c>
      <c r="B10" t="s">
        <v>29</v>
      </c>
      <c r="C10" t="s">
        <v>30</v>
      </c>
      <c r="D10" t="s">
        <v>26</v>
      </c>
      <c r="E10" s="4">
        <v>42371</v>
      </c>
      <c r="F10" s="4" t="str">
        <f>TEXT(Table_Query1[[#This Row],[order_date]],"yyyy")</f>
        <v>2016</v>
      </c>
      <c r="G10" t="s">
        <v>32</v>
      </c>
      <c r="H10" t="s">
        <v>22</v>
      </c>
      <c r="I10" t="s">
        <v>1967</v>
      </c>
      <c r="J10">
        <v>1</v>
      </c>
      <c r="K10">
        <v>999.99</v>
      </c>
      <c r="L10" t="s">
        <v>27</v>
      </c>
      <c r="M10" t="s">
        <v>31</v>
      </c>
    </row>
    <row r="11" spans="1:13" x14ac:dyDescent="0.75">
      <c r="A11">
        <v>4</v>
      </c>
      <c r="B11" t="s">
        <v>33</v>
      </c>
      <c r="C11" t="s">
        <v>34</v>
      </c>
      <c r="D11" t="s">
        <v>13</v>
      </c>
      <c r="E11" s="4">
        <v>42372</v>
      </c>
      <c r="F11" s="4" t="str">
        <f>TEXT(Table_Query1[[#This Row],[order_date]],"yyyy")</f>
        <v>2016</v>
      </c>
      <c r="G11" t="s">
        <v>35</v>
      </c>
      <c r="H11" t="s">
        <v>22</v>
      </c>
      <c r="I11" t="s">
        <v>1969</v>
      </c>
      <c r="J11">
        <v>2</v>
      </c>
      <c r="K11">
        <v>1499.98</v>
      </c>
      <c r="L11" t="s">
        <v>16</v>
      </c>
      <c r="M11" t="s">
        <v>36</v>
      </c>
    </row>
    <row r="12" spans="1:13" x14ac:dyDescent="0.75">
      <c r="A12">
        <v>5</v>
      </c>
      <c r="B12" t="s">
        <v>37</v>
      </c>
      <c r="C12" t="s">
        <v>38</v>
      </c>
      <c r="D12" t="s">
        <v>26</v>
      </c>
      <c r="E12" s="4">
        <v>42372</v>
      </c>
      <c r="F12" s="4" t="str">
        <f>TEXT(Table_Query1[[#This Row],[order_date]],"yyyy")</f>
        <v>2016</v>
      </c>
      <c r="G12" t="s">
        <v>14</v>
      </c>
      <c r="H12" t="s">
        <v>39</v>
      </c>
      <c r="I12" t="s">
        <v>1966</v>
      </c>
      <c r="J12">
        <v>1</v>
      </c>
      <c r="K12">
        <v>599.99</v>
      </c>
      <c r="L12" t="s">
        <v>27</v>
      </c>
      <c r="M12" t="s">
        <v>28</v>
      </c>
    </row>
    <row r="13" spans="1:13" x14ac:dyDescent="0.75">
      <c r="A13">
        <v>5</v>
      </c>
      <c r="B13" t="s">
        <v>37</v>
      </c>
      <c r="C13" t="s">
        <v>38</v>
      </c>
      <c r="D13" t="s">
        <v>26</v>
      </c>
      <c r="E13" s="4">
        <v>42372</v>
      </c>
      <c r="F13" s="4" t="str">
        <f>TEXT(Table_Query1[[#This Row],[order_date]],"yyyy")</f>
        <v>2016</v>
      </c>
      <c r="G13" t="s">
        <v>40</v>
      </c>
      <c r="H13" t="s">
        <v>15</v>
      </c>
      <c r="I13" t="s">
        <v>1970</v>
      </c>
      <c r="J13">
        <v>1</v>
      </c>
      <c r="K13">
        <v>429</v>
      </c>
      <c r="L13" t="s">
        <v>27</v>
      </c>
      <c r="M13" t="s">
        <v>28</v>
      </c>
    </row>
    <row r="14" spans="1:13" x14ac:dyDescent="0.75">
      <c r="A14">
        <v>5</v>
      </c>
      <c r="B14" t="s">
        <v>37</v>
      </c>
      <c r="C14" t="s">
        <v>38</v>
      </c>
      <c r="D14" t="s">
        <v>26</v>
      </c>
      <c r="E14" s="4">
        <v>42372</v>
      </c>
      <c r="F14" s="4" t="str">
        <f>TEXT(Table_Query1[[#This Row],[order_date]],"yyyy")</f>
        <v>2016</v>
      </c>
      <c r="G14" t="s">
        <v>19</v>
      </c>
      <c r="H14" t="s">
        <v>20</v>
      </c>
      <c r="I14" t="s">
        <v>1967</v>
      </c>
      <c r="J14">
        <v>2</v>
      </c>
      <c r="K14">
        <v>3098</v>
      </c>
      <c r="L14" t="s">
        <v>27</v>
      </c>
      <c r="M14" t="s">
        <v>28</v>
      </c>
    </row>
    <row r="15" spans="1:13" x14ac:dyDescent="0.75">
      <c r="A15">
        <v>6</v>
      </c>
      <c r="B15" t="s">
        <v>41</v>
      </c>
      <c r="C15" t="s">
        <v>42</v>
      </c>
      <c r="D15" t="s">
        <v>26</v>
      </c>
      <c r="E15" s="4">
        <v>42373</v>
      </c>
      <c r="F15" s="4" t="str">
        <f>TEXT(Table_Query1[[#This Row],[order_date]],"yyyy")</f>
        <v>2016</v>
      </c>
      <c r="G15" t="s">
        <v>43</v>
      </c>
      <c r="H15" t="s">
        <v>15</v>
      </c>
      <c r="I15" t="s">
        <v>1966</v>
      </c>
      <c r="J15">
        <v>2</v>
      </c>
      <c r="K15">
        <v>1099.98</v>
      </c>
      <c r="L15" t="s">
        <v>27</v>
      </c>
      <c r="M15" t="s">
        <v>28</v>
      </c>
    </row>
    <row r="16" spans="1:13" x14ac:dyDescent="0.75">
      <c r="A16">
        <v>6</v>
      </c>
      <c r="B16" t="s">
        <v>41</v>
      </c>
      <c r="C16" t="s">
        <v>42</v>
      </c>
      <c r="D16" t="s">
        <v>26</v>
      </c>
      <c r="E16" s="4">
        <v>42373</v>
      </c>
      <c r="F16" s="4" t="str">
        <f>TEXT(Table_Query1[[#This Row],[order_date]],"yyyy")</f>
        <v>2016</v>
      </c>
      <c r="G16" t="s">
        <v>18</v>
      </c>
      <c r="H16" t="s">
        <v>15</v>
      </c>
      <c r="I16" t="s">
        <v>1966</v>
      </c>
      <c r="J16">
        <v>1</v>
      </c>
      <c r="K16">
        <v>599.99</v>
      </c>
      <c r="L16" t="s">
        <v>27</v>
      </c>
      <c r="M16" t="s">
        <v>28</v>
      </c>
    </row>
    <row r="17" spans="1:13" x14ac:dyDescent="0.75">
      <c r="A17">
        <v>6</v>
      </c>
      <c r="B17" t="s">
        <v>41</v>
      </c>
      <c r="C17" t="s">
        <v>42</v>
      </c>
      <c r="D17" t="s">
        <v>26</v>
      </c>
      <c r="E17" s="4">
        <v>42373</v>
      </c>
      <c r="F17" s="4" t="str">
        <f>TEXT(Table_Query1[[#This Row],[order_date]],"yyyy")</f>
        <v>2016</v>
      </c>
      <c r="G17" t="s">
        <v>44</v>
      </c>
      <c r="H17" t="s">
        <v>15</v>
      </c>
      <c r="I17" t="s">
        <v>1970</v>
      </c>
      <c r="J17">
        <v>1</v>
      </c>
      <c r="K17">
        <v>449</v>
      </c>
      <c r="L17" t="s">
        <v>27</v>
      </c>
      <c r="M17" t="s">
        <v>28</v>
      </c>
    </row>
    <row r="18" spans="1:13" x14ac:dyDescent="0.75">
      <c r="A18">
        <v>6</v>
      </c>
      <c r="B18" t="s">
        <v>41</v>
      </c>
      <c r="C18" t="s">
        <v>42</v>
      </c>
      <c r="D18" t="s">
        <v>26</v>
      </c>
      <c r="E18" s="4">
        <v>42373</v>
      </c>
      <c r="F18" s="4" t="str">
        <f>TEXT(Table_Query1[[#This Row],[order_date]],"yyyy")</f>
        <v>2016</v>
      </c>
      <c r="G18" t="s">
        <v>32</v>
      </c>
      <c r="H18" t="s">
        <v>22</v>
      </c>
      <c r="I18" t="s">
        <v>1967</v>
      </c>
      <c r="J18">
        <v>2</v>
      </c>
      <c r="K18">
        <v>1999.98</v>
      </c>
      <c r="L18" t="s">
        <v>27</v>
      </c>
      <c r="M18" t="s">
        <v>28</v>
      </c>
    </row>
    <row r="19" spans="1:13" x14ac:dyDescent="0.75">
      <c r="A19">
        <v>6</v>
      </c>
      <c r="B19" t="s">
        <v>41</v>
      </c>
      <c r="C19" t="s">
        <v>42</v>
      </c>
      <c r="D19" t="s">
        <v>26</v>
      </c>
      <c r="E19" s="4">
        <v>42373</v>
      </c>
      <c r="F19" s="4" t="str">
        <f>TEXT(Table_Query1[[#This Row],[order_date]],"yyyy")</f>
        <v>2016</v>
      </c>
      <c r="G19" t="s">
        <v>45</v>
      </c>
      <c r="H19" t="s">
        <v>46</v>
      </c>
      <c r="I19" t="s">
        <v>1968</v>
      </c>
      <c r="J19">
        <v>2</v>
      </c>
      <c r="K19">
        <v>5999.98</v>
      </c>
      <c r="L19" t="s">
        <v>27</v>
      </c>
      <c r="M19" t="s">
        <v>28</v>
      </c>
    </row>
    <row r="20" spans="1:13" x14ac:dyDescent="0.75">
      <c r="A20">
        <v>7</v>
      </c>
      <c r="B20" t="s">
        <v>47</v>
      </c>
      <c r="C20" t="s">
        <v>48</v>
      </c>
      <c r="D20" t="s">
        <v>26</v>
      </c>
      <c r="E20" s="4">
        <v>42373</v>
      </c>
      <c r="F20" s="4" t="str">
        <f>TEXT(Table_Query1[[#This Row],[order_date]],"yyyy")</f>
        <v>2016</v>
      </c>
      <c r="G20" t="s">
        <v>49</v>
      </c>
      <c r="H20" t="s">
        <v>15</v>
      </c>
      <c r="I20" t="s">
        <v>1966</v>
      </c>
      <c r="J20">
        <v>1</v>
      </c>
      <c r="K20">
        <v>529.99</v>
      </c>
      <c r="L20" t="s">
        <v>27</v>
      </c>
      <c r="M20" t="s">
        <v>28</v>
      </c>
    </row>
    <row r="21" spans="1:13" x14ac:dyDescent="0.75">
      <c r="A21">
        <v>7</v>
      </c>
      <c r="B21" t="s">
        <v>47</v>
      </c>
      <c r="C21" t="s">
        <v>48</v>
      </c>
      <c r="D21" t="s">
        <v>26</v>
      </c>
      <c r="E21" s="4">
        <v>42373</v>
      </c>
      <c r="F21" s="4" t="str">
        <f>TEXT(Table_Query1[[#This Row],[order_date]],"yyyy")</f>
        <v>2016</v>
      </c>
      <c r="G21" t="s">
        <v>40</v>
      </c>
      <c r="H21" t="s">
        <v>15</v>
      </c>
      <c r="I21" t="s">
        <v>1970</v>
      </c>
      <c r="J21">
        <v>2</v>
      </c>
      <c r="K21">
        <v>858</v>
      </c>
      <c r="L21" t="s">
        <v>27</v>
      </c>
      <c r="M21" t="s">
        <v>28</v>
      </c>
    </row>
    <row r="22" spans="1:13" x14ac:dyDescent="0.75">
      <c r="A22">
        <v>7</v>
      </c>
      <c r="B22" t="s">
        <v>47</v>
      </c>
      <c r="C22" t="s">
        <v>48</v>
      </c>
      <c r="D22" t="s">
        <v>26</v>
      </c>
      <c r="E22" s="4">
        <v>42373</v>
      </c>
      <c r="F22" s="4" t="str">
        <f>TEXT(Table_Query1[[#This Row],[order_date]],"yyyy")</f>
        <v>2016</v>
      </c>
      <c r="G22" t="s">
        <v>32</v>
      </c>
      <c r="H22" t="s">
        <v>22</v>
      </c>
      <c r="I22" t="s">
        <v>1967</v>
      </c>
      <c r="J22">
        <v>1</v>
      </c>
      <c r="K22">
        <v>999.99</v>
      </c>
      <c r="L22" t="s">
        <v>27</v>
      </c>
      <c r="M22" t="s">
        <v>28</v>
      </c>
    </row>
    <row r="23" spans="1:13" x14ac:dyDescent="0.75">
      <c r="A23">
        <v>8</v>
      </c>
      <c r="B23" t="s">
        <v>50</v>
      </c>
      <c r="C23" t="s">
        <v>51</v>
      </c>
      <c r="D23" t="s">
        <v>26</v>
      </c>
      <c r="E23" s="4">
        <v>42373</v>
      </c>
      <c r="F23" s="4" t="str">
        <f>TEXT(Table_Query1[[#This Row],[order_date]],"yyyy")</f>
        <v>2016</v>
      </c>
      <c r="G23" t="s">
        <v>52</v>
      </c>
      <c r="H23" t="s">
        <v>53</v>
      </c>
      <c r="I23" t="s">
        <v>1966</v>
      </c>
      <c r="J23">
        <v>1</v>
      </c>
      <c r="K23">
        <v>269.99</v>
      </c>
      <c r="L23" t="s">
        <v>27</v>
      </c>
      <c r="M23" t="s">
        <v>31</v>
      </c>
    </row>
    <row r="24" spans="1:13" x14ac:dyDescent="0.75">
      <c r="A24">
        <v>8</v>
      </c>
      <c r="B24" t="s">
        <v>50</v>
      </c>
      <c r="C24" t="s">
        <v>51</v>
      </c>
      <c r="D24" t="s">
        <v>26</v>
      </c>
      <c r="E24" s="4">
        <v>42373</v>
      </c>
      <c r="F24" s="4" t="str">
        <f>TEXT(Table_Query1[[#This Row],[order_date]],"yyyy")</f>
        <v>2016</v>
      </c>
      <c r="G24" t="s">
        <v>18</v>
      </c>
      <c r="H24" t="s">
        <v>15</v>
      </c>
      <c r="I24" t="s">
        <v>1966</v>
      </c>
      <c r="J24">
        <v>2</v>
      </c>
      <c r="K24">
        <v>1199.98</v>
      </c>
      <c r="L24" t="s">
        <v>27</v>
      </c>
      <c r="M24" t="s">
        <v>31</v>
      </c>
    </row>
    <row r="25" spans="1:13" x14ac:dyDescent="0.75">
      <c r="A25">
        <v>9</v>
      </c>
      <c r="B25" t="s">
        <v>54</v>
      </c>
      <c r="C25" t="s">
        <v>55</v>
      </c>
      <c r="D25" t="s">
        <v>13</v>
      </c>
      <c r="E25" s="4">
        <v>42374</v>
      </c>
      <c r="F25" s="4" t="str">
        <f>TEXT(Table_Query1[[#This Row],[order_date]],"yyyy")</f>
        <v>2016</v>
      </c>
      <c r="G25" t="s">
        <v>56</v>
      </c>
      <c r="H25" t="s">
        <v>22</v>
      </c>
      <c r="I25" t="s">
        <v>1968</v>
      </c>
      <c r="J25">
        <v>2</v>
      </c>
      <c r="K25">
        <v>7999.98</v>
      </c>
      <c r="L25" t="s">
        <v>16</v>
      </c>
      <c r="M25" t="s">
        <v>17</v>
      </c>
    </row>
    <row r="26" spans="1:13" x14ac:dyDescent="0.75">
      <c r="A26">
        <v>10</v>
      </c>
      <c r="B26" t="s">
        <v>57</v>
      </c>
      <c r="C26" t="s">
        <v>58</v>
      </c>
      <c r="D26" t="s">
        <v>26</v>
      </c>
      <c r="E26" s="4">
        <v>42374</v>
      </c>
      <c r="F26" s="4" t="str">
        <f>TEXT(Table_Query1[[#This Row],[order_date]],"yyyy")</f>
        <v>2016</v>
      </c>
      <c r="G26" t="s">
        <v>52</v>
      </c>
      <c r="H26" t="s">
        <v>15</v>
      </c>
      <c r="I26" t="s">
        <v>1966</v>
      </c>
      <c r="J26">
        <v>1</v>
      </c>
      <c r="K26">
        <v>269.99</v>
      </c>
      <c r="L26" t="s">
        <v>27</v>
      </c>
      <c r="M26" t="s">
        <v>28</v>
      </c>
    </row>
    <row r="27" spans="1:13" x14ac:dyDescent="0.75">
      <c r="A27">
        <v>11</v>
      </c>
      <c r="B27" t="s">
        <v>59</v>
      </c>
      <c r="C27" t="s">
        <v>60</v>
      </c>
      <c r="D27" t="s">
        <v>26</v>
      </c>
      <c r="E27" s="4">
        <v>42374</v>
      </c>
      <c r="F27" s="4" t="str">
        <f>TEXT(Table_Query1[[#This Row],[order_date]],"yyyy")</f>
        <v>2016</v>
      </c>
      <c r="G27" t="s">
        <v>52</v>
      </c>
      <c r="H27" t="s">
        <v>53</v>
      </c>
      <c r="I27" t="s">
        <v>1966</v>
      </c>
      <c r="J27">
        <v>2</v>
      </c>
      <c r="K27">
        <v>539.98</v>
      </c>
      <c r="L27" t="s">
        <v>27</v>
      </c>
      <c r="M27" t="s">
        <v>31</v>
      </c>
    </row>
    <row r="28" spans="1:13" x14ac:dyDescent="0.75">
      <c r="A28">
        <v>11</v>
      </c>
      <c r="B28" t="s">
        <v>59</v>
      </c>
      <c r="C28" t="s">
        <v>60</v>
      </c>
      <c r="D28" t="s">
        <v>26</v>
      </c>
      <c r="E28" s="4">
        <v>42374</v>
      </c>
      <c r="F28" s="4" t="str">
        <f>TEXT(Table_Query1[[#This Row],[order_date]],"yyyy")</f>
        <v>2016</v>
      </c>
      <c r="G28" t="s">
        <v>14</v>
      </c>
      <c r="H28" t="s">
        <v>15</v>
      </c>
      <c r="I28" t="s">
        <v>1966</v>
      </c>
      <c r="J28">
        <v>2</v>
      </c>
      <c r="K28">
        <v>1199.98</v>
      </c>
      <c r="L28" t="s">
        <v>27</v>
      </c>
      <c r="M28" t="s">
        <v>31</v>
      </c>
    </row>
    <row r="29" spans="1:13" x14ac:dyDescent="0.75">
      <c r="A29">
        <v>11</v>
      </c>
      <c r="B29" t="s">
        <v>59</v>
      </c>
      <c r="C29" t="s">
        <v>60</v>
      </c>
      <c r="D29" t="s">
        <v>26</v>
      </c>
      <c r="E29" s="4">
        <v>42374</v>
      </c>
      <c r="F29" s="4" t="str">
        <f>TEXT(Table_Query1[[#This Row],[order_date]],"yyyy")</f>
        <v>2016</v>
      </c>
      <c r="G29" t="s">
        <v>23</v>
      </c>
      <c r="H29" t="s">
        <v>22</v>
      </c>
      <c r="I29" t="s">
        <v>1968</v>
      </c>
      <c r="J29">
        <v>1</v>
      </c>
      <c r="K29">
        <v>1799.99</v>
      </c>
      <c r="L29" t="s">
        <v>27</v>
      </c>
      <c r="M29" t="s">
        <v>31</v>
      </c>
    </row>
    <row r="30" spans="1:13" x14ac:dyDescent="0.75">
      <c r="A30">
        <v>12</v>
      </c>
      <c r="B30" t="s">
        <v>61</v>
      </c>
      <c r="C30" t="s">
        <v>62</v>
      </c>
      <c r="D30" t="s">
        <v>13</v>
      </c>
      <c r="E30" s="4">
        <v>42375</v>
      </c>
      <c r="F30" s="4" t="str">
        <f>TEXT(Table_Query1[[#This Row],[order_date]],"yyyy")</f>
        <v>2016</v>
      </c>
      <c r="G30" t="s">
        <v>63</v>
      </c>
      <c r="H30" t="s">
        <v>20</v>
      </c>
      <c r="I30" t="s">
        <v>1967</v>
      </c>
      <c r="J30">
        <v>1</v>
      </c>
      <c r="K30">
        <v>1680.99</v>
      </c>
      <c r="L30" t="s">
        <v>16</v>
      </c>
      <c r="M30" t="s">
        <v>17</v>
      </c>
    </row>
    <row r="31" spans="1:13" x14ac:dyDescent="0.75">
      <c r="A31">
        <v>12</v>
      </c>
      <c r="B31" t="s">
        <v>61</v>
      </c>
      <c r="C31" t="s">
        <v>62</v>
      </c>
      <c r="D31" t="s">
        <v>13</v>
      </c>
      <c r="E31" s="4">
        <v>42375</v>
      </c>
      <c r="F31" s="4" t="str">
        <f>TEXT(Table_Query1[[#This Row],[order_date]],"yyyy")</f>
        <v>2016</v>
      </c>
      <c r="G31" t="s">
        <v>21</v>
      </c>
      <c r="H31" t="s">
        <v>22</v>
      </c>
      <c r="I31" t="s">
        <v>1968</v>
      </c>
      <c r="J31">
        <v>2</v>
      </c>
      <c r="K31">
        <v>5799.98</v>
      </c>
      <c r="L31" t="s">
        <v>16</v>
      </c>
      <c r="M31" t="s">
        <v>17</v>
      </c>
    </row>
    <row r="32" spans="1:13" x14ac:dyDescent="0.75">
      <c r="A32">
        <v>13</v>
      </c>
      <c r="B32" t="s">
        <v>64</v>
      </c>
      <c r="C32" t="s">
        <v>65</v>
      </c>
      <c r="D32" t="s">
        <v>26</v>
      </c>
      <c r="E32" s="4">
        <v>42377</v>
      </c>
      <c r="F32" s="4" t="str">
        <f>TEXT(Table_Query1[[#This Row],[order_date]],"yyyy")</f>
        <v>2016</v>
      </c>
      <c r="G32" t="s">
        <v>66</v>
      </c>
      <c r="H32" t="s">
        <v>15</v>
      </c>
      <c r="I32" t="s">
        <v>1966</v>
      </c>
      <c r="J32">
        <v>1</v>
      </c>
      <c r="K32">
        <v>269.99</v>
      </c>
      <c r="L32" t="s">
        <v>27</v>
      </c>
      <c r="M32" t="s">
        <v>28</v>
      </c>
    </row>
    <row r="33" spans="1:13" x14ac:dyDescent="0.75">
      <c r="A33">
        <v>13</v>
      </c>
      <c r="B33" t="s">
        <v>64</v>
      </c>
      <c r="C33" t="s">
        <v>65</v>
      </c>
      <c r="D33" t="s">
        <v>26</v>
      </c>
      <c r="E33" s="4">
        <v>42377</v>
      </c>
      <c r="F33" s="4" t="str">
        <f>TEXT(Table_Query1[[#This Row],[order_date]],"yyyy")</f>
        <v>2016</v>
      </c>
      <c r="G33" t="s">
        <v>14</v>
      </c>
      <c r="H33" t="s">
        <v>15</v>
      </c>
      <c r="I33" t="s">
        <v>1966</v>
      </c>
      <c r="J33">
        <v>2</v>
      </c>
      <c r="K33">
        <v>1199.98</v>
      </c>
      <c r="L33" t="s">
        <v>27</v>
      </c>
      <c r="M33" t="s">
        <v>28</v>
      </c>
    </row>
    <row r="34" spans="1:13" x14ac:dyDescent="0.75">
      <c r="A34">
        <v>13</v>
      </c>
      <c r="B34" t="s">
        <v>64</v>
      </c>
      <c r="C34" t="s">
        <v>65</v>
      </c>
      <c r="D34" t="s">
        <v>26</v>
      </c>
      <c r="E34" s="4">
        <v>42377</v>
      </c>
      <c r="F34" s="4" t="str">
        <f>TEXT(Table_Query1[[#This Row],[order_date]],"yyyy")</f>
        <v>2016</v>
      </c>
      <c r="G34" t="s">
        <v>18</v>
      </c>
      <c r="H34" t="s">
        <v>15</v>
      </c>
      <c r="I34" t="s">
        <v>1966</v>
      </c>
      <c r="J34">
        <v>2</v>
      </c>
      <c r="K34">
        <v>1199.98</v>
      </c>
      <c r="L34" t="s">
        <v>27</v>
      </c>
      <c r="M34" t="s">
        <v>28</v>
      </c>
    </row>
    <row r="35" spans="1:13" x14ac:dyDescent="0.75">
      <c r="A35">
        <v>13</v>
      </c>
      <c r="B35" t="s">
        <v>64</v>
      </c>
      <c r="C35" t="s">
        <v>65</v>
      </c>
      <c r="D35" t="s">
        <v>26</v>
      </c>
      <c r="E35" s="4">
        <v>42377</v>
      </c>
      <c r="F35" s="4" t="str">
        <f>TEXT(Table_Query1[[#This Row],[order_date]],"yyyy")</f>
        <v>2016</v>
      </c>
      <c r="G35" t="s">
        <v>40</v>
      </c>
      <c r="H35" t="s">
        <v>15</v>
      </c>
      <c r="I35" t="s">
        <v>1970</v>
      </c>
      <c r="J35">
        <v>2</v>
      </c>
      <c r="K35">
        <v>858</v>
      </c>
      <c r="L35" t="s">
        <v>27</v>
      </c>
      <c r="M35" t="s">
        <v>28</v>
      </c>
    </row>
    <row r="36" spans="1:13" x14ac:dyDescent="0.75">
      <c r="A36">
        <v>14</v>
      </c>
      <c r="B36" t="s">
        <v>67</v>
      </c>
      <c r="C36" t="s">
        <v>68</v>
      </c>
      <c r="D36" t="s">
        <v>13</v>
      </c>
      <c r="E36" s="4">
        <v>42378</v>
      </c>
      <c r="F36" s="4" t="str">
        <f>TEXT(Table_Query1[[#This Row],[order_date]],"yyyy")</f>
        <v>2016</v>
      </c>
      <c r="G36" t="s">
        <v>69</v>
      </c>
      <c r="H36" t="s">
        <v>22</v>
      </c>
      <c r="I36" t="s">
        <v>1967</v>
      </c>
      <c r="J36">
        <v>1</v>
      </c>
      <c r="K36">
        <v>469.99</v>
      </c>
      <c r="L36" t="s">
        <v>16</v>
      </c>
      <c r="M36" t="s">
        <v>36</v>
      </c>
    </row>
    <row r="37" spans="1:13" x14ac:dyDescent="0.75">
      <c r="A37">
        <v>15</v>
      </c>
      <c r="B37" t="s">
        <v>70</v>
      </c>
      <c r="C37" t="s">
        <v>71</v>
      </c>
      <c r="D37" t="s">
        <v>26</v>
      </c>
      <c r="E37" s="4">
        <v>42378</v>
      </c>
      <c r="F37" s="4" t="str">
        <f>TEXT(Table_Query1[[#This Row],[order_date]],"yyyy")</f>
        <v>2016</v>
      </c>
      <c r="G37" t="s">
        <v>72</v>
      </c>
      <c r="H37" t="s">
        <v>53</v>
      </c>
      <c r="I37" t="s">
        <v>1966</v>
      </c>
      <c r="J37">
        <v>2</v>
      </c>
      <c r="K37">
        <v>599.98</v>
      </c>
      <c r="L37" t="s">
        <v>27</v>
      </c>
      <c r="M37" t="s">
        <v>31</v>
      </c>
    </row>
    <row r="38" spans="1:13" x14ac:dyDescent="0.75">
      <c r="A38">
        <v>15</v>
      </c>
      <c r="B38" t="s">
        <v>70</v>
      </c>
      <c r="C38" t="s">
        <v>71</v>
      </c>
      <c r="D38" t="s">
        <v>26</v>
      </c>
      <c r="E38" s="4">
        <v>42378</v>
      </c>
      <c r="F38" s="4" t="str">
        <f>TEXT(Table_Query1[[#This Row],[order_date]],"yyyy")</f>
        <v>2016</v>
      </c>
      <c r="G38" t="s">
        <v>43</v>
      </c>
      <c r="H38" t="s">
        <v>15</v>
      </c>
      <c r="I38" t="s">
        <v>1966</v>
      </c>
      <c r="J38">
        <v>2</v>
      </c>
      <c r="K38">
        <v>1099.98</v>
      </c>
      <c r="L38" t="s">
        <v>27</v>
      </c>
      <c r="M38" t="s">
        <v>31</v>
      </c>
    </row>
    <row r="39" spans="1:13" x14ac:dyDescent="0.75">
      <c r="A39">
        <v>15</v>
      </c>
      <c r="B39" t="s">
        <v>70</v>
      </c>
      <c r="C39" t="s">
        <v>71</v>
      </c>
      <c r="D39" t="s">
        <v>26</v>
      </c>
      <c r="E39" s="4">
        <v>42378</v>
      </c>
      <c r="F39" s="4" t="str">
        <f>TEXT(Table_Query1[[#This Row],[order_date]],"yyyy")</f>
        <v>2016</v>
      </c>
      <c r="G39" t="s">
        <v>44</v>
      </c>
      <c r="H39" t="s">
        <v>15</v>
      </c>
      <c r="I39" t="s">
        <v>1970</v>
      </c>
      <c r="J39">
        <v>2</v>
      </c>
      <c r="K39">
        <v>898</v>
      </c>
      <c r="L39" t="s">
        <v>27</v>
      </c>
      <c r="M39" t="s">
        <v>31</v>
      </c>
    </row>
    <row r="40" spans="1:13" x14ac:dyDescent="0.75">
      <c r="A40">
        <v>15</v>
      </c>
      <c r="B40" t="s">
        <v>70</v>
      </c>
      <c r="C40" t="s">
        <v>71</v>
      </c>
      <c r="D40" t="s">
        <v>26</v>
      </c>
      <c r="E40" s="4">
        <v>42378</v>
      </c>
      <c r="F40" s="4" t="str">
        <f>TEXT(Table_Query1[[#This Row],[order_date]],"yyyy")</f>
        <v>2016</v>
      </c>
      <c r="G40" t="s">
        <v>23</v>
      </c>
      <c r="H40" t="s">
        <v>22</v>
      </c>
      <c r="I40" t="s">
        <v>1968</v>
      </c>
      <c r="J40">
        <v>1</v>
      </c>
      <c r="K40">
        <v>1799.99</v>
      </c>
      <c r="L40" t="s">
        <v>27</v>
      </c>
      <c r="M40" t="s">
        <v>31</v>
      </c>
    </row>
    <row r="41" spans="1:13" x14ac:dyDescent="0.75">
      <c r="A41">
        <v>16</v>
      </c>
      <c r="B41" t="s">
        <v>73</v>
      </c>
      <c r="C41" t="s">
        <v>74</v>
      </c>
      <c r="D41" t="s">
        <v>13</v>
      </c>
      <c r="E41" s="4">
        <v>42381</v>
      </c>
      <c r="F41" s="4" t="str">
        <f>TEXT(Table_Query1[[#This Row],[order_date]],"yyyy")</f>
        <v>2016</v>
      </c>
      <c r="G41" t="s">
        <v>66</v>
      </c>
      <c r="H41" t="s">
        <v>53</v>
      </c>
      <c r="I41" t="s">
        <v>1966</v>
      </c>
      <c r="J41">
        <v>1</v>
      </c>
      <c r="K41">
        <v>269.99</v>
      </c>
      <c r="L41" t="s">
        <v>16</v>
      </c>
      <c r="M41" t="s">
        <v>36</v>
      </c>
    </row>
    <row r="42" spans="1:13" x14ac:dyDescent="0.75">
      <c r="A42">
        <v>16</v>
      </c>
      <c r="B42" t="s">
        <v>73</v>
      </c>
      <c r="C42" t="s">
        <v>74</v>
      </c>
      <c r="D42" t="s">
        <v>13</v>
      </c>
      <c r="E42" s="4">
        <v>42381</v>
      </c>
      <c r="F42" s="4" t="str">
        <f>TEXT(Table_Query1[[#This Row],[order_date]],"yyyy")</f>
        <v>2016</v>
      </c>
      <c r="G42" t="s">
        <v>66</v>
      </c>
      <c r="H42" t="s">
        <v>15</v>
      </c>
      <c r="I42" t="s">
        <v>1966</v>
      </c>
      <c r="J42">
        <v>2</v>
      </c>
      <c r="K42">
        <v>539.98</v>
      </c>
      <c r="L42" t="s">
        <v>16</v>
      </c>
      <c r="M42" t="s">
        <v>36</v>
      </c>
    </row>
    <row r="43" spans="1:13" x14ac:dyDescent="0.75">
      <c r="A43">
        <v>16</v>
      </c>
      <c r="B43" t="s">
        <v>73</v>
      </c>
      <c r="C43" t="s">
        <v>74</v>
      </c>
      <c r="D43" t="s">
        <v>13</v>
      </c>
      <c r="E43" s="4">
        <v>42381</v>
      </c>
      <c r="F43" s="4" t="str">
        <f>TEXT(Table_Query1[[#This Row],[order_date]],"yyyy")</f>
        <v>2016</v>
      </c>
      <c r="G43" t="s">
        <v>52</v>
      </c>
      <c r="H43" t="s">
        <v>15</v>
      </c>
      <c r="I43" t="s">
        <v>1966</v>
      </c>
      <c r="J43">
        <v>1</v>
      </c>
      <c r="K43">
        <v>269.99</v>
      </c>
      <c r="L43" t="s">
        <v>16</v>
      </c>
      <c r="M43" t="s">
        <v>36</v>
      </c>
    </row>
    <row r="44" spans="1:13" x14ac:dyDescent="0.75">
      <c r="A44">
        <v>16</v>
      </c>
      <c r="B44" t="s">
        <v>73</v>
      </c>
      <c r="C44" t="s">
        <v>74</v>
      </c>
      <c r="D44" t="s">
        <v>13</v>
      </c>
      <c r="E44" s="4">
        <v>42381</v>
      </c>
      <c r="F44" s="4" t="str">
        <f>TEXT(Table_Query1[[#This Row],[order_date]],"yyyy")</f>
        <v>2016</v>
      </c>
      <c r="G44" t="s">
        <v>23</v>
      </c>
      <c r="H44" t="s">
        <v>22</v>
      </c>
      <c r="I44" t="s">
        <v>1968</v>
      </c>
      <c r="J44">
        <v>1</v>
      </c>
      <c r="K44">
        <v>1799.99</v>
      </c>
      <c r="L44" t="s">
        <v>16</v>
      </c>
      <c r="M44" t="s">
        <v>36</v>
      </c>
    </row>
    <row r="45" spans="1:13" x14ac:dyDescent="0.75">
      <c r="A45">
        <v>17</v>
      </c>
      <c r="B45" t="s">
        <v>75</v>
      </c>
      <c r="C45" t="s">
        <v>76</v>
      </c>
      <c r="D45" t="s">
        <v>13</v>
      </c>
      <c r="E45" s="4">
        <v>42381</v>
      </c>
      <c r="F45" s="4" t="str">
        <f>TEXT(Table_Query1[[#This Row],[order_date]],"yyyy")</f>
        <v>2016</v>
      </c>
      <c r="G45" t="s">
        <v>72</v>
      </c>
      <c r="H45" t="s">
        <v>53</v>
      </c>
      <c r="I45" t="s">
        <v>1966</v>
      </c>
      <c r="J45">
        <v>1</v>
      </c>
      <c r="K45">
        <v>299.99</v>
      </c>
      <c r="L45" t="s">
        <v>16</v>
      </c>
      <c r="M45" t="s">
        <v>36</v>
      </c>
    </row>
    <row r="46" spans="1:13" x14ac:dyDescent="0.75">
      <c r="A46">
        <v>17</v>
      </c>
      <c r="B46" t="s">
        <v>75</v>
      </c>
      <c r="C46" t="s">
        <v>76</v>
      </c>
      <c r="D46" t="s">
        <v>13</v>
      </c>
      <c r="E46" s="4">
        <v>42381</v>
      </c>
      <c r="F46" s="4" t="str">
        <f>TEXT(Table_Query1[[#This Row],[order_date]],"yyyy")</f>
        <v>2016</v>
      </c>
      <c r="G46" t="s">
        <v>18</v>
      </c>
      <c r="H46" t="s">
        <v>15</v>
      </c>
      <c r="I46" t="s">
        <v>1966</v>
      </c>
      <c r="J46">
        <v>2</v>
      </c>
      <c r="K46">
        <v>1199.98</v>
      </c>
      <c r="L46" t="s">
        <v>16</v>
      </c>
      <c r="M46" t="s">
        <v>36</v>
      </c>
    </row>
    <row r="47" spans="1:13" x14ac:dyDescent="0.75">
      <c r="A47">
        <v>17</v>
      </c>
      <c r="B47" t="s">
        <v>75</v>
      </c>
      <c r="C47" t="s">
        <v>76</v>
      </c>
      <c r="D47" t="s">
        <v>13</v>
      </c>
      <c r="E47" s="4">
        <v>42381</v>
      </c>
      <c r="F47" s="4" t="str">
        <f>TEXT(Table_Query1[[#This Row],[order_date]],"yyyy")</f>
        <v>2016</v>
      </c>
      <c r="G47" t="s">
        <v>77</v>
      </c>
      <c r="H47" t="s">
        <v>22</v>
      </c>
      <c r="I47" t="s">
        <v>1971</v>
      </c>
      <c r="J47">
        <v>1</v>
      </c>
      <c r="K47">
        <v>1320.99</v>
      </c>
      <c r="L47" t="s">
        <v>16</v>
      </c>
      <c r="M47" t="s">
        <v>36</v>
      </c>
    </row>
    <row r="48" spans="1:13" x14ac:dyDescent="0.75">
      <c r="A48">
        <v>17</v>
      </c>
      <c r="B48" t="s">
        <v>75</v>
      </c>
      <c r="C48" t="s">
        <v>76</v>
      </c>
      <c r="D48" t="s">
        <v>13</v>
      </c>
      <c r="E48" s="4">
        <v>42381</v>
      </c>
      <c r="F48" s="4" t="str">
        <f>TEXT(Table_Query1[[#This Row],[order_date]],"yyyy")</f>
        <v>2016</v>
      </c>
      <c r="G48" t="s">
        <v>23</v>
      </c>
      <c r="H48" t="s">
        <v>22</v>
      </c>
      <c r="I48" t="s">
        <v>1968</v>
      </c>
      <c r="J48">
        <v>1</v>
      </c>
      <c r="K48">
        <v>1799.99</v>
      </c>
      <c r="L48" t="s">
        <v>16</v>
      </c>
      <c r="M48" t="s">
        <v>36</v>
      </c>
    </row>
    <row r="49" spans="1:13" x14ac:dyDescent="0.75">
      <c r="A49">
        <v>18</v>
      </c>
      <c r="B49" t="s">
        <v>78</v>
      </c>
      <c r="C49" t="s">
        <v>79</v>
      </c>
      <c r="D49" t="s">
        <v>13</v>
      </c>
      <c r="E49" s="4">
        <v>42383</v>
      </c>
      <c r="F49" s="4" t="str">
        <f>TEXT(Table_Query1[[#This Row],[order_date]],"yyyy")</f>
        <v>2016</v>
      </c>
      <c r="G49" t="s">
        <v>52</v>
      </c>
      <c r="H49" t="s">
        <v>53</v>
      </c>
      <c r="I49" t="s">
        <v>1966</v>
      </c>
      <c r="J49">
        <v>1</v>
      </c>
      <c r="K49">
        <v>269.99</v>
      </c>
      <c r="L49" t="s">
        <v>16</v>
      </c>
      <c r="M49" t="s">
        <v>36</v>
      </c>
    </row>
    <row r="50" spans="1:13" x14ac:dyDescent="0.75">
      <c r="A50">
        <v>18</v>
      </c>
      <c r="B50" t="s">
        <v>78</v>
      </c>
      <c r="C50" t="s">
        <v>79</v>
      </c>
      <c r="D50" t="s">
        <v>13</v>
      </c>
      <c r="E50" s="4">
        <v>42383</v>
      </c>
      <c r="F50" s="4" t="str">
        <f>TEXT(Table_Query1[[#This Row],[order_date]],"yyyy")</f>
        <v>2016</v>
      </c>
      <c r="G50" t="s">
        <v>80</v>
      </c>
      <c r="H50" t="s">
        <v>39</v>
      </c>
      <c r="I50" t="s">
        <v>1966</v>
      </c>
      <c r="J50">
        <v>2</v>
      </c>
      <c r="K50">
        <v>999.98</v>
      </c>
      <c r="L50" t="s">
        <v>16</v>
      </c>
      <c r="M50" t="s">
        <v>36</v>
      </c>
    </row>
    <row r="51" spans="1:13" x14ac:dyDescent="0.75">
      <c r="A51">
        <v>18</v>
      </c>
      <c r="B51" t="s">
        <v>78</v>
      </c>
      <c r="C51" t="s">
        <v>79</v>
      </c>
      <c r="D51" t="s">
        <v>13</v>
      </c>
      <c r="E51" s="4">
        <v>42383</v>
      </c>
      <c r="F51" s="4" t="str">
        <f>TEXT(Table_Query1[[#This Row],[order_date]],"yyyy")</f>
        <v>2016</v>
      </c>
      <c r="G51" t="s">
        <v>35</v>
      </c>
      <c r="H51" t="s">
        <v>22</v>
      </c>
      <c r="I51" t="s">
        <v>1969</v>
      </c>
      <c r="J51">
        <v>2</v>
      </c>
      <c r="K51">
        <v>1499.98</v>
      </c>
      <c r="L51" t="s">
        <v>16</v>
      </c>
      <c r="M51" t="s">
        <v>36</v>
      </c>
    </row>
    <row r="52" spans="1:13" x14ac:dyDescent="0.75">
      <c r="A52">
        <v>18</v>
      </c>
      <c r="B52" t="s">
        <v>78</v>
      </c>
      <c r="C52" t="s">
        <v>79</v>
      </c>
      <c r="D52" t="s">
        <v>13</v>
      </c>
      <c r="E52" s="4">
        <v>42383</v>
      </c>
      <c r="F52" s="4" t="str">
        <f>TEXT(Table_Query1[[#This Row],[order_date]],"yyyy")</f>
        <v>2016</v>
      </c>
      <c r="G52" t="s">
        <v>45</v>
      </c>
      <c r="H52" t="s">
        <v>46</v>
      </c>
      <c r="I52" t="s">
        <v>1968</v>
      </c>
      <c r="J52">
        <v>2</v>
      </c>
      <c r="K52">
        <v>5999.98</v>
      </c>
      <c r="L52" t="s">
        <v>16</v>
      </c>
      <c r="M52" t="s">
        <v>36</v>
      </c>
    </row>
    <row r="53" spans="1:13" x14ac:dyDescent="0.75">
      <c r="A53">
        <v>18</v>
      </c>
      <c r="B53" t="s">
        <v>78</v>
      </c>
      <c r="C53" t="s">
        <v>79</v>
      </c>
      <c r="D53" t="s">
        <v>13</v>
      </c>
      <c r="E53" s="4">
        <v>42383</v>
      </c>
      <c r="F53" s="4" t="str">
        <f>TEXT(Table_Query1[[#This Row],[order_date]],"yyyy")</f>
        <v>2016</v>
      </c>
      <c r="G53" t="s">
        <v>56</v>
      </c>
      <c r="H53" t="s">
        <v>22</v>
      </c>
      <c r="I53" t="s">
        <v>1968</v>
      </c>
      <c r="J53">
        <v>1</v>
      </c>
      <c r="K53">
        <v>3999.99</v>
      </c>
      <c r="L53" t="s">
        <v>16</v>
      </c>
      <c r="M53" t="s">
        <v>36</v>
      </c>
    </row>
    <row r="54" spans="1:13" x14ac:dyDescent="0.75">
      <c r="A54">
        <v>19</v>
      </c>
      <c r="B54" t="s">
        <v>81</v>
      </c>
      <c r="C54" t="s">
        <v>82</v>
      </c>
      <c r="D54" t="s">
        <v>13</v>
      </c>
      <c r="E54" s="4">
        <v>42383</v>
      </c>
      <c r="F54" s="4" t="str">
        <f>TEXT(Table_Query1[[#This Row],[order_date]],"yyyy")</f>
        <v>2016</v>
      </c>
      <c r="G54" t="s">
        <v>19</v>
      </c>
      <c r="H54" t="s">
        <v>20</v>
      </c>
      <c r="I54" t="s">
        <v>1967</v>
      </c>
      <c r="J54">
        <v>1</v>
      </c>
      <c r="K54">
        <v>1549</v>
      </c>
      <c r="L54" t="s">
        <v>16</v>
      </c>
      <c r="M54" t="s">
        <v>17</v>
      </c>
    </row>
    <row r="55" spans="1:13" x14ac:dyDescent="0.75">
      <c r="A55">
        <v>19</v>
      </c>
      <c r="B55" t="s">
        <v>81</v>
      </c>
      <c r="C55" t="s">
        <v>82</v>
      </c>
      <c r="D55" t="s">
        <v>13</v>
      </c>
      <c r="E55" s="4">
        <v>42383</v>
      </c>
      <c r="F55" s="4" t="str">
        <f>TEXT(Table_Query1[[#This Row],[order_date]],"yyyy")</f>
        <v>2016</v>
      </c>
      <c r="G55" t="s">
        <v>45</v>
      </c>
      <c r="H55" t="s">
        <v>46</v>
      </c>
      <c r="I55" t="s">
        <v>1968</v>
      </c>
      <c r="J55">
        <v>2</v>
      </c>
      <c r="K55">
        <v>5999.98</v>
      </c>
      <c r="L55" t="s">
        <v>16</v>
      </c>
      <c r="M55" t="s">
        <v>17</v>
      </c>
    </row>
    <row r="56" spans="1:13" x14ac:dyDescent="0.75">
      <c r="A56">
        <v>20</v>
      </c>
      <c r="B56" t="s">
        <v>83</v>
      </c>
      <c r="C56" t="s">
        <v>84</v>
      </c>
      <c r="D56" t="s">
        <v>13</v>
      </c>
      <c r="E56" s="4">
        <v>42383</v>
      </c>
      <c r="F56" s="4" t="str">
        <f>TEXT(Table_Query1[[#This Row],[order_date]],"yyyy")</f>
        <v>2016</v>
      </c>
      <c r="G56" t="s">
        <v>19</v>
      </c>
      <c r="H56" t="s">
        <v>20</v>
      </c>
      <c r="I56" t="s">
        <v>1967</v>
      </c>
      <c r="J56">
        <v>2</v>
      </c>
      <c r="K56">
        <v>3098</v>
      </c>
      <c r="L56" t="s">
        <v>16</v>
      </c>
      <c r="M56" t="s">
        <v>17</v>
      </c>
    </row>
    <row r="57" spans="1:13" x14ac:dyDescent="0.75">
      <c r="A57">
        <v>20</v>
      </c>
      <c r="B57" t="s">
        <v>83</v>
      </c>
      <c r="C57" t="s">
        <v>84</v>
      </c>
      <c r="D57" t="s">
        <v>13</v>
      </c>
      <c r="E57" s="4">
        <v>42383</v>
      </c>
      <c r="F57" s="4" t="str">
        <f>TEXT(Table_Query1[[#This Row],[order_date]],"yyyy")</f>
        <v>2016</v>
      </c>
      <c r="G57" t="s">
        <v>45</v>
      </c>
      <c r="H57" t="s">
        <v>46</v>
      </c>
      <c r="I57" t="s">
        <v>1968</v>
      </c>
      <c r="J57">
        <v>1</v>
      </c>
      <c r="K57">
        <v>2999.99</v>
      </c>
      <c r="L57" t="s">
        <v>16</v>
      </c>
      <c r="M57" t="s">
        <v>17</v>
      </c>
    </row>
    <row r="58" spans="1:13" x14ac:dyDescent="0.75">
      <c r="A58">
        <v>21</v>
      </c>
      <c r="B58" t="s">
        <v>85</v>
      </c>
      <c r="C58" t="s">
        <v>86</v>
      </c>
      <c r="D58" t="s">
        <v>26</v>
      </c>
      <c r="E58" s="4">
        <v>42384</v>
      </c>
      <c r="F58" s="4" t="str">
        <f>TEXT(Table_Query1[[#This Row],[order_date]],"yyyy")</f>
        <v>2016</v>
      </c>
      <c r="G58" t="s">
        <v>52</v>
      </c>
      <c r="H58" t="s">
        <v>15</v>
      </c>
      <c r="I58" t="s">
        <v>1966</v>
      </c>
      <c r="J58">
        <v>1</v>
      </c>
      <c r="K58">
        <v>269.99</v>
      </c>
      <c r="L58" t="s">
        <v>27</v>
      </c>
      <c r="M58" t="s">
        <v>28</v>
      </c>
    </row>
    <row r="59" spans="1:13" x14ac:dyDescent="0.75">
      <c r="A59">
        <v>21</v>
      </c>
      <c r="B59" t="s">
        <v>85</v>
      </c>
      <c r="C59" t="s">
        <v>86</v>
      </c>
      <c r="D59" t="s">
        <v>26</v>
      </c>
      <c r="E59" s="4">
        <v>42384</v>
      </c>
      <c r="F59" s="4" t="str">
        <f>TEXT(Table_Query1[[#This Row],[order_date]],"yyyy")</f>
        <v>2016</v>
      </c>
      <c r="G59" t="s">
        <v>40</v>
      </c>
      <c r="H59" t="s">
        <v>15</v>
      </c>
      <c r="I59" t="s">
        <v>1970</v>
      </c>
      <c r="J59">
        <v>1</v>
      </c>
      <c r="K59">
        <v>429</v>
      </c>
      <c r="L59" t="s">
        <v>27</v>
      </c>
      <c r="M59" t="s">
        <v>28</v>
      </c>
    </row>
    <row r="60" spans="1:13" x14ac:dyDescent="0.75">
      <c r="A60">
        <v>21</v>
      </c>
      <c r="B60" t="s">
        <v>85</v>
      </c>
      <c r="C60" t="s">
        <v>86</v>
      </c>
      <c r="D60" t="s">
        <v>26</v>
      </c>
      <c r="E60" s="4">
        <v>42384</v>
      </c>
      <c r="F60" s="4" t="str">
        <f>TEXT(Table_Query1[[#This Row],[order_date]],"yyyy")</f>
        <v>2016</v>
      </c>
      <c r="G60" t="s">
        <v>19</v>
      </c>
      <c r="H60" t="s">
        <v>20</v>
      </c>
      <c r="I60" t="s">
        <v>1967</v>
      </c>
      <c r="J60">
        <v>1</v>
      </c>
      <c r="K60">
        <v>1549</v>
      </c>
      <c r="L60" t="s">
        <v>27</v>
      </c>
      <c r="M60" t="s">
        <v>28</v>
      </c>
    </row>
    <row r="61" spans="1:13" x14ac:dyDescent="0.75">
      <c r="A61">
        <v>22</v>
      </c>
      <c r="B61" t="s">
        <v>87</v>
      </c>
      <c r="C61" t="s">
        <v>88</v>
      </c>
      <c r="D61" t="s">
        <v>13</v>
      </c>
      <c r="E61" s="4">
        <v>42385</v>
      </c>
      <c r="F61" s="4" t="str">
        <f>TEXT(Table_Query1[[#This Row],[order_date]],"yyyy")</f>
        <v>2016</v>
      </c>
      <c r="G61" t="s">
        <v>52</v>
      </c>
      <c r="H61" t="s">
        <v>53</v>
      </c>
      <c r="I61" t="s">
        <v>1966</v>
      </c>
      <c r="J61">
        <v>1</v>
      </c>
      <c r="K61">
        <v>269.99</v>
      </c>
      <c r="L61" t="s">
        <v>16</v>
      </c>
      <c r="M61" t="s">
        <v>17</v>
      </c>
    </row>
    <row r="62" spans="1:13" x14ac:dyDescent="0.75">
      <c r="A62">
        <v>22</v>
      </c>
      <c r="B62" t="s">
        <v>87</v>
      </c>
      <c r="C62" t="s">
        <v>88</v>
      </c>
      <c r="D62" t="s">
        <v>13</v>
      </c>
      <c r="E62" s="4">
        <v>42385</v>
      </c>
      <c r="F62" s="4" t="str">
        <f>TEXT(Table_Query1[[#This Row],[order_date]],"yyyy")</f>
        <v>2016</v>
      </c>
      <c r="G62" t="s">
        <v>49</v>
      </c>
      <c r="H62" t="s">
        <v>15</v>
      </c>
      <c r="I62" t="s">
        <v>1966</v>
      </c>
      <c r="J62">
        <v>2</v>
      </c>
      <c r="K62">
        <v>1059.98</v>
      </c>
      <c r="L62" t="s">
        <v>16</v>
      </c>
      <c r="M62" t="s">
        <v>17</v>
      </c>
    </row>
    <row r="63" spans="1:13" x14ac:dyDescent="0.75">
      <c r="A63">
        <v>23</v>
      </c>
      <c r="B63" t="s">
        <v>89</v>
      </c>
      <c r="C63" t="s">
        <v>90</v>
      </c>
      <c r="D63" t="s">
        <v>13</v>
      </c>
      <c r="E63" s="4">
        <v>42385</v>
      </c>
      <c r="F63" s="4" t="str">
        <f>TEXT(Table_Query1[[#This Row],[order_date]],"yyyy")</f>
        <v>2016</v>
      </c>
      <c r="G63" t="s">
        <v>66</v>
      </c>
      <c r="H63" t="s">
        <v>15</v>
      </c>
      <c r="I63" t="s">
        <v>1966</v>
      </c>
      <c r="J63">
        <v>1</v>
      </c>
      <c r="K63">
        <v>269.99</v>
      </c>
      <c r="L63" t="s">
        <v>16</v>
      </c>
      <c r="M63" t="s">
        <v>17</v>
      </c>
    </row>
    <row r="64" spans="1:13" x14ac:dyDescent="0.75">
      <c r="A64">
        <v>23</v>
      </c>
      <c r="B64" t="s">
        <v>89</v>
      </c>
      <c r="C64" t="s">
        <v>90</v>
      </c>
      <c r="D64" t="s">
        <v>13</v>
      </c>
      <c r="E64" s="4">
        <v>42385</v>
      </c>
      <c r="F64" s="4" t="str">
        <f>TEXT(Table_Query1[[#This Row],[order_date]],"yyyy")</f>
        <v>2016</v>
      </c>
      <c r="G64" t="s">
        <v>72</v>
      </c>
      <c r="H64" t="s">
        <v>53</v>
      </c>
      <c r="I64" t="s">
        <v>1966</v>
      </c>
      <c r="J64">
        <v>2</v>
      </c>
      <c r="K64">
        <v>599.98</v>
      </c>
      <c r="L64" t="s">
        <v>16</v>
      </c>
      <c r="M64" t="s">
        <v>17</v>
      </c>
    </row>
    <row r="65" spans="1:13" x14ac:dyDescent="0.75">
      <c r="A65">
        <v>23</v>
      </c>
      <c r="B65" t="s">
        <v>89</v>
      </c>
      <c r="C65" t="s">
        <v>90</v>
      </c>
      <c r="D65" t="s">
        <v>13</v>
      </c>
      <c r="E65" s="4">
        <v>42385</v>
      </c>
      <c r="F65" s="4" t="str">
        <f>TEXT(Table_Query1[[#This Row],[order_date]],"yyyy")</f>
        <v>2016</v>
      </c>
      <c r="G65" t="s">
        <v>21</v>
      </c>
      <c r="H65" t="s">
        <v>22</v>
      </c>
      <c r="I65" t="s">
        <v>1968</v>
      </c>
      <c r="J65">
        <v>2</v>
      </c>
      <c r="K65">
        <v>5799.98</v>
      </c>
      <c r="L65" t="s">
        <v>16</v>
      </c>
      <c r="M65" t="s">
        <v>17</v>
      </c>
    </row>
    <row r="66" spans="1:13" x14ac:dyDescent="0.75">
      <c r="A66">
        <v>24</v>
      </c>
      <c r="B66" t="s">
        <v>91</v>
      </c>
      <c r="C66" t="s">
        <v>92</v>
      </c>
      <c r="D66" t="s">
        <v>26</v>
      </c>
      <c r="E66" s="4">
        <v>42387</v>
      </c>
      <c r="F66" s="4" t="str">
        <f>TEXT(Table_Query1[[#This Row],[order_date]],"yyyy")</f>
        <v>2016</v>
      </c>
      <c r="G66" t="s">
        <v>44</v>
      </c>
      <c r="H66" t="s">
        <v>15</v>
      </c>
      <c r="I66" t="s">
        <v>1970</v>
      </c>
      <c r="J66">
        <v>2</v>
      </c>
      <c r="K66">
        <v>898</v>
      </c>
      <c r="L66" t="s">
        <v>27</v>
      </c>
      <c r="M66" t="s">
        <v>31</v>
      </c>
    </row>
    <row r="67" spans="1:13" x14ac:dyDescent="0.75">
      <c r="A67">
        <v>24</v>
      </c>
      <c r="B67" t="s">
        <v>91</v>
      </c>
      <c r="C67" t="s">
        <v>92</v>
      </c>
      <c r="D67" t="s">
        <v>26</v>
      </c>
      <c r="E67" s="4">
        <v>42387</v>
      </c>
      <c r="F67" s="4" t="str">
        <f>TEXT(Table_Query1[[#This Row],[order_date]],"yyyy")</f>
        <v>2016</v>
      </c>
      <c r="G67" t="s">
        <v>32</v>
      </c>
      <c r="H67" t="s">
        <v>22</v>
      </c>
      <c r="I67" t="s">
        <v>1967</v>
      </c>
      <c r="J67">
        <v>2</v>
      </c>
      <c r="K67">
        <v>1999.98</v>
      </c>
      <c r="L67" t="s">
        <v>27</v>
      </c>
      <c r="M67" t="s">
        <v>31</v>
      </c>
    </row>
    <row r="68" spans="1:13" x14ac:dyDescent="0.75">
      <c r="A68">
        <v>25</v>
      </c>
      <c r="B68" t="s">
        <v>93</v>
      </c>
      <c r="C68" t="s">
        <v>94</v>
      </c>
      <c r="D68" t="s">
        <v>26</v>
      </c>
      <c r="E68" s="4">
        <v>42387</v>
      </c>
      <c r="F68" s="4" t="str">
        <f>TEXT(Table_Query1[[#This Row],[order_date]],"yyyy")</f>
        <v>2016</v>
      </c>
      <c r="G68" t="s">
        <v>66</v>
      </c>
      <c r="H68" t="s">
        <v>53</v>
      </c>
      <c r="I68" t="s">
        <v>1966</v>
      </c>
      <c r="J68">
        <v>1</v>
      </c>
      <c r="K68">
        <v>269.99</v>
      </c>
      <c r="L68" t="s">
        <v>27</v>
      </c>
      <c r="M68" t="s">
        <v>28</v>
      </c>
    </row>
    <row r="69" spans="1:13" x14ac:dyDescent="0.75">
      <c r="A69">
        <v>25</v>
      </c>
      <c r="B69" t="s">
        <v>93</v>
      </c>
      <c r="C69" t="s">
        <v>94</v>
      </c>
      <c r="D69" t="s">
        <v>26</v>
      </c>
      <c r="E69" s="4">
        <v>42387</v>
      </c>
      <c r="F69" s="4" t="str">
        <f>TEXT(Table_Query1[[#This Row],[order_date]],"yyyy")</f>
        <v>2016</v>
      </c>
      <c r="G69" t="s">
        <v>52</v>
      </c>
      <c r="H69" t="s">
        <v>53</v>
      </c>
      <c r="I69" t="s">
        <v>1966</v>
      </c>
      <c r="J69">
        <v>1</v>
      </c>
      <c r="K69">
        <v>269.99</v>
      </c>
      <c r="L69" t="s">
        <v>27</v>
      </c>
      <c r="M69" t="s">
        <v>28</v>
      </c>
    </row>
    <row r="70" spans="1:13" x14ac:dyDescent="0.75">
      <c r="A70">
        <v>25</v>
      </c>
      <c r="B70" t="s">
        <v>93</v>
      </c>
      <c r="C70" t="s">
        <v>94</v>
      </c>
      <c r="D70" t="s">
        <v>26</v>
      </c>
      <c r="E70" s="4">
        <v>42387</v>
      </c>
      <c r="F70" s="4" t="str">
        <f>TEXT(Table_Query1[[#This Row],[order_date]],"yyyy")</f>
        <v>2016</v>
      </c>
      <c r="G70" t="s">
        <v>52</v>
      </c>
      <c r="H70" t="s">
        <v>15</v>
      </c>
      <c r="I70" t="s">
        <v>1966</v>
      </c>
      <c r="J70">
        <v>1</v>
      </c>
      <c r="K70">
        <v>269.99</v>
      </c>
      <c r="L70" t="s">
        <v>27</v>
      </c>
      <c r="M70" t="s">
        <v>28</v>
      </c>
    </row>
    <row r="71" spans="1:13" x14ac:dyDescent="0.75">
      <c r="A71">
        <v>25</v>
      </c>
      <c r="B71" t="s">
        <v>93</v>
      </c>
      <c r="C71" t="s">
        <v>94</v>
      </c>
      <c r="D71" t="s">
        <v>26</v>
      </c>
      <c r="E71" s="4">
        <v>42387</v>
      </c>
      <c r="F71" s="4" t="str">
        <f>TEXT(Table_Query1[[#This Row],[order_date]],"yyyy")</f>
        <v>2016</v>
      </c>
      <c r="G71" t="s">
        <v>72</v>
      </c>
      <c r="H71" t="s">
        <v>53</v>
      </c>
      <c r="I71" t="s">
        <v>1966</v>
      </c>
      <c r="J71">
        <v>2</v>
      </c>
      <c r="K71">
        <v>599.98</v>
      </c>
      <c r="L71" t="s">
        <v>27</v>
      </c>
      <c r="M71" t="s">
        <v>28</v>
      </c>
    </row>
    <row r="72" spans="1:13" x14ac:dyDescent="0.75">
      <c r="A72">
        <v>25</v>
      </c>
      <c r="B72" t="s">
        <v>93</v>
      </c>
      <c r="C72" t="s">
        <v>94</v>
      </c>
      <c r="D72" t="s">
        <v>26</v>
      </c>
      <c r="E72" s="4">
        <v>42387</v>
      </c>
      <c r="F72" s="4" t="str">
        <f>TEXT(Table_Query1[[#This Row],[order_date]],"yyyy")</f>
        <v>2016</v>
      </c>
      <c r="G72" t="s">
        <v>19</v>
      </c>
      <c r="H72" t="s">
        <v>20</v>
      </c>
      <c r="I72" t="s">
        <v>1967</v>
      </c>
      <c r="J72">
        <v>2</v>
      </c>
      <c r="K72">
        <v>3098</v>
      </c>
      <c r="L72" t="s">
        <v>27</v>
      </c>
      <c r="M72" t="s">
        <v>28</v>
      </c>
    </row>
    <row r="73" spans="1:13" x14ac:dyDescent="0.75">
      <c r="A73">
        <v>26</v>
      </c>
      <c r="B73" t="s">
        <v>95</v>
      </c>
      <c r="C73" t="s">
        <v>96</v>
      </c>
      <c r="D73" t="s">
        <v>26</v>
      </c>
      <c r="E73" s="4">
        <v>42387</v>
      </c>
      <c r="F73" s="4" t="str">
        <f>TEXT(Table_Query1[[#This Row],[order_date]],"yyyy")</f>
        <v>2016</v>
      </c>
      <c r="G73" t="s">
        <v>66</v>
      </c>
      <c r="H73" t="s">
        <v>53</v>
      </c>
      <c r="I73" t="s">
        <v>1966</v>
      </c>
      <c r="J73">
        <v>2</v>
      </c>
      <c r="K73">
        <v>539.98</v>
      </c>
      <c r="L73" t="s">
        <v>27</v>
      </c>
      <c r="M73" t="s">
        <v>31</v>
      </c>
    </row>
    <row r="74" spans="1:13" x14ac:dyDescent="0.75">
      <c r="A74">
        <v>26</v>
      </c>
      <c r="B74" t="s">
        <v>95</v>
      </c>
      <c r="C74" t="s">
        <v>96</v>
      </c>
      <c r="D74" t="s">
        <v>26</v>
      </c>
      <c r="E74" s="4">
        <v>42387</v>
      </c>
      <c r="F74" s="4" t="str">
        <f>TEXT(Table_Query1[[#This Row],[order_date]],"yyyy")</f>
        <v>2016</v>
      </c>
      <c r="G74" t="s">
        <v>43</v>
      </c>
      <c r="H74" t="s">
        <v>15</v>
      </c>
      <c r="I74" t="s">
        <v>1966</v>
      </c>
      <c r="J74">
        <v>1</v>
      </c>
      <c r="K74">
        <v>549.99</v>
      </c>
      <c r="L74" t="s">
        <v>27</v>
      </c>
      <c r="M74" t="s">
        <v>31</v>
      </c>
    </row>
    <row r="75" spans="1:13" x14ac:dyDescent="0.75">
      <c r="A75">
        <v>26</v>
      </c>
      <c r="B75" t="s">
        <v>95</v>
      </c>
      <c r="C75" t="s">
        <v>96</v>
      </c>
      <c r="D75" t="s">
        <v>26</v>
      </c>
      <c r="E75" s="4">
        <v>42387</v>
      </c>
      <c r="F75" s="4" t="str">
        <f>TEXT(Table_Query1[[#This Row],[order_date]],"yyyy")</f>
        <v>2016</v>
      </c>
      <c r="G75" t="s">
        <v>35</v>
      </c>
      <c r="H75" t="s">
        <v>22</v>
      </c>
      <c r="I75" t="s">
        <v>1969</v>
      </c>
      <c r="J75">
        <v>1</v>
      </c>
      <c r="K75">
        <v>749.99</v>
      </c>
      <c r="L75" t="s">
        <v>27</v>
      </c>
      <c r="M75" t="s">
        <v>31</v>
      </c>
    </row>
    <row r="76" spans="1:13" x14ac:dyDescent="0.75">
      <c r="A76">
        <v>26</v>
      </c>
      <c r="B76" t="s">
        <v>95</v>
      </c>
      <c r="C76" t="s">
        <v>96</v>
      </c>
      <c r="D76" t="s">
        <v>26</v>
      </c>
      <c r="E76" s="4">
        <v>42387</v>
      </c>
      <c r="F76" s="4" t="str">
        <f>TEXT(Table_Query1[[#This Row],[order_date]],"yyyy")</f>
        <v>2016</v>
      </c>
      <c r="G76" t="s">
        <v>56</v>
      </c>
      <c r="H76" t="s">
        <v>22</v>
      </c>
      <c r="I76" t="s">
        <v>1968</v>
      </c>
      <c r="J76">
        <v>1</v>
      </c>
      <c r="K76">
        <v>3999.99</v>
      </c>
      <c r="L76" t="s">
        <v>27</v>
      </c>
      <c r="M76" t="s">
        <v>31</v>
      </c>
    </row>
    <row r="77" spans="1:13" x14ac:dyDescent="0.75">
      <c r="A77">
        <v>27</v>
      </c>
      <c r="B77" t="s">
        <v>97</v>
      </c>
      <c r="C77" t="s">
        <v>98</v>
      </c>
      <c r="D77" t="s">
        <v>26</v>
      </c>
      <c r="E77" s="4">
        <v>42388</v>
      </c>
      <c r="F77" s="4" t="str">
        <f>TEXT(Table_Query1[[#This Row],[order_date]],"yyyy")</f>
        <v>2016</v>
      </c>
      <c r="G77" t="s">
        <v>14</v>
      </c>
      <c r="H77" t="s">
        <v>39</v>
      </c>
      <c r="I77" t="s">
        <v>1966</v>
      </c>
      <c r="J77">
        <v>2</v>
      </c>
      <c r="K77">
        <v>1199.98</v>
      </c>
      <c r="L77" t="s">
        <v>27</v>
      </c>
      <c r="M77" t="s">
        <v>31</v>
      </c>
    </row>
    <row r="78" spans="1:13" x14ac:dyDescent="0.75">
      <c r="A78">
        <v>27</v>
      </c>
      <c r="B78" t="s">
        <v>97</v>
      </c>
      <c r="C78" t="s">
        <v>98</v>
      </c>
      <c r="D78" t="s">
        <v>26</v>
      </c>
      <c r="E78" s="4">
        <v>42388</v>
      </c>
      <c r="F78" s="4" t="str">
        <f>TEXT(Table_Query1[[#This Row],[order_date]],"yyyy")</f>
        <v>2016</v>
      </c>
      <c r="G78" t="s">
        <v>77</v>
      </c>
      <c r="H78" t="s">
        <v>22</v>
      </c>
      <c r="I78" t="s">
        <v>1971</v>
      </c>
      <c r="J78">
        <v>1</v>
      </c>
      <c r="K78">
        <v>1320.99</v>
      </c>
      <c r="L78" t="s">
        <v>27</v>
      </c>
      <c r="M78" t="s">
        <v>31</v>
      </c>
    </row>
    <row r="79" spans="1:13" x14ac:dyDescent="0.75">
      <c r="A79">
        <v>27</v>
      </c>
      <c r="B79" t="s">
        <v>97</v>
      </c>
      <c r="C79" t="s">
        <v>98</v>
      </c>
      <c r="D79" t="s">
        <v>26</v>
      </c>
      <c r="E79" s="4">
        <v>42388</v>
      </c>
      <c r="F79" s="4" t="str">
        <f>TEXT(Table_Query1[[#This Row],[order_date]],"yyyy")</f>
        <v>2016</v>
      </c>
      <c r="G79" t="s">
        <v>99</v>
      </c>
      <c r="H79" t="s">
        <v>15</v>
      </c>
      <c r="I79" t="s">
        <v>1970</v>
      </c>
      <c r="J79">
        <v>1</v>
      </c>
      <c r="K79">
        <v>449</v>
      </c>
      <c r="L79" t="s">
        <v>27</v>
      </c>
      <c r="M79" t="s">
        <v>31</v>
      </c>
    </row>
    <row r="80" spans="1:13" x14ac:dyDescent="0.75">
      <c r="A80">
        <v>27</v>
      </c>
      <c r="B80" t="s">
        <v>97</v>
      </c>
      <c r="C80" t="s">
        <v>98</v>
      </c>
      <c r="D80" t="s">
        <v>26</v>
      </c>
      <c r="E80" s="4">
        <v>42388</v>
      </c>
      <c r="F80" s="4" t="str">
        <f>TEXT(Table_Query1[[#This Row],[order_date]],"yyyy")</f>
        <v>2016</v>
      </c>
      <c r="G80" t="s">
        <v>23</v>
      </c>
      <c r="H80" t="s">
        <v>22</v>
      </c>
      <c r="I80" t="s">
        <v>1968</v>
      </c>
      <c r="J80">
        <v>1</v>
      </c>
      <c r="K80">
        <v>1799.99</v>
      </c>
      <c r="L80" t="s">
        <v>27</v>
      </c>
      <c r="M80" t="s">
        <v>31</v>
      </c>
    </row>
    <row r="81" spans="1:13" x14ac:dyDescent="0.75">
      <c r="A81">
        <v>28</v>
      </c>
      <c r="B81" t="s">
        <v>100</v>
      </c>
      <c r="C81" t="s">
        <v>101</v>
      </c>
      <c r="D81" t="s">
        <v>26</v>
      </c>
      <c r="E81" s="4">
        <v>42388</v>
      </c>
      <c r="F81" s="4" t="str">
        <f>TEXT(Table_Query1[[#This Row],[order_date]],"yyyy")</f>
        <v>2016</v>
      </c>
      <c r="G81" t="s">
        <v>52</v>
      </c>
      <c r="H81" t="s">
        <v>15</v>
      </c>
      <c r="I81" t="s">
        <v>1966</v>
      </c>
      <c r="J81">
        <v>2</v>
      </c>
      <c r="K81">
        <v>539.98</v>
      </c>
      <c r="L81" t="s">
        <v>27</v>
      </c>
      <c r="M81" t="s">
        <v>28</v>
      </c>
    </row>
    <row r="82" spans="1:13" x14ac:dyDescent="0.75">
      <c r="A82">
        <v>28</v>
      </c>
      <c r="B82" t="s">
        <v>100</v>
      </c>
      <c r="C82" t="s">
        <v>101</v>
      </c>
      <c r="D82" t="s">
        <v>26</v>
      </c>
      <c r="E82" s="4">
        <v>42388</v>
      </c>
      <c r="F82" s="4" t="str">
        <f>TEXT(Table_Query1[[#This Row],[order_date]],"yyyy")</f>
        <v>2016</v>
      </c>
      <c r="G82" t="s">
        <v>77</v>
      </c>
      <c r="H82" t="s">
        <v>22</v>
      </c>
      <c r="I82" t="s">
        <v>1971</v>
      </c>
      <c r="J82">
        <v>1</v>
      </c>
      <c r="K82">
        <v>1320.99</v>
      </c>
      <c r="L82" t="s">
        <v>27</v>
      </c>
      <c r="M82" t="s">
        <v>28</v>
      </c>
    </row>
    <row r="83" spans="1:13" x14ac:dyDescent="0.75">
      <c r="A83">
        <v>28</v>
      </c>
      <c r="B83" t="s">
        <v>100</v>
      </c>
      <c r="C83" t="s">
        <v>101</v>
      </c>
      <c r="D83" t="s">
        <v>26</v>
      </c>
      <c r="E83" s="4">
        <v>42388</v>
      </c>
      <c r="F83" s="4" t="str">
        <f>TEXT(Table_Query1[[#This Row],[order_date]],"yyyy")</f>
        <v>2016</v>
      </c>
      <c r="G83" t="s">
        <v>69</v>
      </c>
      <c r="H83" t="s">
        <v>22</v>
      </c>
      <c r="I83" t="s">
        <v>1967</v>
      </c>
      <c r="J83">
        <v>1</v>
      </c>
      <c r="K83">
        <v>469.99</v>
      </c>
      <c r="L83" t="s">
        <v>27</v>
      </c>
      <c r="M83" t="s">
        <v>28</v>
      </c>
    </row>
    <row r="84" spans="1:13" x14ac:dyDescent="0.75">
      <c r="A84">
        <v>28</v>
      </c>
      <c r="B84" t="s">
        <v>100</v>
      </c>
      <c r="C84" t="s">
        <v>101</v>
      </c>
      <c r="D84" t="s">
        <v>26</v>
      </c>
      <c r="E84" s="4">
        <v>42388</v>
      </c>
      <c r="F84" s="4" t="str">
        <f>TEXT(Table_Query1[[#This Row],[order_date]],"yyyy")</f>
        <v>2016</v>
      </c>
      <c r="G84" t="s">
        <v>56</v>
      </c>
      <c r="H84" t="s">
        <v>22</v>
      </c>
      <c r="I84" t="s">
        <v>1968</v>
      </c>
      <c r="J84">
        <v>2</v>
      </c>
      <c r="K84">
        <v>7999.98</v>
      </c>
      <c r="L84" t="s">
        <v>27</v>
      </c>
      <c r="M84" t="s">
        <v>28</v>
      </c>
    </row>
    <row r="85" spans="1:13" x14ac:dyDescent="0.75">
      <c r="A85">
        <v>29</v>
      </c>
      <c r="B85" t="s">
        <v>102</v>
      </c>
      <c r="C85" t="s">
        <v>103</v>
      </c>
      <c r="D85" t="s">
        <v>26</v>
      </c>
      <c r="E85" s="4">
        <v>42389</v>
      </c>
      <c r="F85" s="4" t="str">
        <f>TEXT(Table_Query1[[#This Row],[order_date]],"yyyy")</f>
        <v>2016</v>
      </c>
      <c r="G85" t="s">
        <v>66</v>
      </c>
      <c r="H85" t="s">
        <v>53</v>
      </c>
      <c r="I85" t="s">
        <v>1966</v>
      </c>
      <c r="J85">
        <v>2</v>
      </c>
      <c r="K85">
        <v>539.98</v>
      </c>
      <c r="L85" t="s">
        <v>27</v>
      </c>
      <c r="M85" t="s">
        <v>28</v>
      </c>
    </row>
    <row r="86" spans="1:13" x14ac:dyDescent="0.75">
      <c r="A86">
        <v>29</v>
      </c>
      <c r="B86" t="s">
        <v>102</v>
      </c>
      <c r="C86" t="s">
        <v>103</v>
      </c>
      <c r="D86" t="s">
        <v>26</v>
      </c>
      <c r="E86" s="4">
        <v>42389</v>
      </c>
      <c r="F86" s="4" t="str">
        <f>TEXT(Table_Query1[[#This Row],[order_date]],"yyyy")</f>
        <v>2016</v>
      </c>
      <c r="G86" t="s">
        <v>52</v>
      </c>
      <c r="H86" t="s">
        <v>15</v>
      </c>
      <c r="I86" t="s">
        <v>1966</v>
      </c>
      <c r="J86">
        <v>2</v>
      </c>
      <c r="K86">
        <v>539.98</v>
      </c>
      <c r="L86" t="s">
        <v>27</v>
      </c>
      <c r="M86" t="s">
        <v>28</v>
      </c>
    </row>
    <row r="87" spans="1:13" x14ac:dyDescent="0.75">
      <c r="A87">
        <v>29</v>
      </c>
      <c r="B87" t="s">
        <v>102</v>
      </c>
      <c r="C87" t="s">
        <v>103</v>
      </c>
      <c r="D87" t="s">
        <v>26</v>
      </c>
      <c r="E87" s="4">
        <v>42389</v>
      </c>
      <c r="F87" s="4" t="str">
        <f>TEXT(Table_Query1[[#This Row],[order_date]],"yyyy")</f>
        <v>2016</v>
      </c>
      <c r="G87" t="s">
        <v>43</v>
      </c>
      <c r="H87" t="s">
        <v>39</v>
      </c>
      <c r="I87" t="s">
        <v>1966</v>
      </c>
      <c r="J87">
        <v>2</v>
      </c>
      <c r="K87">
        <v>1099.98</v>
      </c>
      <c r="L87" t="s">
        <v>27</v>
      </c>
      <c r="M87" t="s">
        <v>28</v>
      </c>
    </row>
    <row r="88" spans="1:13" x14ac:dyDescent="0.75">
      <c r="A88">
        <v>29</v>
      </c>
      <c r="B88" t="s">
        <v>102</v>
      </c>
      <c r="C88" t="s">
        <v>103</v>
      </c>
      <c r="D88" t="s">
        <v>26</v>
      </c>
      <c r="E88" s="4">
        <v>42389</v>
      </c>
      <c r="F88" s="4" t="str">
        <f>TEXT(Table_Query1[[#This Row],[order_date]],"yyyy")</f>
        <v>2016</v>
      </c>
      <c r="G88" t="s">
        <v>69</v>
      </c>
      <c r="H88" t="s">
        <v>22</v>
      </c>
      <c r="I88" t="s">
        <v>1967</v>
      </c>
      <c r="J88">
        <v>1</v>
      </c>
      <c r="K88">
        <v>469.99</v>
      </c>
      <c r="L88" t="s">
        <v>27</v>
      </c>
      <c r="M88" t="s">
        <v>28</v>
      </c>
    </row>
    <row r="89" spans="1:13" x14ac:dyDescent="0.75">
      <c r="A89">
        <v>29</v>
      </c>
      <c r="B89" t="s">
        <v>102</v>
      </c>
      <c r="C89" t="s">
        <v>103</v>
      </c>
      <c r="D89" t="s">
        <v>26</v>
      </c>
      <c r="E89" s="4">
        <v>42389</v>
      </c>
      <c r="F89" s="4" t="str">
        <f>TEXT(Table_Query1[[#This Row],[order_date]],"yyyy")</f>
        <v>2016</v>
      </c>
      <c r="G89" t="s">
        <v>23</v>
      </c>
      <c r="H89" t="s">
        <v>22</v>
      </c>
      <c r="I89" t="s">
        <v>1968</v>
      </c>
      <c r="J89">
        <v>1</v>
      </c>
      <c r="K89">
        <v>1799.99</v>
      </c>
      <c r="L89" t="s">
        <v>27</v>
      </c>
      <c r="M89" t="s">
        <v>28</v>
      </c>
    </row>
    <row r="90" spans="1:13" x14ac:dyDescent="0.75">
      <c r="A90">
        <v>30</v>
      </c>
      <c r="B90" t="s">
        <v>104</v>
      </c>
      <c r="C90" t="s">
        <v>105</v>
      </c>
      <c r="D90" t="s">
        <v>26</v>
      </c>
      <c r="E90" s="4">
        <v>42389</v>
      </c>
      <c r="F90" s="4" t="str">
        <f>TEXT(Table_Query1[[#This Row],[order_date]],"yyyy")</f>
        <v>2016</v>
      </c>
      <c r="G90" t="s">
        <v>14</v>
      </c>
      <c r="H90" t="s">
        <v>39</v>
      </c>
      <c r="I90" t="s">
        <v>1966</v>
      </c>
      <c r="J90">
        <v>1</v>
      </c>
      <c r="K90">
        <v>599.99</v>
      </c>
      <c r="L90" t="s">
        <v>27</v>
      </c>
      <c r="M90" t="s">
        <v>28</v>
      </c>
    </row>
    <row r="91" spans="1:13" x14ac:dyDescent="0.75">
      <c r="A91">
        <v>30</v>
      </c>
      <c r="B91" t="s">
        <v>104</v>
      </c>
      <c r="C91" t="s">
        <v>105</v>
      </c>
      <c r="D91" t="s">
        <v>26</v>
      </c>
      <c r="E91" s="4">
        <v>42389</v>
      </c>
      <c r="F91" s="4" t="str">
        <f>TEXT(Table_Query1[[#This Row],[order_date]],"yyyy")</f>
        <v>2016</v>
      </c>
      <c r="G91" t="s">
        <v>40</v>
      </c>
      <c r="H91" t="s">
        <v>15</v>
      </c>
      <c r="I91" t="s">
        <v>1970</v>
      </c>
      <c r="J91">
        <v>1</v>
      </c>
      <c r="K91">
        <v>429</v>
      </c>
      <c r="L91" t="s">
        <v>27</v>
      </c>
      <c r="M91" t="s">
        <v>28</v>
      </c>
    </row>
    <row r="92" spans="1:13" x14ac:dyDescent="0.75">
      <c r="A92">
        <v>30</v>
      </c>
      <c r="B92" t="s">
        <v>104</v>
      </c>
      <c r="C92" t="s">
        <v>105</v>
      </c>
      <c r="D92" t="s">
        <v>26</v>
      </c>
      <c r="E92" s="4">
        <v>42389</v>
      </c>
      <c r="F92" s="4" t="str">
        <f>TEXT(Table_Query1[[#This Row],[order_date]],"yyyy")</f>
        <v>2016</v>
      </c>
      <c r="G92" t="s">
        <v>99</v>
      </c>
      <c r="H92" t="s">
        <v>15</v>
      </c>
      <c r="I92" t="s">
        <v>1970</v>
      </c>
      <c r="J92">
        <v>1</v>
      </c>
      <c r="K92">
        <v>449</v>
      </c>
      <c r="L92" t="s">
        <v>27</v>
      </c>
      <c r="M92" t="s">
        <v>28</v>
      </c>
    </row>
    <row r="93" spans="1:13" x14ac:dyDescent="0.75">
      <c r="A93">
        <v>30</v>
      </c>
      <c r="B93" t="s">
        <v>104</v>
      </c>
      <c r="C93" t="s">
        <v>105</v>
      </c>
      <c r="D93" t="s">
        <v>26</v>
      </c>
      <c r="E93" s="4">
        <v>42389</v>
      </c>
      <c r="F93" s="4" t="str">
        <f>TEXT(Table_Query1[[#This Row],[order_date]],"yyyy")</f>
        <v>2016</v>
      </c>
      <c r="G93" t="s">
        <v>21</v>
      </c>
      <c r="H93" t="s">
        <v>22</v>
      </c>
      <c r="I93" t="s">
        <v>1968</v>
      </c>
      <c r="J93">
        <v>1</v>
      </c>
      <c r="K93">
        <v>2899.99</v>
      </c>
      <c r="L93" t="s">
        <v>27</v>
      </c>
      <c r="M93" t="s">
        <v>28</v>
      </c>
    </row>
    <row r="94" spans="1:13" x14ac:dyDescent="0.75">
      <c r="A94">
        <v>30</v>
      </c>
      <c r="B94" t="s">
        <v>104</v>
      </c>
      <c r="C94" t="s">
        <v>105</v>
      </c>
      <c r="D94" t="s">
        <v>26</v>
      </c>
      <c r="E94" s="4">
        <v>42389</v>
      </c>
      <c r="F94" s="4" t="str">
        <f>TEXT(Table_Query1[[#This Row],[order_date]],"yyyy")</f>
        <v>2016</v>
      </c>
      <c r="G94" t="s">
        <v>56</v>
      </c>
      <c r="H94" t="s">
        <v>22</v>
      </c>
      <c r="I94" t="s">
        <v>1968</v>
      </c>
      <c r="J94">
        <v>2</v>
      </c>
      <c r="K94">
        <v>7999.98</v>
      </c>
      <c r="L94" t="s">
        <v>27</v>
      </c>
      <c r="M94" t="s">
        <v>28</v>
      </c>
    </row>
    <row r="95" spans="1:13" x14ac:dyDescent="0.75">
      <c r="A95">
        <v>31</v>
      </c>
      <c r="B95" t="s">
        <v>106</v>
      </c>
      <c r="C95" t="s">
        <v>107</v>
      </c>
      <c r="D95" t="s">
        <v>108</v>
      </c>
      <c r="E95" s="4">
        <v>42389</v>
      </c>
      <c r="F95" s="4" t="str">
        <f>TEXT(Table_Query1[[#This Row],[order_date]],"yyyy")</f>
        <v>2016</v>
      </c>
      <c r="G95" t="s">
        <v>63</v>
      </c>
      <c r="H95" t="s">
        <v>20</v>
      </c>
      <c r="I95" t="s">
        <v>1967</v>
      </c>
      <c r="J95">
        <v>2</v>
      </c>
      <c r="K95">
        <v>3361.98</v>
      </c>
      <c r="L95" t="s">
        <v>109</v>
      </c>
      <c r="M95" t="s">
        <v>110</v>
      </c>
    </row>
    <row r="96" spans="1:13" x14ac:dyDescent="0.75">
      <c r="A96">
        <v>31</v>
      </c>
      <c r="B96" t="s">
        <v>106</v>
      </c>
      <c r="C96" t="s">
        <v>107</v>
      </c>
      <c r="D96" t="s">
        <v>108</v>
      </c>
      <c r="E96" s="4">
        <v>42389</v>
      </c>
      <c r="F96" s="4" t="str">
        <f>TEXT(Table_Query1[[#This Row],[order_date]],"yyyy")</f>
        <v>2016</v>
      </c>
      <c r="G96" t="s">
        <v>45</v>
      </c>
      <c r="H96" t="s">
        <v>46</v>
      </c>
      <c r="I96" t="s">
        <v>1968</v>
      </c>
      <c r="J96">
        <v>2</v>
      </c>
      <c r="K96">
        <v>5999.98</v>
      </c>
      <c r="L96" t="s">
        <v>109</v>
      </c>
      <c r="M96" t="s">
        <v>110</v>
      </c>
    </row>
    <row r="97" spans="1:13" x14ac:dyDescent="0.75">
      <c r="A97">
        <v>32</v>
      </c>
      <c r="B97" t="s">
        <v>111</v>
      </c>
      <c r="C97" t="s">
        <v>55</v>
      </c>
      <c r="D97" t="s">
        <v>13</v>
      </c>
      <c r="E97" s="4">
        <v>42390</v>
      </c>
      <c r="F97" s="4" t="str">
        <f>TEXT(Table_Query1[[#This Row],[order_date]],"yyyy")</f>
        <v>2016</v>
      </c>
      <c r="G97" t="s">
        <v>43</v>
      </c>
      <c r="H97" t="s">
        <v>15</v>
      </c>
      <c r="I97" t="s">
        <v>1966</v>
      </c>
      <c r="J97">
        <v>2</v>
      </c>
      <c r="K97">
        <v>1099.98</v>
      </c>
      <c r="L97" t="s">
        <v>16</v>
      </c>
      <c r="M97" t="s">
        <v>36</v>
      </c>
    </row>
    <row r="98" spans="1:13" x14ac:dyDescent="0.75">
      <c r="A98">
        <v>32</v>
      </c>
      <c r="B98" t="s">
        <v>111</v>
      </c>
      <c r="C98" t="s">
        <v>55</v>
      </c>
      <c r="D98" t="s">
        <v>13</v>
      </c>
      <c r="E98" s="4">
        <v>42390</v>
      </c>
      <c r="F98" s="4" t="str">
        <f>TEXT(Table_Query1[[#This Row],[order_date]],"yyyy")</f>
        <v>2016</v>
      </c>
      <c r="G98" t="s">
        <v>80</v>
      </c>
      <c r="H98" t="s">
        <v>39</v>
      </c>
      <c r="I98" t="s">
        <v>1966</v>
      </c>
      <c r="J98">
        <v>2</v>
      </c>
      <c r="K98">
        <v>999.98</v>
      </c>
      <c r="L98" t="s">
        <v>16</v>
      </c>
      <c r="M98" t="s">
        <v>36</v>
      </c>
    </row>
    <row r="99" spans="1:13" x14ac:dyDescent="0.75">
      <c r="A99">
        <v>32</v>
      </c>
      <c r="B99" t="s">
        <v>111</v>
      </c>
      <c r="C99" t="s">
        <v>55</v>
      </c>
      <c r="D99" t="s">
        <v>13</v>
      </c>
      <c r="E99" s="4">
        <v>42390</v>
      </c>
      <c r="F99" s="4" t="str">
        <f>TEXT(Table_Query1[[#This Row],[order_date]],"yyyy")</f>
        <v>2016</v>
      </c>
      <c r="G99" t="s">
        <v>23</v>
      </c>
      <c r="H99" t="s">
        <v>22</v>
      </c>
      <c r="I99" t="s">
        <v>1968</v>
      </c>
      <c r="J99">
        <v>2</v>
      </c>
      <c r="K99">
        <v>3599.98</v>
      </c>
      <c r="L99" t="s">
        <v>16</v>
      </c>
      <c r="M99" t="s">
        <v>36</v>
      </c>
    </row>
    <row r="100" spans="1:13" x14ac:dyDescent="0.75">
      <c r="A100">
        <v>33</v>
      </c>
      <c r="B100" t="s">
        <v>112</v>
      </c>
      <c r="C100" t="s">
        <v>113</v>
      </c>
      <c r="D100" t="s">
        <v>26</v>
      </c>
      <c r="E100" s="4">
        <v>42390</v>
      </c>
      <c r="F100" s="4" t="str">
        <f>TEXT(Table_Query1[[#This Row],[order_date]],"yyyy")</f>
        <v>2016</v>
      </c>
      <c r="G100" t="s">
        <v>72</v>
      </c>
      <c r="H100" t="s">
        <v>53</v>
      </c>
      <c r="I100" t="s">
        <v>1966</v>
      </c>
      <c r="J100">
        <v>2</v>
      </c>
      <c r="K100">
        <v>599.98</v>
      </c>
      <c r="L100" t="s">
        <v>27</v>
      </c>
      <c r="M100" t="s">
        <v>28</v>
      </c>
    </row>
    <row r="101" spans="1:13" x14ac:dyDescent="0.75">
      <c r="A101">
        <v>33</v>
      </c>
      <c r="B101" t="s">
        <v>112</v>
      </c>
      <c r="C101" t="s">
        <v>113</v>
      </c>
      <c r="D101" t="s">
        <v>26</v>
      </c>
      <c r="E101" s="4">
        <v>42390</v>
      </c>
      <c r="F101" s="4" t="str">
        <f>TEXT(Table_Query1[[#This Row],[order_date]],"yyyy")</f>
        <v>2016</v>
      </c>
      <c r="G101" t="s">
        <v>56</v>
      </c>
      <c r="H101" t="s">
        <v>22</v>
      </c>
      <c r="I101" t="s">
        <v>1968</v>
      </c>
      <c r="J101">
        <v>1</v>
      </c>
      <c r="K101">
        <v>3999.99</v>
      </c>
      <c r="L101" t="s">
        <v>27</v>
      </c>
      <c r="M101" t="s">
        <v>28</v>
      </c>
    </row>
    <row r="102" spans="1:13" x14ac:dyDescent="0.75">
      <c r="A102">
        <v>34</v>
      </c>
      <c r="B102" t="s">
        <v>114</v>
      </c>
      <c r="C102" t="s">
        <v>115</v>
      </c>
      <c r="D102" t="s">
        <v>26</v>
      </c>
      <c r="E102" s="4">
        <v>42391</v>
      </c>
      <c r="F102" s="4" t="str">
        <f>TEXT(Table_Query1[[#This Row],[order_date]],"yyyy")</f>
        <v>2016</v>
      </c>
      <c r="G102" t="s">
        <v>40</v>
      </c>
      <c r="H102" t="s">
        <v>15</v>
      </c>
      <c r="I102" t="s">
        <v>1970</v>
      </c>
      <c r="J102">
        <v>2</v>
      </c>
      <c r="K102">
        <v>858</v>
      </c>
      <c r="L102" t="s">
        <v>27</v>
      </c>
      <c r="M102" t="s">
        <v>28</v>
      </c>
    </row>
    <row r="103" spans="1:13" x14ac:dyDescent="0.75">
      <c r="A103">
        <v>34</v>
      </c>
      <c r="B103" t="s">
        <v>114</v>
      </c>
      <c r="C103" t="s">
        <v>115</v>
      </c>
      <c r="D103" t="s">
        <v>26</v>
      </c>
      <c r="E103" s="4">
        <v>42391</v>
      </c>
      <c r="F103" s="4" t="str">
        <f>TEXT(Table_Query1[[#This Row],[order_date]],"yyyy")</f>
        <v>2016</v>
      </c>
      <c r="G103" t="s">
        <v>19</v>
      </c>
      <c r="H103" t="s">
        <v>20</v>
      </c>
      <c r="I103" t="s">
        <v>1967</v>
      </c>
      <c r="J103">
        <v>2</v>
      </c>
      <c r="K103">
        <v>3098</v>
      </c>
      <c r="L103" t="s">
        <v>27</v>
      </c>
      <c r="M103" t="s">
        <v>28</v>
      </c>
    </row>
    <row r="104" spans="1:13" x14ac:dyDescent="0.75">
      <c r="A104">
        <v>34</v>
      </c>
      <c r="B104" t="s">
        <v>114</v>
      </c>
      <c r="C104" t="s">
        <v>115</v>
      </c>
      <c r="D104" t="s">
        <v>26</v>
      </c>
      <c r="E104" s="4">
        <v>42391</v>
      </c>
      <c r="F104" s="4" t="str">
        <f>TEXT(Table_Query1[[#This Row],[order_date]],"yyyy")</f>
        <v>2016</v>
      </c>
      <c r="G104" t="s">
        <v>23</v>
      </c>
      <c r="H104" t="s">
        <v>22</v>
      </c>
      <c r="I104" t="s">
        <v>1968</v>
      </c>
      <c r="J104">
        <v>2</v>
      </c>
      <c r="K104">
        <v>3599.98</v>
      </c>
      <c r="L104" t="s">
        <v>27</v>
      </c>
      <c r="M104" t="s">
        <v>28</v>
      </c>
    </row>
    <row r="105" spans="1:13" x14ac:dyDescent="0.75">
      <c r="A105">
        <v>35</v>
      </c>
      <c r="B105" t="s">
        <v>116</v>
      </c>
      <c r="C105" t="s">
        <v>117</v>
      </c>
      <c r="D105" t="s">
        <v>26</v>
      </c>
      <c r="E105" s="4">
        <v>42391</v>
      </c>
      <c r="F105" s="4" t="str">
        <f>TEXT(Table_Query1[[#This Row],[order_date]],"yyyy")</f>
        <v>2016</v>
      </c>
      <c r="G105" t="s">
        <v>66</v>
      </c>
      <c r="H105" t="s">
        <v>53</v>
      </c>
      <c r="I105" t="s">
        <v>1966</v>
      </c>
      <c r="J105">
        <v>2</v>
      </c>
      <c r="K105">
        <v>539.98</v>
      </c>
      <c r="L105" t="s">
        <v>27</v>
      </c>
      <c r="M105" t="s">
        <v>31</v>
      </c>
    </row>
    <row r="106" spans="1:13" x14ac:dyDescent="0.75">
      <c r="A106">
        <v>35</v>
      </c>
      <c r="B106" t="s">
        <v>116</v>
      </c>
      <c r="C106" t="s">
        <v>117</v>
      </c>
      <c r="D106" t="s">
        <v>26</v>
      </c>
      <c r="E106" s="4">
        <v>42391</v>
      </c>
      <c r="F106" s="4" t="str">
        <f>TEXT(Table_Query1[[#This Row],[order_date]],"yyyy")</f>
        <v>2016</v>
      </c>
      <c r="G106" t="s">
        <v>52</v>
      </c>
      <c r="H106" t="s">
        <v>53</v>
      </c>
      <c r="I106" t="s">
        <v>1966</v>
      </c>
      <c r="J106">
        <v>1</v>
      </c>
      <c r="K106">
        <v>269.99</v>
      </c>
      <c r="L106" t="s">
        <v>27</v>
      </c>
      <c r="M106" t="s">
        <v>31</v>
      </c>
    </row>
    <row r="107" spans="1:13" x14ac:dyDescent="0.75">
      <c r="A107">
        <v>35</v>
      </c>
      <c r="B107" t="s">
        <v>116</v>
      </c>
      <c r="C107" t="s">
        <v>117</v>
      </c>
      <c r="D107" t="s">
        <v>26</v>
      </c>
      <c r="E107" s="4">
        <v>42391</v>
      </c>
      <c r="F107" s="4" t="str">
        <f>TEXT(Table_Query1[[#This Row],[order_date]],"yyyy")</f>
        <v>2016</v>
      </c>
      <c r="G107" t="s">
        <v>18</v>
      </c>
      <c r="H107" t="s">
        <v>15</v>
      </c>
      <c r="I107" t="s">
        <v>1966</v>
      </c>
      <c r="J107">
        <v>2</v>
      </c>
      <c r="K107">
        <v>1199.98</v>
      </c>
      <c r="L107" t="s">
        <v>27</v>
      </c>
      <c r="M107" t="s">
        <v>31</v>
      </c>
    </row>
    <row r="108" spans="1:13" x14ac:dyDescent="0.75">
      <c r="A108">
        <v>35</v>
      </c>
      <c r="B108" t="s">
        <v>116</v>
      </c>
      <c r="C108" t="s">
        <v>117</v>
      </c>
      <c r="D108" t="s">
        <v>26</v>
      </c>
      <c r="E108" s="4">
        <v>42391</v>
      </c>
      <c r="F108" s="4" t="str">
        <f>TEXT(Table_Query1[[#This Row],[order_date]],"yyyy")</f>
        <v>2016</v>
      </c>
      <c r="G108" t="s">
        <v>77</v>
      </c>
      <c r="H108" t="s">
        <v>22</v>
      </c>
      <c r="I108" t="s">
        <v>1971</v>
      </c>
      <c r="J108">
        <v>1</v>
      </c>
      <c r="K108">
        <v>1320.99</v>
      </c>
      <c r="L108" t="s">
        <v>27</v>
      </c>
      <c r="M108" t="s">
        <v>31</v>
      </c>
    </row>
    <row r="109" spans="1:13" x14ac:dyDescent="0.75">
      <c r="A109">
        <v>35</v>
      </c>
      <c r="B109" t="s">
        <v>116</v>
      </c>
      <c r="C109" t="s">
        <v>117</v>
      </c>
      <c r="D109" t="s">
        <v>26</v>
      </c>
      <c r="E109" s="4">
        <v>42391</v>
      </c>
      <c r="F109" s="4" t="str">
        <f>TEXT(Table_Query1[[#This Row],[order_date]],"yyyy")</f>
        <v>2016</v>
      </c>
      <c r="G109" t="s">
        <v>44</v>
      </c>
      <c r="H109" t="s">
        <v>15</v>
      </c>
      <c r="I109" t="s">
        <v>1970</v>
      </c>
      <c r="J109">
        <v>1</v>
      </c>
      <c r="K109">
        <v>449</v>
      </c>
      <c r="L109" t="s">
        <v>27</v>
      </c>
      <c r="M109" t="s">
        <v>31</v>
      </c>
    </row>
    <row r="110" spans="1:13" x14ac:dyDescent="0.75">
      <c r="A110">
        <v>36</v>
      </c>
      <c r="B110" t="s">
        <v>118</v>
      </c>
      <c r="C110" t="s">
        <v>119</v>
      </c>
      <c r="D110" t="s">
        <v>26</v>
      </c>
      <c r="E110" s="4">
        <v>42392</v>
      </c>
      <c r="F110" s="4" t="str">
        <f>TEXT(Table_Query1[[#This Row],[order_date]],"yyyy")</f>
        <v>2016</v>
      </c>
      <c r="G110" t="s">
        <v>77</v>
      </c>
      <c r="H110" t="s">
        <v>22</v>
      </c>
      <c r="I110" t="s">
        <v>1971</v>
      </c>
      <c r="J110">
        <v>1</v>
      </c>
      <c r="K110">
        <v>1320.99</v>
      </c>
      <c r="L110" t="s">
        <v>27</v>
      </c>
      <c r="M110" t="s">
        <v>28</v>
      </c>
    </row>
    <row r="111" spans="1:13" x14ac:dyDescent="0.75">
      <c r="A111">
        <v>36</v>
      </c>
      <c r="B111" t="s">
        <v>118</v>
      </c>
      <c r="C111" t="s">
        <v>119</v>
      </c>
      <c r="D111" t="s">
        <v>26</v>
      </c>
      <c r="E111" s="4">
        <v>42392</v>
      </c>
      <c r="F111" s="4" t="str">
        <f>TEXT(Table_Query1[[#This Row],[order_date]],"yyyy")</f>
        <v>2016</v>
      </c>
      <c r="G111" t="s">
        <v>32</v>
      </c>
      <c r="H111" t="s">
        <v>22</v>
      </c>
      <c r="I111" t="s">
        <v>1967</v>
      </c>
      <c r="J111">
        <v>2</v>
      </c>
      <c r="K111">
        <v>1999.98</v>
      </c>
      <c r="L111" t="s">
        <v>27</v>
      </c>
      <c r="M111" t="s">
        <v>28</v>
      </c>
    </row>
    <row r="112" spans="1:13" x14ac:dyDescent="0.75">
      <c r="A112">
        <v>36</v>
      </c>
      <c r="B112" t="s">
        <v>118</v>
      </c>
      <c r="C112" t="s">
        <v>119</v>
      </c>
      <c r="D112" t="s">
        <v>26</v>
      </c>
      <c r="E112" s="4">
        <v>42392</v>
      </c>
      <c r="F112" s="4" t="str">
        <f>TEXT(Table_Query1[[#This Row],[order_date]],"yyyy")</f>
        <v>2016</v>
      </c>
      <c r="G112" t="s">
        <v>45</v>
      </c>
      <c r="H112" t="s">
        <v>46</v>
      </c>
      <c r="I112" t="s">
        <v>1968</v>
      </c>
      <c r="J112">
        <v>1</v>
      </c>
      <c r="K112">
        <v>2999.99</v>
      </c>
      <c r="L112" t="s">
        <v>27</v>
      </c>
      <c r="M112" t="s">
        <v>28</v>
      </c>
    </row>
    <row r="113" spans="1:13" x14ac:dyDescent="0.75">
      <c r="A113">
        <v>37</v>
      </c>
      <c r="B113" t="s">
        <v>120</v>
      </c>
      <c r="C113" t="s">
        <v>121</v>
      </c>
      <c r="D113" t="s">
        <v>26</v>
      </c>
      <c r="E113" s="4">
        <v>42394</v>
      </c>
      <c r="F113" s="4" t="str">
        <f>TEXT(Table_Query1[[#This Row],[order_date]],"yyyy")</f>
        <v>2016</v>
      </c>
      <c r="G113" t="s">
        <v>14</v>
      </c>
      <c r="H113" t="s">
        <v>15</v>
      </c>
      <c r="I113" t="s">
        <v>1966</v>
      </c>
      <c r="J113">
        <v>2</v>
      </c>
      <c r="K113">
        <v>1199.98</v>
      </c>
      <c r="L113" t="s">
        <v>27</v>
      </c>
      <c r="M113" t="s">
        <v>28</v>
      </c>
    </row>
    <row r="114" spans="1:13" x14ac:dyDescent="0.75">
      <c r="A114">
        <v>38</v>
      </c>
      <c r="B114" t="s">
        <v>122</v>
      </c>
      <c r="C114" t="s">
        <v>123</v>
      </c>
      <c r="D114" t="s">
        <v>26</v>
      </c>
      <c r="E114" s="4">
        <v>42394</v>
      </c>
      <c r="F114" s="4" t="str">
        <f>TEXT(Table_Query1[[#This Row],[order_date]],"yyyy")</f>
        <v>2016</v>
      </c>
      <c r="G114" t="s">
        <v>72</v>
      </c>
      <c r="H114" t="s">
        <v>53</v>
      </c>
      <c r="I114" t="s">
        <v>1966</v>
      </c>
      <c r="J114">
        <v>1</v>
      </c>
      <c r="K114">
        <v>299.99</v>
      </c>
      <c r="L114" t="s">
        <v>27</v>
      </c>
      <c r="M114" t="s">
        <v>31</v>
      </c>
    </row>
    <row r="115" spans="1:13" x14ac:dyDescent="0.75">
      <c r="A115">
        <v>38</v>
      </c>
      <c r="B115" t="s">
        <v>122</v>
      </c>
      <c r="C115" t="s">
        <v>123</v>
      </c>
      <c r="D115" t="s">
        <v>26</v>
      </c>
      <c r="E115" s="4">
        <v>42394</v>
      </c>
      <c r="F115" s="4" t="str">
        <f>TEXT(Table_Query1[[#This Row],[order_date]],"yyyy")</f>
        <v>2016</v>
      </c>
      <c r="G115" t="s">
        <v>43</v>
      </c>
      <c r="H115" t="s">
        <v>39</v>
      </c>
      <c r="I115" t="s">
        <v>1966</v>
      </c>
      <c r="J115">
        <v>1</v>
      </c>
      <c r="K115">
        <v>549.99</v>
      </c>
      <c r="L115" t="s">
        <v>27</v>
      </c>
      <c r="M115" t="s">
        <v>31</v>
      </c>
    </row>
    <row r="116" spans="1:13" x14ac:dyDescent="0.75">
      <c r="A116">
        <v>38</v>
      </c>
      <c r="B116" t="s">
        <v>122</v>
      </c>
      <c r="C116" t="s">
        <v>123</v>
      </c>
      <c r="D116" t="s">
        <v>26</v>
      </c>
      <c r="E116" s="4">
        <v>42394</v>
      </c>
      <c r="F116" s="4" t="str">
        <f>TEXT(Table_Query1[[#This Row],[order_date]],"yyyy")</f>
        <v>2016</v>
      </c>
      <c r="G116" t="s">
        <v>80</v>
      </c>
      <c r="H116" t="s">
        <v>39</v>
      </c>
      <c r="I116" t="s">
        <v>1966</v>
      </c>
      <c r="J116">
        <v>1</v>
      </c>
      <c r="K116">
        <v>499.99</v>
      </c>
      <c r="L116" t="s">
        <v>27</v>
      </c>
      <c r="M116" t="s">
        <v>31</v>
      </c>
    </row>
    <row r="117" spans="1:13" x14ac:dyDescent="0.75">
      <c r="A117">
        <v>38</v>
      </c>
      <c r="B117" t="s">
        <v>122</v>
      </c>
      <c r="C117" t="s">
        <v>123</v>
      </c>
      <c r="D117" t="s">
        <v>26</v>
      </c>
      <c r="E117" s="4">
        <v>42394</v>
      </c>
      <c r="F117" s="4" t="str">
        <f>TEXT(Table_Query1[[#This Row],[order_date]],"yyyy")</f>
        <v>2016</v>
      </c>
      <c r="G117" t="s">
        <v>19</v>
      </c>
      <c r="H117" t="s">
        <v>20</v>
      </c>
      <c r="I117" t="s">
        <v>1967</v>
      </c>
      <c r="J117">
        <v>2</v>
      </c>
      <c r="K117">
        <v>3098</v>
      </c>
      <c r="L117" t="s">
        <v>27</v>
      </c>
      <c r="M117" t="s">
        <v>31</v>
      </c>
    </row>
    <row r="118" spans="1:13" x14ac:dyDescent="0.75">
      <c r="A118">
        <v>38</v>
      </c>
      <c r="B118" t="s">
        <v>122</v>
      </c>
      <c r="C118" t="s">
        <v>123</v>
      </c>
      <c r="D118" t="s">
        <v>26</v>
      </c>
      <c r="E118" s="4">
        <v>42394</v>
      </c>
      <c r="F118" s="4" t="str">
        <f>TEXT(Table_Query1[[#This Row],[order_date]],"yyyy")</f>
        <v>2016</v>
      </c>
      <c r="G118" t="s">
        <v>56</v>
      </c>
      <c r="H118" t="s">
        <v>22</v>
      </c>
      <c r="I118" t="s">
        <v>1968</v>
      </c>
      <c r="J118">
        <v>2</v>
      </c>
      <c r="K118">
        <v>7999.98</v>
      </c>
      <c r="L118" t="s">
        <v>27</v>
      </c>
      <c r="M118" t="s">
        <v>31</v>
      </c>
    </row>
    <row r="119" spans="1:13" x14ac:dyDescent="0.75">
      <c r="A119">
        <v>39</v>
      </c>
      <c r="B119" t="s">
        <v>124</v>
      </c>
      <c r="C119" t="s">
        <v>125</v>
      </c>
      <c r="D119" t="s">
        <v>26</v>
      </c>
      <c r="E119" s="4">
        <v>42394</v>
      </c>
      <c r="F119" s="4" t="str">
        <f>TEXT(Table_Query1[[#This Row],[order_date]],"yyyy")</f>
        <v>2016</v>
      </c>
      <c r="G119" t="s">
        <v>52</v>
      </c>
      <c r="H119" t="s">
        <v>53</v>
      </c>
      <c r="I119" t="s">
        <v>1966</v>
      </c>
      <c r="J119">
        <v>2</v>
      </c>
      <c r="K119">
        <v>539.98</v>
      </c>
      <c r="L119" t="s">
        <v>27</v>
      </c>
      <c r="M119" t="s">
        <v>31</v>
      </c>
    </row>
    <row r="120" spans="1:13" x14ac:dyDescent="0.75">
      <c r="A120">
        <v>39</v>
      </c>
      <c r="B120" t="s">
        <v>124</v>
      </c>
      <c r="C120" t="s">
        <v>125</v>
      </c>
      <c r="D120" t="s">
        <v>26</v>
      </c>
      <c r="E120" s="4">
        <v>42394</v>
      </c>
      <c r="F120" s="4" t="str">
        <f>TEXT(Table_Query1[[#This Row],[order_date]],"yyyy")</f>
        <v>2016</v>
      </c>
      <c r="G120" t="s">
        <v>49</v>
      </c>
      <c r="H120" t="s">
        <v>15</v>
      </c>
      <c r="I120" t="s">
        <v>1966</v>
      </c>
      <c r="J120">
        <v>1</v>
      </c>
      <c r="K120">
        <v>529.99</v>
      </c>
      <c r="L120" t="s">
        <v>27</v>
      </c>
      <c r="M120" t="s">
        <v>31</v>
      </c>
    </row>
    <row r="121" spans="1:13" x14ac:dyDescent="0.75">
      <c r="A121">
        <v>39</v>
      </c>
      <c r="B121" t="s">
        <v>124</v>
      </c>
      <c r="C121" t="s">
        <v>125</v>
      </c>
      <c r="D121" t="s">
        <v>26</v>
      </c>
      <c r="E121" s="4">
        <v>42394</v>
      </c>
      <c r="F121" s="4" t="str">
        <f>TEXT(Table_Query1[[#This Row],[order_date]],"yyyy")</f>
        <v>2016</v>
      </c>
      <c r="G121" t="s">
        <v>14</v>
      </c>
      <c r="H121" t="s">
        <v>15</v>
      </c>
      <c r="I121" t="s">
        <v>1966</v>
      </c>
      <c r="J121">
        <v>2</v>
      </c>
      <c r="K121">
        <v>1199.98</v>
      </c>
      <c r="L121" t="s">
        <v>27</v>
      </c>
      <c r="M121" t="s">
        <v>31</v>
      </c>
    </row>
    <row r="122" spans="1:13" x14ac:dyDescent="0.75">
      <c r="A122">
        <v>39</v>
      </c>
      <c r="B122" t="s">
        <v>124</v>
      </c>
      <c r="C122" t="s">
        <v>125</v>
      </c>
      <c r="D122" t="s">
        <v>26</v>
      </c>
      <c r="E122" s="4">
        <v>42394</v>
      </c>
      <c r="F122" s="4" t="str">
        <f>TEXT(Table_Query1[[#This Row],[order_date]],"yyyy")</f>
        <v>2016</v>
      </c>
      <c r="G122" t="s">
        <v>32</v>
      </c>
      <c r="H122" t="s">
        <v>22</v>
      </c>
      <c r="I122" t="s">
        <v>1967</v>
      </c>
      <c r="J122">
        <v>2</v>
      </c>
      <c r="K122">
        <v>1999.98</v>
      </c>
      <c r="L122" t="s">
        <v>27</v>
      </c>
      <c r="M122" t="s">
        <v>31</v>
      </c>
    </row>
    <row r="123" spans="1:13" x14ac:dyDescent="0.75">
      <c r="A123">
        <v>40</v>
      </c>
      <c r="B123" t="s">
        <v>126</v>
      </c>
      <c r="C123" t="s">
        <v>79</v>
      </c>
      <c r="D123" t="s">
        <v>13</v>
      </c>
      <c r="E123" s="4">
        <v>42396</v>
      </c>
      <c r="F123" s="4" t="str">
        <f>TEXT(Table_Query1[[#This Row],[order_date]],"yyyy")</f>
        <v>2016</v>
      </c>
      <c r="G123" t="s">
        <v>40</v>
      </c>
      <c r="H123" t="s">
        <v>15</v>
      </c>
      <c r="I123" t="s">
        <v>1970</v>
      </c>
      <c r="J123">
        <v>1</v>
      </c>
      <c r="K123">
        <v>429</v>
      </c>
      <c r="L123" t="s">
        <v>16</v>
      </c>
      <c r="M123" t="s">
        <v>36</v>
      </c>
    </row>
    <row r="124" spans="1:13" x14ac:dyDescent="0.75">
      <c r="A124">
        <v>40</v>
      </c>
      <c r="B124" t="s">
        <v>126</v>
      </c>
      <c r="C124" t="s">
        <v>79</v>
      </c>
      <c r="D124" t="s">
        <v>13</v>
      </c>
      <c r="E124" s="4">
        <v>42396</v>
      </c>
      <c r="F124" s="4" t="str">
        <f>TEXT(Table_Query1[[#This Row],[order_date]],"yyyy")</f>
        <v>2016</v>
      </c>
      <c r="G124" t="s">
        <v>23</v>
      </c>
      <c r="H124" t="s">
        <v>22</v>
      </c>
      <c r="I124" t="s">
        <v>1968</v>
      </c>
      <c r="J124">
        <v>2</v>
      </c>
      <c r="K124">
        <v>3599.98</v>
      </c>
      <c r="L124" t="s">
        <v>16</v>
      </c>
      <c r="M124" t="s">
        <v>36</v>
      </c>
    </row>
    <row r="125" spans="1:13" x14ac:dyDescent="0.75">
      <c r="A125">
        <v>41</v>
      </c>
      <c r="B125" t="s">
        <v>127</v>
      </c>
      <c r="C125" t="s">
        <v>128</v>
      </c>
      <c r="D125" t="s">
        <v>26</v>
      </c>
      <c r="E125" s="4">
        <v>42396</v>
      </c>
      <c r="F125" s="4" t="str">
        <f>TEXT(Table_Query1[[#This Row],[order_date]],"yyyy")</f>
        <v>2016</v>
      </c>
      <c r="G125" t="s">
        <v>14</v>
      </c>
      <c r="H125" t="s">
        <v>39</v>
      </c>
      <c r="I125" t="s">
        <v>1966</v>
      </c>
      <c r="J125">
        <v>2</v>
      </c>
      <c r="K125">
        <v>1199.98</v>
      </c>
      <c r="L125" t="s">
        <v>27</v>
      </c>
      <c r="M125" t="s">
        <v>28</v>
      </c>
    </row>
    <row r="126" spans="1:13" x14ac:dyDescent="0.75">
      <c r="A126">
        <v>41</v>
      </c>
      <c r="B126" t="s">
        <v>127</v>
      </c>
      <c r="C126" t="s">
        <v>128</v>
      </c>
      <c r="D126" t="s">
        <v>26</v>
      </c>
      <c r="E126" s="4">
        <v>42396</v>
      </c>
      <c r="F126" s="4" t="str">
        <f>TEXT(Table_Query1[[#This Row],[order_date]],"yyyy")</f>
        <v>2016</v>
      </c>
      <c r="G126" t="s">
        <v>77</v>
      </c>
      <c r="H126" t="s">
        <v>22</v>
      </c>
      <c r="I126" t="s">
        <v>1971</v>
      </c>
      <c r="J126">
        <v>1</v>
      </c>
      <c r="K126">
        <v>1320.99</v>
      </c>
      <c r="L126" t="s">
        <v>27</v>
      </c>
      <c r="M126" t="s">
        <v>28</v>
      </c>
    </row>
    <row r="127" spans="1:13" x14ac:dyDescent="0.75">
      <c r="A127">
        <v>41</v>
      </c>
      <c r="B127" t="s">
        <v>127</v>
      </c>
      <c r="C127" t="s">
        <v>128</v>
      </c>
      <c r="D127" t="s">
        <v>26</v>
      </c>
      <c r="E127" s="4">
        <v>42396</v>
      </c>
      <c r="F127" s="4" t="str">
        <f>TEXT(Table_Query1[[#This Row],[order_date]],"yyyy")</f>
        <v>2016</v>
      </c>
      <c r="G127" t="s">
        <v>99</v>
      </c>
      <c r="H127" t="s">
        <v>15</v>
      </c>
      <c r="I127" t="s">
        <v>1970</v>
      </c>
      <c r="J127">
        <v>2</v>
      </c>
      <c r="K127">
        <v>898</v>
      </c>
      <c r="L127" t="s">
        <v>27</v>
      </c>
      <c r="M127" t="s">
        <v>28</v>
      </c>
    </row>
    <row r="128" spans="1:13" x14ac:dyDescent="0.75">
      <c r="A128">
        <v>42</v>
      </c>
      <c r="B128" t="s">
        <v>129</v>
      </c>
      <c r="C128" t="s">
        <v>130</v>
      </c>
      <c r="D128" t="s">
        <v>26</v>
      </c>
      <c r="E128" s="4">
        <v>42396</v>
      </c>
      <c r="F128" s="4" t="str">
        <f>TEXT(Table_Query1[[#This Row],[order_date]],"yyyy")</f>
        <v>2016</v>
      </c>
      <c r="G128" t="s">
        <v>99</v>
      </c>
      <c r="H128" t="s">
        <v>15</v>
      </c>
      <c r="I128" t="s">
        <v>1970</v>
      </c>
      <c r="J128">
        <v>1</v>
      </c>
      <c r="K128">
        <v>449</v>
      </c>
      <c r="L128" t="s">
        <v>27</v>
      </c>
      <c r="M128" t="s">
        <v>31</v>
      </c>
    </row>
    <row r="129" spans="1:13" x14ac:dyDescent="0.75">
      <c r="A129">
        <v>43</v>
      </c>
      <c r="B129" t="s">
        <v>131</v>
      </c>
      <c r="C129" t="s">
        <v>132</v>
      </c>
      <c r="D129" t="s">
        <v>26</v>
      </c>
      <c r="E129" s="4">
        <v>42396</v>
      </c>
      <c r="F129" s="4" t="str">
        <f>TEXT(Table_Query1[[#This Row],[order_date]],"yyyy")</f>
        <v>2016</v>
      </c>
      <c r="G129" t="s">
        <v>66</v>
      </c>
      <c r="H129" t="s">
        <v>15</v>
      </c>
      <c r="I129" t="s">
        <v>1966</v>
      </c>
      <c r="J129">
        <v>2</v>
      </c>
      <c r="K129">
        <v>539.98</v>
      </c>
      <c r="L129" t="s">
        <v>27</v>
      </c>
      <c r="M129" t="s">
        <v>31</v>
      </c>
    </row>
    <row r="130" spans="1:13" x14ac:dyDescent="0.75">
      <c r="A130">
        <v>43</v>
      </c>
      <c r="B130" t="s">
        <v>131</v>
      </c>
      <c r="C130" t="s">
        <v>132</v>
      </c>
      <c r="D130" t="s">
        <v>26</v>
      </c>
      <c r="E130" s="4">
        <v>42396</v>
      </c>
      <c r="F130" s="4" t="str">
        <f>TEXT(Table_Query1[[#This Row],[order_date]],"yyyy")</f>
        <v>2016</v>
      </c>
      <c r="G130" t="s">
        <v>43</v>
      </c>
      <c r="H130" t="s">
        <v>15</v>
      </c>
      <c r="I130" t="s">
        <v>1966</v>
      </c>
      <c r="J130">
        <v>2</v>
      </c>
      <c r="K130">
        <v>1099.98</v>
      </c>
      <c r="L130" t="s">
        <v>27</v>
      </c>
      <c r="M130" t="s">
        <v>31</v>
      </c>
    </row>
    <row r="131" spans="1:13" x14ac:dyDescent="0.75">
      <c r="A131">
        <v>44</v>
      </c>
      <c r="B131" t="s">
        <v>133</v>
      </c>
      <c r="C131" t="s">
        <v>134</v>
      </c>
      <c r="D131" t="s">
        <v>26</v>
      </c>
      <c r="E131" s="4">
        <v>42397</v>
      </c>
      <c r="F131" s="4" t="str">
        <f>TEXT(Table_Query1[[#This Row],[order_date]],"yyyy")</f>
        <v>2016</v>
      </c>
      <c r="G131" t="s">
        <v>14</v>
      </c>
      <c r="H131" t="s">
        <v>15</v>
      </c>
      <c r="I131" t="s">
        <v>1966</v>
      </c>
      <c r="J131">
        <v>1</v>
      </c>
      <c r="K131">
        <v>599.99</v>
      </c>
      <c r="L131" t="s">
        <v>27</v>
      </c>
      <c r="M131" t="s">
        <v>31</v>
      </c>
    </row>
    <row r="132" spans="1:13" x14ac:dyDescent="0.75">
      <c r="A132">
        <v>44</v>
      </c>
      <c r="B132" t="s">
        <v>133</v>
      </c>
      <c r="C132" t="s">
        <v>134</v>
      </c>
      <c r="D132" t="s">
        <v>26</v>
      </c>
      <c r="E132" s="4">
        <v>42397</v>
      </c>
      <c r="F132" s="4" t="str">
        <f>TEXT(Table_Query1[[#This Row],[order_date]],"yyyy")</f>
        <v>2016</v>
      </c>
      <c r="G132" t="s">
        <v>56</v>
      </c>
      <c r="H132" t="s">
        <v>22</v>
      </c>
      <c r="I132" t="s">
        <v>1968</v>
      </c>
      <c r="J132">
        <v>1</v>
      </c>
      <c r="K132">
        <v>3999.99</v>
      </c>
      <c r="L132" t="s">
        <v>27</v>
      </c>
      <c r="M132" t="s">
        <v>31</v>
      </c>
    </row>
    <row r="133" spans="1:13" x14ac:dyDescent="0.75">
      <c r="A133">
        <v>45</v>
      </c>
      <c r="B133" t="s">
        <v>135</v>
      </c>
      <c r="C133" t="s">
        <v>25</v>
      </c>
      <c r="D133" t="s">
        <v>26</v>
      </c>
      <c r="E133" s="4">
        <v>42397</v>
      </c>
      <c r="F133" s="4" t="str">
        <f>TEXT(Table_Query1[[#This Row],[order_date]],"yyyy")</f>
        <v>2016</v>
      </c>
      <c r="G133" t="s">
        <v>66</v>
      </c>
      <c r="H133" t="s">
        <v>53</v>
      </c>
      <c r="I133" t="s">
        <v>1966</v>
      </c>
      <c r="J133">
        <v>2</v>
      </c>
      <c r="K133">
        <v>539.98</v>
      </c>
      <c r="L133" t="s">
        <v>27</v>
      </c>
      <c r="M133" t="s">
        <v>31</v>
      </c>
    </row>
    <row r="134" spans="1:13" x14ac:dyDescent="0.75">
      <c r="A134">
        <v>45</v>
      </c>
      <c r="B134" t="s">
        <v>135</v>
      </c>
      <c r="C134" t="s">
        <v>25</v>
      </c>
      <c r="D134" t="s">
        <v>26</v>
      </c>
      <c r="E134" s="4">
        <v>42397</v>
      </c>
      <c r="F134" s="4" t="str">
        <f>TEXT(Table_Query1[[#This Row],[order_date]],"yyyy")</f>
        <v>2016</v>
      </c>
      <c r="G134" t="s">
        <v>52</v>
      </c>
      <c r="H134" t="s">
        <v>53</v>
      </c>
      <c r="I134" t="s">
        <v>1966</v>
      </c>
      <c r="J134">
        <v>1</v>
      </c>
      <c r="K134">
        <v>269.99</v>
      </c>
      <c r="L134" t="s">
        <v>27</v>
      </c>
      <c r="M134" t="s">
        <v>31</v>
      </c>
    </row>
    <row r="135" spans="1:13" x14ac:dyDescent="0.75">
      <c r="A135">
        <v>45</v>
      </c>
      <c r="B135" t="s">
        <v>135</v>
      </c>
      <c r="C135" t="s">
        <v>25</v>
      </c>
      <c r="D135" t="s">
        <v>26</v>
      </c>
      <c r="E135" s="4">
        <v>42397</v>
      </c>
      <c r="F135" s="4" t="str">
        <f>TEXT(Table_Query1[[#This Row],[order_date]],"yyyy")</f>
        <v>2016</v>
      </c>
      <c r="G135" t="s">
        <v>21</v>
      </c>
      <c r="H135" t="s">
        <v>22</v>
      </c>
      <c r="I135" t="s">
        <v>1968</v>
      </c>
      <c r="J135">
        <v>2</v>
      </c>
      <c r="K135">
        <v>5799.98</v>
      </c>
      <c r="L135" t="s">
        <v>27</v>
      </c>
      <c r="M135" t="s">
        <v>31</v>
      </c>
    </row>
    <row r="136" spans="1:13" x14ac:dyDescent="0.75">
      <c r="A136">
        <v>46</v>
      </c>
      <c r="B136" t="s">
        <v>136</v>
      </c>
      <c r="C136" t="s">
        <v>137</v>
      </c>
      <c r="D136" t="s">
        <v>26</v>
      </c>
      <c r="E136" s="4">
        <v>42398</v>
      </c>
      <c r="F136" s="4" t="str">
        <f>TEXT(Table_Query1[[#This Row],[order_date]],"yyyy")</f>
        <v>2016</v>
      </c>
      <c r="G136" t="s">
        <v>40</v>
      </c>
      <c r="H136" t="s">
        <v>15</v>
      </c>
      <c r="I136" t="s">
        <v>1970</v>
      </c>
      <c r="J136">
        <v>1</v>
      </c>
      <c r="K136">
        <v>429</v>
      </c>
      <c r="L136" t="s">
        <v>27</v>
      </c>
      <c r="M136" t="s">
        <v>31</v>
      </c>
    </row>
    <row r="137" spans="1:13" x14ac:dyDescent="0.75">
      <c r="A137">
        <v>47</v>
      </c>
      <c r="B137" t="s">
        <v>138</v>
      </c>
      <c r="C137" t="s">
        <v>139</v>
      </c>
      <c r="D137" t="s">
        <v>26</v>
      </c>
      <c r="E137" s="4">
        <v>42398</v>
      </c>
      <c r="F137" s="4" t="str">
        <f>TEXT(Table_Query1[[#This Row],[order_date]],"yyyy")</f>
        <v>2016</v>
      </c>
      <c r="G137" t="s">
        <v>66</v>
      </c>
      <c r="H137" t="s">
        <v>15</v>
      </c>
      <c r="I137" t="s">
        <v>1966</v>
      </c>
      <c r="J137">
        <v>1</v>
      </c>
      <c r="K137">
        <v>269.99</v>
      </c>
      <c r="L137" t="s">
        <v>27</v>
      </c>
      <c r="M137" t="s">
        <v>31</v>
      </c>
    </row>
    <row r="138" spans="1:13" x14ac:dyDescent="0.75">
      <c r="A138">
        <v>47</v>
      </c>
      <c r="B138" t="s">
        <v>138</v>
      </c>
      <c r="C138" t="s">
        <v>139</v>
      </c>
      <c r="D138" t="s">
        <v>26</v>
      </c>
      <c r="E138" s="4">
        <v>42398</v>
      </c>
      <c r="F138" s="4" t="str">
        <f>TEXT(Table_Query1[[#This Row],[order_date]],"yyyy")</f>
        <v>2016</v>
      </c>
      <c r="G138" t="s">
        <v>49</v>
      </c>
      <c r="H138" t="s">
        <v>15</v>
      </c>
      <c r="I138" t="s">
        <v>1966</v>
      </c>
      <c r="J138">
        <v>1</v>
      </c>
      <c r="K138">
        <v>529.99</v>
      </c>
      <c r="L138" t="s">
        <v>27</v>
      </c>
      <c r="M138" t="s">
        <v>31</v>
      </c>
    </row>
    <row r="139" spans="1:13" x14ac:dyDescent="0.75">
      <c r="A139">
        <v>47</v>
      </c>
      <c r="B139" t="s">
        <v>138</v>
      </c>
      <c r="C139" t="s">
        <v>139</v>
      </c>
      <c r="D139" t="s">
        <v>26</v>
      </c>
      <c r="E139" s="4">
        <v>42398</v>
      </c>
      <c r="F139" s="4" t="str">
        <f>TEXT(Table_Query1[[#This Row],[order_date]],"yyyy")</f>
        <v>2016</v>
      </c>
      <c r="G139" t="s">
        <v>80</v>
      </c>
      <c r="H139" t="s">
        <v>39</v>
      </c>
      <c r="I139" t="s">
        <v>1966</v>
      </c>
      <c r="J139">
        <v>2</v>
      </c>
      <c r="K139">
        <v>999.98</v>
      </c>
      <c r="L139" t="s">
        <v>27</v>
      </c>
      <c r="M139" t="s">
        <v>31</v>
      </c>
    </row>
    <row r="140" spans="1:13" x14ac:dyDescent="0.75">
      <c r="A140">
        <v>47</v>
      </c>
      <c r="B140" t="s">
        <v>138</v>
      </c>
      <c r="C140" t="s">
        <v>139</v>
      </c>
      <c r="D140" t="s">
        <v>26</v>
      </c>
      <c r="E140" s="4">
        <v>42398</v>
      </c>
      <c r="F140" s="4" t="str">
        <f>TEXT(Table_Query1[[#This Row],[order_date]],"yyyy")</f>
        <v>2016</v>
      </c>
      <c r="G140" t="s">
        <v>69</v>
      </c>
      <c r="H140" t="s">
        <v>22</v>
      </c>
      <c r="I140" t="s">
        <v>1967</v>
      </c>
      <c r="J140">
        <v>1</v>
      </c>
      <c r="K140">
        <v>469.99</v>
      </c>
      <c r="L140" t="s">
        <v>27</v>
      </c>
      <c r="M140" t="s">
        <v>31</v>
      </c>
    </row>
    <row r="141" spans="1:13" x14ac:dyDescent="0.75">
      <c r="A141">
        <v>48</v>
      </c>
      <c r="B141" t="s">
        <v>140</v>
      </c>
      <c r="C141" t="s">
        <v>42</v>
      </c>
      <c r="D141" t="s">
        <v>26</v>
      </c>
      <c r="E141" s="4">
        <v>42399</v>
      </c>
      <c r="F141" s="4" t="str">
        <f>TEXT(Table_Query1[[#This Row],[order_date]],"yyyy")</f>
        <v>2016</v>
      </c>
      <c r="G141" t="s">
        <v>52</v>
      </c>
      <c r="H141" t="s">
        <v>15</v>
      </c>
      <c r="I141" t="s">
        <v>1966</v>
      </c>
      <c r="J141">
        <v>2</v>
      </c>
      <c r="K141">
        <v>539.98</v>
      </c>
      <c r="L141" t="s">
        <v>27</v>
      </c>
      <c r="M141" t="s">
        <v>31</v>
      </c>
    </row>
    <row r="142" spans="1:13" x14ac:dyDescent="0.75">
      <c r="A142">
        <v>48</v>
      </c>
      <c r="B142" t="s">
        <v>140</v>
      </c>
      <c r="C142" t="s">
        <v>42</v>
      </c>
      <c r="D142" t="s">
        <v>26</v>
      </c>
      <c r="E142" s="4">
        <v>42399</v>
      </c>
      <c r="F142" s="4" t="str">
        <f>TEXT(Table_Query1[[#This Row],[order_date]],"yyyy")</f>
        <v>2016</v>
      </c>
      <c r="G142" t="s">
        <v>77</v>
      </c>
      <c r="H142" t="s">
        <v>22</v>
      </c>
      <c r="I142" t="s">
        <v>1971</v>
      </c>
      <c r="J142">
        <v>2</v>
      </c>
      <c r="K142">
        <v>2641.98</v>
      </c>
      <c r="L142" t="s">
        <v>27</v>
      </c>
      <c r="M142" t="s">
        <v>31</v>
      </c>
    </row>
    <row r="143" spans="1:13" x14ac:dyDescent="0.75">
      <c r="A143">
        <v>48</v>
      </c>
      <c r="B143" t="s">
        <v>140</v>
      </c>
      <c r="C143" t="s">
        <v>42</v>
      </c>
      <c r="D143" t="s">
        <v>26</v>
      </c>
      <c r="E143" s="4">
        <v>42399</v>
      </c>
      <c r="F143" s="4" t="str">
        <f>TEXT(Table_Query1[[#This Row],[order_date]],"yyyy")</f>
        <v>2016</v>
      </c>
      <c r="G143" t="s">
        <v>63</v>
      </c>
      <c r="H143" t="s">
        <v>20</v>
      </c>
      <c r="I143" t="s">
        <v>1967</v>
      </c>
      <c r="J143">
        <v>1</v>
      </c>
      <c r="K143">
        <v>1680.99</v>
      </c>
      <c r="L143" t="s">
        <v>27</v>
      </c>
      <c r="M143" t="s">
        <v>31</v>
      </c>
    </row>
    <row r="144" spans="1:13" x14ac:dyDescent="0.75">
      <c r="A144">
        <v>48</v>
      </c>
      <c r="B144" t="s">
        <v>140</v>
      </c>
      <c r="C144" t="s">
        <v>42</v>
      </c>
      <c r="D144" t="s">
        <v>26</v>
      </c>
      <c r="E144" s="4">
        <v>42399</v>
      </c>
      <c r="F144" s="4" t="str">
        <f>TEXT(Table_Query1[[#This Row],[order_date]],"yyyy")</f>
        <v>2016</v>
      </c>
      <c r="G144" t="s">
        <v>21</v>
      </c>
      <c r="H144" t="s">
        <v>22</v>
      </c>
      <c r="I144" t="s">
        <v>1968</v>
      </c>
      <c r="J144">
        <v>1</v>
      </c>
      <c r="K144">
        <v>2899.99</v>
      </c>
      <c r="L144" t="s">
        <v>27</v>
      </c>
      <c r="M144" t="s">
        <v>31</v>
      </c>
    </row>
    <row r="145" spans="1:13" x14ac:dyDescent="0.75">
      <c r="A145">
        <v>49</v>
      </c>
      <c r="B145" t="s">
        <v>141</v>
      </c>
      <c r="C145" t="s">
        <v>142</v>
      </c>
      <c r="D145" t="s">
        <v>26</v>
      </c>
      <c r="E145" s="4">
        <v>42400</v>
      </c>
      <c r="F145" s="4" t="str">
        <f>TEXT(Table_Query1[[#This Row],[order_date]],"yyyy")</f>
        <v>2016</v>
      </c>
      <c r="G145" t="s">
        <v>66</v>
      </c>
      <c r="H145" t="s">
        <v>15</v>
      </c>
      <c r="I145" t="s">
        <v>1966</v>
      </c>
      <c r="J145">
        <v>2</v>
      </c>
      <c r="K145">
        <v>539.98</v>
      </c>
      <c r="L145" t="s">
        <v>27</v>
      </c>
      <c r="M145" t="s">
        <v>28</v>
      </c>
    </row>
    <row r="146" spans="1:13" x14ac:dyDescent="0.75">
      <c r="A146">
        <v>50</v>
      </c>
      <c r="B146" t="s">
        <v>143</v>
      </c>
      <c r="C146" t="s">
        <v>144</v>
      </c>
      <c r="D146" t="s">
        <v>108</v>
      </c>
      <c r="E146" s="4">
        <v>42400</v>
      </c>
      <c r="F146" s="4" t="str">
        <f>TEXT(Table_Query1[[#This Row],[order_date]],"yyyy")</f>
        <v>2016</v>
      </c>
      <c r="G146" t="s">
        <v>66</v>
      </c>
      <c r="H146" t="s">
        <v>15</v>
      </c>
      <c r="I146" t="s">
        <v>1966</v>
      </c>
      <c r="J146">
        <v>2</v>
      </c>
      <c r="K146">
        <v>539.98</v>
      </c>
      <c r="L146" t="s">
        <v>109</v>
      </c>
      <c r="M146" t="s">
        <v>110</v>
      </c>
    </row>
    <row r="147" spans="1:13" x14ac:dyDescent="0.75">
      <c r="A147">
        <v>50</v>
      </c>
      <c r="B147" t="s">
        <v>143</v>
      </c>
      <c r="C147" t="s">
        <v>144</v>
      </c>
      <c r="D147" t="s">
        <v>108</v>
      </c>
      <c r="E147" s="4">
        <v>42400</v>
      </c>
      <c r="F147" s="4" t="str">
        <f>TEXT(Table_Query1[[#This Row],[order_date]],"yyyy")</f>
        <v>2016</v>
      </c>
      <c r="G147" t="s">
        <v>14</v>
      </c>
      <c r="H147" t="s">
        <v>39</v>
      </c>
      <c r="I147" t="s">
        <v>1966</v>
      </c>
      <c r="J147">
        <v>2</v>
      </c>
      <c r="K147">
        <v>1199.98</v>
      </c>
      <c r="L147" t="s">
        <v>109</v>
      </c>
      <c r="M147" t="s">
        <v>110</v>
      </c>
    </row>
    <row r="148" spans="1:13" x14ac:dyDescent="0.75">
      <c r="A148">
        <v>50</v>
      </c>
      <c r="B148" t="s">
        <v>143</v>
      </c>
      <c r="C148" t="s">
        <v>144</v>
      </c>
      <c r="D148" t="s">
        <v>108</v>
      </c>
      <c r="E148" s="4">
        <v>42400</v>
      </c>
      <c r="F148" s="4" t="str">
        <f>TEXT(Table_Query1[[#This Row],[order_date]],"yyyy")</f>
        <v>2016</v>
      </c>
      <c r="G148" t="s">
        <v>32</v>
      </c>
      <c r="H148" t="s">
        <v>22</v>
      </c>
      <c r="I148" t="s">
        <v>1967</v>
      </c>
      <c r="J148">
        <v>1</v>
      </c>
      <c r="K148">
        <v>999.99</v>
      </c>
      <c r="L148" t="s">
        <v>109</v>
      </c>
      <c r="M148" t="s">
        <v>110</v>
      </c>
    </row>
    <row r="149" spans="1:13" x14ac:dyDescent="0.75">
      <c r="A149">
        <v>51</v>
      </c>
      <c r="B149" t="s">
        <v>145</v>
      </c>
      <c r="C149" t="s">
        <v>146</v>
      </c>
      <c r="D149" t="s">
        <v>26</v>
      </c>
      <c r="E149" s="4">
        <v>42401</v>
      </c>
      <c r="F149" s="4" t="str">
        <f>TEXT(Table_Query1[[#This Row],[order_date]],"yyyy")</f>
        <v>2016</v>
      </c>
      <c r="G149" t="s">
        <v>66</v>
      </c>
      <c r="H149" t="s">
        <v>15</v>
      </c>
      <c r="I149" t="s">
        <v>1966</v>
      </c>
      <c r="J149">
        <v>1</v>
      </c>
      <c r="K149">
        <v>269.99</v>
      </c>
      <c r="L149" t="s">
        <v>27</v>
      </c>
      <c r="M149" t="s">
        <v>31</v>
      </c>
    </row>
    <row r="150" spans="1:13" x14ac:dyDescent="0.75">
      <c r="A150">
        <v>51</v>
      </c>
      <c r="B150" t="s">
        <v>145</v>
      </c>
      <c r="C150" t="s">
        <v>146</v>
      </c>
      <c r="D150" t="s">
        <v>26</v>
      </c>
      <c r="E150" s="4">
        <v>42401</v>
      </c>
      <c r="F150" s="4" t="str">
        <f>TEXT(Table_Query1[[#This Row],[order_date]],"yyyy")</f>
        <v>2016</v>
      </c>
      <c r="G150" t="s">
        <v>14</v>
      </c>
      <c r="H150" t="s">
        <v>39</v>
      </c>
      <c r="I150" t="s">
        <v>1966</v>
      </c>
      <c r="J150">
        <v>2</v>
      </c>
      <c r="K150">
        <v>1199.98</v>
      </c>
      <c r="L150" t="s">
        <v>27</v>
      </c>
      <c r="M150" t="s">
        <v>31</v>
      </c>
    </row>
    <row r="151" spans="1:13" x14ac:dyDescent="0.75">
      <c r="A151">
        <v>51</v>
      </c>
      <c r="B151" t="s">
        <v>145</v>
      </c>
      <c r="C151" t="s">
        <v>146</v>
      </c>
      <c r="D151" t="s">
        <v>26</v>
      </c>
      <c r="E151" s="4">
        <v>42401</v>
      </c>
      <c r="F151" s="4" t="str">
        <f>TEXT(Table_Query1[[#This Row],[order_date]],"yyyy")</f>
        <v>2016</v>
      </c>
      <c r="G151" t="s">
        <v>18</v>
      </c>
      <c r="H151" t="s">
        <v>15</v>
      </c>
      <c r="I151" t="s">
        <v>1966</v>
      </c>
      <c r="J151">
        <v>1</v>
      </c>
      <c r="K151">
        <v>599.99</v>
      </c>
      <c r="L151" t="s">
        <v>27</v>
      </c>
      <c r="M151" t="s">
        <v>31</v>
      </c>
    </row>
    <row r="152" spans="1:13" x14ac:dyDescent="0.75">
      <c r="A152">
        <v>52</v>
      </c>
      <c r="B152" t="s">
        <v>147</v>
      </c>
      <c r="C152" t="s">
        <v>148</v>
      </c>
      <c r="D152" t="s">
        <v>13</v>
      </c>
      <c r="E152" s="4">
        <v>42403</v>
      </c>
      <c r="F152" s="4" t="str">
        <f>TEXT(Table_Query1[[#This Row],[order_date]],"yyyy")</f>
        <v>2016</v>
      </c>
      <c r="G152" t="s">
        <v>80</v>
      </c>
      <c r="H152" t="s">
        <v>39</v>
      </c>
      <c r="I152" t="s">
        <v>1966</v>
      </c>
      <c r="J152">
        <v>1</v>
      </c>
      <c r="K152">
        <v>499.99</v>
      </c>
      <c r="L152" t="s">
        <v>16</v>
      </c>
      <c r="M152" t="s">
        <v>17</v>
      </c>
    </row>
    <row r="153" spans="1:13" x14ac:dyDescent="0.75">
      <c r="A153">
        <v>53</v>
      </c>
      <c r="B153" t="s">
        <v>149</v>
      </c>
      <c r="C153" t="s">
        <v>150</v>
      </c>
      <c r="D153" t="s">
        <v>26</v>
      </c>
      <c r="E153" s="4">
        <v>42403</v>
      </c>
      <c r="F153" s="4" t="str">
        <f>TEXT(Table_Query1[[#This Row],[order_date]],"yyyy")</f>
        <v>2016</v>
      </c>
      <c r="G153" t="s">
        <v>52</v>
      </c>
      <c r="H153" t="s">
        <v>15</v>
      </c>
      <c r="I153" t="s">
        <v>1966</v>
      </c>
      <c r="J153">
        <v>2</v>
      </c>
      <c r="K153">
        <v>539.98</v>
      </c>
      <c r="L153" t="s">
        <v>27</v>
      </c>
      <c r="M153" t="s">
        <v>28</v>
      </c>
    </row>
    <row r="154" spans="1:13" x14ac:dyDescent="0.75">
      <c r="A154">
        <v>53</v>
      </c>
      <c r="B154" t="s">
        <v>149</v>
      </c>
      <c r="C154" t="s">
        <v>150</v>
      </c>
      <c r="D154" t="s">
        <v>26</v>
      </c>
      <c r="E154" s="4">
        <v>42403</v>
      </c>
      <c r="F154" s="4" t="str">
        <f>TEXT(Table_Query1[[#This Row],[order_date]],"yyyy")</f>
        <v>2016</v>
      </c>
      <c r="G154" t="s">
        <v>72</v>
      </c>
      <c r="H154" t="s">
        <v>53</v>
      </c>
      <c r="I154" t="s">
        <v>1966</v>
      </c>
      <c r="J154">
        <v>2</v>
      </c>
      <c r="K154">
        <v>599.98</v>
      </c>
      <c r="L154" t="s">
        <v>27</v>
      </c>
      <c r="M154" t="s">
        <v>28</v>
      </c>
    </row>
    <row r="155" spans="1:13" x14ac:dyDescent="0.75">
      <c r="A155">
        <v>53</v>
      </c>
      <c r="B155" t="s">
        <v>149</v>
      </c>
      <c r="C155" t="s">
        <v>150</v>
      </c>
      <c r="D155" t="s">
        <v>26</v>
      </c>
      <c r="E155" s="4">
        <v>42403</v>
      </c>
      <c r="F155" s="4" t="str">
        <f>TEXT(Table_Query1[[#This Row],[order_date]],"yyyy")</f>
        <v>2016</v>
      </c>
      <c r="G155" t="s">
        <v>80</v>
      </c>
      <c r="H155" t="s">
        <v>39</v>
      </c>
      <c r="I155" t="s">
        <v>1966</v>
      </c>
      <c r="J155">
        <v>2</v>
      </c>
      <c r="K155">
        <v>999.98</v>
      </c>
      <c r="L155" t="s">
        <v>27</v>
      </c>
      <c r="M155" t="s">
        <v>28</v>
      </c>
    </row>
    <row r="156" spans="1:13" x14ac:dyDescent="0.75">
      <c r="A156">
        <v>53</v>
      </c>
      <c r="B156" t="s">
        <v>149</v>
      </c>
      <c r="C156" t="s">
        <v>150</v>
      </c>
      <c r="D156" t="s">
        <v>26</v>
      </c>
      <c r="E156" s="4">
        <v>42403</v>
      </c>
      <c r="F156" s="4" t="str">
        <f>TEXT(Table_Query1[[#This Row],[order_date]],"yyyy")</f>
        <v>2016</v>
      </c>
      <c r="G156" t="s">
        <v>23</v>
      </c>
      <c r="H156" t="s">
        <v>22</v>
      </c>
      <c r="I156" t="s">
        <v>1968</v>
      </c>
      <c r="J156">
        <v>2</v>
      </c>
      <c r="K156">
        <v>3599.98</v>
      </c>
      <c r="L156" t="s">
        <v>27</v>
      </c>
      <c r="M156" t="s">
        <v>28</v>
      </c>
    </row>
    <row r="157" spans="1:13" x14ac:dyDescent="0.75">
      <c r="A157">
        <v>54</v>
      </c>
      <c r="B157" t="s">
        <v>151</v>
      </c>
      <c r="C157" t="s">
        <v>123</v>
      </c>
      <c r="D157" t="s">
        <v>26</v>
      </c>
      <c r="E157" s="4">
        <v>42404</v>
      </c>
      <c r="F157" s="4" t="str">
        <f>TEXT(Table_Query1[[#This Row],[order_date]],"yyyy")</f>
        <v>2016</v>
      </c>
      <c r="G157" t="s">
        <v>14</v>
      </c>
      <c r="H157" t="s">
        <v>39</v>
      </c>
      <c r="I157" t="s">
        <v>1966</v>
      </c>
      <c r="J157">
        <v>2</v>
      </c>
      <c r="K157">
        <v>1199.98</v>
      </c>
      <c r="L157" t="s">
        <v>27</v>
      </c>
      <c r="M157" t="s">
        <v>31</v>
      </c>
    </row>
    <row r="158" spans="1:13" x14ac:dyDescent="0.75">
      <c r="A158">
        <v>54</v>
      </c>
      <c r="B158" t="s">
        <v>151</v>
      </c>
      <c r="C158" t="s">
        <v>123</v>
      </c>
      <c r="D158" t="s">
        <v>26</v>
      </c>
      <c r="E158" s="4">
        <v>42404</v>
      </c>
      <c r="F158" s="4" t="str">
        <f>TEXT(Table_Query1[[#This Row],[order_date]],"yyyy")</f>
        <v>2016</v>
      </c>
      <c r="G158" t="s">
        <v>32</v>
      </c>
      <c r="H158" t="s">
        <v>22</v>
      </c>
      <c r="I158" t="s">
        <v>1967</v>
      </c>
      <c r="J158">
        <v>1</v>
      </c>
      <c r="K158">
        <v>999.99</v>
      </c>
      <c r="L158" t="s">
        <v>27</v>
      </c>
      <c r="M158" t="s">
        <v>31</v>
      </c>
    </row>
    <row r="159" spans="1:13" x14ac:dyDescent="0.75">
      <c r="A159">
        <v>55</v>
      </c>
      <c r="B159" t="s">
        <v>152</v>
      </c>
      <c r="C159" t="s">
        <v>153</v>
      </c>
      <c r="D159" t="s">
        <v>26</v>
      </c>
      <c r="E159" s="4">
        <v>42404</v>
      </c>
      <c r="F159" s="4" t="str">
        <f>TEXT(Table_Query1[[#This Row],[order_date]],"yyyy")</f>
        <v>2016</v>
      </c>
      <c r="G159" t="s">
        <v>66</v>
      </c>
      <c r="H159" t="s">
        <v>53</v>
      </c>
      <c r="I159" t="s">
        <v>1966</v>
      </c>
      <c r="J159">
        <v>1</v>
      </c>
      <c r="K159">
        <v>269.99</v>
      </c>
      <c r="L159" t="s">
        <v>27</v>
      </c>
      <c r="M159" t="s">
        <v>28</v>
      </c>
    </row>
    <row r="160" spans="1:13" x14ac:dyDescent="0.75">
      <c r="A160">
        <v>55</v>
      </c>
      <c r="B160" t="s">
        <v>152</v>
      </c>
      <c r="C160" t="s">
        <v>153</v>
      </c>
      <c r="D160" t="s">
        <v>26</v>
      </c>
      <c r="E160" s="4">
        <v>42404</v>
      </c>
      <c r="F160" s="4" t="str">
        <f>TEXT(Table_Query1[[#This Row],[order_date]],"yyyy")</f>
        <v>2016</v>
      </c>
      <c r="G160" t="s">
        <v>49</v>
      </c>
      <c r="H160" t="s">
        <v>15</v>
      </c>
      <c r="I160" t="s">
        <v>1966</v>
      </c>
      <c r="J160">
        <v>2</v>
      </c>
      <c r="K160">
        <v>1059.98</v>
      </c>
      <c r="L160" t="s">
        <v>27</v>
      </c>
      <c r="M160" t="s">
        <v>28</v>
      </c>
    </row>
    <row r="161" spans="1:13" x14ac:dyDescent="0.75">
      <c r="A161">
        <v>55</v>
      </c>
      <c r="B161" t="s">
        <v>152</v>
      </c>
      <c r="C161" t="s">
        <v>153</v>
      </c>
      <c r="D161" t="s">
        <v>26</v>
      </c>
      <c r="E161" s="4">
        <v>42404</v>
      </c>
      <c r="F161" s="4" t="str">
        <f>TEXT(Table_Query1[[#This Row],[order_date]],"yyyy")</f>
        <v>2016</v>
      </c>
      <c r="G161" t="s">
        <v>80</v>
      </c>
      <c r="H161" t="s">
        <v>39</v>
      </c>
      <c r="I161" t="s">
        <v>1966</v>
      </c>
      <c r="J161">
        <v>2</v>
      </c>
      <c r="K161">
        <v>999.98</v>
      </c>
      <c r="L161" t="s">
        <v>27</v>
      </c>
      <c r="M161" t="s">
        <v>28</v>
      </c>
    </row>
    <row r="162" spans="1:13" x14ac:dyDescent="0.75">
      <c r="A162">
        <v>56</v>
      </c>
      <c r="B162" t="s">
        <v>154</v>
      </c>
      <c r="C162" t="s">
        <v>155</v>
      </c>
      <c r="D162" t="s">
        <v>26</v>
      </c>
      <c r="E162" s="4">
        <v>42404</v>
      </c>
      <c r="F162" s="4" t="str">
        <f>TEXT(Table_Query1[[#This Row],[order_date]],"yyyy")</f>
        <v>2016</v>
      </c>
      <c r="G162" t="s">
        <v>18</v>
      </c>
      <c r="H162" t="s">
        <v>15</v>
      </c>
      <c r="I162" t="s">
        <v>1966</v>
      </c>
      <c r="J162">
        <v>2</v>
      </c>
      <c r="K162">
        <v>1199.98</v>
      </c>
      <c r="L162" t="s">
        <v>27</v>
      </c>
      <c r="M162" t="s">
        <v>28</v>
      </c>
    </row>
    <row r="163" spans="1:13" x14ac:dyDescent="0.75">
      <c r="A163">
        <v>57</v>
      </c>
      <c r="B163" t="s">
        <v>156</v>
      </c>
      <c r="C163" t="s">
        <v>157</v>
      </c>
      <c r="D163" t="s">
        <v>26</v>
      </c>
      <c r="E163" s="4">
        <v>42404</v>
      </c>
      <c r="F163" s="4" t="str">
        <f>TEXT(Table_Query1[[#This Row],[order_date]],"yyyy")</f>
        <v>2016</v>
      </c>
      <c r="G163" t="s">
        <v>66</v>
      </c>
      <c r="H163" t="s">
        <v>15</v>
      </c>
      <c r="I163" t="s">
        <v>1966</v>
      </c>
      <c r="J163">
        <v>1</v>
      </c>
      <c r="K163">
        <v>269.99</v>
      </c>
      <c r="L163" t="s">
        <v>27</v>
      </c>
      <c r="M163" t="s">
        <v>31</v>
      </c>
    </row>
    <row r="164" spans="1:13" x14ac:dyDescent="0.75">
      <c r="A164">
        <v>57</v>
      </c>
      <c r="B164" t="s">
        <v>156</v>
      </c>
      <c r="C164" t="s">
        <v>157</v>
      </c>
      <c r="D164" t="s">
        <v>26</v>
      </c>
      <c r="E164" s="4">
        <v>42404</v>
      </c>
      <c r="F164" s="4" t="str">
        <f>TEXT(Table_Query1[[#This Row],[order_date]],"yyyy")</f>
        <v>2016</v>
      </c>
      <c r="G164" t="s">
        <v>72</v>
      </c>
      <c r="H164" t="s">
        <v>53</v>
      </c>
      <c r="I164" t="s">
        <v>1966</v>
      </c>
      <c r="J164">
        <v>2</v>
      </c>
      <c r="K164">
        <v>599.98</v>
      </c>
      <c r="L164" t="s">
        <v>27</v>
      </c>
      <c r="M164" t="s">
        <v>31</v>
      </c>
    </row>
    <row r="165" spans="1:13" x14ac:dyDescent="0.75">
      <c r="A165">
        <v>57</v>
      </c>
      <c r="B165" t="s">
        <v>156</v>
      </c>
      <c r="C165" t="s">
        <v>157</v>
      </c>
      <c r="D165" t="s">
        <v>26</v>
      </c>
      <c r="E165" s="4">
        <v>42404</v>
      </c>
      <c r="F165" s="4" t="str">
        <f>TEXT(Table_Query1[[#This Row],[order_date]],"yyyy")</f>
        <v>2016</v>
      </c>
      <c r="G165" t="s">
        <v>99</v>
      </c>
      <c r="H165" t="s">
        <v>15</v>
      </c>
      <c r="I165" t="s">
        <v>1970</v>
      </c>
      <c r="J165">
        <v>2</v>
      </c>
      <c r="K165">
        <v>898</v>
      </c>
      <c r="L165" t="s">
        <v>27</v>
      </c>
      <c r="M165" t="s">
        <v>31</v>
      </c>
    </row>
    <row r="166" spans="1:13" x14ac:dyDescent="0.75">
      <c r="A166">
        <v>58</v>
      </c>
      <c r="B166" t="s">
        <v>158</v>
      </c>
      <c r="C166" t="s">
        <v>159</v>
      </c>
      <c r="D166" t="s">
        <v>26</v>
      </c>
      <c r="E166" s="4">
        <v>42405</v>
      </c>
      <c r="F166" s="4" t="str">
        <f>TEXT(Table_Query1[[#This Row],[order_date]],"yyyy")</f>
        <v>2016</v>
      </c>
      <c r="G166" t="s">
        <v>52</v>
      </c>
      <c r="H166" t="s">
        <v>15</v>
      </c>
      <c r="I166" t="s">
        <v>1966</v>
      </c>
      <c r="J166">
        <v>2</v>
      </c>
      <c r="K166">
        <v>539.98</v>
      </c>
      <c r="L166" t="s">
        <v>27</v>
      </c>
      <c r="M166" t="s">
        <v>28</v>
      </c>
    </row>
    <row r="167" spans="1:13" x14ac:dyDescent="0.75">
      <c r="A167">
        <v>58</v>
      </c>
      <c r="B167" t="s">
        <v>158</v>
      </c>
      <c r="C167" t="s">
        <v>159</v>
      </c>
      <c r="D167" t="s">
        <v>26</v>
      </c>
      <c r="E167" s="4">
        <v>42405</v>
      </c>
      <c r="F167" s="4" t="str">
        <f>TEXT(Table_Query1[[#This Row],[order_date]],"yyyy")</f>
        <v>2016</v>
      </c>
      <c r="G167" t="s">
        <v>72</v>
      </c>
      <c r="H167" t="s">
        <v>53</v>
      </c>
      <c r="I167" t="s">
        <v>1966</v>
      </c>
      <c r="J167">
        <v>1</v>
      </c>
      <c r="K167">
        <v>299.99</v>
      </c>
      <c r="L167" t="s">
        <v>27</v>
      </c>
      <c r="M167" t="s">
        <v>28</v>
      </c>
    </row>
    <row r="168" spans="1:13" x14ac:dyDescent="0.75">
      <c r="A168">
        <v>58</v>
      </c>
      <c r="B168" t="s">
        <v>158</v>
      </c>
      <c r="C168" t="s">
        <v>159</v>
      </c>
      <c r="D168" t="s">
        <v>26</v>
      </c>
      <c r="E168" s="4">
        <v>42405</v>
      </c>
      <c r="F168" s="4" t="str">
        <f>TEXT(Table_Query1[[#This Row],[order_date]],"yyyy")</f>
        <v>2016</v>
      </c>
      <c r="G168" t="s">
        <v>44</v>
      </c>
      <c r="H168" t="s">
        <v>15</v>
      </c>
      <c r="I168" t="s">
        <v>1970</v>
      </c>
      <c r="J168">
        <v>1</v>
      </c>
      <c r="K168">
        <v>449</v>
      </c>
      <c r="L168" t="s">
        <v>27</v>
      </c>
      <c r="M168" t="s">
        <v>28</v>
      </c>
    </row>
    <row r="169" spans="1:13" x14ac:dyDescent="0.75">
      <c r="A169">
        <v>59</v>
      </c>
      <c r="B169" t="s">
        <v>160</v>
      </c>
      <c r="C169" t="s">
        <v>101</v>
      </c>
      <c r="D169" t="s">
        <v>26</v>
      </c>
      <c r="E169" s="4">
        <v>42405</v>
      </c>
      <c r="F169" s="4" t="str">
        <f>TEXT(Table_Query1[[#This Row],[order_date]],"yyyy")</f>
        <v>2016</v>
      </c>
      <c r="G169" t="s">
        <v>66</v>
      </c>
      <c r="H169" t="s">
        <v>53</v>
      </c>
      <c r="I169" t="s">
        <v>1966</v>
      </c>
      <c r="J169">
        <v>1</v>
      </c>
      <c r="K169">
        <v>269.99</v>
      </c>
      <c r="L169" t="s">
        <v>27</v>
      </c>
      <c r="M169" t="s">
        <v>31</v>
      </c>
    </row>
    <row r="170" spans="1:13" x14ac:dyDescent="0.75">
      <c r="A170">
        <v>59</v>
      </c>
      <c r="B170" t="s">
        <v>160</v>
      </c>
      <c r="C170" t="s">
        <v>101</v>
      </c>
      <c r="D170" t="s">
        <v>26</v>
      </c>
      <c r="E170" s="4">
        <v>42405</v>
      </c>
      <c r="F170" s="4" t="str">
        <f>TEXT(Table_Query1[[#This Row],[order_date]],"yyyy")</f>
        <v>2016</v>
      </c>
      <c r="G170" t="s">
        <v>40</v>
      </c>
      <c r="H170" t="s">
        <v>15</v>
      </c>
      <c r="I170" t="s">
        <v>1970</v>
      </c>
      <c r="J170">
        <v>2</v>
      </c>
      <c r="K170">
        <v>858</v>
      </c>
      <c r="L170" t="s">
        <v>27</v>
      </c>
      <c r="M170" t="s">
        <v>31</v>
      </c>
    </row>
    <row r="171" spans="1:13" x14ac:dyDescent="0.75">
      <c r="A171">
        <v>59</v>
      </c>
      <c r="B171" t="s">
        <v>160</v>
      </c>
      <c r="C171" t="s">
        <v>101</v>
      </c>
      <c r="D171" t="s">
        <v>26</v>
      </c>
      <c r="E171" s="4">
        <v>42405</v>
      </c>
      <c r="F171" s="4" t="str">
        <f>TEXT(Table_Query1[[#This Row],[order_date]],"yyyy")</f>
        <v>2016</v>
      </c>
      <c r="G171" t="s">
        <v>35</v>
      </c>
      <c r="H171" t="s">
        <v>22</v>
      </c>
      <c r="I171" t="s">
        <v>1969</v>
      </c>
      <c r="J171">
        <v>1</v>
      </c>
      <c r="K171">
        <v>749.99</v>
      </c>
      <c r="L171" t="s">
        <v>27</v>
      </c>
      <c r="M171" t="s">
        <v>31</v>
      </c>
    </row>
    <row r="172" spans="1:13" x14ac:dyDescent="0.75">
      <c r="A172">
        <v>60</v>
      </c>
      <c r="B172" t="s">
        <v>161</v>
      </c>
      <c r="C172" t="s">
        <v>162</v>
      </c>
      <c r="D172" t="s">
        <v>13</v>
      </c>
      <c r="E172" s="4">
        <v>42406</v>
      </c>
      <c r="F172" s="4" t="str">
        <f>TEXT(Table_Query1[[#This Row],[order_date]],"yyyy")</f>
        <v>2016</v>
      </c>
      <c r="G172" t="s">
        <v>52</v>
      </c>
      <c r="H172" t="s">
        <v>53</v>
      </c>
      <c r="I172" t="s">
        <v>1966</v>
      </c>
      <c r="J172">
        <v>1</v>
      </c>
      <c r="K172">
        <v>269.99</v>
      </c>
      <c r="L172" t="s">
        <v>16</v>
      </c>
      <c r="M172" t="s">
        <v>36</v>
      </c>
    </row>
    <row r="173" spans="1:13" x14ac:dyDescent="0.75">
      <c r="A173">
        <v>60</v>
      </c>
      <c r="B173" t="s">
        <v>161</v>
      </c>
      <c r="C173" t="s">
        <v>162</v>
      </c>
      <c r="D173" t="s">
        <v>13</v>
      </c>
      <c r="E173" s="4">
        <v>42406</v>
      </c>
      <c r="F173" s="4" t="str">
        <f>TEXT(Table_Query1[[#This Row],[order_date]],"yyyy")</f>
        <v>2016</v>
      </c>
      <c r="G173" t="s">
        <v>52</v>
      </c>
      <c r="H173" t="s">
        <v>15</v>
      </c>
      <c r="I173" t="s">
        <v>1966</v>
      </c>
      <c r="J173">
        <v>2</v>
      </c>
      <c r="K173">
        <v>539.98</v>
      </c>
      <c r="L173" t="s">
        <v>16</v>
      </c>
      <c r="M173" t="s">
        <v>36</v>
      </c>
    </row>
    <row r="174" spans="1:13" x14ac:dyDescent="0.75">
      <c r="A174">
        <v>60</v>
      </c>
      <c r="B174" t="s">
        <v>161</v>
      </c>
      <c r="C174" t="s">
        <v>162</v>
      </c>
      <c r="D174" t="s">
        <v>13</v>
      </c>
      <c r="E174" s="4">
        <v>42406</v>
      </c>
      <c r="F174" s="4" t="str">
        <f>TEXT(Table_Query1[[#This Row],[order_date]],"yyyy")</f>
        <v>2016</v>
      </c>
      <c r="G174" t="s">
        <v>49</v>
      </c>
      <c r="H174" t="s">
        <v>15</v>
      </c>
      <c r="I174" t="s">
        <v>1966</v>
      </c>
      <c r="J174">
        <v>1</v>
      </c>
      <c r="K174">
        <v>529.99</v>
      </c>
      <c r="L174" t="s">
        <v>16</v>
      </c>
      <c r="M174" t="s">
        <v>36</v>
      </c>
    </row>
    <row r="175" spans="1:13" x14ac:dyDescent="0.75">
      <c r="A175">
        <v>60</v>
      </c>
      <c r="B175" t="s">
        <v>161</v>
      </c>
      <c r="C175" t="s">
        <v>162</v>
      </c>
      <c r="D175" t="s">
        <v>13</v>
      </c>
      <c r="E175" s="4">
        <v>42406</v>
      </c>
      <c r="F175" s="4" t="str">
        <f>TEXT(Table_Query1[[#This Row],[order_date]],"yyyy")</f>
        <v>2016</v>
      </c>
      <c r="G175" t="s">
        <v>21</v>
      </c>
      <c r="H175" t="s">
        <v>22</v>
      </c>
      <c r="I175" t="s">
        <v>1968</v>
      </c>
      <c r="J175">
        <v>1</v>
      </c>
      <c r="K175">
        <v>2899.99</v>
      </c>
      <c r="L175" t="s">
        <v>16</v>
      </c>
      <c r="M175" t="s">
        <v>36</v>
      </c>
    </row>
    <row r="176" spans="1:13" x14ac:dyDescent="0.75">
      <c r="A176">
        <v>61</v>
      </c>
      <c r="B176" t="s">
        <v>163</v>
      </c>
      <c r="C176" t="s">
        <v>164</v>
      </c>
      <c r="D176" t="s">
        <v>26</v>
      </c>
      <c r="E176" s="4">
        <v>42406</v>
      </c>
      <c r="F176" s="4" t="str">
        <f>TEXT(Table_Query1[[#This Row],[order_date]],"yyyy")</f>
        <v>2016</v>
      </c>
      <c r="G176" t="s">
        <v>49</v>
      </c>
      <c r="H176" t="s">
        <v>15</v>
      </c>
      <c r="I176" t="s">
        <v>1966</v>
      </c>
      <c r="J176">
        <v>2</v>
      </c>
      <c r="K176">
        <v>1059.98</v>
      </c>
      <c r="L176" t="s">
        <v>27</v>
      </c>
      <c r="M176" t="s">
        <v>31</v>
      </c>
    </row>
    <row r="177" spans="1:13" x14ac:dyDescent="0.75">
      <c r="A177">
        <v>61</v>
      </c>
      <c r="B177" t="s">
        <v>163</v>
      </c>
      <c r="C177" t="s">
        <v>164</v>
      </c>
      <c r="D177" t="s">
        <v>26</v>
      </c>
      <c r="E177" s="4">
        <v>42406</v>
      </c>
      <c r="F177" s="4" t="str">
        <f>TEXT(Table_Query1[[#This Row],[order_date]],"yyyy")</f>
        <v>2016</v>
      </c>
      <c r="G177" t="s">
        <v>80</v>
      </c>
      <c r="H177" t="s">
        <v>39</v>
      </c>
      <c r="I177" t="s">
        <v>1966</v>
      </c>
      <c r="J177">
        <v>1</v>
      </c>
      <c r="K177">
        <v>499.99</v>
      </c>
      <c r="L177" t="s">
        <v>27</v>
      </c>
      <c r="M177" t="s">
        <v>31</v>
      </c>
    </row>
    <row r="178" spans="1:13" x14ac:dyDescent="0.75">
      <c r="A178">
        <v>61</v>
      </c>
      <c r="B178" t="s">
        <v>163</v>
      </c>
      <c r="C178" t="s">
        <v>164</v>
      </c>
      <c r="D178" t="s">
        <v>26</v>
      </c>
      <c r="E178" s="4">
        <v>42406</v>
      </c>
      <c r="F178" s="4" t="str">
        <f>TEXT(Table_Query1[[#This Row],[order_date]],"yyyy")</f>
        <v>2016</v>
      </c>
      <c r="G178" t="s">
        <v>77</v>
      </c>
      <c r="H178" t="s">
        <v>22</v>
      </c>
      <c r="I178" t="s">
        <v>1971</v>
      </c>
      <c r="J178">
        <v>2</v>
      </c>
      <c r="K178">
        <v>2641.98</v>
      </c>
      <c r="L178" t="s">
        <v>27</v>
      </c>
      <c r="M178" t="s">
        <v>31</v>
      </c>
    </row>
    <row r="179" spans="1:13" x14ac:dyDescent="0.75">
      <c r="A179">
        <v>62</v>
      </c>
      <c r="B179" t="s">
        <v>165</v>
      </c>
      <c r="C179" t="s">
        <v>166</v>
      </c>
      <c r="D179" t="s">
        <v>13</v>
      </c>
      <c r="E179" s="4">
        <v>42407</v>
      </c>
      <c r="F179" s="4" t="str">
        <f>TEXT(Table_Query1[[#This Row],[order_date]],"yyyy")</f>
        <v>2016</v>
      </c>
      <c r="G179" t="s">
        <v>52</v>
      </c>
      <c r="H179" t="s">
        <v>53</v>
      </c>
      <c r="I179" t="s">
        <v>1966</v>
      </c>
      <c r="J179">
        <v>2</v>
      </c>
      <c r="K179">
        <v>539.98</v>
      </c>
      <c r="L179" t="s">
        <v>16</v>
      </c>
      <c r="M179" t="s">
        <v>17</v>
      </c>
    </row>
    <row r="180" spans="1:13" x14ac:dyDescent="0.75">
      <c r="A180">
        <v>62</v>
      </c>
      <c r="B180" t="s">
        <v>165</v>
      </c>
      <c r="C180" t="s">
        <v>166</v>
      </c>
      <c r="D180" t="s">
        <v>13</v>
      </c>
      <c r="E180" s="4">
        <v>42407</v>
      </c>
      <c r="F180" s="4" t="str">
        <f>TEXT(Table_Query1[[#This Row],[order_date]],"yyyy")</f>
        <v>2016</v>
      </c>
      <c r="G180" t="s">
        <v>52</v>
      </c>
      <c r="H180" t="s">
        <v>15</v>
      </c>
      <c r="I180" t="s">
        <v>1966</v>
      </c>
      <c r="J180">
        <v>1</v>
      </c>
      <c r="K180">
        <v>269.99</v>
      </c>
      <c r="L180" t="s">
        <v>16</v>
      </c>
      <c r="M180" t="s">
        <v>17</v>
      </c>
    </row>
    <row r="181" spans="1:13" x14ac:dyDescent="0.75">
      <c r="A181">
        <v>62</v>
      </c>
      <c r="B181" t="s">
        <v>165</v>
      </c>
      <c r="C181" t="s">
        <v>166</v>
      </c>
      <c r="D181" t="s">
        <v>13</v>
      </c>
      <c r="E181" s="4">
        <v>42407</v>
      </c>
      <c r="F181" s="4" t="str">
        <f>TEXT(Table_Query1[[#This Row],[order_date]],"yyyy")</f>
        <v>2016</v>
      </c>
      <c r="G181" t="s">
        <v>23</v>
      </c>
      <c r="H181" t="s">
        <v>22</v>
      </c>
      <c r="I181" t="s">
        <v>1968</v>
      </c>
      <c r="J181">
        <v>2</v>
      </c>
      <c r="K181">
        <v>3599.98</v>
      </c>
      <c r="L181" t="s">
        <v>16</v>
      </c>
      <c r="M181" t="s">
        <v>17</v>
      </c>
    </row>
    <row r="182" spans="1:13" x14ac:dyDescent="0.75">
      <c r="A182">
        <v>63</v>
      </c>
      <c r="B182" t="s">
        <v>167</v>
      </c>
      <c r="C182" t="s">
        <v>25</v>
      </c>
      <c r="D182" t="s">
        <v>26</v>
      </c>
      <c r="E182" s="4">
        <v>42407</v>
      </c>
      <c r="F182" s="4" t="str">
        <f>TEXT(Table_Query1[[#This Row],[order_date]],"yyyy")</f>
        <v>2016</v>
      </c>
      <c r="G182" t="s">
        <v>80</v>
      </c>
      <c r="H182" t="s">
        <v>39</v>
      </c>
      <c r="I182" t="s">
        <v>1966</v>
      </c>
      <c r="J182">
        <v>2</v>
      </c>
      <c r="K182">
        <v>999.98</v>
      </c>
      <c r="L182" t="s">
        <v>27</v>
      </c>
      <c r="M182" t="s">
        <v>31</v>
      </c>
    </row>
    <row r="183" spans="1:13" x14ac:dyDescent="0.75">
      <c r="A183">
        <v>63</v>
      </c>
      <c r="B183" t="s">
        <v>167</v>
      </c>
      <c r="C183" t="s">
        <v>25</v>
      </c>
      <c r="D183" t="s">
        <v>26</v>
      </c>
      <c r="E183" s="4">
        <v>42407</v>
      </c>
      <c r="F183" s="4" t="str">
        <f>TEXT(Table_Query1[[#This Row],[order_date]],"yyyy")</f>
        <v>2016</v>
      </c>
      <c r="G183" t="s">
        <v>99</v>
      </c>
      <c r="H183" t="s">
        <v>15</v>
      </c>
      <c r="I183" t="s">
        <v>1970</v>
      </c>
      <c r="J183">
        <v>2</v>
      </c>
      <c r="K183">
        <v>898</v>
      </c>
      <c r="L183" t="s">
        <v>27</v>
      </c>
      <c r="M183" t="s">
        <v>31</v>
      </c>
    </row>
    <row r="184" spans="1:13" x14ac:dyDescent="0.75">
      <c r="A184">
        <v>63</v>
      </c>
      <c r="B184" t="s">
        <v>167</v>
      </c>
      <c r="C184" t="s">
        <v>25</v>
      </c>
      <c r="D184" t="s">
        <v>26</v>
      </c>
      <c r="E184" s="4">
        <v>42407</v>
      </c>
      <c r="F184" s="4" t="str">
        <f>TEXT(Table_Query1[[#This Row],[order_date]],"yyyy")</f>
        <v>2016</v>
      </c>
      <c r="G184" t="s">
        <v>32</v>
      </c>
      <c r="H184" t="s">
        <v>22</v>
      </c>
      <c r="I184" t="s">
        <v>1967</v>
      </c>
      <c r="J184">
        <v>1</v>
      </c>
      <c r="K184">
        <v>999.99</v>
      </c>
      <c r="L184" t="s">
        <v>27</v>
      </c>
      <c r="M184" t="s">
        <v>31</v>
      </c>
    </row>
    <row r="185" spans="1:13" x14ac:dyDescent="0.75">
      <c r="A185">
        <v>64</v>
      </c>
      <c r="B185" t="s">
        <v>168</v>
      </c>
      <c r="C185" t="s">
        <v>169</v>
      </c>
      <c r="D185" t="s">
        <v>26</v>
      </c>
      <c r="E185" s="4">
        <v>42407</v>
      </c>
      <c r="F185" s="4" t="str">
        <f>TEXT(Table_Query1[[#This Row],[order_date]],"yyyy")</f>
        <v>2016</v>
      </c>
      <c r="G185" t="s">
        <v>52</v>
      </c>
      <c r="H185" t="s">
        <v>53</v>
      </c>
      <c r="I185" t="s">
        <v>1966</v>
      </c>
      <c r="J185">
        <v>2</v>
      </c>
      <c r="K185">
        <v>539.98</v>
      </c>
      <c r="L185" t="s">
        <v>27</v>
      </c>
      <c r="M185" t="s">
        <v>28</v>
      </c>
    </row>
    <row r="186" spans="1:13" x14ac:dyDescent="0.75">
      <c r="A186">
        <v>64</v>
      </c>
      <c r="B186" t="s">
        <v>168</v>
      </c>
      <c r="C186" t="s">
        <v>169</v>
      </c>
      <c r="D186" t="s">
        <v>26</v>
      </c>
      <c r="E186" s="4">
        <v>42407</v>
      </c>
      <c r="F186" s="4" t="str">
        <f>TEXT(Table_Query1[[#This Row],[order_date]],"yyyy")</f>
        <v>2016</v>
      </c>
      <c r="G186" t="s">
        <v>72</v>
      </c>
      <c r="H186" t="s">
        <v>53</v>
      </c>
      <c r="I186" t="s">
        <v>1966</v>
      </c>
      <c r="J186">
        <v>2</v>
      </c>
      <c r="K186">
        <v>599.98</v>
      </c>
      <c r="L186" t="s">
        <v>27</v>
      </c>
      <c r="M186" t="s">
        <v>28</v>
      </c>
    </row>
    <row r="187" spans="1:13" x14ac:dyDescent="0.75">
      <c r="A187">
        <v>64</v>
      </c>
      <c r="B187" t="s">
        <v>168</v>
      </c>
      <c r="C187" t="s">
        <v>169</v>
      </c>
      <c r="D187" t="s">
        <v>26</v>
      </c>
      <c r="E187" s="4">
        <v>42407</v>
      </c>
      <c r="F187" s="4" t="str">
        <f>TEXT(Table_Query1[[#This Row],[order_date]],"yyyy")</f>
        <v>2016</v>
      </c>
      <c r="G187" t="s">
        <v>43</v>
      </c>
      <c r="H187" t="s">
        <v>39</v>
      </c>
      <c r="I187" t="s">
        <v>1966</v>
      </c>
      <c r="J187">
        <v>2</v>
      </c>
      <c r="K187">
        <v>1099.98</v>
      </c>
      <c r="L187" t="s">
        <v>27</v>
      </c>
      <c r="M187" t="s">
        <v>28</v>
      </c>
    </row>
    <row r="188" spans="1:13" x14ac:dyDescent="0.75">
      <c r="A188">
        <v>64</v>
      </c>
      <c r="B188" t="s">
        <v>168</v>
      </c>
      <c r="C188" t="s">
        <v>169</v>
      </c>
      <c r="D188" t="s">
        <v>26</v>
      </c>
      <c r="E188" s="4">
        <v>42407</v>
      </c>
      <c r="F188" s="4" t="str">
        <f>TEXT(Table_Query1[[#This Row],[order_date]],"yyyy")</f>
        <v>2016</v>
      </c>
      <c r="G188" t="s">
        <v>80</v>
      </c>
      <c r="H188" t="s">
        <v>39</v>
      </c>
      <c r="I188" t="s">
        <v>1966</v>
      </c>
      <c r="J188">
        <v>2</v>
      </c>
      <c r="K188">
        <v>999.98</v>
      </c>
      <c r="L188" t="s">
        <v>27</v>
      </c>
      <c r="M188" t="s">
        <v>28</v>
      </c>
    </row>
    <row r="189" spans="1:13" x14ac:dyDescent="0.75">
      <c r="A189">
        <v>65</v>
      </c>
      <c r="B189" t="s">
        <v>170</v>
      </c>
      <c r="C189" t="s">
        <v>142</v>
      </c>
      <c r="D189" t="s">
        <v>26</v>
      </c>
      <c r="E189" s="4">
        <v>42408</v>
      </c>
      <c r="F189" s="4" t="str">
        <f>TEXT(Table_Query1[[#This Row],[order_date]],"yyyy")</f>
        <v>2016</v>
      </c>
      <c r="G189" t="s">
        <v>43</v>
      </c>
      <c r="H189" t="s">
        <v>15</v>
      </c>
      <c r="I189" t="s">
        <v>1966</v>
      </c>
      <c r="J189">
        <v>1</v>
      </c>
      <c r="K189">
        <v>549.99</v>
      </c>
      <c r="L189" t="s">
        <v>27</v>
      </c>
      <c r="M189" t="s">
        <v>28</v>
      </c>
    </row>
    <row r="190" spans="1:13" x14ac:dyDescent="0.75">
      <c r="A190">
        <v>66</v>
      </c>
      <c r="B190" t="s">
        <v>171</v>
      </c>
      <c r="C190" t="s">
        <v>172</v>
      </c>
      <c r="D190" t="s">
        <v>26</v>
      </c>
      <c r="E190" s="4">
        <v>42409</v>
      </c>
      <c r="F190" s="4" t="str">
        <f>TEXT(Table_Query1[[#This Row],[order_date]],"yyyy")</f>
        <v>2016</v>
      </c>
      <c r="G190" t="s">
        <v>72</v>
      </c>
      <c r="H190" t="s">
        <v>53</v>
      </c>
      <c r="I190" t="s">
        <v>1966</v>
      </c>
      <c r="J190">
        <v>1</v>
      </c>
      <c r="K190">
        <v>299.99</v>
      </c>
      <c r="L190" t="s">
        <v>27</v>
      </c>
      <c r="M190" t="s">
        <v>31</v>
      </c>
    </row>
    <row r="191" spans="1:13" x14ac:dyDescent="0.75">
      <c r="A191">
        <v>66</v>
      </c>
      <c r="B191" t="s">
        <v>171</v>
      </c>
      <c r="C191" t="s">
        <v>172</v>
      </c>
      <c r="D191" t="s">
        <v>26</v>
      </c>
      <c r="E191" s="4">
        <v>42409</v>
      </c>
      <c r="F191" s="4" t="str">
        <f>TEXT(Table_Query1[[#This Row],[order_date]],"yyyy")</f>
        <v>2016</v>
      </c>
      <c r="G191" t="s">
        <v>43</v>
      </c>
      <c r="H191" t="s">
        <v>15</v>
      </c>
      <c r="I191" t="s">
        <v>1966</v>
      </c>
      <c r="J191">
        <v>1</v>
      </c>
      <c r="K191">
        <v>549.99</v>
      </c>
      <c r="L191" t="s">
        <v>27</v>
      </c>
      <c r="M191" t="s">
        <v>31</v>
      </c>
    </row>
    <row r="192" spans="1:13" x14ac:dyDescent="0.75">
      <c r="A192">
        <v>66</v>
      </c>
      <c r="B192" t="s">
        <v>171</v>
      </c>
      <c r="C192" t="s">
        <v>172</v>
      </c>
      <c r="D192" t="s">
        <v>26</v>
      </c>
      <c r="E192" s="4">
        <v>42409</v>
      </c>
      <c r="F192" s="4" t="str">
        <f>TEXT(Table_Query1[[#This Row],[order_date]],"yyyy")</f>
        <v>2016</v>
      </c>
      <c r="G192" t="s">
        <v>35</v>
      </c>
      <c r="H192" t="s">
        <v>22</v>
      </c>
      <c r="I192" t="s">
        <v>1969</v>
      </c>
      <c r="J192">
        <v>1</v>
      </c>
      <c r="K192">
        <v>749.99</v>
      </c>
      <c r="L192" t="s">
        <v>27</v>
      </c>
      <c r="M192" t="s">
        <v>31</v>
      </c>
    </row>
    <row r="193" spans="1:13" x14ac:dyDescent="0.75">
      <c r="A193">
        <v>67</v>
      </c>
      <c r="B193" t="s">
        <v>173</v>
      </c>
      <c r="C193" t="s">
        <v>174</v>
      </c>
      <c r="D193" t="s">
        <v>108</v>
      </c>
      <c r="E193" s="4">
        <v>42409</v>
      </c>
      <c r="F193" s="4" t="str">
        <f>TEXT(Table_Query1[[#This Row],[order_date]],"yyyy")</f>
        <v>2016</v>
      </c>
      <c r="G193" t="s">
        <v>66</v>
      </c>
      <c r="H193" t="s">
        <v>53</v>
      </c>
      <c r="I193" t="s">
        <v>1966</v>
      </c>
      <c r="J193">
        <v>1</v>
      </c>
      <c r="K193">
        <v>269.99</v>
      </c>
      <c r="L193" t="s">
        <v>109</v>
      </c>
      <c r="M193" t="s">
        <v>110</v>
      </c>
    </row>
    <row r="194" spans="1:13" x14ac:dyDescent="0.75">
      <c r="A194">
        <v>67</v>
      </c>
      <c r="B194" t="s">
        <v>173</v>
      </c>
      <c r="C194" t="s">
        <v>174</v>
      </c>
      <c r="D194" t="s">
        <v>108</v>
      </c>
      <c r="E194" s="4">
        <v>42409</v>
      </c>
      <c r="F194" s="4" t="str">
        <f>TEXT(Table_Query1[[#This Row],[order_date]],"yyyy")</f>
        <v>2016</v>
      </c>
      <c r="G194" t="s">
        <v>72</v>
      </c>
      <c r="H194" t="s">
        <v>53</v>
      </c>
      <c r="I194" t="s">
        <v>1966</v>
      </c>
      <c r="J194">
        <v>2</v>
      </c>
      <c r="K194">
        <v>599.98</v>
      </c>
      <c r="L194" t="s">
        <v>109</v>
      </c>
      <c r="M194" t="s">
        <v>110</v>
      </c>
    </row>
    <row r="195" spans="1:13" x14ac:dyDescent="0.75">
      <c r="A195">
        <v>67</v>
      </c>
      <c r="B195" t="s">
        <v>173</v>
      </c>
      <c r="C195" t="s">
        <v>174</v>
      </c>
      <c r="D195" t="s">
        <v>108</v>
      </c>
      <c r="E195" s="4">
        <v>42409</v>
      </c>
      <c r="F195" s="4" t="str">
        <f>TEXT(Table_Query1[[#This Row],[order_date]],"yyyy")</f>
        <v>2016</v>
      </c>
      <c r="G195" t="s">
        <v>43</v>
      </c>
      <c r="H195" t="s">
        <v>15</v>
      </c>
      <c r="I195" t="s">
        <v>1966</v>
      </c>
      <c r="J195">
        <v>2</v>
      </c>
      <c r="K195">
        <v>1099.98</v>
      </c>
      <c r="L195" t="s">
        <v>109</v>
      </c>
      <c r="M195" t="s">
        <v>110</v>
      </c>
    </row>
    <row r="196" spans="1:13" x14ac:dyDescent="0.75">
      <c r="A196">
        <v>67</v>
      </c>
      <c r="B196" t="s">
        <v>173</v>
      </c>
      <c r="C196" t="s">
        <v>174</v>
      </c>
      <c r="D196" t="s">
        <v>108</v>
      </c>
      <c r="E196" s="4">
        <v>42409</v>
      </c>
      <c r="F196" s="4" t="str">
        <f>TEXT(Table_Query1[[#This Row],[order_date]],"yyyy")</f>
        <v>2016</v>
      </c>
      <c r="G196" t="s">
        <v>77</v>
      </c>
      <c r="H196" t="s">
        <v>22</v>
      </c>
      <c r="I196" t="s">
        <v>1971</v>
      </c>
      <c r="J196">
        <v>2</v>
      </c>
      <c r="K196">
        <v>2641.98</v>
      </c>
      <c r="L196" t="s">
        <v>109</v>
      </c>
      <c r="M196" t="s">
        <v>110</v>
      </c>
    </row>
    <row r="197" spans="1:13" x14ac:dyDescent="0.75">
      <c r="A197">
        <v>67</v>
      </c>
      <c r="B197" t="s">
        <v>173</v>
      </c>
      <c r="C197" t="s">
        <v>174</v>
      </c>
      <c r="D197" t="s">
        <v>108</v>
      </c>
      <c r="E197" s="4">
        <v>42409</v>
      </c>
      <c r="F197" s="4" t="str">
        <f>TEXT(Table_Query1[[#This Row],[order_date]],"yyyy")</f>
        <v>2016</v>
      </c>
      <c r="G197" t="s">
        <v>99</v>
      </c>
      <c r="H197" t="s">
        <v>15</v>
      </c>
      <c r="I197" t="s">
        <v>1970</v>
      </c>
      <c r="J197">
        <v>1</v>
      </c>
      <c r="K197">
        <v>449</v>
      </c>
      <c r="L197" t="s">
        <v>109</v>
      </c>
      <c r="M197" t="s">
        <v>110</v>
      </c>
    </row>
    <row r="198" spans="1:13" x14ac:dyDescent="0.75">
      <c r="A198">
        <v>68</v>
      </c>
      <c r="B198" t="s">
        <v>175</v>
      </c>
      <c r="C198" t="s">
        <v>98</v>
      </c>
      <c r="D198" t="s">
        <v>26</v>
      </c>
      <c r="E198" s="4">
        <v>42410</v>
      </c>
      <c r="F198" s="4" t="str">
        <f>TEXT(Table_Query1[[#This Row],[order_date]],"yyyy")</f>
        <v>2016</v>
      </c>
      <c r="G198" t="s">
        <v>66</v>
      </c>
      <c r="H198" t="s">
        <v>15</v>
      </c>
      <c r="I198" t="s">
        <v>1966</v>
      </c>
      <c r="J198">
        <v>2</v>
      </c>
      <c r="K198">
        <v>539.98</v>
      </c>
      <c r="L198" t="s">
        <v>27</v>
      </c>
      <c r="M198" t="s">
        <v>28</v>
      </c>
    </row>
    <row r="199" spans="1:13" x14ac:dyDescent="0.75">
      <c r="A199">
        <v>68</v>
      </c>
      <c r="B199" t="s">
        <v>175</v>
      </c>
      <c r="C199" t="s">
        <v>98</v>
      </c>
      <c r="D199" t="s">
        <v>26</v>
      </c>
      <c r="E199" s="4">
        <v>42410</v>
      </c>
      <c r="F199" s="4" t="str">
        <f>TEXT(Table_Query1[[#This Row],[order_date]],"yyyy")</f>
        <v>2016</v>
      </c>
      <c r="G199" t="s">
        <v>40</v>
      </c>
      <c r="H199" t="s">
        <v>15</v>
      </c>
      <c r="I199" t="s">
        <v>1970</v>
      </c>
      <c r="J199">
        <v>1</v>
      </c>
      <c r="K199">
        <v>429</v>
      </c>
      <c r="L199" t="s">
        <v>27</v>
      </c>
      <c r="M199" t="s">
        <v>28</v>
      </c>
    </row>
    <row r="200" spans="1:13" x14ac:dyDescent="0.75">
      <c r="A200">
        <v>69</v>
      </c>
      <c r="B200" t="s">
        <v>176</v>
      </c>
      <c r="C200" t="s">
        <v>177</v>
      </c>
      <c r="D200" t="s">
        <v>26</v>
      </c>
      <c r="E200" s="4">
        <v>42410</v>
      </c>
      <c r="F200" s="4" t="str">
        <f>TEXT(Table_Query1[[#This Row],[order_date]],"yyyy")</f>
        <v>2016</v>
      </c>
      <c r="G200" t="s">
        <v>52</v>
      </c>
      <c r="H200" t="s">
        <v>53</v>
      </c>
      <c r="I200" t="s">
        <v>1966</v>
      </c>
      <c r="J200">
        <v>2</v>
      </c>
      <c r="K200">
        <v>539.98</v>
      </c>
      <c r="L200" t="s">
        <v>27</v>
      </c>
      <c r="M200" t="s">
        <v>31</v>
      </c>
    </row>
    <row r="201" spans="1:13" x14ac:dyDescent="0.75">
      <c r="A201">
        <v>69</v>
      </c>
      <c r="B201" t="s">
        <v>176</v>
      </c>
      <c r="C201" t="s">
        <v>177</v>
      </c>
      <c r="D201" t="s">
        <v>26</v>
      </c>
      <c r="E201" s="4">
        <v>42410</v>
      </c>
      <c r="F201" s="4" t="str">
        <f>TEXT(Table_Query1[[#This Row],[order_date]],"yyyy")</f>
        <v>2016</v>
      </c>
      <c r="G201" t="s">
        <v>77</v>
      </c>
      <c r="H201" t="s">
        <v>22</v>
      </c>
      <c r="I201" t="s">
        <v>1971</v>
      </c>
      <c r="J201">
        <v>1</v>
      </c>
      <c r="K201">
        <v>1320.99</v>
      </c>
      <c r="L201" t="s">
        <v>27</v>
      </c>
      <c r="M201" t="s">
        <v>31</v>
      </c>
    </row>
    <row r="202" spans="1:13" x14ac:dyDescent="0.75">
      <c r="A202">
        <v>69</v>
      </c>
      <c r="B202" t="s">
        <v>176</v>
      </c>
      <c r="C202" t="s">
        <v>177</v>
      </c>
      <c r="D202" t="s">
        <v>26</v>
      </c>
      <c r="E202" s="4">
        <v>42410</v>
      </c>
      <c r="F202" s="4" t="str">
        <f>TEXT(Table_Query1[[#This Row],[order_date]],"yyyy")</f>
        <v>2016</v>
      </c>
      <c r="G202" t="s">
        <v>19</v>
      </c>
      <c r="H202" t="s">
        <v>20</v>
      </c>
      <c r="I202" t="s">
        <v>1967</v>
      </c>
      <c r="J202">
        <v>1</v>
      </c>
      <c r="K202">
        <v>1549</v>
      </c>
      <c r="L202" t="s">
        <v>27</v>
      </c>
      <c r="M202" t="s">
        <v>31</v>
      </c>
    </row>
    <row r="203" spans="1:13" x14ac:dyDescent="0.75">
      <c r="A203">
        <v>70</v>
      </c>
      <c r="B203" t="s">
        <v>178</v>
      </c>
      <c r="C203" t="s">
        <v>174</v>
      </c>
      <c r="D203" t="s">
        <v>108</v>
      </c>
      <c r="E203" s="4">
        <v>42411</v>
      </c>
      <c r="F203" s="4" t="str">
        <f>TEXT(Table_Query1[[#This Row],[order_date]],"yyyy")</f>
        <v>2016</v>
      </c>
      <c r="G203" t="s">
        <v>18</v>
      </c>
      <c r="H203" t="s">
        <v>15</v>
      </c>
      <c r="I203" t="s">
        <v>1966</v>
      </c>
      <c r="J203">
        <v>1</v>
      </c>
      <c r="K203">
        <v>599.99</v>
      </c>
      <c r="L203" t="s">
        <v>109</v>
      </c>
      <c r="M203" t="s">
        <v>179</v>
      </c>
    </row>
    <row r="204" spans="1:13" x14ac:dyDescent="0.75">
      <c r="A204">
        <v>70</v>
      </c>
      <c r="B204" t="s">
        <v>178</v>
      </c>
      <c r="C204" t="s">
        <v>174</v>
      </c>
      <c r="D204" t="s">
        <v>108</v>
      </c>
      <c r="E204" s="4">
        <v>42411</v>
      </c>
      <c r="F204" s="4" t="str">
        <f>TEXT(Table_Query1[[#This Row],[order_date]],"yyyy")</f>
        <v>2016</v>
      </c>
      <c r="G204" t="s">
        <v>44</v>
      </c>
      <c r="H204" t="s">
        <v>15</v>
      </c>
      <c r="I204" t="s">
        <v>1970</v>
      </c>
      <c r="J204">
        <v>1</v>
      </c>
      <c r="K204">
        <v>449</v>
      </c>
      <c r="L204" t="s">
        <v>109</v>
      </c>
      <c r="M204" t="s">
        <v>179</v>
      </c>
    </row>
    <row r="205" spans="1:13" x14ac:dyDescent="0.75">
      <c r="A205">
        <v>70</v>
      </c>
      <c r="B205" t="s">
        <v>178</v>
      </c>
      <c r="C205" t="s">
        <v>174</v>
      </c>
      <c r="D205" t="s">
        <v>108</v>
      </c>
      <c r="E205" s="4">
        <v>42411</v>
      </c>
      <c r="F205" s="4" t="str">
        <f>TEXT(Table_Query1[[#This Row],[order_date]],"yyyy")</f>
        <v>2016</v>
      </c>
      <c r="G205" t="s">
        <v>32</v>
      </c>
      <c r="H205" t="s">
        <v>22</v>
      </c>
      <c r="I205" t="s">
        <v>1967</v>
      </c>
      <c r="J205">
        <v>2</v>
      </c>
      <c r="K205">
        <v>1999.98</v>
      </c>
      <c r="L205" t="s">
        <v>109</v>
      </c>
      <c r="M205" t="s">
        <v>179</v>
      </c>
    </row>
    <row r="206" spans="1:13" x14ac:dyDescent="0.75">
      <c r="A206">
        <v>71</v>
      </c>
      <c r="B206" t="s">
        <v>180</v>
      </c>
      <c r="C206" t="s">
        <v>181</v>
      </c>
      <c r="D206" t="s">
        <v>26</v>
      </c>
      <c r="E206" s="4">
        <v>42411</v>
      </c>
      <c r="F206" s="4" t="str">
        <f>TEXT(Table_Query1[[#This Row],[order_date]],"yyyy")</f>
        <v>2016</v>
      </c>
      <c r="G206" t="s">
        <v>43</v>
      </c>
      <c r="H206" t="s">
        <v>39</v>
      </c>
      <c r="I206" t="s">
        <v>1966</v>
      </c>
      <c r="J206">
        <v>1</v>
      </c>
      <c r="K206">
        <v>549.99</v>
      </c>
      <c r="L206" t="s">
        <v>27</v>
      </c>
      <c r="M206" t="s">
        <v>31</v>
      </c>
    </row>
    <row r="207" spans="1:13" x14ac:dyDescent="0.75">
      <c r="A207">
        <v>71</v>
      </c>
      <c r="B207" t="s">
        <v>180</v>
      </c>
      <c r="C207" t="s">
        <v>181</v>
      </c>
      <c r="D207" t="s">
        <v>26</v>
      </c>
      <c r="E207" s="4">
        <v>42411</v>
      </c>
      <c r="F207" s="4" t="str">
        <f>TEXT(Table_Query1[[#This Row],[order_date]],"yyyy")</f>
        <v>2016</v>
      </c>
      <c r="G207" t="s">
        <v>14</v>
      </c>
      <c r="H207" t="s">
        <v>39</v>
      </c>
      <c r="I207" t="s">
        <v>1966</v>
      </c>
      <c r="J207">
        <v>2</v>
      </c>
      <c r="K207">
        <v>1199.98</v>
      </c>
      <c r="L207" t="s">
        <v>27</v>
      </c>
      <c r="M207" t="s">
        <v>31</v>
      </c>
    </row>
    <row r="208" spans="1:13" x14ac:dyDescent="0.75">
      <c r="A208">
        <v>71</v>
      </c>
      <c r="B208" t="s">
        <v>180</v>
      </c>
      <c r="C208" t="s">
        <v>181</v>
      </c>
      <c r="D208" t="s">
        <v>26</v>
      </c>
      <c r="E208" s="4">
        <v>42411</v>
      </c>
      <c r="F208" s="4" t="str">
        <f>TEXT(Table_Query1[[#This Row],[order_date]],"yyyy")</f>
        <v>2016</v>
      </c>
      <c r="G208" t="s">
        <v>44</v>
      </c>
      <c r="H208" t="s">
        <v>15</v>
      </c>
      <c r="I208" t="s">
        <v>1970</v>
      </c>
      <c r="J208">
        <v>1</v>
      </c>
      <c r="K208">
        <v>449</v>
      </c>
      <c r="L208" t="s">
        <v>27</v>
      </c>
      <c r="M208" t="s">
        <v>31</v>
      </c>
    </row>
    <row r="209" spans="1:13" x14ac:dyDescent="0.75">
      <c r="A209">
        <v>72</v>
      </c>
      <c r="B209" t="s">
        <v>182</v>
      </c>
      <c r="C209" t="s">
        <v>62</v>
      </c>
      <c r="D209" t="s">
        <v>13</v>
      </c>
      <c r="E209" s="4">
        <v>42412</v>
      </c>
      <c r="F209" s="4" t="str">
        <f>TEXT(Table_Query1[[#This Row],[order_date]],"yyyy")</f>
        <v>2016</v>
      </c>
      <c r="G209" t="s">
        <v>66</v>
      </c>
      <c r="H209" t="s">
        <v>15</v>
      </c>
      <c r="I209" t="s">
        <v>1966</v>
      </c>
      <c r="J209">
        <v>2</v>
      </c>
      <c r="K209">
        <v>539.98</v>
      </c>
      <c r="L209" t="s">
        <v>16</v>
      </c>
      <c r="M209" t="s">
        <v>17</v>
      </c>
    </row>
    <row r="210" spans="1:13" x14ac:dyDescent="0.75">
      <c r="A210">
        <v>72</v>
      </c>
      <c r="B210" t="s">
        <v>182</v>
      </c>
      <c r="C210" t="s">
        <v>62</v>
      </c>
      <c r="D210" t="s">
        <v>13</v>
      </c>
      <c r="E210" s="4">
        <v>42412</v>
      </c>
      <c r="F210" s="4" t="str">
        <f>TEXT(Table_Query1[[#This Row],[order_date]],"yyyy")</f>
        <v>2016</v>
      </c>
      <c r="G210" t="s">
        <v>43</v>
      </c>
      <c r="H210" t="s">
        <v>15</v>
      </c>
      <c r="I210" t="s">
        <v>1966</v>
      </c>
      <c r="J210">
        <v>1</v>
      </c>
      <c r="K210">
        <v>549.99</v>
      </c>
      <c r="L210" t="s">
        <v>16</v>
      </c>
      <c r="M210" t="s">
        <v>17</v>
      </c>
    </row>
    <row r="211" spans="1:13" x14ac:dyDescent="0.75">
      <c r="A211">
        <v>72</v>
      </c>
      <c r="B211" t="s">
        <v>182</v>
      </c>
      <c r="C211" t="s">
        <v>62</v>
      </c>
      <c r="D211" t="s">
        <v>13</v>
      </c>
      <c r="E211" s="4">
        <v>42412</v>
      </c>
      <c r="F211" s="4" t="str">
        <f>TEXT(Table_Query1[[#This Row],[order_date]],"yyyy")</f>
        <v>2016</v>
      </c>
      <c r="G211" t="s">
        <v>40</v>
      </c>
      <c r="H211" t="s">
        <v>15</v>
      </c>
      <c r="I211" t="s">
        <v>1970</v>
      </c>
      <c r="J211">
        <v>2</v>
      </c>
      <c r="K211">
        <v>858</v>
      </c>
      <c r="L211" t="s">
        <v>16</v>
      </c>
      <c r="M211" t="s">
        <v>17</v>
      </c>
    </row>
    <row r="212" spans="1:13" x14ac:dyDescent="0.75">
      <c r="A212">
        <v>73</v>
      </c>
      <c r="B212" t="s">
        <v>183</v>
      </c>
      <c r="C212" t="s">
        <v>184</v>
      </c>
      <c r="D212" t="s">
        <v>26</v>
      </c>
      <c r="E212" s="4">
        <v>42412</v>
      </c>
      <c r="F212" s="4" t="str">
        <f>TEXT(Table_Query1[[#This Row],[order_date]],"yyyy")</f>
        <v>2016</v>
      </c>
      <c r="G212" t="s">
        <v>52</v>
      </c>
      <c r="H212" t="s">
        <v>53</v>
      </c>
      <c r="I212" t="s">
        <v>1966</v>
      </c>
      <c r="J212">
        <v>1</v>
      </c>
      <c r="K212">
        <v>269.99</v>
      </c>
      <c r="L212" t="s">
        <v>27</v>
      </c>
      <c r="M212" t="s">
        <v>31</v>
      </c>
    </row>
    <row r="213" spans="1:13" x14ac:dyDescent="0.75">
      <c r="A213">
        <v>73</v>
      </c>
      <c r="B213" t="s">
        <v>183</v>
      </c>
      <c r="C213" t="s">
        <v>184</v>
      </c>
      <c r="D213" t="s">
        <v>26</v>
      </c>
      <c r="E213" s="4">
        <v>42412</v>
      </c>
      <c r="F213" s="4" t="str">
        <f>TEXT(Table_Query1[[#This Row],[order_date]],"yyyy")</f>
        <v>2016</v>
      </c>
      <c r="G213" t="s">
        <v>72</v>
      </c>
      <c r="H213" t="s">
        <v>53</v>
      </c>
      <c r="I213" t="s">
        <v>1966</v>
      </c>
      <c r="J213">
        <v>2</v>
      </c>
      <c r="K213">
        <v>599.98</v>
      </c>
      <c r="L213" t="s">
        <v>27</v>
      </c>
      <c r="M213" t="s">
        <v>31</v>
      </c>
    </row>
    <row r="214" spans="1:13" x14ac:dyDescent="0.75">
      <c r="A214">
        <v>73</v>
      </c>
      <c r="B214" t="s">
        <v>183</v>
      </c>
      <c r="C214" t="s">
        <v>184</v>
      </c>
      <c r="D214" t="s">
        <v>26</v>
      </c>
      <c r="E214" s="4">
        <v>42412</v>
      </c>
      <c r="F214" s="4" t="str">
        <f>TEXT(Table_Query1[[#This Row],[order_date]],"yyyy")</f>
        <v>2016</v>
      </c>
      <c r="G214" t="s">
        <v>80</v>
      </c>
      <c r="H214" t="s">
        <v>39</v>
      </c>
      <c r="I214" t="s">
        <v>1966</v>
      </c>
      <c r="J214">
        <v>1</v>
      </c>
      <c r="K214">
        <v>499.99</v>
      </c>
      <c r="L214" t="s">
        <v>27</v>
      </c>
      <c r="M214" t="s">
        <v>31</v>
      </c>
    </row>
    <row r="215" spans="1:13" x14ac:dyDescent="0.75">
      <c r="A215">
        <v>73</v>
      </c>
      <c r="B215" t="s">
        <v>183</v>
      </c>
      <c r="C215" t="s">
        <v>184</v>
      </c>
      <c r="D215" t="s">
        <v>26</v>
      </c>
      <c r="E215" s="4">
        <v>42412</v>
      </c>
      <c r="F215" s="4" t="str">
        <f>TEXT(Table_Query1[[#This Row],[order_date]],"yyyy")</f>
        <v>2016</v>
      </c>
      <c r="G215" t="s">
        <v>14</v>
      </c>
      <c r="H215" t="s">
        <v>39</v>
      </c>
      <c r="I215" t="s">
        <v>1966</v>
      </c>
      <c r="J215">
        <v>2</v>
      </c>
      <c r="K215">
        <v>1199.98</v>
      </c>
      <c r="L215" t="s">
        <v>27</v>
      </c>
      <c r="M215" t="s">
        <v>31</v>
      </c>
    </row>
    <row r="216" spans="1:13" x14ac:dyDescent="0.75">
      <c r="A216">
        <v>73</v>
      </c>
      <c r="B216" t="s">
        <v>183</v>
      </c>
      <c r="C216" t="s">
        <v>184</v>
      </c>
      <c r="D216" t="s">
        <v>26</v>
      </c>
      <c r="E216" s="4">
        <v>42412</v>
      </c>
      <c r="F216" s="4" t="str">
        <f>TEXT(Table_Query1[[#This Row],[order_date]],"yyyy")</f>
        <v>2016</v>
      </c>
      <c r="G216" t="s">
        <v>32</v>
      </c>
      <c r="H216" t="s">
        <v>22</v>
      </c>
      <c r="I216" t="s">
        <v>1967</v>
      </c>
      <c r="J216">
        <v>2</v>
      </c>
      <c r="K216">
        <v>1999.98</v>
      </c>
      <c r="L216" t="s">
        <v>27</v>
      </c>
      <c r="M216" t="s">
        <v>31</v>
      </c>
    </row>
    <row r="217" spans="1:13" x14ac:dyDescent="0.75">
      <c r="A217">
        <v>74</v>
      </c>
      <c r="B217" t="s">
        <v>185</v>
      </c>
      <c r="C217" t="s">
        <v>153</v>
      </c>
      <c r="D217" t="s">
        <v>26</v>
      </c>
      <c r="E217" s="4">
        <v>42413</v>
      </c>
      <c r="F217" s="4" t="str">
        <f>TEXT(Table_Query1[[#This Row],[order_date]],"yyyy")</f>
        <v>2016</v>
      </c>
      <c r="G217" t="s">
        <v>14</v>
      </c>
      <c r="H217" t="s">
        <v>15</v>
      </c>
      <c r="I217" t="s">
        <v>1966</v>
      </c>
      <c r="J217">
        <v>2</v>
      </c>
      <c r="K217">
        <v>1199.98</v>
      </c>
      <c r="L217" t="s">
        <v>27</v>
      </c>
      <c r="M217" t="s">
        <v>31</v>
      </c>
    </row>
    <row r="218" spans="1:13" x14ac:dyDescent="0.75">
      <c r="A218">
        <v>74</v>
      </c>
      <c r="B218" t="s">
        <v>185</v>
      </c>
      <c r="C218" t="s">
        <v>153</v>
      </c>
      <c r="D218" t="s">
        <v>26</v>
      </c>
      <c r="E218" s="4">
        <v>42413</v>
      </c>
      <c r="F218" s="4" t="str">
        <f>TEXT(Table_Query1[[#This Row],[order_date]],"yyyy")</f>
        <v>2016</v>
      </c>
      <c r="G218" t="s">
        <v>69</v>
      </c>
      <c r="H218" t="s">
        <v>22</v>
      </c>
      <c r="I218" t="s">
        <v>1967</v>
      </c>
      <c r="J218">
        <v>1</v>
      </c>
      <c r="K218">
        <v>469.99</v>
      </c>
      <c r="L218" t="s">
        <v>27</v>
      </c>
      <c r="M218" t="s">
        <v>31</v>
      </c>
    </row>
    <row r="219" spans="1:13" x14ac:dyDescent="0.75">
      <c r="A219">
        <v>75</v>
      </c>
      <c r="B219" t="s">
        <v>186</v>
      </c>
      <c r="C219" t="s">
        <v>71</v>
      </c>
      <c r="D219" t="s">
        <v>26</v>
      </c>
      <c r="E219" s="4">
        <v>42414</v>
      </c>
      <c r="F219" s="4" t="str">
        <f>TEXT(Table_Query1[[#This Row],[order_date]],"yyyy")</f>
        <v>2016</v>
      </c>
      <c r="G219" t="s">
        <v>49</v>
      </c>
      <c r="H219" t="s">
        <v>15</v>
      </c>
      <c r="I219" t="s">
        <v>1966</v>
      </c>
      <c r="J219">
        <v>1</v>
      </c>
      <c r="K219">
        <v>529.99</v>
      </c>
      <c r="L219" t="s">
        <v>27</v>
      </c>
      <c r="M219" t="s">
        <v>28</v>
      </c>
    </row>
    <row r="220" spans="1:13" x14ac:dyDescent="0.75">
      <c r="A220">
        <v>75</v>
      </c>
      <c r="B220" t="s">
        <v>186</v>
      </c>
      <c r="C220" t="s">
        <v>71</v>
      </c>
      <c r="D220" t="s">
        <v>26</v>
      </c>
      <c r="E220" s="4">
        <v>42414</v>
      </c>
      <c r="F220" s="4" t="str">
        <f>TEXT(Table_Query1[[#This Row],[order_date]],"yyyy")</f>
        <v>2016</v>
      </c>
      <c r="G220" t="s">
        <v>32</v>
      </c>
      <c r="H220" t="s">
        <v>22</v>
      </c>
      <c r="I220" t="s">
        <v>1967</v>
      </c>
      <c r="J220">
        <v>1</v>
      </c>
      <c r="K220">
        <v>999.99</v>
      </c>
      <c r="L220" t="s">
        <v>27</v>
      </c>
      <c r="M220" t="s">
        <v>28</v>
      </c>
    </row>
    <row r="221" spans="1:13" x14ac:dyDescent="0.75">
      <c r="A221">
        <v>75</v>
      </c>
      <c r="B221" t="s">
        <v>186</v>
      </c>
      <c r="C221" t="s">
        <v>71</v>
      </c>
      <c r="D221" t="s">
        <v>26</v>
      </c>
      <c r="E221" s="4">
        <v>42414</v>
      </c>
      <c r="F221" s="4" t="str">
        <f>TEXT(Table_Query1[[#This Row],[order_date]],"yyyy")</f>
        <v>2016</v>
      </c>
      <c r="G221" t="s">
        <v>56</v>
      </c>
      <c r="H221" t="s">
        <v>22</v>
      </c>
      <c r="I221" t="s">
        <v>1968</v>
      </c>
      <c r="J221">
        <v>2</v>
      </c>
      <c r="K221">
        <v>7999.98</v>
      </c>
      <c r="L221" t="s">
        <v>27</v>
      </c>
      <c r="M221" t="s">
        <v>28</v>
      </c>
    </row>
    <row r="222" spans="1:13" x14ac:dyDescent="0.75">
      <c r="A222">
        <v>76</v>
      </c>
      <c r="B222" t="s">
        <v>187</v>
      </c>
      <c r="C222" t="s">
        <v>188</v>
      </c>
      <c r="D222" t="s">
        <v>26</v>
      </c>
      <c r="E222" s="4">
        <v>42416</v>
      </c>
      <c r="F222" s="4" t="str">
        <f>TEXT(Table_Query1[[#This Row],[order_date]],"yyyy")</f>
        <v>2016</v>
      </c>
      <c r="G222" t="s">
        <v>43</v>
      </c>
      <c r="H222" t="s">
        <v>15</v>
      </c>
      <c r="I222" t="s">
        <v>1966</v>
      </c>
      <c r="J222">
        <v>1</v>
      </c>
      <c r="K222">
        <v>549.99</v>
      </c>
      <c r="L222" t="s">
        <v>27</v>
      </c>
      <c r="M222" t="s">
        <v>28</v>
      </c>
    </row>
    <row r="223" spans="1:13" x14ac:dyDescent="0.75">
      <c r="A223">
        <v>76</v>
      </c>
      <c r="B223" t="s">
        <v>187</v>
      </c>
      <c r="C223" t="s">
        <v>188</v>
      </c>
      <c r="D223" t="s">
        <v>26</v>
      </c>
      <c r="E223" s="4">
        <v>42416</v>
      </c>
      <c r="F223" s="4" t="str">
        <f>TEXT(Table_Query1[[#This Row],[order_date]],"yyyy")</f>
        <v>2016</v>
      </c>
      <c r="G223" t="s">
        <v>77</v>
      </c>
      <c r="H223" t="s">
        <v>22</v>
      </c>
      <c r="I223" t="s">
        <v>1971</v>
      </c>
      <c r="J223">
        <v>1</v>
      </c>
      <c r="K223">
        <v>1320.99</v>
      </c>
      <c r="L223" t="s">
        <v>27</v>
      </c>
      <c r="M223" t="s">
        <v>28</v>
      </c>
    </row>
    <row r="224" spans="1:13" x14ac:dyDescent="0.75">
      <c r="A224">
        <v>76</v>
      </c>
      <c r="B224" t="s">
        <v>187</v>
      </c>
      <c r="C224" t="s">
        <v>188</v>
      </c>
      <c r="D224" t="s">
        <v>26</v>
      </c>
      <c r="E224" s="4">
        <v>42416</v>
      </c>
      <c r="F224" s="4" t="str">
        <f>TEXT(Table_Query1[[#This Row],[order_date]],"yyyy")</f>
        <v>2016</v>
      </c>
      <c r="G224" t="s">
        <v>63</v>
      </c>
      <c r="H224" t="s">
        <v>20</v>
      </c>
      <c r="I224" t="s">
        <v>1967</v>
      </c>
      <c r="J224">
        <v>2</v>
      </c>
      <c r="K224">
        <v>3361.98</v>
      </c>
      <c r="L224" t="s">
        <v>27</v>
      </c>
      <c r="M224" t="s">
        <v>28</v>
      </c>
    </row>
    <row r="225" spans="1:13" x14ac:dyDescent="0.75">
      <c r="A225">
        <v>77</v>
      </c>
      <c r="B225" t="s">
        <v>189</v>
      </c>
      <c r="C225" t="s">
        <v>190</v>
      </c>
      <c r="D225" t="s">
        <v>13</v>
      </c>
      <c r="E225" s="4">
        <v>42416</v>
      </c>
      <c r="F225" s="4" t="str">
        <f>TEXT(Table_Query1[[#This Row],[order_date]],"yyyy")</f>
        <v>2016</v>
      </c>
      <c r="G225" t="s">
        <v>43</v>
      </c>
      <c r="H225" t="s">
        <v>39</v>
      </c>
      <c r="I225" t="s">
        <v>1966</v>
      </c>
      <c r="J225">
        <v>2</v>
      </c>
      <c r="K225">
        <v>1099.98</v>
      </c>
      <c r="L225" t="s">
        <v>16</v>
      </c>
      <c r="M225" t="s">
        <v>17</v>
      </c>
    </row>
    <row r="226" spans="1:13" x14ac:dyDescent="0.75">
      <c r="A226">
        <v>77</v>
      </c>
      <c r="B226" t="s">
        <v>189</v>
      </c>
      <c r="C226" t="s">
        <v>190</v>
      </c>
      <c r="D226" t="s">
        <v>13</v>
      </c>
      <c r="E226" s="4">
        <v>42416</v>
      </c>
      <c r="F226" s="4" t="str">
        <f>TEXT(Table_Query1[[#This Row],[order_date]],"yyyy")</f>
        <v>2016</v>
      </c>
      <c r="G226" t="s">
        <v>80</v>
      </c>
      <c r="H226" t="s">
        <v>39</v>
      </c>
      <c r="I226" t="s">
        <v>1966</v>
      </c>
      <c r="J226">
        <v>1</v>
      </c>
      <c r="K226">
        <v>499.99</v>
      </c>
      <c r="L226" t="s">
        <v>16</v>
      </c>
      <c r="M226" t="s">
        <v>17</v>
      </c>
    </row>
    <row r="227" spans="1:13" x14ac:dyDescent="0.75">
      <c r="A227">
        <v>77</v>
      </c>
      <c r="B227" t="s">
        <v>189</v>
      </c>
      <c r="C227" t="s">
        <v>190</v>
      </c>
      <c r="D227" t="s">
        <v>13</v>
      </c>
      <c r="E227" s="4">
        <v>42416</v>
      </c>
      <c r="F227" s="4" t="str">
        <f>TEXT(Table_Query1[[#This Row],[order_date]],"yyyy")</f>
        <v>2016</v>
      </c>
      <c r="G227" t="s">
        <v>14</v>
      </c>
      <c r="H227" t="s">
        <v>39</v>
      </c>
      <c r="I227" t="s">
        <v>1966</v>
      </c>
      <c r="J227">
        <v>1</v>
      </c>
      <c r="K227">
        <v>599.99</v>
      </c>
      <c r="L227" t="s">
        <v>16</v>
      </c>
      <c r="M227" t="s">
        <v>17</v>
      </c>
    </row>
    <row r="228" spans="1:13" x14ac:dyDescent="0.75">
      <c r="A228">
        <v>77</v>
      </c>
      <c r="B228" t="s">
        <v>189</v>
      </c>
      <c r="C228" t="s">
        <v>190</v>
      </c>
      <c r="D228" t="s">
        <v>13</v>
      </c>
      <c r="E228" s="4">
        <v>42416</v>
      </c>
      <c r="F228" s="4" t="str">
        <f>TEXT(Table_Query1[[#This Row],[order_date]],"yyyy")</f>
        <v>2016</v>
      </c>
      <c r="G228" t="s">
        <v>18</v>
      </c>
      <c r="H228" t="s">
        <v>15</v>
      </c>
      <c r="I228" t="s">
        <v>1966</v>
      </c>
      <c r="J228">
        <v>1</v>
      </c>
      <c r="K228">
        <v>599.99</v>
      </c>
      <c r="L228" t="s">
        <v>16</v>
      </c>
      <c r="M228" t="s">
        <v>17</v>
      </c>
    </row>
    <row r="229" spans="1:13" x14ac:dyDescent="0.75">
      <c r="A229">
        <v>78</v>
      </c>
      <c r="B229" t="s">
        <v>191</v>
      </c>
      <c r="C229" t="s">
        <v>192</v>
      </c>
      <c r="D229" t="s">
        <v>26</v>
      </c>
      <c r="E229" s="4">
        <v>42416</v>
      </c>
      <c r="F229" s="4" t="str">
        <f>TEXT(Table_Query1[[#This Row],[order_date]],"yyyy")</f>
        <v>2016</v>
      </c>
      <c r="G229" t="s">
        <v>52</v>
      </c>
      <c r="H229" t="s">
        <v>15</v>
      </c>
      <c r="I229" t="s">
        <v>1966</v>
      </c>
      <c r="J229">
        <v>2</v>
      </c>
      <c r="K229">
        <v>539.98</v>
      </c>
      <c r="L229" t="s">
        <v>27</v>
      </c>
      <c r="M229" t="s">
        <v>31</v>
      </c>
    </row>
    <row r="230" spans="1:13" x14ac:dyDescent="0.75">
      <c r="A230">
        <v>78</v>
      </c>
      <c r="B230" t="s">
        <v>191</v>
      </c>
      <c r="C230" t="s">
        <v>192</v>
      </c>
      <c r="D230" t="s">
        <v>26</v>
      </c>
      <c r="E230" s="4">
        <v>42416</v>
      </c>
      <c r="F230" s="4" t="str">
        <f>TEXT(Table_Query1[[#This Row],[order_date]],"yyyy")</f>
        <v>2016</v>
      </c>
      <c r="G230" t="s">
        <v>40</v>
      </c>
      <c r="H230" t="s">
        <v>15</v>
      </c>
      <c r="I230" t="s">
        <v>1970</v>
      </c>
      <c r="J230">
        <v>1</v>
      </c>
      <c r="K230">
        <v>429</v>
      </c>
      <c r="L230" t="s">
        <v>27</v>
      </c>
      <c r="M230" t="s">
        <v>31</v>
      </c>
    </row>
    <row r="231" spans="1:13" x14ac:dyDescent="0.75">
      <c r="A231">
        <v>78</v>
      </c>
      <c r="B231" t="s">
        <v>191</v>
      </c>
      <c r="C231" t="s">
        <v>192</v>
      </c>
      <c r="D231" t="s">
        <v>26</v>
      </c>
      <c r="E231" s="4">
        <v>42416</v>
      </c>
      <c r="F231" s="4" t="str">
        <f>TEXT(Table_Query1[[#This Row],[order_date]],"yyyy")</f>
        <v>2016</v>
      </c>
      <c r="G231" t="s">
        <v>44</v>
      </c>
      <c r="H231" t="s">
        <v>15</v>
      </c>
      <c r="I231" t="s">
        <v>1970</v>
      </c>
      <c r="J231">
        <v>2</v>
      </c>
      <c r="K231">
        <v>898</v>
      </c>
      <c r="L231" t="s">
        <v>27</v>
      </c>
      <c r="M231" t="s">
        <v>31</v>
      </c>
    </row>
    <row r="232" spans="1:13" x14ac:dyDescent="0.75">
      <c r="A232">
        <v>78</v>
      </c>
      <c r="B232" t="s">
        <v>191</v>
      </c>
      <c r="C232" t="s">
        <v>192</v>
      </c>
      <c r="D232" t="s">
        <v>26</v>
      </c>
      <c r="E232" s="4">
        <v>42416</v>
      </c>
      <c r="F232" s="4" t="str">
        <f>TEXT(Table_Query1[[#This Row],[order_date]],"yyyy")</f>
        <v>2016</v>
      </c>
      <c r="G232" t="s">
        <v>99</v>
      </c>
      <c r="H232" t="s">
        <v>15</v>
      </c>
      <c r="I232" t="s">
        <v>1970</v>
      </c>
      <c r="J232">
        <v>1</v>
      </c>
      <c r="K232">
        <v>449</v>
      </c>
      <c r="L232" t="s">
        <v>27</v>
      </c>
      <c r="M232" t="s">
        <v>31</v>
      </c>
    </row>
    <row r="233" spans="1:13" x14ac:dyDescent="0.75">
      <c r="A233">
        <v>79</v>
      </c>
      <c r="B233" t="s">
        <v>193</v>
      </c>
      <c r="C233" t="s">
        <v>194</v>
      </c>
      <c r="D233" t="s">
        <v>13</v>
      </c>
      <c r="E233" s="4">
        <v>42417</v>
      </c>
      <c r="F233" s="4" t="str">
        <f>TEXT(Table_Query1[[#This Row],[order_date]],"yyyy")</f>
        <v>2016</v>
      </c>
      <c r="G233" t="s">
        <v>80</v>
      </c>
      <c r="H233" t="s">
        <v>39</v>
      </c>
      <c r="I233" t="s">
        <v>1966</v>
      </c>
      <c r="J233">
        <v>2</v>
      </c>
      <c r="K233">
        <v>999.98</v>
      </c>
      <c r="L233" t="s">
        <v>16</v>
      </c>
      <c r="M233" t="s">
        <v>36</v>
      </c>
    </row>
    <row r="234" spans="1:13" x14ac:dyDescent="0.75">
      <c r="A234">
        <v>79</v>
      </c>
      <c r="B234" t="s">
        <v>193</v>
      </c>
      <c r="C234" t="s">
        <v>194</v>
      </c>
      <c r="D234" t="s">
        <v>13</v>
      </c>
      <c r="E234" s="4">
        <v>42417</v>
      </c>
      <c r="F234" s="4" t="str">
        <f>TEXT(Table_Query1[[#This Row],[order_date]],"yyyy")</f>
        <v>2016</v>
      </c>
      <c r="G234" t="s">
        <v>40</v>
      </c>
      <c r="H234" t="s">
        <v>15</v>
      </c>
      <c r="I234" t="s">
        <v>1970</v>
      </c>
      <c r="J234">
        <v>2</v>
      </c>
      <c r="K234">
        <v>858</v>
      </c>
      <c r="L234" t="s">
        <v>16</v>
      </c>
      <c r="M234" t="s">
        <v>36</v>
      </c>
    </row>
    <row r="235" spans="1:13" x14ac:dyDescent="0.75">
      <c r="A235">
        <v>79</v>
      </c>
      <c r="B235" t="s">
        <v>193</v>
      </c>
      <c r="C235" t="s">
        <v>194</v>
      </c>
      <c r="D235" t="s">
        <v>13</v>
      </c>
      <c r="E235" s="4">
        <v>42417</v>
      </c>
      <c r="F235" s="4" t="str">
        <f>TEXT(Table_Query1[[#This Row],[order_date]],"yyyy")</f>
        <v>2016</v>
      </c>
      <c r="G235" t="s">
        <v>69</v>
      </c>
      <c r="H235" t="s">
        <v>22</v>
      </c>
      <c r="I235" t="s">
        <v>1967</v>
      </c>
      <c r="J235">
        <v>1</v>
      </c>
      <c r="K235">
        <v>469.99</v>
      </c>
      <c r="L235" t="s">
        <v>16</v>
      </c>
      <c r="M235" t="s">
        <v>36</v>
      </c>
    </row>
    <row r="236" spans="1:13" x14ac:dyDescent="0.75">
      <c r="A236">
        <v>79</v>
      </c>
      <c r="B236" t="s">
        <v>193</v>
      </c>
      <c r="C236" t="s">
        <v>194</v>
      </c>
      <c r="D236" t="s">
        <v>13</v>
      </c>
      <c r="E236" s="4">
        <v>42417</v>
      </c>
      <c r="F236" s="4" t="str">
        <f>TEXT(Table_Query1[[#This Row],[order_date]],"yyyy")</f>
        <v>2016</v>
      </c>
      <c r="G236" t="s">
        <v>45</v>
      </c>
      <c r="H236" t="s">
        <v>46</v>
      </c>
      <c r="I236" t="s">
        <v>1968</v>
      </c>
      <c r="J236">
        <v>2</v>
      </c>
      <c r="K236">
        <v>5999.98</v>
      </c>
      <c r="L236" t="s">
        <v>16</v>
      </c>
      <c r="M236" t="s">
        <v>36</v>
      </c>
    </row>
    <row r="237" spans="1:13" x14ac:dyDescent="0.75">
      <c r="A237">
        <v>80</v>
      </c>
      <c r="B237" t="s">
        <v>195</v>
      </c>
      <c r="C237" t="s">
        <v>159</v>
      </c>
      <c r="D237" t="s">
        <v>26</v>
      </c>
      <c r="E237" s="4">
        <v>42417</v>
      </c>
      <c r="F237" s="4" t="str">
        <f>TEXT(Table_Query1[[#This Row],[order_date]],"yyyy")</f>
        <v>2016</v>
      </c>
      <c r="G237" t="s">
        <v>43</v>
      </c>
      <c r="H237" t="s">
        <v>39</v>
      </c>
      <c r="I237" t="s">
        <v>1966</v>
      </c>
      <c r="J237">
        <v>1</v>
      </c>
      <c r="K237">
        <v>549.99</v>
      </c>
      <c r="L237" t="s">
        <v>27</v>
      </c>
      <c r="M237" t="s">
        <v>28</v>
      </c>
    </row>
    <row r="238" spans="1:13" x14ac:dyDescent="0.75">
      <c r="A238">
        <v>80</v>
      </c>
      <c r="B238" t="s">
        <v>195</v>
      </c>
      <c r="C238" t="s">
        <v>159</v>
      </c>
      <c r="D238" t="s">
        <v>26</v>
      </c>
      <c r="E238" s="4">
        <v>42417</v>
      </c>
      <c r="F238" s="4" t="str">
        <f>TEXT(Table_Query1[[#This Row],[order_date]],"yyyy")</f>
        <v>2016</v>
      </c>
      <c r="G238" t="s">
        <v>14</v>
      </c>
      <c r="H238" t="s">
        <v>39</v>
      </c>
      <c r="I238" t="s">
        <v>1966</v>
      </c>
      <c r="J238">
        <v>1</v>
      </c>
      <c r="K238">
        <v>599.99</v>
      </c>
      <c r="L238" t="s">
        <v>27</v>
      </c>
      <c r="M238" t="s">
        <v>28</v>
      </c>
    </row>
    <row r="239" spans="1:13" x14ac:dyDescent="0.75">
      <c r="A239">
        <v>80</v>
      </c>
      <c r="B239" t="s">
        <v>195</v>
      </c>
      <c r="C239" t="s">
        <v>159</v>
      </c>
      <c r="D239" t="s">
        <v>26</v>
      </c>
      <c r="E239" s="4">
        <v>42417</v>
      </c>
      <c r="F239" s="4" t="str">
        <f>TEXT(Table_Query1[[#This Row],[order_date]],"yyyy")</f>
        <v>2016</v>
      </c>
      <c r="G239" t="s">
        <v>40</v>
      </c>
      <c r="H239" t="s">
        <v>15</v>
      </c>
      <c r="I239" t="s">
        <v>1970</v>
      </c>
      <c r="J239">
        <v>1</v>
      </c>
      <c r="K239">
        <v>429</v>
      </c>
      <c r="L239" t="s">
        <v>27</v>
      </c>
      <c r="M239" t="s">
        <v>28</v>
      </c>
    </row>
    <row r="240" spans="1:13" x14ac:dyDescent="0.75">
      <c r="A240">
        <v>81</v>
      </c>
      <c r="B240" t="s">
        <v>196</v>
      </c>
      <c r="C240" t="s">
        <v>197</v>
      </c>
      <c r="D240" t="s">
        <v>26</v>
      </c>
      <c r="E240" s="4">
        <v>42417</v>
      </c>
      <c r="F240" s="4" t="str">
        <f>TEXT(Table_Query1[[#This Row],[order_date]],"yyyy")</f>
        <v>2016</v>
      </c>
      <c r="G240" t="s">
        <v>72</v>
      </c>
      <c r="H240" t="s">
        <v>53</v>
      </c>
      <c r="I240" t="s">
        <v>1966</v>
      </c>
      <c r="J240">
        <v>2</v>
      </c>
      <c r="K240">
        <v>599.98</v>
      </c>
      <c r="L240" t="s">
        <v>27</v>
      </c>
      <c r="M240" t="s">
        <v>28</v>
      </c>
    </row>
    <row r="241" spans="1:13" x14ac:dyDescent="0.75">
      <c r="A241">
        <v>81</v>
      </c>
      <c r="B241" t="s">
        <v>196</v>
      </c>
      <c r="C241" t="s">
        <v>197</v>
      </c>
      <c r="D241" t="s">
        <v>26</v>
      </c>
      <c r="E241" s="4">
        <v>42417</v>
      </c>
      <c r="F241" s="4" t="str">
        <f>TEXT(Table_Query1[[#This Row],[order_date]],"yyyy")</f>
        <v>2016</v>
      </c>
      <c r="G241" t="s">
        <v>80</v>
      </c>
      <c r="H241" t="s">
        <v>39</v>
      </c>
      <c r="I241" t="s">
        <v>1966</v>
      </c>
      <c r="J241">
        <v>2</v>
      </c>
      <c r="K241">
        <v>999.98</v>
      </c>
      <c r="L241" t="s">
        <v>27</v>
      </c>
      <c r="M241" t="s">
        <v>28</v>
      </c>
    </row>
    <row r="242" spans="1:13" x14ac:dyDescent="0.75">
      <c r="A242">
        <v>81</v>
      </c>
      <c r="B242" t="s">
        <v>196</v>
      </c>
      <c r="C242" t="s">
        <v>197</v>
      </c>
      <c r="D242" t="s">
        <v>26</v>
      </c>
      <c r="E242" s="4">
        <v>42417</v>
      </c>
      <c r="F242" s="4" t="str">
        <f>TEXT(Table_Query1[[#This Row],[order_date]],"yyyy")</f>
        <v>2016</v>
      </c>
      <c r="G242" t="s">
        <v>19</v>
      </c>
      <c r="H242" t="s">
        <v>20</v>
      </c>
      <c r="I242" t="s">
        <v>1967</v>
      </c>
      <c r="J242">
        <v>2</v>
      </c>
      <c r="K242">
        <v>3098</v>
      </c>
      <c r="L242" t="s">
        <v>27</v>
      </c>
      <c r="M242" t="s">
        <v>28</v>
      </c>
    </row>
    <row r="243" spans="1:13" x14ac:dyDescent="0.75">
      <c r="A243">
        <v>82</v>
      </c>
      <c r="B243" t="s">
        <v>198</v>
      </c>
      <c r="C243" t="s">
        <v>177</v>
      </c>
      <c r="D243" t="s">
        <v>26</v>
      </c>
      <c r="E243" s="4">
        <v>42418</v>
      </c>
      <c r="F243" s="4" t="str">
        <f>TEXT(Table_Query1[[#This Row],[order_date]],"yyyy")</f>
        <v>2016</v>
      </c>
      <c r="G243" t="s">
        <v>80</v>
      </c>
      <c r="H243" t="s">
        <v>39</v>
      </c>
      <c r="I243" t="s">
        <v>1966</v>
      </c>
      <c r="J243">
        <v>2</v>
      </c>
      <c r="K243">
        <v>999.98</v>
      </c>
      <c r="L243" t="s">
        <v>27</v>
      </c>
      <c r="M243" t="s">
        <v>28</v>
      </c>
    </row>
    <row r="244" spans="1:13" x14ac:dyDescent="0.75">
      <c r="A244">
        <v>82</v>
      </c>
      <c r="B244" t="s">
        <v>198</v>
      </c>
      <c r="C244" t="s">
        <v>177</v>
      </c>
      <c r="D244" t="s">
        <v>26</v>
      </c>
      <c r="E244" s="4">
        <v>42418</v>
      </c>
      <c r="F244" s="4" t="str">
        <f>TEXT(Table_Query1[[#This Row],[order_date]],"yyyy")</f>
        <v>2016</v>
      </c>
      <c r="G244" t="s">
        <v>63</v>
      </c>
      <c r="H244" t="s">
        <v>20</v>
      </c>
      <c r="I244" t="s">
        <v>1967</v>
      </c>
      <c r="J244">
        <v>2</v>
      </c>
      <c r="K244">
        <v>3361.98</v>
      </c>
      <c r="L244" t="s">
        <v>27</v>
      </c>
      <c r="M244" t="s">
        <v>28</v>
      </c>
    </row>
    <row r="245" spans="1:13" x14ac:dyDescent="0.75">
      <c r="A245">
        <v>83</v>
      </c>
      <c r="B245" t="s">
        <v>199</v>
      </c>
      <c r="C245" t="s">
        <v>200</v>
      </c>
      <c r="D245" t="s">
        <v>13</v>
      </c>
      <c r="E245" s="4">
        <v>42419</v>
      </c>
      <c r="F245" s="4" t="str">
        <f>TEXT(Table_Query1[[#This Row],[order_date]],"yyyy")</f>
        <v>2016</v>
      </c>
      <c r="G245" t="s">
        <v>18</v>
      </c>
      <c r="H245" t="s">
        <v>15</v>
      </c>
      <c r="I245" t="s">
        <v>1966</v>
      </c>
      <c r="J245">
        <v>1</v>
      </c>
      <c r="K245">
        <v>599.99</v>
      </c>
      <c r="L245" t="s">
        <v>16</v>
      </c>
      <c r="M245" t="s">
        <v>36</v>
      </c>
    </row>
    <row r="246" spans="1:13" x14ac:dyDescent="0.75">
      <c r="A246">
        <v>83</v>
      </c>
      <c r="B246" t="s">
        <v>199</v>
      </c>
      <c r="C246" t="s">
        <v>200</v>
      </c>
      <c r="D246" t="s">
        <v>13</v>
      </c>
      <c r="E246" s="4">
        <v>42419</v>
      </c>
      <c r="F246" s="4" t="str">
        <f>TEXT(Table_Query1[[#This Row],[order_date]],"yyyy")</f>
        <v>2016</v>
      </c>
      <c r="G246" t="s">
        <v>32</v>
      </c>
      <c r="H246" t="s">
        <v>22</v>
      </c>
      <c r="I246" t="s">
        <v>1967</v>
      </c>
      <c r="J246">
        <v>2</v>
      </c>
      <c r="K246">
        <v>1999.98</v>
      </c>
      <c r="L246" t="s">
        <v>16</v>
      </c>
      <c r="M246" t="s">
        <v>36</v>
      </c>
    </row>
    <row r="247" spans="1:13" x14ac:dyDescent="0.75">
      <c r="A247">
        <v>84</v>
      </c>
      <c r="B247" t="s">
        <v>201</v>
      </c>
      <c r="C247" t="s">
        <v>121</v>
      </c>
      <c r="D247" t="s">
        <v>26</v>
      </c>
      <c r="E247" s="4">
        <v>42420</v>
      </c>
      <c r="F247" s="4" t="str">
        <f>TEXT(Table_Query1[[#This Row],[order_date]],"yyyy")</f>
        <v>2016</v>
      </c>
      <c r="G247" t="s">
        <v>72</v>
      </c>
      <c r="H247" t="s">
        <v>53</v>
      </c>
      <c r="I247" t="s">
        <v>1966</v>
      </c>
      <c r="J247">
        <v>2</v>
      </c>
      <c r="K247">
        <v>599.98</v>
      </c>
      <c r="L247" t="s">
        <v>27</v>
      </c>
      <c r="M247" t="s">
        <v>31</v>
      </c>
    </row>
    <row r="248" spans="1:13" x14ac:dyDescent="0.75">
      <c r="A248">
        <v>84</v>
      </c>
      <c r="B248" t="s">
        <v>201</v>
      </c>
      <c r="C248" t="s">
        <v>121</v>
      </c>
      <c r="D248" t="s">
        <v>26</v>
      </c>
      <c r="E248" s="4">
        <v>42420</v>
      </c>
      <c r="F248" s="4" t="str">
        <f>TEXT(Table_Query1[[#This Row],[order_date]],"yyyy")</f>
        <v>2016</v>
      </c>
      <c r="G248" t="s">
        <v>49</v>
      </c>
      <c r="H248" t="s">
        <v>15</v>
      </c>
      <c r="I248" t="s">
        <v>1966</v>
      </c>
      <c r="J248">
        <v>2</v>
      </c>
      <c r="K248">
        <v>1059.98</v>
      </c>
      <c r="L248" t="s">
        <v>27</v>
      </c>
      <c r="M248" t="s">
        <v>31</v>
      </c>
    </row>
    <row r="249" spans="1:13" x14ac:dyDescent="0.75">
      <c r="A249">
        <v>85</v>
      </c>
      <c r="B249" t="s">
        <v>202</v>
      </c>
      <c r="C249" t="s">
        <v>58</v>
      </c>
      <c r="D249" t="s">
        <v>26</v>
      </c>
      <c r="E249" s="4">
        <v>42420</v>
      </c>
      <c r="F249" s="4" t="str">
        <f>TEXT(Table_Query1[[#This Row],[order_date]],"yyyy")</f>
        <v>2016</v>
      </c>
      <c r="G249" t="s">
        <v>44</v>
      </c>
      <c r="H249" t="s">
        <v>15</v>
      </c>
      <c r="I249" t="s">
        <v>1970</v>
      </c>
      <c r="J249">
        <v>1</v>
      </c>
      <c r="K249">
        <v>449</v>
      </c>
      <c r="L249" t="s">
        <v>27</v>
      </c>
      <c r="M249" t="s">
        <v>31</v>
      </c>
    </row>
    <row r="250" spans="1:13" x14ac:dyDescent="0.75">
      <c r="A250">
        <v>85</v>
      </c>
      <c r="B250" t="s">
        <v>202</v>
      </c>
      <c r="C250" t="s">
        <v>58</v>
      </c>
      <c r="D250" t="s">
        <v>26</v>
      </c>
      <c r="E250" s="4">
        <v>42420</v>
      </c>
      <c r="F250" s="4" t="str">
        <f>TEXT(Table_Query1[[#This Row],[order_date]],"yyyy")</f>
        <v>2016</v>
      </c>
      <c r="G250" t="s">
        <v>21</v>
      </c>
      <c r="H250" t="s">
        <v>22</v>
      </c>
      <c r="I250" t="s">
        <v>1968</v>
      </c>
      <c r="J250">
        <v>2</v>
      </c>
      <c r="K250">
        <v>5799.98</v>
      </c>
      <c r="L250" t="s">
        <v>27</v>
      </c>
      <c r="M250" t="s">
        <v>31</v>
      </c>
    </row>
    <row r="251" spans="1:13" x14ac:dyDescent="0.75">
      <c r="A251">
        <v>86</v>
      </c>
      <c r="B251" t="s">
        <v>203</v>
      </c>
      <c r="C251" t="s">
        <v>192</v>
      </c>
      <c r="D251" t="s">
        <v>26</v>
      </c>
      <c r="E251" s="4">
        <v>42421</v>
      </c>
      <c r="F251" s="4" t="str">
        <f>TEXT(Table_Query1[[#This Row],[order_date]],"yyyy")</f>
        <v>2016</v>
      </c>
      <c r="G251" t="s">
        <v>66</v>
      </c>
      <c r="H251" t="s">
        <v>53</v>
      </c>
      <c r="I251" t="s">
        <v>1966</v>
      </c>
      <c r="J251">
        <v>2</v>
      </c>
      <c r="K251">
        <v>539.98</v>
      </c>
      <c r="L251" t="s">
        <v>27</v>
      </c>
      <c r="M251" t="s">
        <v>31</v>
      </c>
    </row>
    <row r="252" spans="1:13" x14ac:dyDescent="0.75">
      <c r="A252">
        <v>86</v>
      </c>
      <c r="B252" t="s">
        <v>203</v>
      </c>
      <c r="C252" t="s">
        <v>192</v>
      </c>
      <c r="D252" t="s">
        <v>26</v>
      </c>
      <c r="E252" s="4">
        <v>42421</v>
      </c>
      <c r="F252" s="4" t="str">
        <f>TEXT(Table_Query1[[#This Row],[order_date]],"yyyy")</f>
        <v>2016</v>
      </c>
      <c r="G252" t="s">
        <v>72</v>
      </c>
      <c r="H252" t="s">
        <v>53</v>
      </c>
      <c r="I252" t="s">
        <v>1966</v>
      </c>
      <c r="J252">
        <v>2</v>
      </c>
      <c r="K252">
        <v>599.98</v>
      </c>
      <c r="L252" t="s">
        <v>27</v>
      </c>
      <c r="M252" t="s">
        <v>31</v>
      </c>
    </row>
    <row r="253" spans="1:13" x14ac:dyDescent="0.75">
      <c r="A253">
        <v>86</v>
      </c>
      <c r="B253" t="s">
        <v>203</v>
      </c>
      <c r="C253" t="s">
        <v>192</v>
      </c>
      <c r="D253" t="s">
        <v>26</v>
      </c>
      <c r="E253" s="4">
        <v>42421</v>
      </c>
      <c r="F253" s="4" t="str">
        <f>TEXT(Table_Query1[[#This Row],[order_date]],"yyyy")</f>
        <v>2016</v>
      </c>
      <c r="G253" t="s">
        <v>49</v>
      </c>
      <c r="H253" t="s">
        <v>15</v>
      </c>
      <c r="I253" t="s">
        <v>1966</v>
      </c>
      <c r="J253">
        <v>1</v>
      </c>
      <c r="K253">
        <v>529.99</v>
      </c>
      <c r="L253" t="s">
        <v>27</v>
      </c>
      <c r="M253" t="s">
        <v>31</v>
      </c>
    </row>
    <row r="254" spans="1:13" x14ac:dyDescent="0.75">
      <c r="A254">
        <v>86</v>
      </c>
      <c r="B254" t="s">
        <v>203</v>
      </c>
      <c r="C254" t="s">
        <v>192</v>
      </c>
      <c r="D254" t="s">
        <v>26</v>
      </c>
      <c r="E254" s="4">
        <v>42421</v>
      </c>
      <c r="F254" s="4" t="str">
        <f>TEXT(Table_Query1[[#This Row],[order_date]],"yyyy")</f>
        <v>2016</v>
      </c>
      <c r="G254" t="s">
        <v>45</v>
      </c>
      <c r="H254" t="s">
        <v>46</v>
      </c>
      <c r="I254" t="s">
        <v>1968</v>
      </c>
      <c r="J254">
        <v>2</v>
      </c>
      <c r="K254">
        <v>5999.98</v>
      </c>
      <c r="L254" t="s">
        <v>27</v>
      </c>
      <c r="M254" t="s">
        <v>31</v>
      </c>
    </row>
    <row r="255" spans="1:13" x14ac:dyDescent="0.75">
      <c r="A255">
        <v>87</v>
      </c>
      <c r="B255" t="s">
        <v>204</v>
      </c>
      <c r="C255" t="s">
        <v>205</v>
      </c>
      <c r="D255" t="s">
        <v>26</v>
      </c>
      <c r="E255" s="4">
        <v>42421</v>
      </c>
      <c r="F255" s="4" t="str">
        <f>TEXT(Table_Query1[[#This Row],[order_date]],"yyyy")</f>
        <v>2016</v>
      </c>
      <c r="G255" t="s">
        <v>72</v>
      </c>
      <c r="H255" t="s">
        <v>53</v>
      </c>
      <c r="I255" t="s">
        <v>1966</v>
      </c>
      <c r="J255">
        <v>2</v>
      </c>
      <c r="K255">
        <v>599.98</v>
      </c>
      <c r="L255" t="s">
        <v>27</v>
      </c>
      <c r="M255" t="s">
        <v>28</v>
      </c>
    </row>
    <row r="256" spans="1:13" x14ac:dyDescent="0.75">
      <c r="A256">
        <v>87</v>
      </c>
      <c r="B256" t="s">
        <v>204</v>
      </c>
      <c r="C256" t="s">
        <v>205</v>
      </c>
      <c r="D256" t="s">
        <v>26</v>
      </c>
      <c r="E256" s="4">
        <v>42421</v>
      </c>
      <c r="F256" s="4" t="str">
        <f>TEXT(Table_Query1[[#This Row],[order_date]],"yyyy")</f>
        <v>2016</v>
      </c>
      <c r="G256" t="s">
        <v>18</v>
      </c>
      <c r="H256" t="s">
        <v>15</v>
      </c>
      <c r="I256" t="s">
        <v>1966</v>
      </c>
      <c r="J256">
        <v>2</v>
      </c>
      <c r="K256">
        <v>1199.98</v>
      </c>
      <c r="L256" t="s">
        <v>27</v>
      </c>
      <c r="M256" t="s">
        <v>28</v>
      </c>
    </row>
    <row r="257" spans="1:13" x14ac:dyDescent="0.75">
      <c r="A257">
        <v>88</v>
      </c>
      <c r="B257" t="s">
        <v>206</v>
      </c>
      <c r="C257" t="s">
        <v>142</v>
      </c>
      <c r="D257" t="s">
        <v>26</v>
      </c>
      <c r="E257" s="4">
        <v>42421</v>
      </c>
      <c r="F257" s="4" t="str">
        <f>TEXT(Table_Query1[[#This Row],[order_date]],"yyyy")</f>
        <v>2016</v>
      </c>
      <c r="G257" t="s">
        <v>19</v>
      </c>
      <c r="H257" t="s">
        <v>20</v>
      </c>
      <c r="I257" t="s">
        <v>1967</v>
      </c>
      <c r="J257">
        <v>1</v>
      </c>
      <c r="K257">
        <v>1549</v>
      </c>
      <c r="L257" t="s">
        <v>27</v>
      </c>
      <c r="M257" t="s">
        <v>28</v>
      </c>
    </row>
    <row r="258" spans="1:13" x14ac:dyDescent="0.75">
      <c r="A258">
        <v>88</v>
      </c>
      <c r="B258" t="s">
        <v>206</v>
      </c>
      <c r="C258" t="s">
        <v>142</v>
      </c>
      <c r="D258" t="s">
        <v>26</v>
      </c>
      <c r="E258" s="4">
        <v>42421</v>
      </c>
      <c r="F258" s="4" t="str">
        <f>TEXT(Table_Query1[[#This Row],[order_date]],"yyyy")</f>
        <v>2016</v>
      </c>
      <c r="G258" t="s">
        <v>23</v>
      </c>
      <c r="H258" t="s">
        <v>22</v>
      </c>
      <c r="I258" t="s">
        <v>1968</v>
      </c>
      <c r="J258">
        <v>2</v>
      </c>
      <c r="K258">
        <v>3599.98</v>
      </c>
      <c r="L258" t="s">
        <v>27</v>
      </c>
      <c r="M258" t="s">
        <v>28</v>
      </c>
    </row>
    <row r="259" spans="1:13" x14ac:dyDescent="0.75">
      <c r="A259">
        <v>88</v>
      </c>
      <c r="B259" t="s">
        <v>206</v>
      </c>
      <c r="C259" t="s">
        <v>142</v>
      </c>
      <c r="D259" t="s">
        <v>26</v>
      </c>
      <c r="E259" s="4">
        <v>42421</v>
      </c>
      <c r="F259" s="4" t="str">
        <f>TEXT(Table_Query1[[#This Row],[order_date]],"yyyy")</f>
        <v>2016</v>
      </c>
      <c r="G259" t="s">
        <v>56</v>
      </c>
      <c r="H259" t="s">
        <v>22</v>
      </c>
      <c r="I259" t="s">
        <v>1968</v>
      </c>
      <c r="J259">
        <v>1</v>
      </c>
      <c r="K259">
        <v>3999.99</v>
      </c>
      <c r="L259" t="s">
        <v>27</v>
      </c>
      <c r="M259" t="s">
        <v>28</v>
      </c>
    </row>
    <row r="260" spans="1:13" x14ac:dyDescent="0.75">
      <c r="A260">
        <v>89</v>
      </c>
      <c r="B260" t="s">
        <v>207</v>
      </c>
      <c r="C260" t="s">
        <v>208</v>
      </c>
      <c r="D260" t="s">
        <v>108</v>
      </c>
      <c r="E260" s="4">
        <v>42421</v>
      </c>
      <c r="F260" s="4" t="str">
        <f>TEXT(Table_Query1[[#This Row],[order_date]],"yyyy")</f>
        <v>2016</v>
      </c>
      <c r="G260" t="s">
        <v>77</v>
      </c>
      <c r="H260" t="s">
        <v>22</v>
      </c>
      <c r="I260" t="s">
        <v>1971</v>
      </c>
      <c r="J260">
        <v>1</v>
      </c>
      <c r="K260">
        <v>1320.99</v>
      </c>
      <c r="L260" t="s">
        <v>109</v>
      </c>
      <c r="M260" t="s">
        <v>110</v>
      </c>
    </row>
    <row r="261" spans="1:13" x14ac:dyDescent="0.75">
      <c r="A261">
        <v>89</v>
      </c>
      <c r="B261" t="s">
        <v>207</v>
      </c>
      <c r="C261" t="s">
        <v>208</v>
      </c>
      <c r="D261" t="s">
        <v>108</v>
      </c>
      <c r="E261" s="4">
        <v>42421</v>
      </c>
      <c r="F261" s="4" t="str">
        <f>TEXT(Table_Query1[[#This Row],[order_date]],"yyyy")</f>
        <v>2016</v>
      </c>
      <c r="G261" t="s">
        <v>69</v>
      </c>
      <c r="H261" t="s">
        <v>22</v>
      </c>
      <c r="I261" t="s">
        <v>1967</v>
      </c>
      <c r="J261">
        <v>2</v>
      </c>
      <c r="K261">
        <v>939.98</v>
      </c>
      <c r="L261" t="s">
        <v>109</v>
      </c>
      <c r="M261" t="s">
        <v>110</v>
      </c>
    </row>
    <row r="262" spans="1:13" x14ac:dyDescent="0.75">
      <c r="A262">
        <v>90</v>
      </c>
      <c r="B262" t="s">
        <v>209</v>
      </c>
      <c r="C262" t="s">
        <v>128</v>
      </c>
      <c r="D262" t="s">
        <v>26</v>
      </c>
      <c r="E262" s="4">
        <v>42423</v>
      </c>
      <c r="F262" s="4" t="str">
        <f>TEXT(Table_Query1[[#This Row],[order_date]],"yyyy")</f>
        <v>2016</v>
      </c>
      <c r="G262" t="s">
        <v>69</v>
      </c>
      <c r="H262" t="s">
        <v>22</v>
      </c>
      <c r="I262" t="s">
        <v>1967</v>
      </c>
      <c r="J262">
        <v>1</v>
      </c>
      <c r="K262">
        <v>469.99</v>
      </c>
      <c r="L262" t="s">
        <v>27</v>
      </c>
      <c r="M262" t="s">
        <v>31</v>
      </c>
    </row>
    <row r="263" spans="1:13" x14ac:dyDescent="0.75">
      <c r="A263">
        <v>90</v>
      </c>
      <c r="B263" t="s">
        <v>209</v>
      </c>
      <c r="C263" t="s">
        <v>128</v>
      </c>
      <c r="D263" t="s">
        <v>26</v>
      </c>
      <c r="E263" s="4">
        <v>42423</v>
      </c>
      <c r="F263" s="4" t="str">
        <f>TEXT(Table_Query1[[#This Row],[order_date]],"yyyy")</f>
        <v>2016</v>
      </c>
      <c r="G263" t="s">
        <v>32</v>
      </c>
      <c r="H263" t="s">
        <v>22</v>
      </c>
      <c r="I263" t="s">
        <v>1967</v>
      </c>
      <c r="J263">
        <v>1</v>
      </c>
      <c r="K263">
        <v>999.99</v>
      </c>
      <c r="L263" t="s">
        <v>27</v>
      </c>
      <c r="M263" t="s">
        <v>31</v>
      </c>
    </row>
    <row r="264" spans="1:13" x14ac:dyDescent="0.75">
      <c r="A264">
        <v>91</v>
      </c>
      <c r="B264" t="s">
        <v>210</v>
      </c>
      <c r="C264" t="s">
        <v>211</v>
      </c>
      <c r="D264" t="s">
        <v>13</v>
      </c>
      <c r="E264" s="4">
        <v>42425</v>
      </c>
      <c r="F264" s="4" t="str">
        <f>TEXT(Table_Query1[[#This Row],[order_date]],"yyyy")</f>
        <v>2016</v>
      </c>
      <c r="G264" t="s">
        <v>66</v>
      </c>
      <c r="H264" t="s">
        <v>15</v>
      </c>
      <c r="I264" t="s">
        <v>1966</v>
      </c>
      <c r="J264">
        <v>2</v>
      </c>
      <c r="K264">
        <v>539.98</v>
      </c>
      <c r="L264" t="s">
        <v>16</v>
      </c>
      <c r="M264" t="s">
        <v>17</v>
      </c>
    </row>
    <row r="265" spans="1:13" x14ac:dyDescent="0.75">
      <c r="A265">
        <v>91</v>
      </c>
      <c r="B265" t="s">
        <v>210</v>
      </c>
      <c r="C265" t="s">
        <v>211</v>
      </c>
      <c r="D265" t="s">
        <v>13</v>
      </c>
      <c r="E265" s="4">
        <v>42425</v>
      </c>
      <c r="F265" s="4" t="str">
        <f>TEXT(Table_Query1[[#This Row],[order_date]],"yyyy")</f>
        <v>2016</v>
      </c>
      <c r="G265" t="s">
        <v>49</v>
      </c>
      <c r="H265" t="s">
        <v>15</v>
      </c>
      <c r="I265" t="s">
        <v>1966</v>
      </c>
      <c r="J265">
        <v>2</v>
      </c>
      <c r="K265">
        <v>1059.98</v>
      </c>
      <c r="L265" t="s">
        <v>16</v>
      </c>
      <c r="M265" t="s">
        <v>17</v>
      </c>
    </row>
    <row r="266" spans="1:13" x14ac:dyDescent="0.75">
      <c r="A266">
        <v>91</v>
      </c>
      <c r="B266" t="s">
        <v>210</v>
      </c>
      <c r="C266" t="s">
        <v>211</v>
      </c>
      <c r="D266" t="s">
        <v>13</v>
      </c>
      <c r="E266" s="4">
        <v>42425</v>
      </c>
      <c r="F266" s="4" t="str">
        <f>TEXT(Table_Query1[[#This Row],[order_date]],"yyyy")</f>
        <v>2016</v>
      </c>
      <c r="G266" t="s">
        <v>80</v>
      </c>
      <c r="H266" t="s">
        <v>39</v>
      </c>
      <c r="I266" t="s">
        <v>1966</v>
      </c>
      <c r="J266">
        <v>1</v>
      </c>
      <c r="K266">
        <v>499.99</v>
      </c>
      <c r="L266" t="s">
        <v>16</v>
      </c>
      <c r="M266" t="s">
        <v>17</v>
      </c>
    </row>
    <row r="267" spans="1:13" x14ac:dyDescent="0.75">
      <c r="A267">
        <v>91</v>
      </c>
      <c r="B267" t="s">
        <v>210</v>
      </c>
      <c r="C267" t="s">
        <v>211</v>
      </c>
      <c r="D267" t="s">
        <v>13</v>
      </c>
      <c r="E267" s="4">
        <v>42425</v>
      </c>
      <c r="F267" s="4" t="str">
        <f>TEXT(Table_Query1[[#This Row],[order_date]],"yyyy")</f>
        <v>2016</v>
      </c>
      <c r="G267" t="s">
        <v>63</v>
      </c>
      <c r="H267" t="s">
        <v>20</v>
      </c>
      <c r="I267" t="s">
        <v>1967</v>
      </c>
      <c r="J267">
        <v>1</v>
      </c>
      <c r="K267">
        <v>1680.99</v>
      </c>
      <c r="L267" t="s">
        <v>16</v>
      </c>
      <c r="M267" t="s">
        <v>17</v>
      </c>
    </row>
    <row r="268" spans="1:13" x14ac:dyDescent="0.75">
      <c r="A268">
        <v>92</v>
      </c>
      <c r="B268" t="s">
        <v>212</v>
      </c>
      <c r="C268" t="s">
        <v>213</v>
      </c>
      <c r="D268" t="s">
        <v>26</v>
      </c>
      <c r="E268" s="4">
        <v>42425</v>
      </c>
      <c r="F268" s="4" t="str">
        <f>TEXT(Table_Query1[[#This Row],[order_date]],"yyyy")</f>
        <v>2016</v>
      </c>
      <c r="G268" t="s">
        <v>23</v>
      </c>
      <c r="H268" t="s">
        <v>22</v>
      </c>
      <c r="I268" t="s">
        <v>1968</v>
      </c>
      <c r="J268">
        <v>1</v>
      </c>
      <c r="K268">
        <v>1799.99</v>
      </c>
      <c r="L268" t="s">
        <v>27</v>
      </c>
      <c r="M268" t="s">
        <v>31</v>
      </c>
    </row>
    <row r="269" spans="1:13" x14ac:dyDescent="0.75">
      <c r="A269">
        <v>93</v>
      </c>
      <c r="B269" t="s">
        <v>214</v>
      </c>
      <c r="C269" t="s">
        <v>215</v>
      </c>
      <c r="D269" t="s">
        <v>13</v>
      </c>
      <c r="E269" s="4">
        <v>42426</v>
      </c>
      <c r="F269" s="4" t="str">
        <f>TEXT(Table_Query1[[#This Row],[order_date]],"yyyy")</f>
        <v>2016</v>
      </c>
      <c r="G269" t="s">
        <v>66</v>
      </c>
      <c r="H269" t="s">
        <v>53</v>
      </c>
      <c r="I269" t="s">
        <v>1966</v>
      </c>
      <c r="J269">
        <v>1</v>
      </c>
      <c r="K269">
        <v>269.99</v>
      </c>
      <c r="L269" t="s">
        <v>16</v>
      </c>
      <c r="M269" t="s">
        <v>36</v>
      </c>
    </row>
    <row r="270" spans="1:13" x14ac:dyDescent="0.75">
      <c r="A270">
        <v>93</v>
      </c>
      <c r="B270" t="s">
        <v>214</v>
      </c>
      <c r="C270" t="s">
        <v>215</v>
      </c>
      <c r="D270" t="s">
        <v>13</v>
      </c>
      <c r="E270" s="4">
        <v>42426</v>
      </c>
      <c r="F270" s="4" t="str">
        <f>TEXT(Table_Query1[[#This Row],[order_date]],"yyyy")</f>
        <v>2016</v>
      </c>
      <c r="G270" t="s">
        <v>52</v>
      </c>
      <c r="H270" t="s">
        <v>53</v>
      </c>
      <c r="I270" t="s">
        <v>1966</v>
      </c>
      <c r="J270">
        <v>2</v>
      </c>
      <c r="K270">
        <v>539.98</v>
      </c>
      <c r="L270" t="s">
        <v>16</v>
      </c>
      <c r="M270" t="s">
        <v>36</v>
      </c>
    </row>
    <row r="271" spans="1:13" x14ac:dyDescent="0.75">
      <c r="A271">
        <v>93</v>
      </c>
      <c r="B271" t="s">
        <v>214</v>
      </c>
      <c r="C271" t="s">
        <v>215</v>
      </c>
      <c r="D271" t="s">
        <v>13</v>
      </c>
      <c r="E271" s="4">
        <v>42426</v>
      </c>
      <c r="F271" s="4" t="str">
        <f>TEXT(Table_Query1[[#This Row],[order_date]],"yyyy")</f>
        <v>2016</v>
      </c>
      <c r="G271" t="s">
        <v>40</v>
      </c>
      <c r="H271" t="s">
        <v>15</v>
      </c>
      <c r="I271" t="s">
        <v>1970</v>
      </c>
      <c r="J271">
        <v>1</v>
      </c>
      <c r="K271">
        <v>429</v>
      </c>
      <c r="L271" t="s">
        <v>16</v>
      </c>
      <c r="M271" t="s">
        <v>36</v>
      </c>
    </row>
    <row r="272" spans="1:13" x14ac:dyDescent="0.75">
      <c r="A272">
        <v>93</v>
      </c>
      <c r="B272" t="s">
        <v>214</v>
      </c>
      <c r="C272" t="s">
        <v>215</v>
      </c>
      <c r="D272" t="s">
        <v>13</v>
      </c>
      <c r="E272" s="4">
        <v>42426</v>
      </c>
      <c r="F272" s="4" t="str">
        <f>TEXT(Table_Query1[[#This Row],[order_date]],"yyyy")</f>
        <v>2016</v>
      </c>
      <c r="G272" t="s">
        <v>35</v>
      </c>
      <c r="H272" t="s">
        <v>22</v>
      </c>
      <c r="I272" t="s">
        <v>1969</v>
      </c>
      <c r="J272">
        <v>1</v>
      </c>
      <c r="K272">
        <v>749.99</v>
      </c>
      <c r="L272" t="s">
        <v>16</v>
      </c>
      <c r="M272" t="s">
        <v>36</v>
      </c>
    </row>
    <row r="273" spans="1:13" x14ac:dyDescent="0.75">
      <c r="A273">
        <v>93</v>
      </c>
      <c r="B273" t="s">
        <v>214</v>
      </c>
      <c r="C273" t="s">
        <v>215</v>
      </c>
      <c r="D273" t="s">
        <v>13</v>
      </c>
      <c r="E273" s="4">
        <v>42426</v>
      </c>
      <c r="F273" s="4" t="str">
        <f>TEXT(Table_Query1[[#This Row],[order_date]],"yyyy")</f>
        <v>2016</v>
      </c>
      <c r="G273" t="s">
        <v>19</v>
      </c>
      <c r="H273" t="s">
        <v>20</v>
      </c>
      <c r="I273" t="s">
        <v>1967</v>
      </c>
      <c r="J273">
        <v>2</v>
      </c>
      <c r="K273">
        <v>3098</v>
      </c>
      <c r="L273" t="s">
        <v>16</v>
      </c>
      <c r="M273" t="s">
        <v>36</v>
      </c>
    </row>
    <row r="274" spans="1:13" x14ac:dyDescent="0.75">
      <c r="A274">
        <v>94</v>
      </c>
      <c r="B274" t="s">
        <v>216</v>
      </c>
      <c r="C274" t="s">
        <v>12</v>
      </c>
      <c r="D274" t="s">
        <v>13</v>
      </c>
      <c r="E274" s="4">
        <v>42427</v>
      </c>
      <c r="F274" s="4" t="str">
        <f>TEXT(Table_Query1[[#This Row],[order_date]],"yyyy")</f>
        <v>2016</v>
      </c>
      <c r="G274" t="s">
        <v>66</v>
      </c>
      <c r="H274" t="s">
        <v>53</v>
      </c>
      <c r="I274" t="s">
        <v>1966</v>
      </c>
      <c r="J274">
        <v>2</v>
      </c>
      <c r="K274">
        <v>539.98</v>
      </c>
      <c r="L274" t="s">
        <v>16</v>
      </c>
      <c r="M274" t="s">
        <v>17</v>
      </c>
    </row>
    <row r="275" spans="1:13" x14ac:dyDescent="0.75">
      <c r="A275">
        <v>94</v>
      </c>
      <c r="B275" t="s">
        <v>216</v>
      </c>
      <c r="C275" t="s">
        <v>12</v>
      </c>
      <c r="D275" t="s">
        <v>13</v>
      </c>
      <c r="E275" s="4">
        <v>42427</v>
      </c>
      <c r="F275" s="4" t="str">
        <f>TEXT(Table_Query1[[#This Row],[order_date]],"yyyy")</f>
        <v>2016</v>
      </c>
      <c r="G275" t="s">
        <v>43</v>
      </c>
      <c r="H275" t="s">
        <v>15</v>
      </c>
      <c r="I275" t="s">
        <v>1966</v>
      </c>
      <c r="J275">
        <v>1</v>
      </c>
      <c r="K275">
        <v>549.99</v>
      </c>
      <c r="L275" t="s">
        <v>16</v>
      </c>
      <c r="M275" t="s">
        <v>17</v>
      </c>
    </row>
    <row r="276" spans="1:13" x14ac:dyDescent="0.75">
      <c r="A276">
        <v>94</v>
      </c>
      <c r="B276" t="s">
        <v>216</v>
      </c>
      <c r="C276" t="s">
        <v>12</v>
      </c>
      <c r="D276" t="s">
        <v>13</v>
      </c>
      <c r="E276" s="4">
        <v>42427</v>
      </c>
      <c r="F276" s="4" t="str">
        <f>TEXT(Table_Query1[[#This Row],[order_date]],"yyyy")</f>
        <v>2016</v>
      </c>
      <c r="G276" t="s">
        <v>63</v>
      </c>
      <c r="H276" t="s">
        <v>20</v>
      </c>
      <c r="I276" t="s">
        <v>1967</v>
      </c>
      <c r="J276">
        <v>1</v>
      </c>
      <c r="K276">
        <v>1680.99</v>
      </c>
      <c r="L276" t="s">
        <v>16</v>
      </c>
      <c r="M276" t="s">
        <v>17</v>
      </c>
    </row>
    <row r="277" spans="1:13" x14ac:dyDescent="0.75">
      <c r="A277">
        <v>94</v>
      </c>
      <c r="B277" t="s">
        <v>216</v>
      </c>
      <c r="C277" t="s">
        <v>12</v>
      </c>
      <c r="D277" t="s">
        <v>13</v>
      </c>
      <c r="E277" s="4">
        <v>42427</v>
      </c>
      <c r="F277" s="4" t="str">
        <f>TEXT(Table_Query1[[#This Row],[order_date]],"yyyy")</f>
        <v>2016</v>
      </c>
      <c r="G277" t="s">
        <v>21</v>
      </c>
      <c r="H277" t="s">
        <v>22</v>
      </c>
      <c r="I277" t="s">
        <v>1968</v>
      </c>
      <c r="J277">
        <v>1</v>
      </c>
      <c r="K277">
        <v>2899.99</v>
      </c>
      <c r="L277" t="s">
        <v>16</v>
      </c>
      <c r="M277" t="s">
        <v>17</v>
      </c>
    </row>
    <row r="278" spans="1:13" x14ac:dyDescent="0.75">
      <c r="A278">
        <v>95</v>
      </c>
      <c r="B278" t="s">
        <v>217</v>
      </c>
      <c r="C278" t="s">
        <v>188</v>
      </c>
      <c r="D278" t="s">
        <v>26</v>
      </c>
      <c r="E278" s="4">
        <v>42427</v>
      </c>
      <c r="F278" s="4" t="str">
        <f>TEXT(Table_Query1[[#This Row],[order_date]],"yyyy")</f>
        <v>2016</v>
      </c>
      <c r="G278" t="s">
        <v>18</v>
      </c>
      <c r="H278" t="s">
        <v>15</v>
      </c>
      <c r="I278" t="s">
        <v>1966</v>
      </c>
      <c r="J278">
        <v>2</v>
      </c>
      <c r="K278">
        <v>1199.98</v>
      </c>
      <c r="L278" t="s">
        <v>27</v>
      </c>
      <c r="M278" t="s">
        <v>31</v>
      </c>
    </row>
    <row r="279" spans="1:13" x14ac:dyDescent="0.75">
      <c r="A279">
        <v>95</v>
      </c>
      <c r="B279" t="s">
        <v>217</v>
      </c>
      <c r="C279" t="s">
        <v>188</v>
      </c>
      <c r="D279" t="s">
        <v>26</v>
      </c>
      <c r="E279" s="4">
        <v>42427</v>
      </c>
      <c r="F279" s="4" t="str">
        <f>TEXT(Table_Query1[[#This Row],[order_date]],"yyyy")</f>
        <v>2016</v>
      </c>
      <c r="G279" t="s">
        <v>99</v>
      </c>
      <c r="H279" t="s">
        <v>15</v>
      </c>
      <c r="I279" t="s">
        <v>1970</v>
      </c>
      <c r="J279">
        <v>1</v>
      </c>
      <c r="K279">
        <v>449</v>
      </c>
      <c r="L279" t="s">
        <v>27</v>
      </c>
      <c r="M279" t="s">
        <v>31</v>
      </c>
    </row>
    <row r="280" spans="1:13" x14ac:dyDescent="0.75">
      <c r="A280">
        <v>95</v>
      </c>
      <c r="B280" t="s">
        <v>217</v>
      </c>
      <c r="C280" t="s">
        <v>188</v>
      </c>
      <c r="D280" t="s">
        <v>26</v>
      </c>
      <c r="E280" s="4">
        <v>42427</v>
      </c>
      <c r="F280" s="4" t="str">
        <f>TEXT(Table_Query1[[#This Row],[order_date]],"yyyy")</f>
        <v>2016</v>
      </c>
      <c r="G280" t="s">
        <v>19</v>
      </c>
      <c r="H280" t="s">
        <v>20</v>
      </c>
      <c r="I280" t="s">
        <v>1967</v>
      </c>
      <c r="J280">
        <v>2</v>
      </c>
      <c r="K280">
        <v>3098</v>
      </c>
      <c r="L280" t="s">
        <v>27</v>
      </c>
      <c r="M280" t="s">
        <v>31</v>
      </c>
    </row>
    <row r="281" spans="1:13" x14ac:dyDescent="0.75">
      <c r="A281">
        <v>95</v>
      </c>
      <c r="B281" t="s">
        <v>217</v>
      </c>
      <c r="C281" t="s">
        <v>188</v>
      </c>
      <c r="D281" t="s">
        <v>26</v>
      </c>
      <c r="E281" s="4">
        <v>42427</v>
      </c>
      <c r="F281" s="4" t="str">
        <f>TEXT(Table_Query1[[#This Row],[order_date]],"yyyy")</f>
        <v>2016</v>
      </c>
      <c r="G281" t="s">
        <v>23</v>
      </c>
      <c r="H281" t="s">
        <v>22</v>
      </c>
      <c r="I281" t="s">
        <v>1968</v>
      </c>
      <c r="J281">
        <v>2</v>
      </c>
      <c r="K281">
        <v>3599.98</v>
      </c>
      <c r="L281" t="s">
        <v>27</v>
      </c>
      <c r="M281" t="s">
        <v>31</v>
      </c>
    </row>
    <row r="282" spans="1:13" x14ac:dyDescent="0.75">
      <c r="A282">
        <v>96</v>
      </c>
      <c r="B282" t="s">
        <v>218</v>
      </c>
      <c r="C282" t="s">
        <v>219</v>
      </c>
      <c r="D282" t="s">
        <v>26</v>
      </c>
      <c r="E282" s="4">
        <v>42427</v>
      </c>
      <c r="F282" s="4" t="str">
        <f>TEXT(Table_Query1[[#This Row],[order_date]],"yyyy")</f>
        <v>2016</v>
      </c>
      <c r="G282" t="s">
        <v>72</v>
      </c>
      <c r="H282" t="s">
        <v>53</v>
      </c>
      <c r="I282" t="s">
        <v>1966</v>
      </c>
      <c r="J282">
        <v>1</v>
      </c>
      <c r="K282">
        <v>299.99</v>
      </c>
      <c r="L282" t="s">
        <v>27</v>
      </c>
      <c r="M282" t="s">
        <v>31</v>
      </c>
    </row>
    <row r="283" spans="1:13" x14ac:dyDescent="0.75">
      <c r="A283">
        <v>96</v>
      </c>
      <c r="B283" t="s">
        <v>218</v>
      </c>
      <c r="C283" t="s">
        <v>219</v>
      </c>
      <c r="D283" t="s">
        <v>26</v>
      </c>
      <c r="E283" s="4">
        <v>42427</v>
      </c>
      <c r="F283" s="4" t="str">
        <f>TEXT(Table_Query1[[#This Row],[order_date]],"yyyy")</f>
        <v>2016</v>
      </c>
      <c r="G283" t="s">
        <v>14</v>
      </c>
      <c r="H283" t="s">
        <v>39</v>
      </c>
      <c r="I283" t="s">
        <v>1966</v>
      </c>
      <c r="J283">
        <v>1</v>
      </c>
      <c r="K283">
        <v>599.99</v>
      </c>
      <c r="L283" t="s">
        <v>27</v>
      </c>
      <c r="M283" t="s">
        <v>31</v>
      </c>
    </row>
    <row r="284" spans="1:13" x14ac:dyDescent="0.75">
      <c r="A284">
        <v>97</v>
      </c>
      <c r="B284" t="s">
        <v>220</v>
      </c>
      <c r="C284" t="s">
        <v>221</v>
      </c>
      <c r="D284" t="s">
        <v>26</v>
      </c>
      <c r="E284" s="4">
        <v>42428</v>
      </c>
      <c r="F284" s="4" t="str">
        <f>TEXT(Table_Query1[[#This Row],[order_date]],"yyyy")</f>
        <v>2016</v>
      </c>
      <c r="G284" t="s">
        <v>18</v>
      </c>
      <c r="H284" t="s">
        <v>15</v>
      </c>
      <c r="I284" t="s">
        <v>1966</v>
      </c>
      <c r="J284">
        <v>2</v>
      </c>
      <c r="K284">
        <v>1199.98</v>
      </c>
      <c r="L284" t="s">
        <v>27</v>
      </c>
      <c r="M284" t="s">
        <v>31</v>
      </c>
    </row>
    <row r="285" spans="1:13" x14ac:dyDescent="0.75">
      <c r="A285">
        <v>97</v>
      </c>
      <c r="B285" t="s">
        <v>220</v>
      </c>
      <c r="C285" t="s">
        <v>221</v>
      </c>
      <c r="D285" t="s">
        <v>26</v>
      </c>
      <c r="E285" s="4">
        <v>42428</v>
      </c>
      <c r="F285" s="4" t="str">
        <f>TEXT(Table_Query1[[#This Row],[order_date]],"yyyy")</f>
        <v>2016</v>
      </c>
      <c r="G285" t="s">
        <v>99</v>
      </c>
      <c r="H285" t="s">
        <v>15</v>
      </c>
      <c r="I285" t="s">
        <v>1970</v>
      </c>
      <c r="J285">
        <v>1</v>
      </c>
      <c r="K285">
        <v>449</v>
      </c>
      <c r="L285" t="s">
        <v>27</v>
      </c>
      <c r="M285" t="s">
        <v>31</v>
      </c>
    </row>
    <row r="286" spans="1:13" x14ac:dyDescent="0.75">
      <c r="A286">
        <v>97</v>
      </c>
      <c r="B286" t="s">
        <v>220</v>
      </c>
      <c r="C286" t="s">
        <v>221</v>
      </c>
      <c r="D286" t="s">
        <v>26</v>
      </c>
      <c r="E286" s="4">
        <v>42428</v>
      </c>
      <c r="F286" s="4" t="str">
        <f>TEXT(Table_Query1[[#This Row],[order_date]],"yyyy")</f>
        <v>2016</v>
      </c>
      <c r="G286" t="s">
        <v>35</v>
      </c>
      <c r="H286" t="s">
        <v>22</v>
      </c>
      <c r="I286" t="s">
        <v>1969</v>
      </c>
      <c r="J286">
        <v>1</v>
      </c>
      <c r="K286">
        <v>749.99</v>
      </c>
      <c r="L286" t="s">
        <v>27</v>
      </c>
      <c r="M286" t="s">
        <v>31</v>
      </c>
    </row>
    <row r="287" spans="1:13" x14ac:dyDescent="0.75">
      <c r="A287">
        <v>97</v>
      </c>
      <c r="B287" t="s">
        <v>220</v>
      </c>
      <c r="C287" t="s">
        <v>221</v>
      </c>
      <c r="D287" t="s">
        <v>26</v>
      </c>
      <c r="E287" s="4">
        <v>42428</v>
      </c>
      <c r="F287" s="4" t="str">
        <f>TEXT(Table_Query1[[#This Row],[order_date]],"yyyy")</f>
        <v>2016</v>
      </c>
      <c r="G287" t="s">
        <v>69</v>
      </c>
      <c r="H287" t="s">
        <v>22</v>
      </c>
      <c r="I287" t="s">
        <v>1967</v>
      </c>
      <c r="J287">
        <v>2</v>
      </c>
      <c r="K287">
        <v>939.98</v>
      </c>
      <c r="L287" t="s">
        <v>27</v>
      </c>
      <c r="M287" t="s">
        <v>31</v>
      </c>
    </row>
    <row r="288" spans="1:13" x14ac:dyDescent="0.75">
      <c r="A288">
        <v>98</v>
      </c>
      <c r="B288" t="s">
        <v>222</v>
      </c>
      <c r="C288" t="s">
        <v>223</v>
      </c>
      <c r="D288" t="s">
        <v>26</v>
      </c>
      <c r="E288" s="4">
        <v>42428</v>
      </c>
      <c r="F288" s="4" t="str">
        <f>TEXT(Table_Query1[[#This Row],[order_date]],"yyyy")</f>
        <v>2016</v>
      </c>
      <c r="G288" t="s">
        <v>66</v>
      </c>
      <c r="H288" t="s">
        <v>53</v>
      </c>
      <c r="I288" t="s">
        <v>1966</v>
      </c>
      <c r="J288">
        <v>1</v>
      </c>
      <c r="K288">
        <v>269.99</v>
      </c>
      <c r="L288" t="s">
        <v>27</v>
      </c>
      <c r="M288" t="s">
        <v>28</v>
      </c>
    </row>
    <row r="289" spans="1:13" x14ac:dyDescent="0.75">
      <c r="A289">
        <v>98</v>
      </c>
      <c r="B289" t="s">
        <v>222</v>
      </c>
      <c r="C289" t="s">
        <v>223</v>
      </c>
      <c r="D289" t="s">
        <v>26</v>
      </c>
      <c r="E289" s="4">
        <v>42428</v>
      </c>
      <c r="F289" s="4" t="str">
        <f>TEXT(Table_Query1[[#This Row],[order_date]],"yyyy")</f>
        <v>2016</v>
      </c>
      <c r="G289" t="s">
        <v>52</v>
      </c>
      <c r="H289" t="s">
        <v>53</v>
      </c>
      <c r="I289" t="s">
        <v>1966</v>
      </c>
      <c r="J289">
        <v>2</v>
      </c>
      <c r="K289">
        <v>539.98</v>
      </c>
      <c r="L289" t="s">
        <v>27</v>
      </c>
      <c r="M289" t="s">
        <v>28</v>
      </c>
    </row>
    <row r="290" spans="1:13" x14ac:dyDescent="0.75">
      <c r="A290">
        <v>98</v>
      </c>
      <c r="B290" t="s">
        <v>222</v>
      </c>
      <c r="C290" t="s">
        <v>223</v>
      </c>
      <c r="D290" t="s">
        <v>26</v>
      </c>
      <c r="E290" s="4">
        <v>42428</v>
      </c>
      <c r="F290" s="4" t="str">
        <f>TEXT(Table_Query1[[#This Row],[order_date]],"yyyy")</f>
        <v>2016</v>
      </c>
      <c r="G290" t="s">
        <v>99</v>
      </c>
      <c r="H290" t="s">
        <v>15</v>
      </c>
      <c r="I290" t="s">
        <v>1970</v>
      </c>
      <c r="J290">
        <v>1</v>
      </c>
      <c r="K290">
        <v>449</v>
      </c>
      <c r="L290" t="s">
        <v>27</v>
      </c>
      <c r="M290" t="s">
        <v>28</v>
      </c>
    </row>
    <row r="291" spans="1:13" x14ac:dyDescent="0.75">
      <c r="A291">
        <v>98</v>
      </c>
      <c r="B291" t="s">
        <v>222</v>
      </c>
      <c r="C291" t="s">
        <v>223</v>
      </c>
      <c r="D291" t="s">
        <v>26</v>
      </c>
      <c r="E291" s="4">
        <v>42428</v>
      </c>
      <c r="F291" s="4" t="str">
        <f>TEXT(Table_Query1[[#This Row],[order_date]],"yyyy")</f>
        <v>2016</v>
      </c>
      <c r="G291" t="s">
        <v>35</v>
      </c>
      <c r="H291" t="s">
        <v>22</v>
      </c>
      <c r="I291" t="s">
        <v>1969</v>
      </c>
      <c r="J291">
        <v>1</v>
      </c>
      <c r="K291">
        <v>749.99</v>
      </c>
      <c r="L291" t="s">
        <v>27</v>
      </c>
      <c r="M291" t="s">
        <v>28</v>
      </c>
    </row>
    <row r="292" spans="1:13" x14ac:dyDescent="0.75">
      <c r="A292">
        <v>99</v>
      </c>
      <c r="B292" t="s">
        <v>224</v>
      </c>
      <c r="C292" t="s">
        <v>225</v>
      </c>
      <c r="D292" t="s">
        <v>108</v>
      </c>
      <c r="E292" s="4">
        <v>42429</v>
      </c>
      <c r="F292" s="4" t="str">
        <f>TEXT(Table_Query1[[#This Row],[order_date]],"yyyy")</f>
        <v>2016</v>
      </c>
      <c r="G292" t="s">
        <v>66</v>
      </c>
      <c r="H292" t="s">
        <v>53</v>
      </c>
      <c r="I292" t="s">
        <v>1966</v>
      </c>
      <c r="J292">
        <v>1</v>
      </c>
      <c r="K292">
        <v>269.99</v>
      </c>
      <c r="L292" t="s">
        <v>109</v>
      </c>
      <c r="M292" t="s">
        <v>179</v>
      </c>
    </row>
    <row r="293" spans="1:13" x14ac:dyDescent="0.75">
      <c r="A293">
        <v>99</v>
      </c>
      <c r="B293" t="s">
        <v>224</v>
      </c>
      <c r="C293" t="s">
        <v>225</v>
      </c>
      <c r="D293" t="s">
        <v>108</v>
      </c>
      <c r="E293" s="4">
        <v>42429</v>
      </c>
      <c r="F293" s="4" t="str">
        <f>TEXT(Table_Query1[[#This Row],[order_date]],"yyyy")</f>
        <v>2016</v>
      </c>
      <c r="G293" t="s">
        <v>66</v>
      </c>
      <c r="H293" t="s">
        <v>15</v>
      </c>
      <c r="I293" t="s">
        <v>1966</v>
      </c>
      <c r="J293">
        <v>1</v>
      </c>
      <c r="K293">
        <v>269.99</v>
      </c>
      <c r="L293" t="s">
        <v>109</v>
      </c>
      <c r="M293" t="s">
        <v>179</v>
      </c>
    </row>
    <row r="294" spans="1:13" x14ac:dyDescent="0.75">
      <c r="A294">
        <v>99</v>
      </c>
      <c r="B294" t="s">
        <v>224</v>
      </c>
      <c r="C294" t="s">
        <v>225</v>
      </c>
      <c r="D294" t="s">
        <v>108</v>
      </c>
      <c r="E294" s="4">
        <v>42429</v>
      </c>
      <c r="F294" s="4" t="str">
        <f>TEXT(Table_Query1[[#This Row],[order_date]],"yyyy")</f>
        <v>2016</v>
      </c>
      <c r="G294" t="s">
        <v>72</v>
      </c>
      <c r="H294" t="s">
        <v>53</v>
      </c>
      <c r="I294" t="s">
        <v>1966</v>
      </c>
      <c r="J294">
        <v>2</v>
      </c>
      <c r="K294">
        <v>599.98</v>
      </c>
      <c r="L294" t="s">
        <v>109</v>
      </c>
      <c r="M294" t="s">
        <v>179</v>
      </c>
    </row>
    <row r="295" spans="1:13" x14ac:dyDescent="0.75">
      <c r="A295">
        <v>99</v>
      </c>
      <c r="B295" t="s">
        <v>224</v>
      </c>
      <c r="C295" t="s">
        <v>225</v>
      </c>
      <c r="D295" t="s">
        <v>108</v>
      </c>
      <c r="E295" s="4">
        <v>42429</v>
      </c>
      <c r="F295" s="4" t="str">
        <f>TEXT(Table_Query1[[#This Row],[order_date]],"yyyy")</f>
        <v>2016</v>
      </c>
      <c r="G295" t="s">
        <v>80</v>
      </c>
      <c r="H295" t="s">
        <v>39</v>
      </c>
      <c r="I295" t="s">
        <v>1966</v>
      </c>
      <c r="J295">
        <v>2</v>
      </c>
      <c r="K295">
        <v>999.98</v>
      </c>
      <c r="L295" t="s">
        <v>109</v>
      </c>
      <c r="M295" t="s">
        <v>179</v>
      </c>
    </row>
    <row r="296" spans="1:13" x14ac:dyDescent="0.75">
      <c r="A296">
        <v>99</v>
      </c>
      <c r="B296" t="s">
        <v>224</v>
      </c>
      <c r="C296" t="s">
        <v>225</v>
      </c>
      <c r="D296" t="s">
        <v>108</v>
      </c>
      <c r="E296" s="4">
        <v>42429</v>
      </c>
      <c r="F296" s="4" t="str">
        <f>TEXT(Table_Query1[[#This Row],[order_date]],"yyyy")</f>
        <v>2016</v>
      </c>
      <c r="G296" t="s">
        <v>56</v>
      </c>
      <c r="H296" t="s">
        <v>22</v>
      </c>
      <c r="I296" t="s">
        <v>1968</v>
      </c>
      <c r="J296">
        <v>2</v>
      </c>
      <c r="K296">
        <v>7999.98</v>
      </c>
      <c r="L296" t="s">
        <v>109</v>
      </c>
      <c r="M296" t="s">
        <v>179</v>
      </c>
    </row>
    <row r="297" spans="1:13" x14ac:dyDescent="0.75">
      <c r="A297">
        <v>100</v>
      </c>
      <c r="B297" t="s">
        <v>226</v>
      </c>
      <c r="C297" t="s">
        <v>227</v>
      </c>
      <c r="D297" t="s">
        <v>26</v>
      </c>
      <c r="E297" s="4">
        <v>42430</v>
      </c>
      <c r="F297" s="4" t="str">
        <f>TEXT(Table_Query1[[#This Row],[order_date]],"yyyy")</f>
        <v>2016</v>
      </c>
      <c r="G297" t="s">
        <v>43</v>
      </c>
      <c r="H297" t="s">
        <v>39</v>
      </c>
      <c r="I297" t="s">
        <v>1966</v>
      </c>
      <c r="J297">
        <v>2</v>
      </c>
      <c r="K297">
        <v>1099.98</v>
      </c>
      <c r="L297" t="s">
        <v>27</v>
      </c>
      <c r="M297" t="s">
        <v>31</v>
      </c>
    </row>
    <row r="298" spans="1:13" x14ac:dyDescent="0.75">
      <c r="A298">
        <v>100</v>
      </c>
      <c r="B298" t="s">
        <v>226</v>
      </c>
      <c r="C298" t="s">
        <v>227</v>
      </c>
      <c r="D298" t="s">
        <v>26</v>
      </c>
      <c r="E298" s="4">
        <v>42430</v>
      </c>
      <c r="F298" s="4" t="str">
        <f>TEXT(Table_Query1[[#This Row],[order_date]],"yyyy")</f>
        <v>2016</v>
      </c>
      <c r="G298" t="s">
        <v>43</v>
      </c>
      <c r="H298" t="s">
        <v>15</v>
      </c>
      <c r="I298" t="s">
        <v>1966</v>
      </c>
      <c r="J298">
        <v>2</v>
      </c>
      <c r="K298">
        <v>1099.98</v>
      </c>
      <c r="L298" t="s">
        <v>27</v>
      </c>
      <c r="M298" t="s">
        <v>31</v>
      </c>
    </row>
    <row r="299" spans="1:13" x14ac:dyDescent="0.75">
      <c r="A299">
        <v>100</v>
      </c>
      <c r="B299" t="s">
        <v>226</v>
      </c>
      <c r="C299" t="s">
        <v>227</v>
      </c>
      <c r="D299" t="s">
        <v>26</v>
      </c>
      <c r="E299" s="4">
        <v>42430</v>
      </c>
      <c r="F299" s="4" t="str">
        <f>TEXT(Table_Query1[[#This Row],[order_date]],"yyyy")</f>
        <v>2016</v>
      </c>
      <c r="G299" t="s">
        <v>14</v>
      </c>
      <c r="H299" t="s">
        <v>15</v>
      </c>
      <c r="I299" t="s">
        <v>1966</v>
      </c>
      <c r="J299">
        <v>2</v>
      </c>
      <c r="K299">
        <v>1199.98</v>
      </c>
      <c r="L299" t="s">
        <v>27</v>
      </c>
      <c r="M299" t="s">
        <v>31</v>
      </c>
    </row>
    <row r="300" spans="1:13" x14ac:dyDescent="0.75">
      <c r="A300">
        <v>100</v>
      </c>
      <c r="B300" t="s">
        <v>226</v>
      </c>
      <c r="C300" t="s">
        <v>227</v>
      </c>
      <c r="D300" t="s">
        <v>26</v>
      </c>
      <c r="E300" s="4">
        <v>42430</v>
      </c>
      <c r="F300" s="4" t="str">
        <f>TEXT(Table_Query1[[#This Row],[order_date]],"yyyy")</f>
        <v>2016</v>
      </c>
      <c r="G300" t="s">
        <v>63</v>
      </c>
      <c r="H300" t="s">
        <v>20</v>
      </c>
      <c r="I300" t="s">
        <v>1967</v>
      </c>
      <c r="J300">
        <v>2</v>
      </c>
      <c r="K300">
        <v>3361.98</v>
      </c>
      <c r="L300" t="s">
        <v>27</v>
      </c>
      <c r="M300" t="s">
        <v>31</v>
      </c>
    </row>
    <row r="301" spans="1:13" x14ac:dyDescent="0.75">
      <c r="A301">
        <v>100</v>
      </c>
      <c r="B301" t="s">
        <v>226</v>
      </c>
      <c r="C301" t="s">
        <v>227</v>
      </c>
      <c r="D301" t="s">
        <v>26</v>
      </c>
      <c r="E301" s="4">
        <v>42430</v>
      </c>
      <c r="F301" s="4" t="str">
        <f>TEXT(Table_Query1[[#This Row],[order_date]],"yyyy")</f>
        <v>2016</v>
      </c>
      <c r="G301" t="s">
        <v>56</v>
      </c>
      <c r="H301" t="s">
        <v>22</v>
      </c>
      <c r="I301" t="s">
        <v>1968</v>
      </c>
      <c r="J301">
        <v>2</v>
      </c>
      <c r="K301">
        <v>7999.98</v>
      </c>
      <c r="L301" t="s">
        <v>27</v>
      </c>
      <c r="M301" t="s">
        <v>31</v>
      </c>
    </row>
    <row r="302" spans="1:13" x14ac:dyDescent="0.75">
      <c r="A302">
        <v>101</v>
      </c>
      <c r="B302" t="s">
        <v>228</v>
      </c>
      <c r="C302" t="s">
        <v>229</v>
      </c>
      <c r="D302" t="s">
        <v>108</v>
      </c>
      <c r="E302" s="4">
        <v>42430</v>
      </c>
      <c r="F302" s="4" t="str">
        <f>TEXT(Table_Query1[[#This Row],[order_date]],"yyyy")</f>
        <v>2016</v>
      </c>
      <c r="G302" t="s">
        <v>43</v>
      </c>
      <c r="H302" t="s">
        <v>15</v>
      </c>
      <c r="I302" t="s">
        <v>1966</v>
      </c>
      <c r="J302">
        <v>2</v>
      </c>
      <c r="K302">
        <v>1099.98</v>
      </c>
      <c r="L302" t="s">
        <v>109</v>
      </c>
      <c r="M302" t="s">
        <v>110</v>
      </c>
    </row>
    <row r="303" spans="1:13" x14ac:dyDescent="0.75">
      <c r="A303">
        <v>102</v>
      </c>
      <c r="B303" t="s">
        <v>230</v>
      </c>
      <c r="C303" t="s">
        <v>231</v>
      </c>
      <c r="D303" t="s">
        <v>26</v>
      </c>
      <c r="E303" s="4">
        <v>42431</v>
      </c>
      <c r="F303" s="4" t="str">
        <f>TEXT(Table_Query1[[#This Row],[order_date]],"yyyy")</f>
        <v>2016</v>
      </c>
      <c r="G303" t="s">
        <v>52</v>
      </c>
      <c r="H303" t="s">
        <v>53</v>
      </c>
      <c r="I303" t="s">
        <v>1966</v>
      </c>
      <c r="J303">
        <v>1</v>
      </c>
      <c r="K303">
        <v>269.99</v>
      </c>
      <c r="L303" t="s">
        <v>27</v>
      </c>
      <c r="M303" t="s">
        <v>31</v>
      </c>
    </row>
    <row r="304" spans="1:13" x14ac:dyDescent="0.75">
      <c r="A304">
        <v>102</v>
      </c>
      <c r="B304" t="s">
        <v>230</v>
      </c>
      <c r="C304" t="s">
        <v>231</v>
      </c>
      <c r="D304" t="s">
        <v>26</v>
      </c>
      <c r="E304" s="4">
        <v>42431</v>
      </c>
      <c r="F304" s="4" t="str">
        <f>TEXT(Table_Query1[[#This Row],[order_date]],"yyyy")</f>
        <v>2016</v>
      </c>
      <c r="G304" t="s">
        <v>49</v>
      </c>
      <c r="H304" t="s">
        <v>15</v>
      </c>
      <c r="I304" t="s">
        <v>1966</v>
      </c>
      <c r="J304">
        <v>1</v>
      </c>
      <c r="K304">
        <v>529.99</v>
      </c>
      <c r="L304" t="s">
        <v>27</v>
      </c>
      <c r="M304" t="s">
        <v>31</v>
      </c>
    </row>
    <row r="305" spans="1:13" x14ac:dyDescent="0.75">
      <c r="A305">
        <v>103</v>
      </c>
      <c r="B305" t="s">
        <v>232</v>
      </c>
      <c r="C305" t="s">
        <v>84</v>
      </c>
      <c r="D305" t="s">
        <v>13</v>
      </c>
      <c r="E305" s="4">
        <v>42432</v>
      </c>
      <c r="F305" s="4" t="str">
        <f>TEXT(Table_Query1[[#This Row],[order_date]],"yyyy")</f>
        <v>2016</v>
      </c>
      <c r="G305" t="s">
        <v>49</v>
      </c>
      <c r="H305" t="s">
        <v>15</v>
      </c>
      <c r="I305" t="s">
        <v>1966</v>
      </c>
      <c r="J305">
        <v>2</v>
      </c>
      <c r="K305">
        <v>1059.98</v>
      </c>
      <c r="L305" t="s">
        <v>16</v>
      </c>
      <c r="M305" t="s">
        <v>17</v>
      </c>
    </row>
    <row r="306" spans="1:13" x14ac:dyDescent="0.75">
      <c r="A306">
        <v>103</v>
      </c>
      <c r="B306" t="s">
        <v>232</v>
      </c>
      <c r="C306" t="s">
        <v>84</v>
      </c>
      <c r="D306" t="s">
        <v>13</v>
      </c>
      <c r="E306" s="4">
        <v>42432</v>
      </c>
      <c r="F306" s="4" t="str">
        <f>TEXT(Table_Query1[[#This Row],[order_date]],"yyyy")</f>
        <v>2016</v>
      </c>
      <c r="G306" t="s">
        <v>40</v>
      </c>
      <c r="H306" t="s">
        <v>15</v>
      </c>
      <c r="I306" t="s">
        <v>1970</v>
      </c>
      <c r="J306">
        <v>1</v>
      </c>
      <c r="K306">
        <v>429</v>
      </c>
      <c r="L306" t="s">
        <v>16</v>
      </c>
      <c r="M306" t="s">
        <v>17</v>
      </c>
    </row>
    <row r="307" spans="1:13" x14ac:dyDescent="0.75">
      <c r="A307">
        <v>103</v>
      </c>
      <c r="B307" t="s">
        <v>232</v>
      </c>
      <c r="C307" t="s">
        <v>84</v>
      </c>
      <c r="D307" t="s">
        <v>13</v>
      </c>
      <c r="E307" s="4">
        <v>42432</v>
      </c>
      <c r="F307" s="4" t="str">
        <f>TEXT(Table_Query1[[#This Row],[order_date]],"yyyy")</f>
        <v>2016</v>
      </c>
      <c r="G307" t="s">
        <v>44</v>
      </c>
      <c r="H307" t="s">
        <v>15</v>
      </c>
      <c r="I307" t="s">
        <v>1970</v>
      </c>
      <c r="J307">
        <v>1</v>
      </c>
      <c r="K307">
        <v>449</v>
      </c>
      <c r="L307" t="s">
        <v>16</v>
      </c>
      <c r="M307" t="s">
        <v>17</v>
      </c>
    </row>
    <row r="308" spans="1:13" x14ac:dyDescent="0.75">
      <c r="A308">
        <v>103</v>
      </c>
      <c r="B308" t="s">
        <v>232</v>
      </c>
      <c r="C308" t="s">
        <v>84</v>
      </c>
      <c r="D308" t="s">
        <v>13</v>
      </c>
      <c r="E308" s="4">
        <v>42432</v>
      </c>
      <c r="F308" s="4" t="str">
        <f>TEXT(Table_Query1[[#This Row],[order_date]],"yyyy")</f>
        <v>2016</v>
      </c>
      <c r="G308" t="s">
        <v>32</v>
      </c>
      <c r="H308" t="s">
        <v>22</v>
      </c>
      <c r="I308" t="s">
        <v>1967</v>
      </c>
      <c r="J308">
        <v>1</v>
      </c>
      <c r="K308">
        <v>999.99</v>
      </c>
      <c r="L308" t="s">
        <v>16</v>
      </c>
      <c r="M308" t="s">
        <v>17</v>
      </c>
    </row>
    <row r="309" spans="1:13" x14ac:dyDescent="0.75">
      <c r="A309">
        <v>103</v>
      </c>
      <c r="B309" t="s">
        <v>232</v>
      </c>
      <c r="C309" t="s">
        <v>84</v>
      </c>
      <c r="D309" t="s">
        <v>13</v>
      </c>
      <c r="E309" s="4">
        <v>42432</v>
      </c>
      <c r="F309" s="4" t="str">
        <f>TEXT(Table_Query1[[#This Row],[order_date]],"yyyy")</f>
        <v>2016</v>
      </c>
      <c r="G309" t="s">
        <v>45</v>
      </c>
      <c r="H309" t="s">
        <v>46</v>
      </c>
      <c r="I309" t="s">
        <v>1968</v>
      </c>
      <c r="J309">
        <v>2</v>
      </c>
      <c r="K309">
        <v>5999.98</v>
      </c>
      <c r="L309" t="s">
        <v>16</v>
      </c>
      <c r="M309" t="s">
        <v>17</v>
      </c>
    </row>
    <row r="310" spans="1:13" x14ac:dyDescent="0.75">
      <c r="A310">
        <v>104</v>
      </c>
      <c r="B310" t="s">
        <v>233</v>
      </c>
      <c r="C310" t="s">
        <v>115</v>
      </c>
      <c r="D310" t="s">
        <v>26</v>
      </c>
      <c r="E310" s="4">
        <v>42432</v>
      </c>
      <c r="F310" s="4" t="str">
        <f>TEXT(Table_Query1[[#This Row],[order_date]],"yyyy")</f>
        <v>2016</v>
      </c>
      <c r="G310" t="s">
        <v>14</v>
      </c>
      <c r="H310" t="s">
        <v>39</v>
      </c>
      <c r="I310" t="s">
        <v>1966</v>
      </c>
      <c r="J310">
        <v>1</v>
      </c>
      <c r="K310">
        <v>599.99</v>
      </c>
      <c r="L310" t="s">
        <v>27</v>
      </c>
      <c r="M310" t="s">
        <v>31</v>
      </c>
    </row>
    <row r="311" spans="1:13" x14ac:dyDescent="0.75">
      <c r="A311">
        <v>104</v>
      </c>
      <c r="B311" t="s">
        <v>233</v>
      </c>
      <c r="C311" t="s">
        <v>115</v>
      </c>
      <c r="D311" t="s">
        <v>26</v>
      </c>
      <c r="E311" s="4">
        <v>42432</v>
      </c>
      <c r="F311" s="4" t="str">
        <f>TEXT(Table_Query1[[#This Row],[order_date]],"yyyy")</f>
        <v>2016</v>
      </c>
      <c r="G311" t="s">
        <v>99</v>
      </c>
      <c r="H311" t="s">
        <v>15</v>
      </c>
      <c r="I311" t="s">
        <v>1970</v>
      </c>
      <c r="J311">
        <v>2</v>
      </c>
      <c r="K311">
        <v>898</v>
      </c>
      <c r="L311" t="s">
        <v>27</v>
      </c>
      <c r="M311" t="s">
        <v>31</v>
      </c>
    </row>
    <row r="312" spans="1:13" x14ac:dyDescent="0.75">
      <c r="A312">
        <v>105</v>
      </c>
      <c r="B312" t="s">
        <v>234</v>
      </c>
      <c r="C312" t="s">
        <v>235</v>
      </c>
      <c r="D312" t="s">
        <v>26</v>
      </c>
      <c r="E312" s="4">
        <v>42432</v>
      </c>
      <c r="F312" s="4" t="str">
        <f>TEXT(Table_Query1[[#This Row],[order_date]],"yyyy")</f>
        <v>2016</v>
      </c>
      <c r="G312" t="s">
        <v>63</v>
      </c>
      <c r="H312" t="s">
        <v>20</v>
      </c>
      <c r="I312" t="s">
        <v>1967</v>
      </c>
      <c r="J312">
        <v>2</v>
      </c>
      <c r="K312">
        <v>3361.98</v>
      </c>
      <c r="L312" t="s">
        <v>27</v>
      </c>
      <c r="M312" t="s">
        <v>31</v>
      </c>
    </row>
    <row r="313" spans="1:13" x14ac:dyDescent="0.75">
      <c r="A313">
        <v>105</v>
      </c>
      <c r="B313" t="s">
        <v>234</v>
      </c>
      <c r="C313" t="s">
        <v>235</v>
      </c>
      <c r="D313" t="s">
        <v>26</v>
      </c>
      <c r="E313" s="4">
        <v>42432</v>
      </c>
      <c r="F313" s="4" t="str">
        <f>TEXT(Table_Query1[[#This Row],[order_date]],"yyyy")</f>
        <v>2016</v>
      </c>
      <c r="G313" t="s">
        <v>32</v>
      </c>
      <c r="H313" t="s">
        <v>22</v>
      </c>
      <c r="I313" t="s">
        <v>1967</v>
      </c>
      <c r="J313">
        <v>1</v>
      </c>
      <c r="K313">
        <v>999.99</v>
      </c>
      <c r="L313" t="s">
        <v>27</v>
      </c>
      <c r="M313" t="s">
        <v>31</v>
      </c>
    </row>
    <row r="314" spans="1:13" x14ac:dyDescent="0.75">
      <c r="A314">
        <v>105</v>
      </c>
      <c r="B314" t="s">
        <v>234</v>
      </c>
      <c r="C314" t="s">
        <v>235</v>
      </c>
      <c r="D314" t="s">
        <v>26</v>
      </c>
      <c r="E314" s="4">
        <v>42432</v>
      </c>
      <c r="F314" s="4" t="str">
        <f>TEXT(Table_Query1[[#This Row],[order_date]],"yyyy")</f>
        <v>2016</v>
      </c>
      <c r="G314" t="s">
        <v>45</v>
      </c>
      <c r="H314" t="s">
        <v>46</v>
      </c>
      <c r="I314" t="s">
        <v>1968</v>
      </c>
      <c r="J314">
        <v>1</v>
      </c>
      <c r="K314">
        <v>2999.99</v>
      </c>
      <c r="L314" t="s">
        <v>27</v>
      </c>
      <c r="M314" t="s">
        <v>31</v>
      </c>
    </row>
    <row r="315" spans="1:13" x14ac:dyDescent="0.75">
      <c r="A315">
        <v>106</v>
      </c>
      <c r="B315" t="s">
        <v>236</v>
      </c>
      <c r="C315" t="s">
        <v>237</v>
      </c>
      <c r="D315" t="s">
        <v>108</v>
      </c>
      <c r="E315" s="4">
        <v>42433</v>
      </c>
      <c r="F315" s="4" t="str">
        <f>TEXT(Table_Query1[[#This Row],[order_date]],"yyyy")</f>
        <v>2016</v>
      </c>
      <c r="G315" t="s">
        <v>66</v>
      </c>
      <c r="H315" t="s">
        <v>15</v>
      </c>
      <c r="I315" t="s">
        <v>1966</v>
      </c>
      <c r="J315">
        <v>2</v>
      </c>
      <c r="K315">
        <v>539.98</v>
      </c>
      <c r="L315" t="s">
        <v>109</v>
      </c>
      <c r="M315" t="s">
        <v>179</v>
      </c>
    </row>
    <row r="316" spans="1:13" x14ac:dyDescent="0.75">
      <c r="A316">
        <v>106</v>
      </c>
      <c r="B316" t="s">
        <v>236</v>
      </c>
      <c r="C316" t="s">
        <v>237</v>
      </c>
      <c r="D316" t="s">
        <v>108</v>
      </c>
      <c r="E316" s="4">
        <v>42433</v>
      </c>
      <c r="F316" s="4" t="str">
        <f>TEXT(Table_Query1[[#This Row],[order_date]],"yyyy")</f>
        <v>2016</v>
      </c>
      <c r="G316" t="s">
        <v>40</v>
      </c>
      <c r="H316" t="s">
        <v>15</v>
      </c>
      <c r="I316" t="s">
        <v>1970</v>
      </c>
      <c r="J316">
        <v>1</v>
      </c>
      <c r="K316">
        <v>429</v>
      </c>
      <c r="L316" t="s">
        <v>109</v>
      </c>
      <c r="M316" t="s">
        <v>179</v>
      </c>
    </row>
    <row r="317" spans="1:13" x14ac:dyDescent="0.75">
      <c r="A317">
        <v>107</v>
      </c>
      <c r="B317" t="s">
        <v>238</v>
      </c>
      <c r="C317" t="s">
        <v>148</v>
      </c>
      <c r="D317" t="s">
        <v>13</v>
      </c>
      <c r="E317" s="4">
        <v>42435</v>
      </c>
      <c r="F317" s="4" t="str">
        <f>TEXT(Table_Query1[[#This Row],[order_date]],"yyyy")</f>
        <v>2016</v>
      </c>
      <c r="G317" t="s">
        <v>66</v>
      </c>
      <c r="H317" t="s">
        <v>15</v>
      </c>
      <c r="I317" t="s">
        <v>1966</v>
      </c>
      <c r="J317">
        <v>2</v>
      </c>
      <c r="K317">
        <v>539.98</v>
      </c>
      <c r="L317" t="s">
        <v>16</v>
      </c>
      <c r="M317" t="s">
        <v>17</v>
      </c>
    </row>
    <row r="318" spans="1:13" x14ac:dyDescent="0.75">
      <c r="A318">
        <v>107</v>
      </c>
      <c r="B318" t="s">
        <v>238</v>
      </c>
      <c r="C318" t="s">
        <v>148</v>
      </c>
      <c r="D318" t="s">
        <v>13</v>
      </c>
      <c r="E318" s="4">
        <v>42435</v>
      </c>
      <c r="F318" s="4" t="str">
        <f>TEXT(Table_Query1[[#This Row],[order_date]],"yyyy")</f>
        <v>2016</v>
      </c>
      <c r="G318" t="s">
        <v>99</v>
      </c>
      <c r="H318" t="s">
        <v>15</v>
      </c>
      <c r="I318" t="s">
        <v>1970</v>
      </c>
      <c r="J318">
        <v>1</v>
      </c>
      <c r="K318">
        <v>449</v>
      </c>
      <c r="L318" t="s">
        <v>16</v>
      </c>
      <c r="M318" t="s">
        <v>17</v>
      </c>
    </row>
    <row r="319" spans="1:13" x14ac:dyDescent="0.75">
      <c r="A319">
        <v>108</v>
      </c>
      <c r="B319" t="s">
        <v>239</v>
      </c>
      <c r="C319" t="s">
        <v>240</v>
      </c>
      <c r="D319" t="s">
        <v>26</v>
      </c>
      <c r="E319" s="4">
        <v>42435</v>
      </c>
      <c r="F319" s="4" t="str">
        <f>TEXT(Table_Query1[[#This Row],[order_date]],"yyyy")</f>
        <v>2016</v>
      </c>
      <c r="G319" t="s">
        <v>52</v>
      </c>
      <c r="H319" t="s">
        <v>53</v>
      </c>
      <c r="I319" t="s">
        <v>1966</v>
      </c>
      <c r="J319">
        <v>2</v>
      </c>
      <c r="K319">
        <v>539.98</v>
      </c>
      <c r="L319" t="s">
        <v>27</v>
      </c>
      <c r="M319" t="s">
        <v>28</v>
      </c>
    </row>
    <row r="320" spans="1:13" x14ac:dyDescent="0.75">
      <c r="A320">
        <v>108</v>
      </c>
      <c r="B320" t="s">
        <v>239</v>
      </c>
      <c r="C320" t="s">
        <v>240</v>
      </c>
      <c r="D320" t="s">
        <v>26</v>
      </c>
      <c r="E320" s="4">
        <v>42435</v>
      </c>
      <c r="F320" s="4" t="str">
        <f>TEXT(Table_Query1[[#This Row],[order_date]],"yyyy")</f>
        <v>2016</v>
      </c>
      <c r="G320" t="s">
        <v>14</v>
      </c>
      <c r="H320" t="s">
        <v>15</v>
      </c>
      <c r="I320" t="s">
        <v>1966</v>
      </c>
      <c r="J320">
        <v>2</v>
      </c>
      <c r="K320">
        <v>1199.98</v>
      </c>
      <c r="L320" t="s">
        <v>27</v>
      </c>
      <c r="M320" t="s">
        <v>28</v>
      </c>
    </row>
    <row r="321" spans="1:13" x14ac:dyDescent="0.75">
      <c r="A321">
        <v>108</v>
      </c>
      <c r="B321" t="s">
        <v>239</v>
      </c>
      <c r="C321" t="s">
        <v>240</v>
      </c>
      <c r="D321" t="s">
        <v>26</v>
      </c>
      <c r="E321" s="4">
        <v>42435</v>
      </c>
      <c r="F321" s="4" t="str">
        <f>TEXT(Table_Query1[[#This Row],[order_date]],"yyyy")</f>
        <v>2016</v>
      </c>
      <c r="G321" t="s">
        <v>63</v>
      </c>
      <c r="H321" t="s">
        <v>20</v>
      </c>
      <c r="I321" t="s">
        <v>1967</v>
      </c>
      <c r="J321">
        <v>1</v>
      </c>
      <c r="K321">
        <v>1680.99</v>
      </c>
      <c r="L321" t="s">
        <v>27</v>
      </c>
      <c r="M321" t="s">
        <v>28</v>
      </c>
    </row>
    <row r="322" spans="1:13" x14ac:dyDescent="0.75">
      <c r="A322">
        <v>109</v>
      </c>
      <c r="B322" t="s">
        <v>241</v>
      </c>
      <c r="C322" t="s">
        <v>128</v>
      </c>
      <c r="D322" t="s">
        <v>26</v>
      </c>
      <c r="E322" s="4">
        <v>42435</v>
      </c>
      <c r="F322" s="4" t="str">
        <f>TEXT(Table_Query1[[#This Row],[order_date]],"yyyy")</f>
        <v>2016</v>
      </c>
      <c r="G322" t="s">
        <v>52</v>
      </c>
      <c r="H322" t="s">
        <v>53</v>
      </c>
      <c r="I322" t="s">
        <v>1966</v>
      </c>
      <c r="J322">
        <v>2</v>
      </c>
      <c r="K322">
        <v>539.98</v>
      </c>
      <c r="L322" t="s">
        <v>27</v>
      </c>
      <c r="M322" t="s">
        <v>28</v>
      </c>
    </row>
    <row r="323" spans="1:13" x14ac:dyDescent="0.75">
      <c r="A323">
        <v>109</v>
      </c>
      <c r="B323" t="s">
        <v>241</v>
      </c>
      <c r="C323" t="s">
        <v>128</v>
      </c>
      <c r="D323" t="s">
        <v>26</v>
      </c>
      <c r="E323" s="4">
        <v>42435</v>
      </c>
      <c r="F323" s="4" t="str">
        <f>TEXT(Table_Query1[[#This Row],[order_date]],"yyyy")</f>
        <v>2016</v>
      </c>
      <c r="G323" t="s">
        <v>69</v>
      </c>
      <c r="H323" t="s">
        <v>22</v>
      </c>
      <c r="I323" t="s">
        <v>1967</v>
      </c>
      <c r="J323">
        <v>1</v>
      </c>
      <c r="K323">
        <v>469.99</v>
      </c>
      <c r="L323" t="s">
        <v>27</v>
      </c>
      <c r="M323" t="s">
        <v>28</v>
      </c>
    </row>
    <row r="324" spans="1:13" x14ac:dyDescent="0.75">
      <c r="A324">
        <v>110</v>
      </c>
      <c r="B324" t="s">
        <v>242</v>
      </c>
      <c r="C324" t="s">
        <v>243</v>
      </c>
      <c r="D324" t="s">
        <v>108</v>
      </c>
      <c r="E324" s="4">
        <v>42435</v>
      </c>
      <c r="F324" s="4" t="str">
        <f>TEXT(Table_Query1[[#This Row],[order_date]],"yyyy")</f>
        <v>2016</v>
      </c>
      <c r="G324" t="s">
        <v>52</v>
      </c>
      <c r="H324" t="s">
        <v>15</v>
      </c>
      <c r="I324" t="s">
        <v>1966</v>
      </c>
      <c r="J324">
        <v>1</v>
      </c>
      <c r="K324">
        <v>269.99</v>
      </c>
      <c r="L324" t="s">
        <v>109</v>
      </c>
      <c r="M324" t="s">
        <v>179</v>
      </c>
    </row>
    <row r="325" spans="1:13" x14ac:dyDescent="0.75">
      <c r="A325">
        <v>111</v>
      </c>
      <c r="B325" t="s">
        <v>244</v>
      </c>
      <c r="C325" t="s">
        <v>245</v>
      </c>
      <c r="D325" t="s">
        <v>26</v>
      </c>
      <c r="E325" s="4">
        <v>42436</v>
      </c>
      <c r="F325" s="4" t="str">
        <f>TEXT(Table_Query1[[#This Row],[order_date]],"yyyy")</f>
        <v>2016</v>
      </c>
      <c r="G325" t="s">
        <v>52</v>
      </c>
      <c r="H325" t="s">
        <v>15</v>
      </c>
      <c r="I325" t="s">
        <v>1966</v>
      </c>
      <c r="J325">
        <v>1</v>
      </c>
      <c r="K325">
        <v>269.99</v>
      </c>
      <c r="L325" t="s">
        <v>27</v>
      </c>
      <c r="M325" t="s">
        <v>28</v>
      </c>
    </row>
    <row r="326" spans="1:13" x14ac:dyDescent="0.75">
      <c r="A326">
        <v>111</v>
      </c>
      <c r="B326" t="s">
        <v>244</v>
      </c>
      <c r="C326" t="s">
        <v>245</v>
      </c>
      <c r="D326" t="s">
        <v>26</v>
      </c>
      <c r="E326" s="4">
        <v>42436</v>
      </c>
      <c r="F326" s="4" t="str">
        <f>TEXT(Table_Query1[[#This Row],[order_date]],"yyyy")</f>
        <v>2016</v>
      </c>
      <c r="G326" t="s">
        <v>43</v>
      </c>
      <c r="H326" t="s">
        <v>15</v>
      </c>
      <c r="I326" t="s">
        <v>1966</v>
      </c>
      <c r="J326">
        <v>2</v>
      </c>
      <c r="K326">
        <v>1099.98</v>
      </c>
      <c r="L326" t="s">
        <v>27</v>
      </c>
      <c r="M326" t="s">
        <v>28</v>
      </c>
    </row>
    <row r="327" spans="1:13" x14ac:dyDescent="0.75">
      <c r="A327">
        <v>112</v>
      </c>
      <c r="B327" t="s">
        <v>246</v>
      </c>
      <c r="C327" t="s">
        <v>101</v>
      </c>
      <c r="D327" t="s">
        <v>26</v>
      </c>
      <c r="E327" s="4">
        <v>42437</v>
      </c>
      <c r="F327" s="4" t="str">
        <f>TEXT(Table_Query1[[#This Row],[order_date]],"yyyy")</f>
        <v>2016</v>
      </c>
      <c r="G327" t="s">
        <v>72</v>
      </c>
      <c r="H327" t="s">
        <v>53</v>
      </c>
      <c r="I327" t="s">
        <v>1966</v>
      </c>
      <c r="J327">
        <v>2</v>
      </c>
      <c r="K327">
        <v>599.98</v>
      </c>
      <c r="L327" t="s">
        <v>27</v>
      </c>
      <c r="M327" t="s">
        <v>28</v>
      </c>
    </row>
    <row r="328" spans="1:13" x14ac:dyDescent="0.75">
      <c r="A328">
        <v>112</v>
      </c>
      <c r="B328" t="s">
        <v>246</v>
      </c>
      <c r="C328" t="s">
        <v>101</v>
      </c>
      <c r="D328" t="s">
        <v>26</v>
      </c>
      <c r="E328" s="4">
        <v>42437</v>
      </c>
      <c r="F328" s="4" t="str">
        <f>TEXT(Table_Query1[[#This Row],[order_date]],"yyyy")</f>
        <v>2016</v>
      </c>
      <c r="G328" t="s">
        <v>43</v>
      </c>
      <c r="H328" t="s">
        <v>39</v>
      </c>
      <c r="I328" t="s">
        <v>1966</v>
      </c>
      <c r="J328">
        <v>2</v>
      </c>
      <c r="K328">
        <v>1099.98</v>
      </c>
      <c r="L328" t="s">
        <v>27</v>
      </c>
      <c r="M328" t="s">
        <v>28</v>
      </c>
    </row>
    <row r="329" spans="1:13" x14ac:dyDescent="0.75">
      <c r="A329">
        <v>112</v>
      </c>
      <c r="B329" t="s">
        <v>246</v>
      </c>
      <c r="C329" t="s">
        <v>101</v>
      </c>
      <c r="D329" t="s">
        <v>26</v>
      </c>
      <c r="E329" s="4">
        <v>42437</v>
      </c>
      <c r="F329" s="4" t="str">
        <f>TEXT(Table_Query1[[#This Row],[order_date]],"yyyy")</f>
        <v>2016</v>
      </c>
      <c r="G329" t="s">
        <v>80</v>
      </c>
      <c r="H329" t="s">
        <v>39</v>
      </c>
      <c r="I329" t="s">
        <v>1966</v>
      </c>
      <c r="J329">
        <v>2</v>
      </c>
      <c r="K329">
        <v>999.98</v>
      </c>
      <c r="L329" t="s">
        <v>27</v>
      </c>
      <c r="M329" t="s">
        <v>28</v>
      </c>
    </row>
    <row r="330" spans="1:13" x14ac:dyDescent="0.75">
      <c r="A330">
        <v>112</v>
      </c>
      <c r="B330" t="s">
        <v>246</v>
      </c>
      <c r="C330" t="s">
        <v>101</v>
      </c>
      <c r="D330" t="s">
        <v>26</v>
      </c>
      <c r="E330" s="4">
        <v>42437</v>
      </c>
      <c r="F330" s="4" t="str">
        <f>TEXT(Table_Query1[[#This Row],[order_date]],"yyyy")</f>
        <v>2016</v>
      </c>
      <c r="G330" t="s">
        <v>77</v>
      </c>
      <c r="H330" t="s">
        <v>22</v>
      </c>
      <c r="I330" t="s">
        <v>1971</v>
      </c>
      <c r="J330">
        <v>1</v>
      </c>
      <c r="K330">
        <v>1320.99</v>
      </c>
      <c r="L330" t="s">
        <v>27</v>
      </c>
      <c r="M330" t="s">
        <v>28</v>
      </c>
    </row>
    <row r="331" spans="1:13" x14ac:dyDescent="0.75">
      <c r="A331">
        <v>113</v>
      </c>
      <c r="B331" t="s">
        <v>247</v>
      </c>
      <c r="C331" t="s">
        <v>248</v>
      </c>
      <c r="D331" t="s">
        <v>26</v>
      </c>
      <c r="E331" s="4">
        <v>42437</v>
      </c>
      <c r="F331" s="4" t="str">
        <f>TEXT(Table_Query1[[#This Row],[order_date]],"yyyy")</f>
        <v>2016</v>
      </c>
      <c r="G331" t="s">
        <v>72</v>
      </c>
      <c r="H331" t="s">
        <v>53</v>
      </c>
      <c r="I331" t="s">
        <v>1966</v>
      </c>
      <c r="J331">
        <v>1</v>
      </c>
      <c r="K331">
        <v>299.99</v>
      </c>
      <c r="L331" t="s">
        <v>27</v>
      </c>
      <c r="M331" t="s">
        <v>28</v>
      </c>
    </row>
    <row r="332" spans="1:13" x14ac:dyDescent="0.75">
      <c r="A332">
        <v>113</v>
      </c>
      <c r="B332" t="s">
        <v>247</v>
      </c>
      <c r="C332" t="s">
        <v>248</v>
      </c>
      <c r="D332" t="s">
        <v>26</v>
      </c>
      <c r="E332" s="4">
        <v>42437</v>
      </c>
      <c r="F332" s="4" t="str">
        <f>TEXT(Table_Query1[[#This Row],[order_date]],"yyyy")</f>
        <v>2016</v>
      </c>
      <c r="G332" t="s">
        <v>43</v>
      </c>
      <c r="H332" t="s">
        <v>39</v>
      </c>
      <c r="I332" t="s">
        <v>1966</v>
      </c>
      <c r="J332">
        <v>2</v>
      </c>
      <c r="K332">
        <v>1099.98</v>
      </c>
      <c r="L332" t="s">
        <v>27</v>
      </c>
      <c r="M332" t="s">
        <v>28</v>
      </c>
    </row>
    <row r="333" spans="1:13" x14ac:dyDescent="0.75">
      <c r="A333">
        <v>113</v>
      </c>
      <c r="B333" t="s">
        <v>247</v>
      </c>
      <c r="C333" t="s">
        <v>248</v>
      </c>
      <c r="D333" t="s">
        <v>26</v>
      </c>
      <c r="E333" s="4">
        <v>42437</v>
      </c>
      <c r="F333" s="4" t="str">
        <f>TEXT(Table_Query1[[#This Row],[order_date]],"yyyy")</f>
        <v>2016</v>
      </c>
      <c r="G333" t="s">
        <v>43</v>
      </c>
      <c r="H333" t="s">
        <v>15</v>
      </c>
      <c r="I333" t="s">
        <v>1966</v>
      </c>
      <c r="J333">
        <v>2</v>
      </c>
      <c r="K333">
        <v>1099.98</v>
      </c>
      <c r="L333" t="s">
        <v>27</v>
      </c>
      <c r="M333" t="s">
        <v>28</v>
      </c>
    </row>
    <row r="334" spans="1:13" x14ac:dyDescent="0.75">
      <c r="A334">
        <v>113</v>
      </c>
      <c r="B334" t="s">
        <v>247</v>
      </c>
      <c r="C334" t="s">
        <v>248</v>
      </c>
      <c r="D334" t="s">
        <v>26</v>
      </c>
      <c r="E334" s="4">
        <v>42437</v>
      </c>
      <c r="F334" s="4" t="str">
        <f>TEXT(Table_Query1[[#This Row],[order_date]],"yyyy")</f>
        <v>2016</v>
      </c>
      <c r="G334" t="s">
        <v>77</v>
      </c>
      <c r="H334" t="s">
        <v>22</v>
      </c>
      <c r="I334" t="s">
        <v>1971</v>
      </c>
      <c r="J334">
        <v>2</v>
      </c>
      <c r="K334">
        <v>2641.98</v>
      </c>
      <c r="L334" t="s">
        <v>27</v>
      </c>
      <c r="M334" t="s">
        <v>28</v>
      </c>
    </row>
    <row r="335" spans="1:13" x14ac:dyDescent="0.75">
      <c r="A335">
        <v>113</v>
      </c>
      <c r="B335" t="s">
        <v>247</v>
      </c>
      <c r="C335" t="s">
        <v>248</v>
      </c>
      <c r="D335" t="s">
        <v>26</v>
      </c>
      <c r="E335" s="4">
        <v>42437</v>
      </c>
      <c r="F335" s="4" t="str">
        <f>TEXT(Table_Query1[[#This Row],[order_date]],"yyyy")</f>
        <v>2016</v>
      </c>
      <c r="G335" t="s">
        <v>69</v>
      </c>
      <c r="H335" t="s">
        <v>22</v>
      </c>
      <c r="I335" t="s">
        <v>1967</v>
      </c>
      <c r="J335">
        <v>1</v>
      </c>
      <c r="K335">
        <v>469.99</v>
      </c>
      <c r="L335" t="s">
        <v>27</v>
      </c>
      <c r="M335" t="s">
        <v>28</v>
      </c>
    </row>
    <row r="336" spans="1:13" x14ac:dyDescent="0.75">
      <c r="A336">
        <v>114</v>
      </c>
      <c r="B336" t="s">
        <v>249</v>
      </c>
      <c r="C336" t="s">
        <v>250</v>
      </c>
      <c r="D336" t="s">
        <v>26</v>
      </c>
      <c r="E336" s="4">
        <v>42437</v>
      </c>
      <c r="F336" s="4" t="str">
        <f>TEXT(Table_Query1[[#This Row],[order_date]],"yyyy")</f>
        <v>2016</v>
      </c>
      <c r="G336" t="s">
        <v>66</v>
      </c>
      <c r="H336" t="s">
        <v>15</v>
      </c>
      <c r="I336" t="s">
        <v>1966</v>
      </c>
      <c r="J336">
        <v>2</v>
      </c>
      <c r="K336">
        <v>539.98</v>
      </c>
      <c r="L336" t="s">
        <v>27</v>
      </c>
      <c r="M336" t="s">
        <v>31</v>
      </c>
    </row>
    <row r="337" spans="1:13" x14ac:dyDescent="0.75">
      <c r="A337">
        <v>114</v>
      </c>
      <c r="B337" t="s">
        <v>249</v>
      </c>
      <c r="C337" t="s">
        <v>250</v>
      </c>
      <c r="D337" t="s">
        <v>26</v>
      </c>
      <c r="E337" s="4">
        <v>42437</v>
      </c>
      <c r="F337" s="4" t="str">
        <f>TEXT(Table_Query1[[#This Row],[order_date]],"yyyy")</f>
        <v>2016</v>
      </c>
      <c r="G337" t="s">
        <v>43</v>
      </c>
      <c r="H337" t="s">
        <v>15</v>
      </c>
      <c r="I337" t="s">
        <v>1966</v>
      </c>
      <c r="J337">
        <v>1</v>
      </c>
      <c r="K337">
        <v>549.99</v>
      </c>
      <c r="L337" t="s">
        <v>27</v>
      </c>
      <c r="M337" t="s">
        <v>31</v>
      </c>
    </row>
    <row r="338" spans="1:13" x14ac:dyDescent="0.75">
      <c r="A338">
        <v>114</v>
      </c>
      <c r="B338" t="s">
        <v>249</v>
      </c>
      <c r="C338" t="s">
        <v>250</v>
      </c>
      <c r="D338" t="s">
        <v>26</v>
      </c>
      <c r="E338" s="4">
        <v>42437</v>
      </c>
      <c r="F338" s="4" t="str">
        <f>TEXT(Table_Query1[[#This Row],[order_date]],"yyyy")</f>
        <v>2016</v>
      </c>
      <c r="G338" t="s">
        <v>35</v>
      </c>
      <c r="H338" t="s">
        <v>22</v>
      </c>
      <c r="I338" t="s">
        <v>1969</v>
      </c>
      <c r="J338">
        <v>1</v>
      </c>
      <c r="K338">
        <v>749.99</v>
      </c>
      <c r="L338" t="s">
        <v>27</v>
      </c>
      <c r="M338" t="s">
        <v>31</v>
      </c>
    </row>
    <row r="339" spans="1:13" x14ac:dyDescent="0.75">
      <c r="A339">
        <v>115</v>
      </c>
      <c r="B339" t="s">
        <v>251</v>
      </c>
      <c r="C339" t="s">
        <v>142</v>
      </c>
      <c r="D339" t="s">
        <v>26</v>
      </c>
      <c r="E339" s="4">
        <v>42438</v>
      </c>
      <c r="F339" s="4" t="str">
        <f>TEXT(Table_Query1[[#This Row],[order_date]],"yyyy")</f>
        <v>2016</v>
      </c>
      <c r="G339" t="s">
        <v>52</v>
      </c>
      <c r="H339" t="s">
        <v>53</v>
      </c>
      <c r="I339" t="s">
        <v>1966</v>
      </c>
      <c r="J339">
        <v>1</v>
      </c>
      <c r="K339">
        <v>269.99</v>
      </c>
      <c r="L339" t="s">
        <v>27</v>
      </c>
      <c r="M339" t="s">
        <v>31</v>
      </c>
    </row>
    <row r="340" spans="1:13" x14ac:dyDescent="0.75">
      <c r="A340">
        <v>115</v>
      </c>
      <c r="B340" t="s">
        <v>251</v>
      </c>
      <c r="C340" t="s">
        <v>142</v>
      </c>
      <c r="D340" t="s">
        <v>26</v>
      </c>
      <c r="E340" s="4">
        <v>42438</v>
      </c>
      <c r="F340" s="4" t="str">
        <f>TEXT(Table_Query1[[#This Row],[order_date]],"yyyy")</f>
        <v>2016</v>
      </c>
      <c r="G340" t="s">
        <v>99</v>
      </c>
      <c r="H340" t="s">
        <v>15</v>
      </c>
      <c r="I340" t="s">
        <v>1970</v>
      </c>
      <c r="J340">
        <v>1</v>
      </c>
      <c r="K340">
        <v>449</v>
      </c>
      <c r="L340" t="s">
        <v>27</v>
      </c>
      <c r="M340" t="s">
        <v>31</v>
      </c>
    </row>
    <row r="341" spans="1:13" x14ac:dyDescent="0.75">
      <c r="A341">
        <v>116</v>
      </c>
      <c r="B341" t="s">
        <v>252</v>
      </c>
      <c r="C341" t="s">
        <v>253</v>
      </c>
      <c r="D341" t="s">
        <v>26</v>
      </c>
      <c r="E341" s="4">
        <v>42439</v>
      </c>
      <c r="F341" s="4" t="str">
        <f>TEXT(Table_Query1[[#This Row],[order_date]],"yyyy")</f>
        <v>2016</v>
      </c>
      <c r="G341" t="s">
        <v>14</v>
      </c>
      <c r="H341" t="s">
        <v>39</v>
      </c>
      <c r="I341" t="s">
        <v>1966</v>
      </c>
      <c r="J341">
        <v>1</v>
      </c>
      <c r="K341">
        <v>599.99</v>
      </c>
      <c r="L341" t="s">
        <v>27</v>
      </c>
      <c r="M341" t="s">
        <v>31</v>
      </c>
    </row>
    <row r="342" spans="1:13" x14ac:dyDescent="0.75">
      <c r="A342">
        <v>117</v>
      </c>
      <c r="B342" t="s">
        <v>254</v>
      </c>
      <c r="C342" t="s">
        <v>213</v>
      </c>
      <c r="D342" t="s">
        <v>26</v>
      </c>
      <c r="E342" s="4">
        <v>42439</v>
      </c>
      <c r="F342" s="4" t="str">
        <f>TEXT(Table_Query1[[#This Row],[order_date]],"yyyy")</f>
        <v>2016</v>
      </c>
      <c r="G342" t="s">
        <v>52</v>
      </c>
      <c r="H342" t="s">
        <v>53</v>
      </c>
      <c r="I342" t="s">
        <v>1966</v>
      </c>
      <c r="J342">
        <v>2</v>
      </c>
      <c r="K342">
        <v>539.98</v>
      </c>
      <c r="L342" t="s">
        <v>27</v>
      </c>
      <c r="M342" t="s">
        <v>28</v>
      </c>
    </row>
    <row r="343" spans="1:13" x14ac:dyDescent="0.75">
      <c r="A343">
        <v>117</v>
      </c>
      <c r="B343" t="s">
        <v>254</v>
      </c>
      <c r="C343" t="s">
        <v>213</v>
      </c>
      <c r="D343" t="s">
        <v>26</v>
      </c>
      <c r="E343" s="4">
        <v>42439</v>
      </c>
      <c r="F343" s="4" t="str">
        <f>TEXT(Table_Query1[[#This Row],[order_date]],"yyyy")</f>
        <v>2016</v>
      </c>
      <c r="G343" t="s">
        <v>52</v>
      </c>
      <c r="H343" t="s">
        <v>15</v>
      </c>
      <c r="I343" t="s">
        <v>1966</v>
      </c>
      <c r="J343">
        <v>1</v>
      </c>
      <c r="K343">
        <v>269.99</v>
      </c>
      <c r="L343" t="s">
        <v>27</v>
      </c>
      <c r="M343" t="s">
        <v>28</v>
      </c>
    </row>
    <row r="344" spans="1:13" x14ac:dyDescent="0.75">
      <c r="A344">
        <v>117</v>
      </c>
      <c r="B344" t="s">
        <v>254</v>
      </c>
      <c r="C344" t="s">
        <v>213</v>
      </c>
      <c r="D344" t="s">
        <v>26</v>
      </c>
      <c r="E344" s="4">
        <v>42439</v>
      </c>
      <c r="F344" s="4" t="str">
        <f>TEXT(Table_Query1[[#This Row],[order_date]],"yyyy")</f>
        <v>2016</v>
      </c>
      <c r="G344" t="s">
        <v>14</v>
      </c>
      <c r="H344" t="s">
        <v>39</v>
      </c>
      <c r="I344" t="s">
        <v>1966</v>
      </c>
      <c r="J344">
        <v>1</v>
      </c>
      <c r="K344">
        <v>599.99</v>
      </c>
      <c r="L344" t="s">
        <v>27</v>
      </c>
      <c r="M344" t="s">
        <v>28</v>
      </c>
    </row>
    <row r="345" spans="1:13" x14ac:dyDescent="0.75">
      <c r="A345">
        <v>117</v>
      </c>
      <c r="B345" t="s">
        <v>254</v>
      </c>
      <c r="C345" t="s">
        <v>213</v>
      </c>
      <c r="D345" t="s">
        <v>26</v>
      </c>
      <c r="E345" s="4">
        <v>42439</v>
      </c>
      <c r="F345" s="4" t="str">
        <f>TEXT(Table_Query1[[#This Row],[order_date]],"yyyy")</f>
        <v>2016</v>
      </c>
      <c r="G345" t="s">
        <v>99</v>
      </c>
      <c r="H345" t="s">
        <v>15</v>
      </c>
      <c r="I345" t="s">
        <v>1970</v>
      </c>
      <c r="J345">
        <v>1</v>
      </c>
      <c r="K345">
        <v>449</v>
      </c>
      <c r="L345" t="s">
        <v>27</v>
      </c>
      <c r="M345" t="s">
        <v>28</v>
      </c>
    </row>
    <row r="346" spans="1:13" x14ac:dyDescent="0.75">
      <c r="A346">
        <v>118</v>
      </c>
      <c r="B346" t="s">
        <v>255</v>
      </c>
      <c r="C346" t="s">
        <v>256</v>
      </c>
      <c r="D346" t="s">
        <v>13</v>
      </c>
      <c r="E346" s="4">
        <v>42441</v>
      </c>
      <c r="F346" s="4" t="str">
        <f>TEXT(Table_Query1[[#This Row],[order_date]],"yyyy")</f>
        <v>2016</v>
      </c>
      <c r="G346" t="s">
        <v>72</v>
      </c>
      <c r="H346" t="s">
        <v>53</v>
      </c>
      <c r="I346" t="s">
        <v>1966</v>
      </c>
      <c r="J346">
        <v>2</v>
      </c>
      <c r="K346">
        <v>599.98</v>
      </c>
      <c r="L346" t="s">
        <v>16</v>
      </c>
      <c r="M346" t="s">
        <v>17</v>
      </c>
    </row>
    <row r="347" spans="1:13" x14ac:dyDescent="0.75">
      <c r="A347">
        <v>118</v>
      </c>
      <c r="B347" t="s">
        <v>255</v>
      </c>
      <c r="C347" t="s">
        <v>256</v>
      </c>
      <c r="D347" t="s">
        <v>13</v>
      </c>
      <c r="E347" s="4">
        <v>42441</v>
      </c>
      <c r="F347" s="4" t="str">
        <f>TEXT(Table_Query1[[#This Row],[order_date]],"yyyy")</f>
        <v>2016</v>
      </c>
      <c r="G347" t="s">
        <v>44</v>
      </c>
      <c r="H347" t="s">
        <v>15</v>
      </c>
      <c r="I347" t="s">
        <v>1970</v>
      </c>
      <c r="J347">
        <v>1</v>
      </c>
      <c r="K347">
        <v>449</v>
      </c>
      <c r="L347" t="s">
        <v>16</v>
      </c>
      <c r="M347" t="s">
        <v>17</v>
      </c>
    </row>
    <row r="348" spans="1:13" x14ac:dyDescent="0.75">
      <c r="A348">
        <v>118</v>
      </c>
      <c r="B348" t="s">
        <v>255</v>
      </c>
      <c r="C348" t="s">
        <v>256</v>
      </c>
      <c r="D348" t="s">
        <v>13</v>
      </c>
      <c r="E348" s="4">
        <v>42441</v>
      </c>
      <c r="F348" s="4" t="str">
        <f>TEXT(Table_Query1[[#This Row],[order_date]],"yyyy")</f>
        <v>2016</v>
      </c>
      <c r="G348" t="s">
        <v>69</v>
      </c>
      <c r="H348" t="s">
        <v>22</v>
      </c>
      <c r="I348" t="s">
        <v>1967</v>
      </c>
      <c r="J348">
        <v>1</v>
      </c>
      <c r="K348">
        <v>469.99</v>
      </c>
      <c r="L348" t="s">
        <v>16</v>
      </c>
      <c r="M348" t="s">
        <v>17</v>
      </c>
    </row>
    <row r="349" spans="1:13" x14ac:dyDescent="0.75">
      <c r="A349">
        <v>118</v>
      </c>
      <c r="B349" t="s">
        <v>255</v>
      </c>
      <c r="C349" t="s">
        <v>256</v>
      </c>
      <c r="D349" t="s">
        <v>13</v>
      </c>
      <c r="E349" s="4">
        <v>42441</v>
      </c>
      <c r="F349" s="4" t="str">
        <f>TEXT(Table_Query1[[#This Row],[order_date]],"yyyy")</f>
        <v>2016</v>
      </c>
      <c r="G349" t="s">
        <v>32</v>
      </c>
      <c r="H349" t="s">
        <v>22</v>
      </c>
      <c r="I349" t="s">
        <v>1967</v>
      </c>
      <c r="J349">
        <v>2</v>
      </c>
      <c r="K349">
        <v>1999.98</v>
      </c>
      <c r="L349" t="s">
        <v>16</v>
      </c>
      <c r="M349" t="s">
        <v>17</v>
      </c>
    </row>
    <row r="350" spans="1:13" x14ac:dyDescent="0.75">
      <c r="A350">
        <v>118</v>
      </c>
      <c r="B350" t="s">
        <v>255</v>
      </c>
      <c r="C350" t="s">
        <v>256</v>
      </c>
      <c r="D350" t="s">
        <v>13</v>
      </c>
      <c r="E350" s="4">
        <v>42441</v>
      </c>
      <c r="F350" s="4" t="str">
        <f>TEXT(Table_Query1[[#This Row],[order_date]],"yyyy")</f>
        <v>2016</v>
      </c>
      <c r="G350" t="s">
        <v>21</v>
      </c>
      <c r="H350" t="s">
        <v>22</v>
      </c>
      <c r="I350" t="s">
        <v>1968</v>
      </c>
      <c r="J350">
        <v>1</v>
      </c>
      <c r="K350">
        <v>2899.99</v>
      </c>
      <c r="L350" t="s">
        <v>16</v>
      </c>
      <c r="M350" t="s">
        <v>17</v>
      </c>
    </row>
    <row r="351" spans="1:13" x14ac:dyDescent="0.75">
      <c r="A351">
        <v>119</v>
      </c>
      <c r="B351" t="s">
        <v>257</v>
      </c>
      <c r="C351" t="s">
        <v>235</v>
      </c>
      <c r="D351" t="s">
        <v>26</v>
      </c>
      <c r="E351" s="4">
        <v>42441</v>
      </c>
      <c r="F351" s="4" t="str">
        <f>TEXT(Table_Query1[[#This Row],[order_date]],"yyyy")</f>
        <v>2016</v>
      </c>
      <c r="G351" t="s">
        <v>80</v>
      </c>
      <c r="H351" t="s">
        <v>39</v>
      </c>
      <c r="I351" t="s">
        <v>1966</v>
      </c>
      <c r="J351">
        <v>1</v>
      </c>
      <c r="K351">
        <v>499.99</v>
      </c>
      <c r="L351" t="s">
        <v>27</v>
      </c>
      <c r="M351" t="s">
        <v>31</v>
      </c>
    </row>
    <row r="352" spans="1:13" x14ac:dyDescent="0.75">
      <c r="A352">
        <v>120</v>
      </c>
      <c r="B352" t="s">
        <v>258</v>
      </c>
      <c r="C352" t="s">
        <v>259</v>
      </c>
      <c r="D352" t="s">
        <v>26</v>
      </c>
      <c r="E352" s="4">
        <v>42443</v>
      </c>
      <c r="F352" s="4" t="str">
        <f>TEXT(Table_Query1[[#This Row],[order_date]],"yyyy")</f>
        <v>2016</v>
      </c>
      <c r="G352" t="s">
        <v>66</v>
      </c>
      <c r="H352" t="s">
        <v>15</v>
      </c>
      <c r="I352" t="s">
        <v>1966</v>
      </c>
      <c r="J352">
        <v>2</v>
      </c>
      <c r="K352">
        <v>539.98</v>
      </c>
      <c r="L352" t="s">
        <v>27</v>
      </c>
      <c r="M352" t="s">
        <v>31</v>
      </c>
    </row>
    <row r="353" spans="1:13" x14ac:dyDescent="0.75">
      <c r="A353">
        <v>120</v>
      </c>
      <c r="B353" t="s">
        <v>258</v>
      </c>
      <c r="C353" t="s">
        <v>259</v>
      </c>
      <c r="D353" t="s">
        <v>26</v>
      </c>
      <c r="E353" s="4">
        <v>42443</v>
      </c>
      <c r="F353" s="4" t="str">
        <f>TEXT(Table_Query1[[#This Row],[order_date]],"yyyy")</f>
        <v>2016</v>
      </c>
      <c r="G353" t="s">
        <v>14</v>
      </c>
      <c r="H353" t="s">
        <v>15</v>
      </c>
      <c r="I353" t="s">
        <v>1966</v>
      </c>
      <c r="J353">
        <v>2</v>
      </c>
      <c r="K353">
        <v>1199.98</v>
      </c>
      <c r="L353" t="s">
        <v>27</v>
      </c>
      <c r="M353" t="s">
        <v>31</v>
      </c>
    </row>
    <row r="354" spans="1:13" x14ac:dyDescent="0.75">
      <c r="A354">
        <v>120</v>
      </c>
      <c r="B354" t="s">
        <v>258</v>
      </c>
      <c r="C354" t="s">
        <v>259</v>
      </c>
      <c r="D354" t="s">
        <v>26</v>
      </c>
      <c r="E354" s="4">
        <v>42443</v>
      </c>
      <c r="F354" s="4" t="str">
        <f>TEXT(Table_Query1[[#This Row],[order_date]],"yyyy")</f>
        <v>2016</v>
      </c>
      <c r="G354" t="s">
        <v>40</v>
      </c>
      <c r="H354" t="s">
        <v>15</v>
      </c>
      <c r="I354" t="s">
        <v>1970</v>
      </c>
      <c r="J354">
        <v>1</v>
      </c>
      <c r="K354">
        <v>429</v>
      </c>
      <c r="L354" t="s">
        <v>27</v>
      </c>
      <c r="M354" t="s">
        <v>31</v>
      </c>
    </row>
    <row r="355" spans="1:13" x14ac:dyDescent="0.75">
      <c r="A355">
        <v>120</v>
      </c>
      <c r="B355" t="s">
        <v>258</v>
      </c>
      <c r="C355" t="s">
        <v>259</v>
      </c>
      <c r="D355" t="s">
        <v>26</v>
      </c>
      <c r="E355" s="4">
        <v>42443</v>
      </c>
      <c r="F355" s="4" t="str">
        <f>TEXT(Table_Query1[[#This Row],[order_date]],"yyyy")</f>
        <v>2016</v>
      </c>
      <c r="G355" t="s">
        <v>69</v>
      </c>
      <c r="H355" t="s">
        <v>22</v>
      </c>
      <c r="I355" t="s">
        <v>1967</v>
      </c>
      <c r="J355">
        <v>2</v>
      </c>
      <c r="K355">
        <v>939.98</v>
      </c>
      <c r="L355" t="s">
        <v>27</v>
      </c>
      <c r="M355" t="s">
        <v>31</v>
      </c>
    </row>
    <row r="356" spans="1:13" x14ac:dyDescent="0.75">
      <c r="A356">
        <v>120</v>
      </c>
      <c r="B356" t="s">
        <v>258</v>
      </c>
      <c r="C356" t="s">
        <v>259</v>
      </c>
      <c r="D356" t="s">
        <v>26</v>
      </c>
      <c r="E356" s="4">
        <v>42443</v>
      </c>
      <c r="F356" s="4" t="str">
        <f>TEXT(Table_Query1[[#This Row],[order_date]],"yyyy")</f>
        <v>2016</v>
      </c>
      <c r="G356" t="s">
        <v>19</v>
      </c>
      <c r="H356" t="s">
        <v>20</v>
      </c>
      <c r="I356" t="s">
        <v>1967</v>
      </c>
      <c r="J356">
        <v>2</v>
      </c>
      <c r="K356">
        <v>3098</v>
      </c>
      <c r="L356" t="s">
        <v>27</v>
      </c>
      <c r="M356" t="s">
        <v>31</v>
      </c>
    </row>
    <row r="357" spans="1:13" x14ac:dyDescent="0.75">
      <c r="A357">
        <v>121</v>
      </c>
      <c r="B357" t="s">
        <v>260</v>
      </c>
      <c r="C357" t="s">
        <v>261</v>
      </c>
      <c r="D357" t="s">
        <v>26</v>
      </c>
      <c r="E357" s="4">
        <v>42443</v>
      </c>
      <c r="F357" s="4" t="str">
        <f>TEXT(Table_Query1[[#This Row],[order_date]],"yyyy")</f>
        <v>2016</v>
      </c>
      <c r="G357" t="s">
        <v>52</v>
      </c>
      <c r="H357" t="s">
        <v>15</v>
      </c>
      <c r="I357" t="s">
        <v>1966</v>
      </c>
      <c r="J357">
        <v>2</v>
      </c>
      <c r="K357">
        <v>539.98</v>
      </c>
      <c r="L357" t="s">
        <v>27</v>
      </c>
      <c r="M357" t="s">
        <v>28</v>
      </c>
    </row>
    <row r="358" spans="1:13" x14ac:dyDescent="0.75">
      <c r="A358">
        <v>121</v>
      </c>
      <c r="B358" t="s">
        <v>260</v>
      </c>
      <c r="C358" t="s">
        <v>261</v>
      </c>
      <c r="D358" t="s">
        <v>26</v>
      </c>
      <c r="E358" s="4">
        <v>42443</v>
      </c>
      <c r="F358" s="4" t="str">
        <f>TEXT(Table_Query1[[#This Row],[order_date]],"yyyy")</f>
        <v>2016</v>
      </c>
      <c r="G358" t="s">
        <v>43</v>
      </c>
      <c r="H358" t="s">
        <v>39</v>
      </c>
      <c r="I358" t="s">
        <v>1966</v>
      </c>
      <c r="J358">
        <v>2</v>
      </c>
      <c r="K358">
        <v>1099.98</v>
      </c>
      <c r="L358" t="s">
        <v>27</v>
      </c>
      <c r="M358" t="s">
        <v>28</v>
      </c>
    </row>
    <row r="359" spans="1:13" x14ac:dyDescent="0.75">
      <c r="A359">
        <v>121</v>
      </c>
      <c r="B359" t="s">
        <v>260</v>
      </c>
      <c r="C359" t="s">
        <v>261</v>
      </c>
      <c r="D359" t="s">
        <v>26</v>
      </c>
      <c r="E359" s="4">
        <v>42443</v>
      </c>
      <c r="F359" s="4" t="str">
        <f>TEXT(Table_Query1[[#This Row],[order_date]],"yyyy")</f>
        <v>2016</v>
      </c>
      <c r="G359" t="s">
        <v>77</v>
      </c>
      <c r="H359" t="s">
        <v>22</v>
      </c>
      <c r="I359" t="s">
        <v>1971</v>
      </c>
      <c r="J359">
        <v>1</v>
      </c>
      <c r="K359">
        <v>1320.99</v>
      </c>
      <c r="L359" t="s">
        <v>27</v>
      </c>
      <c r="M359" t="s">
        <v>28</v>
      </c>
    </row>
    <row r="360" spans="1:13" x14ac:dyDescent="0.75">
      <c r="A360">
        <v>121</v>
      </c>
      <c r="B360" t="s">
        <v>260</v>
      </c>
      <c r="C360" t="s">
        <v>261</v>
      </c>
      <c r="D360" t="s">
        <v>26</v>
      </c>
      <c r="E360" s="4">
        <v>42443</v>
      </c>
      <c r="F360" s="4" t="str">
        <f>TEXT(Table_Query1[[#This Row],[order_date]],"yyyy")</f>
        <v>2016</v>
      </c>
      <c r="G360" t="s">
        <v>35</v>
      </c>
      <c r="H360" t="s">
        <v>22</v>
      </c>
      <c r="I360" t="s">
        <v>1969</v>
      </c>
      <c r="J360">
        <v>2</v>
      </c>
      <c r="K360">
        <v>1499.98</v>
      </c>
      <c r="L360" t="s">
        <v>27</v>
      </c>
      <c r="M360" t="s">
        <v>28</v>
      </c>
    </row>
    <row r="361" spans="1:13" x14ac:dyDescent="0.75">
      <c r="A361">
        <v>121</v>
      </c>
      <c r="B361" t="s">
        <v>260</v>
      </c>
      <c r="C361" t="s">
        <v>261</v>
      </c>
      <c r="D361" t="s">
        <v>26</v>
      </c>
      <c r="E361" s="4">
        <v>42443</v>
      </c>
      <c r="F361" s="4" t="str">
        <f>TEXT(Table_Query1[[#This Row],[order_date]],"yyyy")</f>
        <v>2016</v>
      </c>
      <c r="G361" t="s">
        <v>21</v>
      </c>
      <c r="H361" t="s">
        <v>22</v>
      </c>
      <c r="I361" t="s">
        <v>1968</v>
      </c>
      <c r="J361">
        <v>2</v>
      </c>
      <c r="K361">
        <v>5799.98</v>
      </c>
      <c r="L361" t="s">
        <v>27</v>
      </c>
      <c r="M361" t="s">
        <v>28</v>
      </c>
    </row>
    <row r="362" spans="1:13" x14ac:dyDescent="0.75">
      <c r="A362">
        <v>122</v>
      </c>
      <c r="B362" t="s">
        <v>262</v>
      </c>
      <c r="C362" t="s">
        <v>263</v>
      </c>
      <c r="D362" t="s">
        <v>26</v>
      </c>
      <c r="E362" s="4">
        <v>42443</v>
      </c>
      <c r="F362" s="4" t="str">
        <f>TEXT(Table_Query1[[#This Row],[order_date]],"yyyy")</f>
        <v>2016</v>
      </c>
      <c r="G362" t="s">
        <v>14</v>
      </c>
      <c r="H362" t="s">
        <v>15</v>
      </c>
      <c r="I362" t="s">
        <v>1966</v>
      </c>
      <c r="J362">
        <v>1</v>
      </c>
      <c r="K362">
        <v>599.99</v>
      </c>
      <c r="L362" t="s">
        <v>27</v>
      </c>
      <c r="M362" t="s">
        <v>28</v>
      </c>
    </row>
    <row r="363" spans="1:13" x14ac:dyDescent="0.75">
      <c r="A363">
        <v>123</v>
      </c>
      <c r="B363" t="s">
        <v>264</v>
      </c>
      <c r="C363" t="s">
        <v>265</v>
      </c>
      <c r="D363" t="s">
        <v>26</v>
      </c>
      <c r="E363" s="4">
        <v>42444</v>
      </c>
      <c r="F363" s="4" t="str">
        <f>TEXT(Table_Query1[[#This Row],[order_date]],"yyyy")</f>
        <v>2016</v>
      </c>
      <c r="G363" t="s">
        <v>43</v>
      </c>
      <c r="H363" t="s">
        <v>15</v>
      </c>
      <c r="I363" t="s">
        <v>1966</v>
      </c>
      <c r="J363">
        <v>2</v>
      </c>
      <c r="K363">
        <v>1099.98</v>
      </c>
      <c r="L363" t="s">
        <v>27</v>
      </c>
      <c r="M363" t="s">
        <v>28</v>
      </c>
    </row>
    <row r="364" spans="1:13" x14ac:dyDescent="0.75">
      <c r="A364">
        <v>124</v>
      </c>
      <c r="B364" t="s">
        <v>266</v>
      </c>
      <c r="C364" t="s">
        <v>84</v>
      </c>
      <c r="D364" t="s">
        <v>13</v>
      </c>
      <c r="E364" s="4">
        <v>42445</v>
      </c>
      <c r="F364" s="4" t="str">
        <f>TEXT(Table_Query1[[#This Row],[order_date]],"yyyy")</f>
        <v>2016</v>
      </c>
      <c r="G364" t="s">
        <v>14</v>
      </c>
      <c r="H364" t="s">
        <v>15</v>
      </c>
      <c r="I364" t="s">
        <v>1966</v>
      </c>
      <c r="J364">
        <v>1</v>
      </c>
      <c r="K364">
        <v>599.99</v>
      </c>
      <c r="L364" t="s">
        <v>16</v>
      </c>
      <c r="M364" t="s">
        <v>36</v>
      </c>
    </row>
    <row r="365" spans="1:13" x14ac:dyDescent="0.75">
      <c r="A365">
        <v>124</v>
      </c>
      <c r="B365" t="s">
        <v>266</v>
      </c>
      <c r="C365" t="s">
        <v>84</v>
      </c>
      <c r="D365" t="s">
        <v>13</v>
      </c>
      <c r="E365" s="4">
        <v>42445</v>
      </c>
      <c r="F365" s="4" t="str">
        <f>TEXT(Table_Query1[[#This Row],[order_date]],"yyyy")</f>
        <v>2016</v>
      </c>
      <c r="G365" t="s">
        <v>21</v>
      </c>
      <c r="H365" t="s">
        <v>22</v>
      </c>
      <c r="I365" t="s">
        <v>1968</v>
      </c>
      <c r="J365">
        <v>1</v>
      </c>
      <c r="K365">
        <v>2899.99</v>
      </c>
      <c r="L365" t="s">
        <v>16</v>
      </c>
      <c r="M365" t="s">
        <v>36</v>
      </c>
    </row>
    <row r="366" spans="1:13" x14ac:dyDescent="0.75">
      <c r="A366">
        <v>124</v>
      </c>
      <c r="B366" t="s">
        <v>266</v>
      </c>
      <c r="C366" t="s">
        <v>84</v>
      </c>
      <c r="D366" t="s">
        <v>13</v>
      </c>
      <c r="E366" s="4">
        <v>42445</v>
      </c>
      <c r="F366" s="4" t="str">
        <f>TEXT(Table_Query1[[#This Row],[order_date]],"yyyy")</f>
        <v>2016</v>
      </c>
      <c r="G366" t="s">
        <v>56</v>
      </c>
      <c r="H366" t="s">
        <v>22</v>
      </c>
      <c r="I366" t="s">
        <v>1968</v>
      </c>
      <c r="J366">
        <v>2</v>
      </c>
      <c r="K366">
        <v>7999.98</v>
      </c>
      <c r="L366" t="s">
        <v>16</v>
      </c>
      <c r="M366" t="s">
        <v>36</v>
      </c>
    </row>
    <row r="367" spans="1:13" x14ac:dyDescent="0.75">
      <c r="A367">
        <v>125</v>
      </c>
      <c r="B367" t="s">
        <v>267</v>
      </c>
      <c r="C367" t="s">
        <v>248</v>
      </c>
      <c r="D367" t="s">
        <v>26</v>
      </c>
      <c r="E367" s="4">
        <v>42445</v>
      </c>
      <c r="F367" s="4" t="str">
        <f>TEXT(Table_Query1[[#This Row],[order_date]],"yyyy")</f>
        <v>2016</v>
      </c>
      <c r="G367" t="s">
        <v>40</v>
      </c>
      <c r="H367" t="s">
        <v>15</v>
      </c>
      <c r="I367" t="s">
        <v>1970</v>
      </c>
      <c r="J367">
        <v>1</v>
      </c>
      <c r="K367">
        <v>429</v>
      </c>
      <c r="L367" t="s">
        <v>27</v>
      </c>
      <c r="M367" t="s">
        <v>28</v>
      </c>
    </row>
    <row r="368" spans="1:13" x14ac:dyDescent="0.75">
      <c r="A368">
        <v>126</v>
      </c>
      <c r="B368" t="s">
        <v>268</v>
      </c>
      <c r="C368" t="s">
        <v>269</v>
      </c>
      <c r="D368" t="s">
        <v>26</v>
      </c>
      <c r="E368" s="4">
        <v>42445</v>
      </c>
      <c r="F368" s="4" t="str">
        <f>TEXT(Table_Query1[[#This Row],[order_date]],"yyyy")</f>
        <v>2016</v>
      </c>
      <c r="G368" t="s">
        <v>45</v>
      </c>
      <c r="H368" t="s">
        <v>46</v>
      </c>
      <c r="I368" t="s">
        <v>1968</v>
      </c>
      <c r="J368">
        <v>2</v>
      </c>
      <c r="K368">
        <v>5999.98</v>
      </c>
      <c r="L368" t="s">
        <v>27</v>
      </c>
      <c r="M368" t="s">
        <v>31</v>
      </c>
    </row>
    <row r="369" spans="1:13" x14ac:dyDescent="0.75">
      <c r="A369">
        <v>127</v>
      </c>
      <c r="B369" t="s">
        <v>270</v>
      </c>
      <c r="C369" t="s">
        <v>271</v>
      </c>
      <c r="D369" t="s">
        <v>108</v>
      </c>
      <c r="E369" s="4">
        <v>42446</v>
      </c>
      <c r="F369" s="4" t="str">
        <f>TEXT(Table_Query1[[#This Row],[order_date]],"yyyy")</f>
        <v>2016</v>
      </c>
      <c r="G369" t="s">
        <v>18</v>
      </c>
      <c r="H369" t="s">
        <v>15</v>
      </c>
      <c r="I369" t="s">
        <v>1966</v>
      </c>
      <c r="J369">
        <v>1</v>
      </c>
      <c r="K369">
        <v>599.99</v>
      </c>
      <c r="L369" t="s">
        <v>109</v>
      </c>
      <c r="M369" t="s">
        <v>110</v>
      </c>
    </row>
    <row r="370" spans="1:13" x14ac:dyDescent="0.75">
      <c r="A370">
        <v>127</v>
      </c>
      <c r="B370" t="s">
        <v>270</v>
      </c>
      <c r="C370" t="s">
        <v>271</v>
      </c>
      <c r="D370" t="s">
        <v>108</v>
      </c>
      <c r="E370" s="4">
        <v>42446</v>
      </c>
      <c r="F370" s="4" t="str">
        <f>TEXT(Table_Query1[[#This Row],[order_date]],"yyyy")</f>
        <v>2016</v>
      </c>
      <c r="G370" t="s">
        <v>40</v>
      </c>
      <c r="H370" t="s">
        <v>15</v>
      </c>
      <c r="I370" t="s">
        <v>1970</v>
      </c>
      <c r="J370">
        <v>1</v>
      </c>
      <c r="K370">
        <v>429</v>
      </c>
      <c r="L370" t="s">
        <v>109</v>
      </c>
      <c r="M370" t="s">
        <v>110</v>
      </c>
    </row>
    <row r="371" spans="1:13" x14ac:dyDescent="0.75">
      <c r="A371">
        <v>127</v>
      </c>
      <c r="B371" t="s">
        <v>270</v>
      </c>
      <c r="C371" t="s">
        <v>271</v>
      </c>
      <c r="D371" t="s">
        <v>108</v>
      </c>
      <c r="E371" s="4">
        <v>42446</v>
      </c>
      <c r="F371" s="4" t="str">
        <f>TEXT(Table_Query1[[#This Row],[order_date]],"yyyy")</f>
        <v>2016</v>
      </c>
      <c r="G371" t="s">
        <v>21</v>
      </c>
      <c r="H371" t="s">
        <v>22</v>
      </c>
      <c r="I371" t="s">
        <v>1968</v>
      </c>
      <c r="J371">
        <v>2</v>
      </c>
      <c r="K371">
        <v>5799.98</v>
      </c>
      <c r="L371" t="s">
        <v>109</v>
      </c>
      <c r="M371" t="s">
        <v>110</v>
      </c>
    </row>
    <row r="372" spans="1:13" x14ac:dyDescent="0.75">
      <c r="A372">
        <v>128</v>
      </c>
      <c r="B372" t="s">
        <v>272</v>
      </c>
      <c r="C372" t="s">
        <v>273</v>
      </c>
      <c r="D372" t="s">
        <v>26</v>
      </c>
      <c r="E372" s="4">
        <v>42447</v>
      </c>
      <c r="F372" s="4" t="str">
        <f>TEXT(Table_Query1[[#This Row],[order_date]],"yyyy")</f>
        <v>2016</v>
      </c>
      <c r="G372" t="s">
        <v>43</v>
      </c>
      <c r="H372" t="s">
        <v>39</v>
      </c>
      <c r="I372" t="s">
        <v>1966</v>
      </c>
      <c r="J372">
        <v>2</v>
      </c>
      <c r="K372">
        <v>1099.98</v>
      </c>
      <c r="L372" t="s">
        <v>27</v>
      </c>
      <c r="M372" t="s">
        <v>28</v>
      </c>
    </row>
    <row r="373" spans="1:13" x14ac:dyDescent="0.75">
      <c r="A373">
        <v>128</v>
      </c>
      <c r="B373" t="s">
        <v>272</v>
      </c>
      <c r="C373" t="s">
        <v>273</v>
      </c>
      <c r="D373" t="s">
        <v>26</v>
      </c>
      <c r="E373" s="4">
        <v>42447</v>
      </c>
      <c r="F373" s="4" t="str">
        <f>TEXT(Table_Query1[[#This Row],[order_date]],"yyyy")</f>
        <v>2016</v>
      </c>
      <c r="G373" t="s">
        <v>14</v>
      </c>
      <c r="H373" t="s">
        <v>15</v>
      </c>
      <c r="I373" t="s">
        <v>1966</v>
      </c>
      <c r="J373">
        <v>2</v>
      </c>
      <c r="K373">
        <v>1199.98</v>
      </c>
      <c r="L373" t="s">
        <v>27</v>
      </c>
      <c r="M373" t="s">
        <v>28</v>
      </c>
    </row>
    <row r="374" spans="1:13" x14ac:dyDescent="0.75">
      <c r="A374">
        <v>128</v>
      </c>
      <c r="B374" t="s">
        <v>272</v>
      </c>
      <c r="C374" t="s">
        <v>273</v>
      </c>
      <c r="D374" t="s">
        <v>26</v>
      </c>
      <c r="E374" s="4">
        <v>42447</v>
      </c>
      <c r="F374" s="4" t="str">
        <f>TEXT(Table_Query1[[#This Row],[order_date]],"yyyy")</f>
        <v>2016</v>
      </c>
      <c r="G374" t="s">
        <v>32</v>
      </c>
      <c r="H374" t="s">
        <v>22</v>
      </c>
      <c r="I374" t="s">
        <v>1967</v>
      </c>
      <c r="J374">
        <v>2</v>
      </c>
      <c r="K374">
        <v>1999.98</v>
      </c>
      <c r="L374" t="s">
        <v>27</v>
      </c>
      <c r="M374" t="s">
        <v>28</v>
      </c>
    </row>
    <row r="375" spans="1:13" x14ac:dyDescent="0.75">
      <c r="A375">
        <v>128</v>
      </c>
      <c r="B375" t="s">
        <v>272</v>
      </c>
      <c r="C375" t="s">
        <v>273</v>
      </c>
      <c r="D375" t="s">
        <v>26</v>
      </c>
      <c r="E375" s="4">
        <v>42447</v>
      </c>
      <c r="F375" s="4" t="str">
        <f>TEXT(Table_Query1[[#This Row],[order_date]],"yyyy")</f>
        <v>2016</v>
      </c>
      <c r="G375" t="s">
        <v>21</v>
      </c>
      <c r="H375" t="s">
        <v>22</v>
      </c>
      <c r="I375" t="s">
        <v>1968</v>
      </c>
      <c r="J375">
        <v>2</v>
      </c>
      <c r="K375">
        <v>5799.98</v>
      </c>
      <c r="L375" t="s">
        <v>27</v>
      </c>
      <c r="M375" t="s">
        <v>28</v>
      </c>
    </row>
    <row r="376" spans="1:13" x14ac:dyDescent="0.75">
      <c r="A376">
        <v>129</v>
      </c>
      <c r="B376" t="s">
        <v>274</v>
      </c>
      <c r="C376" t="s">
        <v>219</v>
      </c>
      <c r="D376" t="s">
        <v>26</v>
      </c>
      <c r="E376" s="4">
        <v>42448</v>
      </c>
      <c r="F376" s="4" t="str">
        <f>TEXT(Table_Query1[[#This Row],[order_date]],"yyyy")</f>
        <v>2016</v>
      </c>
      <c r="G376" t="s">
        <v>44</v>
      </c>
      <c r="H376" t="s">
        <v>15</v>
      </c>
      <c r="I376" t="s">
        <v>1970</v>
      </c>
      <c r="J376">
        <v>1</v>
      </c>
      <c r="K376">
        <v>449</v>
      </c>
      <c r="L376" t="s">
        <v>27</v>
      </c>
      <c r="M376" t="s">
        <v>31</v>
      </c>
    </row>
    <row r="377" spans="1:13" x14ac:dyDescent="0.75">
      <c r="A377">
        <v>129</v>
      </c>
      <c r="B377" t="s">
        <v>274</v>
      </c>
      <c r="C377" t="s">
        <v>219</v>
      </c>
      <c r="D377" t="s">
        <v>26</v>
      </c>
      <c r="E377" s="4">
        <v>42448</v>
      </c>
      <c r="F377" s="4" t="str">
        <f>TEXT(Table_Query1[[#This Row],[order_date]],"yyyy")</f>
        <v>2016</v>
      </c>
      <c r="G377" t="s">
        <v>45</v>
      </c>
      <c r="H377" t="s">
        <v>46</v>
      </c>
      <c r="I377" t="s">
        <v>1968</v>
      </c>
      <c r="J377">
        <v>1</v>
      </c>
      <c r="K377">
        <v>2999.99</v>
      </c>
      <c r="L377" t="s">
        <v>27</v>
      </c>
      <c r="M377" t="s">
        <v>31</v>
      </c>
    </row>
    <row r="378" spans="1:13" x14ac:dyDescent="0.75">
      <c r="A378">
        <v>130</v>
      </c>
      <c r="B378" t="s">
        <v>275</v>
      </c>
      <c r="C378" t="s">
        <v>169</v>
      </c>
      <c r="D378" t="s">
        <v>26</v>
      </c>
      <c r="E378" s="4">
        <v>42448</v>
      </c>
      <c r="F378" s="4" t="str">
        <f>TEXT(Table_Query1[[#This Row],[order_date]],"yyyy")</f>
        <v>2016</v>
      </c>
      <c r="G378" t="s">
        <v>14</v>
      </c>
      <c r="H378" t="s">
        <v>39</v>
      </c>
      <c r="I378" t="s">
        <v>1966</v>
      </c>
      <c r="J378">
        <v>1</v>
      </c>
      <c r="K378">
        <v>599.99</v>
      </c>
      <c r="L378" t="s">
        <v>27</v>
      </c>
      <c r="M378" t="s">
        <v>28</v>
      </c>
    </row>
    <row r="379" spans="1:13" x14ac:dyDescent="0.75">
      <c r="A379">
        <v>130</v>
      </c>
      <c r="B379" t="s">
        <v>275</v>
      </c>
      <c r="C379" t="s">
        <v>169</v>
      </c>
      <c r="D379" t="s">
        <v>26</v>
      </c>
      <c r="E379" s="4">
        <v>42448</v>
      </c>
      <c r="F379" s="4" t="str">
        <f>TEXT(Table_Query1[[#This Row],[order_date]],"yyyy")</f>
        <v>2016</v>
      </c>
      <c r="G379" t="s">
        <v>77</v>
      </c>
      <c r="H379" t="s">
        <v>22</v>
      </c>
      <c r="I379" t="s">
        <v>1971</v>
      </c>
      <c r="J379">
        <v>2</v>
      </c>
      <c r="K379">
        <v>2641.98</v>
      </c>
      <c r="L379" t="s">
        <v>27</v>
      </c>
      <c r="M379" t="s">
        <v>28</v>
      </c>
    </row>
    <row r="380" spans="1:13" x14ac:dyDescent="0.75">
      <c r="A380">
        <v>131</v>
      </c>
      <c r="B380" t="s">
        <v>276</v>
      </c>
      <c r="C380" t="s">
        <v>271</v>
      </c>
      <c r="D380" t="s">
        <v>108</v>
      </c>
      <c r="E380" s="4">
        <v>42448</v>
      </c>
      <c r="F380" s="4" t="str">
        <f>TEXT(Table_Query1[[#This Row],[order_date]],"yyyy")</f>
        <v>2016</v>
      </c>
      <c r="G380" t="s">
        <v>52</v>
      </c>
      <c r="H380" t="s">
        <v>53</v>
      </c>
      <c r="I380" t="s">
        <v>1966</v>
      </c>
      <c r="J380">
        <v>2</v>
      </c>
      <c r="K380">
        <v>539.98</v>
      </c>
      <c r="L380" t="s">
        <v>109</v>
      </c>
      <c r="M380" t="s">
        <v>110</v>
      </c>
    </row>
    <row r="381" spans="1:13" x14ac:dyDescent="0.75">
      <c r="A381">
        <v>131</v>
      </c>
      <c r="B381" t="s">
        <v>276</v>
      </c>
      <c r="C381" t="s">
        <v>271</v>
      </c>
      <c r="D381" t="s">
        <v>108</v>
      </c>
      <c r="E381" s="4">
        <v>42448</v>
      </c>
      <c r="F381" s="4" t="str">
        <f>TEXT(Table_Query1[[#This Row],[order_date]],"yyyy")</f>
        <v>2016</v>
      </c>
      <c r="G381" t="s">
        <v>43</v>
      </c>
      <c r="H381" t="s">
        <v>39</v>
      </c>
      <c r="I381" t="s">
        <v>1966</v>
      </c>
      <c r="J381">
        <v>2</v>
      </c>
      <c r="K381">
        <v>1099.98</v>
      </c>
      <c r="L381" t="s">
        <v>109</v>
      </c>
      <c r="M381" t="s">
        <v>110</v>
      </c>
    </row>
    <row r="382" spans="1:13" x14ac:dyDescent="0.75">
      <c r="A382">
        <v>131</v>
      </c>
      <c r="B382" t="s">
        <v>276</v>
      </c>
      <c r="C382" t="s">
        <v>271</v>
      </c>
      <c r="D382" t="s">
        <v>108</v>
      </c>
      <c r="E382" s="4">
        <v>42448</v>
      </c>
      <c r="F382" s="4" t="str">
        <f>TEXT(Table_Query1[[#This Row],[order_date]],"yyyy")</f>
        <v>2016</v>
      </c>
      <c r="G382" t="s">
        <v>21</v>
      </c>
      <c r="H382" t="s">
        <v>22</v>
      </c>
      <c r="I382" t="s">
        <v>1968</v>
      </c>
      <c r="J382">
        <v>2</v>
      </c>
      <c r="K382">
        <v>5799.98</v>
      </c>
      <c r="L382" t="s">
        <v>109</v>
      </c>
      <c r="M382" t="s">
        <v>110</v>
      </c>
    </row>
    <row r="383" spans="1:13" x14ac:dyDescent="0.75">
      <c r="A383">
        <v>132</v>
      </c>
      <c r="B383" t="s">
        <v>277</v>
      </c>
      <c r="C383" t="s">
        <v>82</v>
      </c>
      <c r="D383" t="s">
        <v>13</v>
      </c>
      <c r="E383" s="4">
        <v>42449</v>
      </c>
      <c r="F383" s="4" t="str">
        <f>TEXT(Table_Query1[[#This Row],[order_date]],"yyyy")</f>
        <v>2016</v>
      </c>
      <c r="G383" t="s">
        <v>18</v>
      </c>
      <c r="H383" t="s">
        <v>15</v>
      </c>
      <c r="I383" t="s">
        <v>1966</v>
      </c>
      <c r="J383">
        <v>1</v>
      </c>
      <c r="K383">
        <v>599.99</v>
      </c>
      <c r="L383" t="s">
        <v>16</v>
      </c>
      <c r="M383" t="s">
        <v>36</v>
      </c>
    </row>
    <row r="384" spans="1:13" x14ac:dyDescent="0.75">
      <c r="A384">
        <v>132</v>
      </c>
      <c r="B384" t="s">
        <v>277</v>
      </c>
      <c r="C384" t="s">
        <v>82</v>
      </c>
      <c r="D384" t="s">
        <v>13</v>
      </c>
      <c r="E384" s="4">
        <v>42449</v>
      </c>
      <c r="F384" s="4" t="str">
        <f>TEXT(Table_Query1[[#This Row],[order_date]],"yyyy")</f>
        <v>2016</v>
      </c>
      <c r="G384" t="s">
        <v>35</v>
      </c>
      <c r="H384" t="s">
        <v>22</v>
      </c>
      <c r="I384" t="s">
        <v>1969</v>
      </c>
      <c r="J384">
        <v>2</v>
      </c>
      <c r="K384">
        <v>1499.98</v>
      </c>
      <c r="L384" t="s">
        <v>16</v>
      </c>
      <c r="M384" t="s">
        <v>36</v>
      </c>
    </row>
    <row r="385" spans="1:13" x14ac:dyDescent="0.75">
      <c r="A385">
        <v>132</v>
      </c>
      <c r="B385" t="s">
        <v>277</v>
      </c>
      <c r="C385" t="s">
        <v>82</v>
      </c>
      <c r="D385" t="s">
        <v>13</v>
      </c>
      <c r="E385" s="4">
        <v>42449</v>
      </c>
      <c r="F385" s="4" t="str">
        <f>TEXT(Table_Query1[[#This Row],[order_date]],"yyyy")</f>
        <v>2016</v>
      </c>
      <c r="G385" t="s">
        <v>45</v>
      </c>
      <c r="H385" t="s">
        <v>46</v>
      </c>
      <c r="I385" t="s">
        <v>1968</v>
      </c>
      <c r="J385">
        <v>1</v>
      </c>
      <c r="K385">
        <v>2999.99</v>
      </c>
      <c r="L385" t="s">
        <v>16</v>
      </c>
      <c r="M385" t="s">
        <v>36</v>
      </c>
    </row>
    <row r="386" spans="1:13" x14ac:dyDescent="0.75">
      <c r="A386">
        <v>133</v>
      </c>
      <c r="B386" t="s">
        <v>278</v>
      </c>
      <c r="C386" t="s">
        <v>71</v>
      </c>
      <c r="D386" t="s">
        <v>26</v>
      </c>
      <c r="E386" s="4">
        <v>42449</v>
      </c>
      <c r="F386" s="4" t="str">
        <f>TEXT(Table_Query1[[#This Row],[order_date]],"yyyy")</f>
        <v>2016</v>
      </c>
      <c r="G386" t="s">
        <v>66</v>
      </c>
      <c r="H386" t="s">
        <v>15</v>
      </c>
      <c r="I386" t="s">
        <v>1966</v>
      </c>
      <c r="J386">
        <v>2</v>
      </c>
      <c r="K386">
        <v>539.98</v>
      </c>
      <c r="L386" t="s">
        <v>27</v>
      </c>
      <c r="M386" t="s">
        <v>31</v>
      </c>
    </row>
    <row r="387" spans="1:13" x14ac:dyDescent="0.75">
      <c r="A387">
        <v>133</v>
      </c>
      <c r="B387" t="s">
        <v>278</v>
      </c>
      <c r="C387" t="s">
        <v>71</v>
      </c>
      <c r="D387" t="s">
        <v>26</v>
      </c>
      <c r="E387" s="4">
        <v>42449</v>
      </c>
      <c r="F387" s="4" t="str">
        <f>TEXT(Table_Query1[[#This Row],[order_date]],"yyyy")</f>
        <v>2016</v>
      </c>
      <c r="G387" t="s">
        <v>52</v>
      </c>
      <c r="H387" t="s">
        <v>53</v>
      </c>
      <c r="I387" t="s">
        <v>1966</v>
      </c>
      <c r="J387">
        <v>1</v>
      </c>
      <c r="K387">
        <v>269.99</v>
      </c>
      <c r="L387" t="s">
        <v>27</v>
      </c>
      <c r="M387" t="s">
        <v>31</v>
      </c>
    </row>
    <row r="388" spans="1:13" x14ac:dyDescent="0.75">
      <c r="A388">
        <v>134</v>
      </c>
      <c r="B388" t="s">
        <v>279</v>
      </c>
      <c r="C388" t="s">
        <v>280</v>
      </c>
      <c r="D388" t="s">
        <v>26</v>
      </c>
      <c r="E388" s="4">
        <v>42449</v>
      </c>
      <c r="F388" s="4" t="str">
        <f>TEXT(Table_Query1[[#This Row],[order_date]],"yyyy")</f>
        <v>2016</v>
      </c>
      <c r="G388" t="s">
        <v>44</v>
      </c>
      <c r="H388" t="s">
        <v>15</v>
      </c>
      <c r="I388" t="s">
        <v>1970</v>
      </c>
      <c r="J388">
        <v>2</v>
      </c>
      <c r="K388">
        <v>898</v>
      </c>
      <c r="L388" t="s">
        <v>27</v>
      </c>
      <c r="M388" t="s">
        <v>31</v>
      </c>
    </row>
    <row r="389" spans="1:13" x14ac:dyDescent="0.75">
      <c r="A389">
        <v>134</v>
      </c>
      <c r="B389" t="s">
        <v>279</v>
      </c>
      <c r="C389" t="s">
        <v>280</v>
      </c>
      <c r="D389" t="s">
        <v>26</v>
      </c>
      <c r="E389" s="4">
        <v>42449</v>
      </c>
      <c r="F389" s="4" t="str">
        <f>TEXT(Table_Query1[[#This Row],[order_date]],"yyyy")</f>
        <v>2016</v>
      </c>
      <c r="G389" t="s">
        <v>99</v>
      </c>
      <c r="H389" t="s">
        <v>15</v>
      </c>
      <c r="I389" t="s">
        <v>1970</v>
      </c>
      <c r="J389">
        <v>2</v>
      </c>
      <c r="K389">
        <v>898</v>
      </c>
      <c r="L389" t="s">
        <v>27</v>
      </c>
      <c r="M389" t="s">
        <v>31</v>
      </c>
    </row>
    <row r="390" spans="1:13" x14ac:dyDescent="0.75">
      <c r="A390">
        <v>134</v>
      </c>
      <c r="B390" t="s">
        <v>279</v>
      </c>
      <c r="C390" t="s">
        <v>280</v>
      </c>
      <c r="D390" t="s">
        <v>26</v>
      </c>
      <c r="E390" s="4">
        <v>42449</v>
      </c>
      <c r="F390" s="4" t="str">
        <f>TEXT(Table_Query1[[#This Row],[order_date]],"yyyy")</f>
        <v>2016</v>
      </c>
      <c r="G390" t="s">
        <v>35</v>
      </c>
      <c r="H390" t="s">
        <v>22</v>
      </c>
      <c r="I390" t="s">
        <v>1969</v>
      </c>
      <c r="J390">
        <v>2</v>
      </c>
      <c r="K390">
        <v>1499.98</v>
      </c>
      <c r="L390" t="s">
        <v>27</v>
      </c>
      <c r="M390" t="s">
        <v>31</v>
      </c>
    </row>
    <row r="391" spans="1:13" x14ac:dyDescent="0.75">
      <c r="A391">
        <v>135</v>
      </c>
      <c r="B391" t="s">
        <v>281</v>
      </c>
      <c r="C391" t="s">
        <v>265</v>
      </c>
      <c r="D391" t="s">
        <v>26</v>
      </c>
      <c r="E391" s="4">
        <v>42450</v>
      </c>
      <c r="F391" s="4" t="str">
        <f>TEXT(Table_Query1[[#This Row],[order_date]],"yyyy")</f>
        <v>2016</v>
      </c>
      <c r="G391" t="s">
        <v>80</v>
      </c>
      <c r="H391" t="s">
        <v>39</v>
      </c>
      <c r="I391" t="s">
        <v>1966</v>
      </c>
      <c r="J391">
        <v>1</v>
      </c>
      <c r="K391">
        <v>499.99</v>
      </c>
      <c r="L391" t="s">
        <v>27</v>
      </c>
      <c r="M391" t="s">
        <v>31</v>
      </c>
    </row>
    <row r="392" spans="1:13" x14ac:dyDescent="0.75">
      <c r="A392">
        <v>135</v>
      </c>
      <c r="B392" t="s">
        <v>281</v>
      </c>
      <c r="C392" t="s">
        <v>265</v>
      </c>
      <c r="D392" t="s">
        <v>26</v>
      </c>
      <c r="E392" s="4">
        <v>42450</v>
      </c>
      <c r="F392" s="4" t="str">
        <f>TEXT(Table_Query1[[#This Row],[order_date]],"yyyy")</f>
        <v>2016</v>
      </c>
      <c r="G392" t="s">
        <v>77</v>
      </c>
      <c r="H392" t="s">
        <v>22</v>
      </c>
      <c r="I392" t="s">
        <v>1971</v>
      </c>
      <c r="J392">
        <v>2</v>
      </c>
      <c r="K392">
        <v>2641.98</v>
      </c>
      <c r="L392" t="s">
        <v>27</v>
      </c>
      <c r="M392" t="s">
        <v>31</v>
      </c>
    </row>
    <row r="393" spans="1:13" x14ac:dyDescent="0.75">
      <c r="A393">
        <v>135</v>
      </c>
      <c r="B393" t="s">
        <v>281</v>
      </c>
      <c r="C393" t="s">
        <v>265</v>
      </c>
      <c r="D393" t="s">
        <v>26</v>
      </c>
      <c r="E393" s="4">
        <v>42450</v>
      </c>
      <c r="F393" s="4" t="str">
        <f>TEXT(Table_Query1[[#This Row],[order_date]],"yyyy")</f>
        <v>2016</v>
      </c>
      <c r="G393" t="s">
        <v>44</v>
      </c>
      <c r="H393" t="s">
        <v>15</v>
      </c>
      <c r="I393" t="s">
        <v>1970</v>
      </c>
      <c r="J393">
        <v>2</v>
      </c>
      <c r="K393">
        <v>898</v>
      </c>
      <c r="L393" t="s">
        <v>27</v>
      </c>
      <c r="M393" t="s">
        <v>31</v>
      </c>
    </row>
    <row r="394" spans="1:13" x14ac:dyDescent="0.75">
      <c r="A394">
        <v>135</v>
      </c>
      <c r="B394" t="s">
        <v>281</v>
      </c>
      <c r="C394" t="s">
        <v>265</v>
      </c>
      <c r="D394" t="s">
        <v>26</v>
      </c>
      <c r="E394" s="4">
        <v>42450</v>
      </c>
      <c r="F394" s="4" t="str">
        <f>TEXT(Table_Query1[[#This Row],[order_date]],"yyyy")</f>
        <v>2016</v>
      </c>
      <c r="G394" t="s">
        <v>35</v>
      </c>
      <c r="H394" t="s">
        <v>22</v>
      </c>
      <c r="I394" t="s">
        <v>1969</v>
      </c>
      <c r="J394">
        <v>1</v>
      </c>
      <c r="K394">
        <v>749.99</v>
      </c>
      <c r="L394" t="s">
        <v>27</v>
      </c>
      <c r="M394" t="s">
        <v>31</v>
      </c>
    </row>
    <row r="395" spans="1:13" x14ac:dyDescent="0.75">
      <c r="A395">
        <v>136</v>
      </c>
      <c r="B395" t="s">
        <v>282</v>
      </c>
      <c r="C395" t="s">
        <v>283</v>
      </c>
      <c r="D395" t="s">
        <v>108</v>
      </c>
      <c r="E395" s="4">
        <v>42450</v>
      </c>
      <c r="F395" s="4" t="str">
        <f>TEXT(Table_Query1[[#This Row],[order_date]],"yyyy")</f>
        <v>2016</v>
      </c>
      <c r="G395" t="s">
        <v>32</v>
      </c>
      <c r="H395" t="s">
        <v>22</v>
      </c>
      <c r="I395" t="s">
        <v>1967</v>
      </c>
      <c r="J395">
        <v>2</v>
      </c>
      <c r="K395">
        <v>1999.98</v>
      </c>
      <c r="L395" t="s">
        <v>109</v>
      </c>
      <c r="M395" t="s">
        <v>110</v>
      </c>
    </row>
    <row r="396" spans="1:13" x14ac:dyDescent="0.75">
      <c r="A396">
        <v>136</v>
      </c>
      <c r="B396" t="s">
        <v>282</v>
      </c>
      <c r="C396" t="s">
        <v>283</v>
      </c>
      <c r="D396" t="s">
        <v>108</v>
      </c>
      <c r="E396" s="4">
        <v>42450</v>
      </c>
      <c r="F396" s="4" t="str">
        <f>TEXT(Table_Query1[[#This Row],[order_date]],"yyyy")</f>
        <v>2016</v>
      </c>
      <c r="G396" t="s">
        <v>56</v>
      </c>
      <c r="H396" t="s">
        <v>22</v>
      </c>
      <c r="I396" t="s">
        <v>1968</v>
      </c>
      <c r="J396">
        <v>2</v>
      </c>
      <c r="K396">
        <v>7999.98</v>
      </c>
      <c r="L396" t="s">
        <v>109</v>
      </c>
      <c r="M396" t="s">
        <v>110</v>
      </c>
    </row>
    <row r="397" spans="1:13" x14ac:dyDescent="0.75">
      <c r="A397">
        <v>137</v>
      </c>
      <c r="B397" t="s">
        <v>284</v>
      </c>
      <c r="C397" t="s">
        <v>285</v>
      </c>
      <c r="D397" t="s">
        <v>26</v>
      </c>
      <c r="E397" s="4">
        <v>42452</v>
      </c>
      <c r="F397" s="4" t="str">
        <f>TEXT(Table_Query1[[#This Row],[order_date]],"yyyy")</f>
        <v>2016</v>
      </c>
      <c r="G397" t="s">
        <v>52</v>
      </c>
      <c r="H397" t="s">
        <v>53</v>
      </c>
      <c r="I397" t="s">
        <v>1966</v>
      </c>
      <c r="J397">
        <v>1</v>
      </c>
      <c r="K397">
        <v>269.99</v>
      </c>
      <c r="L397" t="s">
        <v>27</v>
      </c>
      <c r="M397" t="s">
        <v>31</v>
      </c>
    </row>
    <row r="398" spans="1:13" x14ac:dyDescent="0.75">
      <c r="A398">
        <v>137</v>
      </c>
      <c r="B398" t="s">
        <v>284</v>
      </c>
      <c r="C398" t="s">
        <v>285</v>
      </c>
      <c r="D398" t="s">
        <v>26</v>
      </c>
      <c r="E398" s="4">
        <v>42452</v>
      </c>
      <c r="F398" s="4" t="str">
        <f>TEXT(Table_Query1[[#This Row],[order_date]],"yyyy")</f>
        <v>2016</v>
      </c>
      <c r="G398" t="s">
        <v>72</v>
      </c>
      <c r="H398" t="s">
        <v>53</v>
      </c>
      <c r="I398" t="s">
        <v>1966</v>
      </c>
      <c r="J398">
        <v>1</v>
      </c>
      <c r="K398">
        <v>299.99</v>
      </c>
      <c r="L398" t="s">
        <v>27</v>
      </c>
      <c r="M398" t="s">
        <v>31</v>
      </c>
    </row>
    <row r="399" spans="1:13" x14ac:dyDescent="0.75">
      <c r="A399">
        <v>138</v>
      </c>
      <c r="B399" t="s">
        <v>286</v>
      </c>
      <c r="C399" t="s">
        <v>269</v>
      </c>
      <c r="D399" t="s">
        <v>26</v>
      </c>
      <c r="E399" s="4">
        <v>42452</v>
      </c>
      <c r="F399" s="4" t="str">
        <f>TEXT(Table_Query1[[#This Row],[order_date]],"yyyy")</f>
        <v>2016</v>
      </c>
      <c r="G399" t="s">
        <v>14</v>
      </c>
      <c r="H399" t="s">
        <v>15</v>
      </c>
      <c r="I399" t="s">
        <v>1966</v>
      </c>
      <c r="J399">
        <v>2</v>
      </c>
      <c r="K399">
        <v>1199.98</v>
      </c>
      <c r="L399" t="s">
        <v>27</v>
      </c>
      <c r="M399" t="s">
        <v>31</v>
      </c>
    </row>
    <row r="400" spans="1:13" x14ac:dyDescent="0.75">
      <c r="A400">
        <v>138</v>
      </c>
      <c r="B400" t="s">
        <v>286</v>
      </c>
      <c r="C400" t="s">
        <v>269</v>
      </c>
      <c r="D400" t="s">
        <v>26</v>
      </c>
      <c r="E400" s="4">
        <v>42452</v>
      </c>
      <c r="F400" s="4" t="str">
        <f>TEXT(Table_Query1[[#This Row],[order_date]],"yyyy")</f>
        <v>2016</v>
      </c>
      <c r="G400" t="s">
        <v>69</v>
      </c>
      <c r="H400" t="s">
        <v>22</v>
      </c>
      <c r="I400" t="s">
        <v>1967</v>
      </c>
      <c r="J400">
        <v>1</v>
      </c>
      <c r="K400">
        <v>469.99</v>
      </c>
      <c r="L400" t="s">
        <v>27</v>
      </c>
      <c r="M400" t="s">
        <v>31</v>
      </c>
    </row>
    <row r="401" spans="1:13" x14ac:dyDescent="0.75">
      <c r="A401">
        <v>139</v>
      </c>
      <c r="B401" t="s">
        <v>287</v>
      </c>
      <c r="C401" t="s">
        <v>177</v>
      </c>
      <c r="D401" t="s">
        <v>26</v>
      </c>
      <c r="E401" s="4">
        <v>42452</v>
      </c>
      <c r="F401" s="4" t="str">
        <f>TEXT(Table_Query1[[#This Row],[order_date]],"yyyy")</f>
        <v>2016</v>
      </c>
      <c r="G401" t="s">
        <v>99</v>
      </c>
      <c r="H401" t="s">
        <v>15</v>
      </c>
      <c r="I401" t="s">
        <v>1970</v>
      </c>
      <c r="J401">
        <v>2</v>
      </c>
      <c r="K401">
        <v>898</v>
      </c>
      <c r="L401" t="s">
        <v>27</v>
      </c>
      <c r="M401" t="s">
        <v>31</v>
      </c>
    </row>
    <row r="402" spans="1:13" x14ac:dyDescent="0.75">
      <c r="A402">
        <v>139</v>
      </c>
      <c r="B402" t="s">
        <v>287</v>
      </c>
      <c r="C402" t="s">
        <v>177</v>
      </c>
      <c r="D402" t="s">
        <v>26</v>
      </c>
      <c r="E402" s="4">
        <v>42452</v>
      </c>
      <c r="F402" s="4" t="str">
        <f>TEXT(Table_Query1[[#This Row],[order_date]],"yyyy")</f>
        <v>2016</v>
      </c>
      <c r="G402" t="s">
        <v>32</v>
      </c>
      <c r="H402" t="s">
        <v>22</v>
      </c>
      <c r="I402" t="s">
        <v>1967</v>
      </c>
      <c r="J402">
        <v>1</v>
      </c>
      <c r="K402">
        <v>999.99</v>
      </c>
      <c r="L402" t="s">
        <v>27</v>
      </c>
      <c r="M402" t="s">
        <v>31</v>
      </c>
    </row>
    <row r="403" spans="1:13" x14ac:dyDescent="0.75">
      <c r="A403">
        <v>140</v>
      </c>
      <c r="B403" t="s">
        <v>288</v>
      </c>
      <c r="C403" t="s">
        <v>289</v>
      </c>
      <c r="D403" t="s">
        <v>26</v>
      </c>
      <c r="E403" s="4">
        <v>42452</v>
      </c>
      <c r="F403" s="4" t="str">
        <f>TEXT(Table_Query1[[#This Row],[order_date]],"yyyy")</f>
        <v>2016</v>
      </c>
      <c r="G403" t="s">
        <v>66</v>
      </c>
      <c r="H403" t="s">
        <v>53</v>
      </c>
      <c r="I403" t="s">
        <v>1966</v>
      </c>
      <c r="J403">
        <v>1</v>
      </c>
      <c r="K403">
        <v>269.99</v>
      </c>
      <c r="L403" t="s">
        <v>27</v>
      </c>
      <c r="M403" t="s">
        <v>31</v>
      </c>
    </row>
    <row r="404" spans="1:13" x14ac:dyDescent="0.75">
      <c r="A404">
        <v>140</v>
      </c>
      <c r="B404" t="s">
        <v>288</v>
      </c>
      <c r="C404" t="s">
        <v>289</v>
      </c>
      <c r="D404" t="s">
        <v>26</v>
      </c>
      <c r="E404" s="4">
        <v>42452</v>
      </c>
      <c r="F404" s="4" t="str">
        <f>TEXT(Table_Query1[[#This Row],[order_date]],"yyyy")</f>
        <v>2016</v>
      </c>
      <c r="G404" t="s">
        <v>49</v>
      </c>
      <c r="H404" t="s">
        <v>15</v>
      </c>
      <c r="I404" t="s">
        <v>1966</v>
      </c>
      <c r="J404">
        <v>1</v>
      </c>
      <c r="K404">
        <v>529.99</v>
      </c>
      <c r="L404" t="s">
        <v>27</v>
      </c>
      <c r="M404" t="s">
        <v>31</v>
      </c>
    </row>
    <row r="405" spans="1:13" x14ac:dyDescent="0.75">
      <c r="A405">
        <v>140</v>
      </c>
      <c r="B405" t="s">
        <v>288</v>
      </c>
      <c r="C405" t="s">
        <v>289</v>
      </c>
      <c r="D405" t="s">
        <v>26</v>
      </c>
      <c r="E405" s="4">
        <v>42452</v>
      </c>
      <c r="F405" s="4" t="str">
        <f>TEXT(Table_Query1[[#This Row],[order_date]],"yyyy")</f>
        <v>2016</v>
      </c>
      <c r="G405" t="s">
        <v>43</v>
      </c>
      <c r="H405" t="s">
        <v>15</v>
      </c>
      <c r="I405" t="s">
        <v>1966</v>
      </c>
      <c r="J405">
        <v>2</v>
      </c>
      <c r="K405">
        <v>1099.98</v>
      </c>
      <c r="L405" t="s">
        <v>27</v>
      </c>
      <c r="M405" t="s">
        <v>31</v>
      </c>
    </row>
    <row r="406" spans="1:13" x14ac:dyDescent="0.75">
      <c r="A406">
        <v>140</v>
      </c>
      <c r="B406" t="s">
        <v>288</v>
      </c>
      <c r="C406" t="s">
        <v>289</v>
      </c>
      <c r="D406" t="s">
        <v>26</v>
      </c>
      <c r="E406" s="4">
        <v>42452</v>
      </c>
      <c r="F406" s="4" t="str">
        <f>TEXT(Table_Query1[[#This Row],[order_date]],"yyyy")</f>
        <v>2016</v>
      </c>
      <c r="G406" t="s">
        <v>32</v>
      </c>
      <c r="H406" t="s">
        <v>22</v>
      </c>
      <c r="I406" t="s">
        <v>1967</v>
      </c>
      <c r="J406">
        <v>1</v>
      </c>
      <c r="K406">
        <v>999.99</v>
      </c>
      <c r="L406" t="s">
        <v>27</v>
      </c>
      <c r="M406" t="s">
        <v>31</v>
      </c>
    </row>
    <row r="407" spans="1:13" x14ac:dyDescent="0.75">
      <c r="A407">
        <v>141</v>
      </c>
      <c r="B407" t="s">
        <v>290</v>
      </c>
      <c r="C407" t="s">
        <v>86</v>
      </c>
      <c r="D407" t="s">
        <v>26</v>
      </c>
      <c r="E407" s="4">
        <v>42454</v>
      </c>
      <c r="F407" s="4" t="str">
        <f>TEXT(Table_Query1[[#This Row],[order_date]],"yyyy")</f>
        <v>2016</v>
      </c>
      <c r="G407" t="s">
        <v>44</v>
      </c>
      <c r="H407" t="s">
        <v>15</v>
      </c>
      <c r="I407" t="s">
        <v>1970</v>
      </c>
      <c r="J407">
        <v>1</v>
      </c>
      <c r="K407">
        <v>449</v>
      </c>
      <c r="L407" t="s">
        <v>27</v>
      </c>
      <c r="M407" t="s">
        <v>31</v>
      </c>
    </row>
    <row r="408" spans="1:13" x14ac:dyDescent="0.75">
      <c r="A408">
        <v>142</v>
      </c>
      <c r="B408" t="s">
        <v>291</v>
      </c>
      <c r="C408" t="s">
        <v>292</v>
      </c>
      <c r="D408" t="s">
        <v>13</v>
      </c>
      <c r="E408" s="4">
        <v>42455</v>
      </c>
      <c r="F408" s="4" t="str">
        <f>TEXT(Table_Query1[[#This Row],[order_date]],"yyyy")</f>
        <v>2016</v>
      </c>
      <c r="G408" t="s">
        <v>14</v>
      </c>
      <c r="H408" t="s">
        <v>15</v>
      </c>
      <c r="I408" t="s">
        <v>1966</v>
      </c>
      <c r="J408">
        <v>2</v>
      </c>
      <c r="K408">
        <v>1199.98</v>
      </c>
      <c r="L408" t="s">
        <v>16</v>
      </c>
      <c r="M408" t="s">
        <v>36</v>
      </c>
    </row>
    <row r="409" spans="1:13" x14ac:dyDescent="0.75">
      <c r="A409">
        <v>142</v>
      </c>
      <c r="B409" t="s">
        <v>291</v>
      </c>
      <c r="C409" t="s">
        <v>292</v>
      </c>
      <c r="D409" t="s">
        <v>13</v>
      </c>
      <c r="E409" s="4">
        <v>42455</v>
      </c>
      <c r="F409" s="4" t="str">
        <f>TEXT(Table_Query1[[#This Row],[order_date]],"yyyy")</f>
        <v>2016</v>
      </c>
      <c r="G409" t="s">
        <v>99</v>
      </c>
      <c r="H409" t="s">
        <v>15</v>
      </c>
      <c r="I409" t="s">
        <v>1970</v>
      </c>
      <c r="J409">
        <v>1</v>
      </c>
      <c r="K409">
        <v>449</v>
      </c>
      <c r="L409" t="s">
        <v>16</v>
      </c>
      <c r="M409" t="s">
        <v>36</v>
      </c>
    </row>
    <row r="410" spans="1:13" x14ac:dyDescent="0.75">
      <c r="A410">
        <v>142</v>
      </c>
      <c r="B410" t="s">
        <v>291</v>
      </c>
      <c r="C410" t="s">
        <v>292</v>
      </c>
      <c r="D410" t="s">
        <v>13</v>
      </c>
      <c r="E410" s="4">
        <v>42455</v>
      </c>
      <c r="F410" s="4" t="str">
        <f>TEXT(Table_Query1[[#This Row],[order_date]],"yyyy")</f>
        <v>2016</v>
      </c>
      <c r="G410" t="s">
        <v>63</v>
      </c>
      <c r="H410" t="s">
        <v>20</v>
      </c>
      <c r="I410" t="s">
        <v>1967</v>
      </c>
      <c r="J410">
        <v>2</v>
      </c>
      <c r="K410">
        <v>3361.98</v>
      </c>
      <c r="L410" t="s">
        <v>16</v>
      </c>
      <c r="M410" t="s">
        <v>36</v>
      </c>
    </row>
    <row r="411" spans="1:13" x14ac:dyDescent="0.75">
      <c r="A411">
        <v>143</v>
      </c>
      <c r="B411" t="s">
        <v>293</v>
      </c>
      <c r="C411" t="s">
        <v>240</v>
      </c>
      <c r="D411" t="s">
        <v>26</v>
      </c>
      <c r="E411" s="4">
        <v>42455</v>
      </c>
      <c r="F411" s="4" t="str">
        <f>TEXT(Table_Query1[[#This Row],[order_date]],"yyyy")</f>
        <v>2016</v>
      </c>
      <c r="G411" t="s">
        <v>69</v>
      </c>
      <c r="H411" t="s">
        <v>22</v>
      </c>
      <c r="I411" t="s">
        <v>1967</v>
      </c>
      <c r="J411">
        <v>1</v>
      </c>
      <c r="K411">
        <v>469.99</v>
      </c>
      <c r="L411" t="s">
        <v>27</v>
      </c>
      <c r="M411" t="s">
        <v>31</v>
      </c>
    </row>
    <row r="412" spans="1:13" x14ac:dyDescent="0.75">
      <c r="A412">
        <v>144</v>
      </c>
      <c r="B412" t="s">
        <v>294</v>
      </c>
      <c r="C412" t="s">
        <v>295</v>
      </c>
      <c r="D412" t="s">
        <v>26</v>
      </c>
      <c r="E412" s="4">
        <v>42455</v>
      </c>
      <c r="F412" s="4" t="str">
        <f>TEXT(Table_Query1[[#This Row],[order_date]],"yyyy")</f>
        <v>2016</v>
      </c>
      <c r="G412" t="s">
        <v>23</v>
      </c>
      <c r="H412" t="s">
        <v>22</v>
      </c>
      <c r="I412" t="s">
        <v>1968</v>
      </c>
      <c r="J412">
        <v>2</v>
      </c>
      <c r="K412">
        <v>3599.98</v>
      </c>
      <c r="L412" t="s">
        <v>27</v>
      </c>
      <c r="M412" t="s">
        <v>31</v>
      </c>
    </row>
    <row r="413" spans="1:13" x14ac:dyDescent="0.75">
      <c r="A413">
        <v>145</v>
      </c>
      <c r="B413" t="s">
        <v>296</v>
      </c>
      <c r="C413" t="s">
        <v>92</v>
      </c>
      <c r="D413" t="s">
        <v>26</v>
      </c>
      <c r="E413" s="4">
        <v>42456</v>
      </c>
      <c r="F413" s="4" t="str">
        <f>TEXT(Table_Query1[[#This Row],[order_date]],"yyyy")</f>
        <v>2016</v>
      </c>
      <c r="G413" t="s">
        <v>63</v>
      </c>
      <c r="H413" t="s">
        <v>20</v>
      </c>
      <c r="I413" t="s">
        <v>1967</v>
      </c>
      <c r="J413">
        <v>1</v>
      </c>
      <c r="K413">
        <v>1680.99</v>
      </c>
      <c r="L413" t="s">
        <v>27</v>
      </c>
      <c r="M413" t="s">
        <v>28</v>
      </c>
    </row>
    <row r="414" spans="1:13" x14ac:dyDescent="0.75">
      <c r="A414">
        <v>145</v>
      </c>
      <c r="B414" t="s">
        <v>296</v>
      </c>
      <c r="C414" t="s">
        <v>92</v>
      </c>
      <c r="D414" t="s">
        <v>26</v>
      </c>
      <c r="E414" s="4">
        <v>42456</v>
      </c>
      <c r="F414" s="4" t="str">
        <f>TEXT(Table_Query1[[#This Row],[order_date]],"yyyy")</f>
        <v>2016</v>
      </c>
      <c r="G414" t="s">
        <v>45</v>
      </c>
      <c r="H414" t="s">
        <v>46</v>
      </c>
      <c r="I414" t="s">
        <v>1968</v>
      </c>
      <c r="J414">
        <v>2</v>
      </c>
      <c r="K414">
        <v>5999.98</v>
      </c>
      <c r="L414" t="s">
        <v>27</v>
      </c>
      <c r="M414" t="s">
        <v>28</v>
      </c>
    </row>
    <row r="415" spans="1:13" x14ac:dyDescent="0.75">
      <c r="A415">
        <v>146</v>
      </c>
      <c r="B415" t="s">
        <v>297</v>
      </c>
      <c r="C415" t="s">
        <v>74</v>
      </c>
      <c r="D415" t="s">
        <v>13</v>
      </c>
      <c r="E415" s="4">
        <v>42457</v>
      </c>
      <c r="F415" s="4" t="str">
        <f>TEXT(Table_Query1[[#This Row],[order_date]],"yyyy")</f>
        <v>2016</v>
      </c>
      <c r="G415" t="s">
        <v>43</v>
      </c>
      <c r="H415" t="s">
        <v>15</v>
      </c>
      <c r="I415" t="s">
        <v>1966</v>
      </c>
      <c r="J415">
        <v>1</v>
      </c>
      <c r="K415">
        <v>549.99</v>
      </c>
      <c r="L415" t="s">
        <v>16</v>
      </c>
      <c r="M415" t="s">
        <v>36</v>
      </c>
    </row>
    <row r="416" spans="1:13" x14ac:dyDescent="0.75">
      <c r="A416">
        <v>146</v>
      </c>
      <c r="B416" t="s">
        <v>297</v>
      </c>
      <c r="C416" t="s">
        <v>74</v>
      </c>
      <c r="D416" t="s">
        <v>13</v>
      </c>
      <c r="E416" s="4">
        <v>42457</v>
      </c>
      <c r="F416" s="4" t="str">
        <f>TEXT(Table_Query1[[#This Row],[order_date]],"yyyy")</f>
        <v>2016</v>
      </c>
      <c r="G416" t="s">
        <v>18</v>
      </c>
      <c r="H416" t="s">
        <v>15</v>
      </c>
      <c r="I416" t="s">
        <v>1966</v>
      </c>
      <c r="J416">
        <v>2</v>
      </c>
      <c r="K416">
        <v>1199.98</v>
      </c>
      <c r="L416" t="s">
        <v>16</v>
      </c>
      <c r="M416" t="s">
        <v>36</v>
      </c>
    </row>
    <row r="417" spans="1:13" x14ac:dyDescent="0.75">
      <c r="A417">
        <v>146</v>
      </c>
      <c r="B417" t="s">
        <v>297</v>
      </c>
      <c r="C417" t="s">
        <v>74</v>
      </c>
      <c r="D417" t="s">
        <v>13</v>
      </c>
      <c r="E417" s="4">
        <v>42457</v>
      </c>
      <c r="F417" s="4" t="str">
        <f>TEXT(Table_Query1[[#This Row],[order_date]],"yyyy")</f>
        <v>2016</v>
      </c>
      <c r="G417" t="s">
        <v>35</v>
      </c>
      <c r="H417" t="s">
        <v>22</v>
      </c>
      <c r="I417" t="s">
        <v>1969</v>
      </c>
      <c r="J417">
        <v>1</v>
      </c>
      <c r="K417">
        <v>749.99</v>
      </c>
      <c r="L417" t="s">
        <v>16</v>
      </c>
      <c r="M417" t="s">
        <v>36</v>
      </c>
    </row>
    <row r="418" spans="1:13" x14ac:dyDescent="0.75">
      <c r="A418">
        <v>146</v>
      </c>
      <c r="B418" t="s">
        <v>297</v>
      </c>
      <c r="C418" t="s">
        <v>74</v>
      </c>
      <c r="D418" t="s">
        <v>13</v>
      </c>
      <c r="E418" s="4">
        <v>42457</v>
      </c>
      <c r="F418" s="4" t="str">
        <f>TEXT(Table_Query1[[#This Row],[order_date]],"yyyy")</f>
        <v>2016</v>
      </c>
      <c r="G418" t="s">
        <v>69</v>
      </c>
      <c r="H418" t="s">
        <v>22</v>
      </c>
      <c r="I418" t="s">
        <v>1967</v>
      </c>
      <c r="J418">
        <v>2</v>
      </c>
      <c r="K418">
        <v>939.98</v>
      </c>
      <c r="L418" t="s">
        <v>16</v>
      </c>
      <c r="M418" t="s">
        <v>36</v>
      </c>
    </row>
    <row r="419" spans="1:13" x14ac:dyDescent="0.75">
      <c r="A419">
        <v>146</v>
      </c>
      <c r="B419" t="s">
        <v>297</v>
      </c>
      <c r="C419" t="s">
        <v>74</v>
      </c>
      <c r="D419" t="s">
        <v>13</v>
      </c>
      <c r="E419" s="4">
        <v>42457</v>
      </c>
      <c r="F419" s="4" t="str">
        <f>TEXT(Table_Query1[[#This Row],[order_date]],"yyyy")</f>
        <v>2016</v>
      </c>
      <c r="G419" t="s">
        <v>32</v>
      </c>
      <c r="H419" t="s">
        <v>22</v>
      </c>
      <c r="I419" t="s">
        <v>1967</v>
      </c>
      <c r="J419">
        <v>2</v>
      </c>
      <c r="K419">
        <v>1999.98</v>
      </c>
      <c r="L419" t="s">
        <v>16</v>
      </c>
      <c r="M419" t="s">
        <v>36</v>
      </c>
    </row>
    <row r="420" spans="1:13" x14ac:dyDescent="0.75">
      <c r="A420">
        <v>147</v>
      </c>
      <c r="B420" t="s">
        <v>298</v>
      </c>
      <c r="C420" t="s">
        <v>105</v>
      </c>
      <c r="D420" t="s">
        <v>26</v>
      </c>
      <c r="E420" s="4">
        <v>42457</v>
      </c>
      <c r="F420" s="4" t="str">
        <f>TEXT(Table_Query1[[#This Row],[order_date]],"yyyy")</f>
        <v>2016</v>
      </c>
      <c r="G420" t="s">
        <v>14</v>
      </c>
      <c r="H420" t="s">
        <v>39</v>
      </c>
      <c r="I420" t="s">
        <v>1966</v>
      </c>
      <c r="J420">
        <v>2</v>
      </c>
      <c r="K420">
        <v>1199.98</v>
      </c>
      <c r="L420" t="s">
        <v>27</v>
      </c>
      <c r="M420" t="s">
        <v>31</v>
      </c>
    </row>
    <row r="421" spans="1:13" x14ac:dyDescent="0.75">
      <c r="A421">
        <v>148</v>
      </c>
      <c r="B421" t="s">
        <v>299</v>
      </c>
      <c r="C421" t="s">
        <v>98</v>
      </c>
      <c r="D421" t="s">
        <v>26</v>
      </c>
      <c r="E421" s="4">
        <v>42457</v>
      </c>
      <c r="F421" s="4" t="str">
        <f>TEXT(Table_Query1[[#This Row],[order_date]],"yyyy")</f>
        <v>2016</v>
      </c>
      <c r="G421" t="s">
        <v>52</v>
      </c>
      <c r="H421" t="s">
        <v>15</v>
      </c>
      <c r="I421" t="s">
        <v>1966</v>
      </c>
      <c r="J421">
        <v>1</v>
      </c>
      <c r="K421">
        <v>269.99</v>
      </c>
      <c r="L421" t="s">
        <v>27</v>
      </c>
      <c r="M421" t="s">
        <v>28</v>
      </c>
    </row>
    <row r="422" spans="1:13" x14ac:dyDescent="0.75">
      <c r="A422">
        <v>149</v>
      </c>
      <c r="B422" t="s">
        <v>300</v>
      </c>
      <c r="C422" t="s">
        <v>146</v>
      </c>
      <c r="D422" t="s">
        <v>26</v>
      </c>
      <c r="E422" s="4">
        <v>42457</v>
      </c>
      <c r="F422" s="4" t="str">
        <f>TEXT(Table_Query1[[#This Row],[order_date]],"yyyy")</f>
        <v>2016</v>
      </c>
      <c r="G422" t="s">
        <v>66</v>
      </c>
      <c r="H422" t="s">
        <v>53</v>
      </c>
      <c r="I422" t="s">
        <v>1966</v>
      </c>
      <c r="J422">
        <v>2</v>
      </c>
      <c r="K422">
        <v>539.98</v>
      </c>
      <c r="L422" t="s">
        <v>27</v>
      </c>
      <c r="M422" t="s">
        <v>28</v>
      </c>
    </row>
    <row r="423" spans="1:13" x14ac:dyDescent="0.75">
      <c r="A423">
        <v>149</v>
      </c>
      <c r="B423" t="s">
        <v>300</v>
      </c>
      <c r="C423" t="s">
        <v>146</v>
      </c>
      <c r="D423" t="s">
        <v>26</v>
      </c>
      <c r="E423" s="4">
        <v>42457</v>
      </c>
      <c r="F423" s="4" t="str">
        <f>TEXT(Table_Query1[[#This Row],[order_date]],"yyyy")</f>
        <v>2016</v>
      </c>
      <c r="G423" t="s">
        <v>43</v>
      </c>
      <c r="H423" t="s">
        <v>15</v>
      </c>
      <c r="I423" t="s">
        <v>1966</v>
      </c>
      <c r="J423">
        <v>2</v>
      </c>
      <c r="K423">
        <v>1099.98</v>
      </c>
      <c r="L423" t="s">
        <v>27</v>
      </c>
      <c r="M423" t="s">
        <v>28</v>
      </c>
    </row>
    <row r="424" spans="1:13" x14ac:dyDescent="0.75">
      <c r="A424">
        <v>150</v>
      </c>
      <c r="B424" t="s">
        <v>301</v>
      </c>
      <c r="C424" t="s">
        <v>84</v>
      </c>
      <c r="D424" t="s">
        <v>13</v>
      </c>
      <c r="E424" s="4">
        <v>42458</v>
      </c>
      <c r="F424" s="4" t="str">
        <f>TEXT(Table_Query1[[#This Row],[order_date]],"yyyy")</f>
        <v>2016</v>
      </c>
      <c r="G424" t="s">
        <v>80</v>
      </c>
      <c r="H424" t="s">
        <v>39</v>
      </c>
      <c r="I424" t="s">
        <v>1966</v>
      </c>
      <c r="J424">
        <v>2</v>
      </c>
      <c r="K424">
        <v>999.98</v>
      </c>
      <c r="L424" t="s">
        <v>16</v>
      </c>
      <c r="M424" t="s">
        <v>17</v>
      </c>
    </row>
    <row r="425" spans="1:13" x14ac:dyDescent="0.75">
      <c r="A425">
        <v>150</v>
      </c>
      <c r="B425" t="s">
        <v>301</v>
      </c>
      <c r="C425" t="s">
        <v>84</v>
      </c>
      <c r="D425" t="s">
        <v>13</v>
      </c>
      <c r="E425" s="4">
        <v>42458</v>
      </c>
      <c r="F425" s="4" t="str">
        <f>TEXT(Table_Query1[[#This Row],[order_date]],"yyyy")</f>
        <v>2016</v>
      </c>
      <c r="G425" t="s">
        <v>40</v>
      </c>
      <c r="H425" t="s">
        <v>15</v>
      </c>
      <c r="I425" t="s">
        <v>1970</v>
      </c>
      <c r="J425">
        <v>1</v>
      </c>
      <c r="K425">
        <v>429</v>
      </c>
      <c r="L425" t="s">
        <v>16</v>
      </c>
      <c r="M425" t="s">
        <v>17</v>
      </c>
    </row>
    <row r="426" spans="1:13" x14ac:dyDescent="0.75">
      <c r="A426">
        <v>150</v>
      </c>
      <c r="B426" t="s">
        <v>301</v>
      </c>
      <c r="C426" t="s">
        <v>84</v>
      </c>
      <c r="D426" t="s">
        <v>13</v>
      </c>
      <c r="E426" s="4">
        <v>42458</v>
      </c>
      <c r="F426" s="4" t="str">
        <f>TEXT(Table_Query1[[#This Row],[order_date]],"yyyy")</f>
        <v>2016</v>
      </c>
      <c r="G426" t="s">
        <v>32</v>
      </c>
      <c r="H426" t="s">
        <v>22</v>
      </c>
      <c r="I426" t="s">
        <v>1967</v>
      </c>
      <c r="J426">
        <v>1</v>
      </c>
      <c r="K426">
        <v>999.99</v>
      </c>
      <c r="L426" t="s">
        <v>16</v>
      </c>
      <c r="M426" t="s">
        <v>17</v>
      </c>
    </row>
    <row r="427" spans="1:13" x14ac:dyDescent="0.75">
      <c r="A427">
        <v>150</v>
      </c>
      <c r="B427" t="s">
        <v>301</v>
      </c>
      <c r="C427" t="s">
        <v>84</v>
      </c>
      <c r="D427" t="s">
        <v>13</v>
      </c>
      <c r="E427" s="4">
        <v>42458</v>
      </c>
      <c r="F427" s="4" t="str">
        <f>TEXT(Table_Query1[[#This Row],[order_date]],"yyyy")</f>
        <v>2016</v>
      </c>
      <c r="G427" t="s">
        <v>56</v>
      </c>
      <c r="H427" t="s">
        <v>22</v>
      </c>
      <c r="I427" t="s">
        <v>1968</v>
      </c>
      <c r="J427">
        <v>1</v>
      </c>
      <c r="K427">
        <v>3999.99</v>
      </c>
      <c r="L427" t="s">
        <v>16</v>
      </c>
      <c r="M427" t="s">
        <v>17</v>
      </c>
    </row>
    <row r="428" spans="1:13" x14ac:dyDescent="0.75">
      <c r="A428">
        <v>151</v>
      </c>
      <c r="B428" t="s">
        <v>302</v>
      </c>
      <c r="C428" t="s">
        <v>303</v>
      </c>
      <c r="D428" t="s">
        <v>13</v>
      </c>
      <c r="E428" s="4">
        <v>42458</v>
      </c>
      <c r="F428" s="4" t="str">
        <f>TEXT(Table_Query1[[#This Row],[order_date]],"yyyy")</f>
        <v>2016</v>
      </c>
      <c r="G428" t="s">
        <v>14</v>
      </c>
      <c r="H428" t="s">
        <v>39</v>
      </c>
      <c r="I428" t="s">
        <v>1966</v>
      </c>
      <c r="J428">
        <v>1</v>
      </c>
      <c r="K428">
        <v>599.99</v>
      </c>
      <c r="L428" t="s">
        <v>16</v>
      </c>
      <c r="M428" t="s">
        <v>17</v>
      </c>
    </row>
    <row r="429" spans="1:13" x14ac:dyDescent="0.75">
      <c r="A429">
        <v>151</v>
      </c>
      <c r="B429" t="s">
        <v>302</v>
      </c>
      <c r="C429" t="s">
        <v>303</v>
      </c>
      <c r="D429" t="s">
        <v>13</v>
      </c>
      <c r="E429" s="4">
        <v>42458</v>
      </c>
      <c r="F429" s="4" t="str">
        <f>TEXT(Table_Query1[[#This Row],[order_date]],"yyyy")</f>
        <v>2016</v>
      </c>
      <c r="G429" t="s">
        <v>40</v>
      </c>
      <c r="H429" t="s">
        <v>15</v>
      </c>
      <c r="I429" t="s">
        <v>1970</v>
      </c>
      <c r="J429">
        <v>1</v>
      </c>
      <c r="K429">
        <v>429</v>
      </c>
      <c r="L429" t="s">
        <v>16</v>
      </c>
      <c r="M429" t="s">
        <v>17</v>
      </c>
    </row>
    <row r="430" spans="1:13" x14ac:dyDescent="0.75">
      <c r="A430">
        <v>152</v>
      </c>
      <c r="B430" t="s">
        <v>304</v>
      </c>
      <c r="C430" t="s">
        <v>305</v>
      </c>
      <c r="D430" t="s">
        <v>26</v>
      </c>
      <c r="E430" s="4">
        <v>42458</v>
      </c>
      <c r="F430" s="4" t="str">
        <f>TEXT(Table_Query1[[#This Row],[order_date]],"yyyy")</f>
        <v>2016</v>
      </c>
      <c r="G430" t="s">
        <v>52</v>
      </c>
      <c r="H430" t="s">
        <v>53</v>
      </c>
      <c r="I430" t="s">
        <v>1966</v>
      </c>
      <c r="J430">
        <v>2</v>
      </c>
      <c r="K430">
        <v>539.98</v>
      </c>
      <c r="L430" t="s">
        <v>27</v>
      </c>
      <c r="M430" t="s">
        <v>28</v>
      </c>
    </row>
    <row r="431" spans="1:13" x14ac:dyDescent="0.75">
      <c r="A431">
        <v>152</v>
      </c>
      <c r="B431" t="s">
        <v>304</v>
      </c>
      <c r="C431" t="s">
        <v>305</v>
      </c>
      <c r="D431" t="s">
        <v>26</v>
      </c>
      <c r="E431" s="4">
        <v>42458</v>
      </c>
      <c r="F431" s="4" t="str">
        <f>TEXT(Table_Query1[[#This Row],[order_date]],"yyyy")</f>
        <v>2016</v>
      </c>
      <c r="G431" t="s">
        <v>14</v>
      </c>
      <c r="H431" t="s">
        <v>15</v>
      </c>
      <c r="I431" t="s">
        <v>1966</v>
      </c>
      <c r="J431">
        <v>2</v>
      </c>
      <c r="K431">
        <v>1199.98</v>
      </c>
      <c r="L431" t="s">
        <v>27</v>
      </c>
      <c r="M431" t="s">
        <v>28</v>
      </c>
    </row>
    <row r="432" spans="1:13" x14ac:dyDescent="0.75">
      <c r="A432">
        <v>152</v>
      </c>
      <c r="B432" t="s">
        <v>304</v>
      </c>
      <c r="C432" t="s">
        <v>305</v>
      </c>
      <c r="D432" t="s">
        <v>26</v>
      </c>
      <c r="E432" s="4">
        <v>42458</v>
      </c>
      <c r="F432" s="4" t="str">
        <f>TEXT(Table_Query1[[#This Row],[order_date]],"yyyy")</f>
        <v>2016</v>
      </c>
      <c r="G432" t="s">
        <v>69</v>
      </c>
      <c r="H432" t="s">
        <v>22</v>
      </c>
      <c r="I432" t="s">
        <v>1967</v>
      </c>
      <c r="J432">
        <v>2</v>
      </c>
      <c r="K432">
        <v>939.98</v>
      </c>
      <c r="L432" t="s">
        <v>27</v>
      </c>
      <c r="M432" t="s">
        <v>28</v>
      </c>
    </row>
    <row r="433" spans="1:13" x14ac:dyDescent="0.75">
      <c r="A433">
        <v>153</v>
      </c>
      <c r="B433" t="s">
        <v>306</v>
      </c>
      <c r="C433" t="s">
        <v>307</v>
      </c>
      <c r="D433" t="s">
        <v>26</v>
      </c>
      <c r="E433" s="4">
        <v>42459</v>
      </c>
      <c r="F433" s="4" t="str">
        <f>TEXT(Table_Query1[[#This Row],[order_date]],"yyyy")</f>
        <v>2016</v>
      </c>
      <c r="G433" t="s">
        <v>49</v>
      </c>
      <c r="H433" t="s">
        <v>15</v>
      </c>
      <c r="I433" t="s">
        <v>1966</v>
      </c>
      <c r="J433">
        <v>2</v>
      </c>
      <c r="K433">
        <v>1059.98</v>
      </c>
      <c r="L433" t="s">
        <v>27</v>
      </c>
      <c r="M433" t="s">
        <v>28</v>
      </c>
    </row>
    <row r="434" spans="1:13" x14ac:dyDescent="0.75">
      <c r="A434">
        <v>153</v>
      </c>
      <c r="B434" t="s">
        <v>306</v>
      </c>
      <c r="C434" t="s">
        <v>307</v>
      </c>
      <c r="D434" t="s">
        <v>26</v>
      </c>
      <c r="E434" s="4">
        <v>42459</v>
      </c>
      <c r="F434" s="4" t="str">
        <f>TEXT(Table_Query1[[#This Row],[order_date]],"yyyy")</f>
        <v>2016</v>
      </c>
      <c r="G434" t="s">
        <v>14</v>
      </c>
      <c r="H434" t="s">
        <v>15</v>
      </c>
      <c r="I434" t="s">
        <v>1966</v>
      </c>
      <c r="J434">
        <v>1</v>
      </c>
      <c r="K434">
        <v>599.99</v>
      </c>
      <c r="L434" t="s">
        <v>27</v>
      </c>
      <c r="M434" t="s">
        <v>28</v>
      </c>
    </row>
    <row r="435" spans="1:13" x14ac:dyDescent="0.75">
      <c r="A435">
        <v>153</v>
      </c>
      <c r="B435" t="s">
        <v>306</v>
      </c>
      <c r="C435" t="s">
        <v>307</v>
      </c>
      <c r="D435" t="s">
        <v>26</v>
      </c>
      <c r="E435" s="4">
        <v>42459</v>
      </c>
      <c r="F435" s="4" t="str">
        <f>TEXT(Table_Query1[[#This Row],[order_date]],"yyyy")</f>
        <v>2016</v>
      </c>
      <c r="G435" t="s">
        <v>23</v>
      </c>
      <c r="H435" t="s">
        <v>22</v>
      </c>
      <c r="I435" t="s">
        <v>1968</v>
      </c>
      <c r="J435">
        <v>1</v>
      </c>
      <c r="K435">
        <v>1799.99</v>
      </c>
      <c r="L435" t="s">
        <v>27</v>
      </c>
      <c r="M435" t="s">
        <v>28</v>
      </c>
    </row>
    <row r="436" spans="1:13" x14ac:dyDescent="0.75">
      <c r="A436">
        <v>154</v>
      </c>
      <c r="B436" t="s">
        <v>308</v>
      </c>
      <c r="C436" t="s">
        <v>12</v>
      </c>
      <c r="D436" t="s">
        <v>13</v>
      </c>
      <c r="E436" s="4">
        <v>42460</v>
      </c>
      <c r="F436" s="4" t="str">
        <f>TEXT(Table_Query1[[#This Row],[order_date]],"yyyy")</f>
        <v>2016</v>
      </c>
      <c r="G436" t="s">
        <v>43</v>
      </c>
      <c r="H436" t="s">
        <v>15</v>
      </c>
      <c r="I436" t="s">
        <v>1966</v>
      </c>
      <c r="J436">
        <v>1</v>
      </c>
      <c r="K436">
        <v>549.99</v>
      </c>
      <c r="L436" t="s">
        <v>16</v>
      </c>
      <c r="M436" t="s">
        <v>17</v>
      </c>
    </row>
    <row r="437" spans="1:13" x14ac:dyDescent="0.75">
      <c r="A437">
        <v>155</v>
      </c>
      <c r="B437" t="s">
        <v>309</v>
      </c>
      <c r="C437" t="s">
        <v>310</v>
      </c>
      <c r="D437" t="s">
        <v>26</v>
      </c>
      <c r="E437" s="4">
        <v>42462</v>
      </c>
      <c r="F437" s="4" t="str">
        <f>TEXT(Table_Query1[[#This Row],[order_date]],"yyyy")</f>
        <v>2016</v>
      </c>
      <c r="G437" t="s">
        <v>23</v>
      </c>
      <c r="H437" t="s">
        <v>22</v>
      </c>
      <c r="I437" t="s">
        <v>1968</v>
      </c>
      <c r="J437">
        <v>1</v>
      </c>
      <c r="K437">
        <v>1799.99</v>
      </c>
      <c r="L437" t="s">
        <v>27</v>
      </c>
      <c r="M437" t="s">
        <v>28</v>
      </c>
    </row>
    <row r="438" spans="1:13" x14ac:dyDescent="0.75">
      <c r="A438">
        <v>156</v>
      </c>
      <c r="B438" t="s">
        <v>311</v>
      </c>
      <c r="C438" t="s">
        <v>312</v>
      </c>
      <c r="D438" t="s">
        <v>13</v>
      </c>
      <c r="E438" s="4">
        <v>42463</v>
      </c>
      <c r="F438" s="4" t="str">
        <f>TEXT(Table_Query1[[#This Row],[order_date]],"yyyy")</f>
        <v>2016</v>
      </c>
      <c r="G438" t="s">
        <v>40</v>
      </c>
      <c r="H438" t="s">
        <v>15</v>
      </c>
      <c r="I438" t="s">
        <v>1970</v>
      </c>
      <c r="J438">
        <v>2</v>
      </c>
      <c r="K438">
        <v>858</v>
      </c>
      <c r="L438" t="s">
        <v>16</v>
      </c>
      <c r="M438" t="s">
        <v>36</v>
      </c>
    </row>
    <row r="439" spans="1:13" x14ac:dyDescent="0.75">
      <c r="A439">
        <v>156</v>
      </c>
      <c r="B439" t="s">
        <v>311</v>
      </c>
      <c r="C439" t="s">
        <v>312</v>
      </c>
      <c r="D439" t="s">
        <v>13</v>
      </c>
      <c r="E439" s="4">
        <v>42463</v>
      </c>
      <c r="F439" s="4" t="str">
        <f>TEXT(Table_Query1[[#This Row],[order_date]],"yyyy")</f>
        <v>2016</v>
      </c>
      <c r="G439" t="s">
        <v>44</v>
      </c>
      <c r="H439" t="s">
        <v>15</v>
      </c>
      <c r="I439" t="s">
        <v>1970</v>
      </c>
      <c r="J439">
        <v>2</v>
      </c>
      <c r="K439">
        <v>898</v>
      </c>
      <c r="L439" t="s">
        <v>16</v>
      </c>
      <c r="M439" t="s">
        <v>36</v>
      </c>
    </row>
    <row r="440" spans="1:13" x14ac:dyDescent="0.75">
      <c r="A440">
        <v>156</v>
      </c>
      <c r="B440" t="s">
        <v>311</v>
      </c>
      <c r="C440" t="s">
        <v>312</v>
      </c>
      <c r="D440" t="s">
        <v>13</v>
      </c>
      <c r="E440" s="4">
        <v>42463</v>
      </c>
      <c r="F440" s="4" t="str">
        <f>TEXT(Table_Query1[[#This Row],[order_date]],"yyyy")</f>
        <v>2016</v>
      </c>
      <c r="G440" t="s">
        <v>69</v>
      </c>
      <c r="H440" t="s">
        <v>22</v>
      </c>
      <c r="I440" t="s">
        <v>1967</v>
      </c>
      <c r="J440">
        <v>1</v>
      </c>
      <c r="K440">
        <v>469.99</v>
      </c>
      <c r="L440" t="s">
        <v>16</v>
      </c>
      <c r="M440" t="s">
        <v>36</v>
      </c>
    </row>
    <row r="441" spans="1:13" x14ac:dyDescent="0.75">
      <c r="A441">
        <v>157</v>
      </c>
      <c r="B441" t="s">
        <v>313</v>
      </c>
      <c r="C441" t="s">
        <v>314</v>
      </c>
      <c r="D441" t="s">
        <v>108</v>
      </c>
      <c r="E441" s="4">
        <v>42463</v>
      </c>
      <c r="F441" s="4" t="str">
        <f>TEXT(Table_Query1[[#This Row],[order_date]],"yyyy")</f>
        <v>2016</v>
      </c>
      <c r="G441" t="s">
        <v>21</v>
      </c>
      <c r="H441" t="s">
        <v>22</v>
      </c>
      <c r="I441" t="s">
        <v>1968</v>
      </c>
      <c r="J441">
        <v>1</v>
      </c>
      <c r="K441">
        <v>2899.99</v>
      </c>
      <c r="L441" t="s">
        <v>109</v>
      </c>
      <c r="M441" t="s">
        <v>110</v>
      </c>
    </row>
    <row r="442" spans="1:13" x14ac:dyDescent="0.75">
      <c r="A442">
        <v>157</v>
      </c>
      <c r="B442" t="s">
        <v>313</v>
      </c>
      <c r="C442" t="s">
        <v>314</v>
      </c>
      <c r="D442" t="s">
        <v>108</v>
      </c>
      <c r="E442" s="4">
        <v>42463</v>
      </c>
      <c r="F442" s="4" t="str">
        <f>TEXT(Table_Query1[[#This Row],[order_date]],"yyyy")</f>
        <v>2016</v>
      </c>
      <c r="G442" t="s">
        <v>56</v>
      </c>
      <c r="H442" t="s">
        <v>22</v>
      </c>
      <c r="I442" t="s">
        <v>1968</v>
      </c>
      <c r="J442">
        <v>2</v>
      </c>
      <c r="K442">
        <v>7999.98</v>
      </c>
      <c r="L442" t="s">
        <v>109</v>
      </c>
      <c r="M442" t="s">
        <v>110</v>
      </c>
    </row>
    <row r="443" spans="1:13" x14ac:dyDescent="0.75">
      <c r="A443">
        <v>158</v>
      </c>
      <c r="B443" t="s">
        <v>315</v>
      </c>
      <c r="C443" t="s">
        <v>174</v>
      </c>
      <c r="D443" t="s">
        <v>108</v>
      </c>
      <c r="E443" s="4">
        <v>42464</v>
      </c>
      <c r="F443" s="4" t="str">
        <f>TEXT(Table_Query1[[#This Row],[order_date]],"yyyy")</f>
        <v>2016</v>
      </c>
      <c r="G443" t="s">
        <v>43</v>
      </c>
      <c r="H443" t="s">
        <v>39</v>
      </c>
      <c r="I443" t="s">
        <v>1966</v>
      </c>
      <c r="J443">
        <v>1</v>
      </c>
      <c r="K443">
        <v>549.99</v>
      </c>
      <c r="L443" t="s">
        <v>109</v>
      </c>
      <c r="M443" t="s">
        <v>179</v>
      </c>
    </row>
    <row r="444" spans="1:13" x14ac:dyDescent="0.75">
      <c r="A444">
        <v>159</v>
      </c>
      <c r="B444" t="s">
        <v>316</v>
      </c>
      <c r="C444" t="s">
        <v>317</v>
      </c>
      <c r="D444" t="s">
        <v>13</v>
      </c>
      <c r="E444" s="4">
        <v>42464</v>
      </c>
      <c r="F444" s="4" t="str">
        <f>TEXT(Table_Query1[[#This Row],[order_date]],"yyyy")</f>
        <v>2016</v>
      </c>
      <c r="G444" t="s">
        <v>66</v>
      </c>
      <c r="H444" t="s">
        <v>15</v>
      </c>
      <c r="I444" t="s">
        <v>1966</v>
      </c>
      <c r="J444">
        <v>1</v>
      </c>
      <c r="K444">
        <v>269.99</v>
      </c>
      <c r="L444" t="s">
        <v>16</v>
      </c>
      <c r="M444" t="s">
        <v>17</v>
      </c>
    </row>
    <row r="445" spans="1:13" x14ac:dyDescent="0.75">
      <c r="A445">
        <v>160</v>
      </c>
      <c r="B445" t="s">
        <v>318</v>
      </c>
      <c r="C445" t="s">
        <v>319</v>
      </c>
      <c r="D445" t="s">
        <v>26</v>
      </c>
      <c r="E445" s="4">
        <v>42464</v>
      </c>
      <c r="F445" s="4" t="str">
        <f>TEXT(Table_Query1[[#This Row],[order_date]],"yyyy")</f>
        <v>2016</v>
      </c>
      <c r="G445" t="s">
        <v>66</v>
      </c>
      <c r="H445" t="s">
        <v>53</v>
      </c>
      <c r="I445" t="s">
        <v>1966</v>
      </c>
      <c r="J445">
        <v>1</v>
      </c>
      <c r="K445">
        <v>269.99</v>
      </c>
      <c r="L445" t="s">
        <v>27</v>
      </c>
      <c r="M445" t="s">
        <v>31</v>
      </c>
    </row>
    <row r="446" spans="1:13" x14ac:dyDescent="0.75">
      <c r="A446">
        <v>160</v>
      </c>
      <c r="B446" t="s">
        <v>318</v>
      </c>
      <c r="C446" t="s">
        <v>319</v>
      </c>
      <c r="D446" t="s">
        <v>26</v>
      </c>
      <c r="E446" s="4">
        <v>42464</v>
      </c>
      <c r="F446" s="4" t="str">
        <f>TEXT(Table_Query1[[#This Row],[order_date]],"yyyy")</f>
        <v>2016</v>
      </c>
      <c r="G446" t="s">
        <v>49</v>
      </c>
      <c r="H446" t="s">
        <v>15</v>
      </c>
      <c r="I446" t="s">
        <v>1966</v>
      </c>
      <c r="J446">
        <v>2</v>
      </c>
      <c r="K446">
        <v>1059.98</v>
      </c>
      <c r="L446" t="s">
        <v>27</v>
      </c>
      <c r="M446" t="s">
        <v>31</v>
      </c>
    </row>
    <row r="447" spans="1:13" x14ac:dyDescent="0.75">
      <c r="A447">
        <v>160</v>
      </c>
      <c r="B447" t="s">
        <v>318</v>
      </c>
      <c r="C447" t="s">
        <v>319</v>
      </c>
      <c r="D447" t="s">
        <v>26</v>
      </c>
      <c r="E447" s="4">
        <v>42464</v>
      </c>
      <c r="F447" s="4" t="str">
        <f>TEXT(Table_Query1[[#This Row],[order_date]],"yyyy")</f>
        <v>2016</v>
      </c>
      <c r="G447" t="s">
        <v>44</v>
      </c>
      <c r="H447" t="s">
        <v>15</v>
      </c>
      <c r="I447" t="s">
        <v>1970</v>
      </c>
      <c r="J447">
        <v>2</v>
      </c>
      <c r="K447">
        <v>898</v>
      </c>
      <c r="L447" t="s">
        <v>27</v>
      </c>
      <c r="M447" t="s">
        <v>31</v>
      </c>
    </row>
    <row r="448" spans="1:13" x14ac:dyDescent="0.75">
      <c r="A448">
        <v>160</v>
      </c>
      <c r="B448" t="s">
        <v>318</v>
      </c>
      <c r="C448" t="s">
        <v>319</v>
      </c>
      <c r="D448" t="s">
        <v>26</v>
      </c>
      <c r="E448" s="4">
        <v>42464</v>
      </c>
      <c r="F448" s="4" t="str">
        <f>TEXT(Table_Query1[[#This Row],[order_date]],"yyyy")</f>
        <v>2016</v>
      </c>
      <c r="G448" t="s">
        <v>63</v>
      </c>
      <c r="H448" t="s">
        <v>20</v>
      </c>
      <c r="I448" t="s">
        <v>1967</v>
      </c>
      <c r="J448">
        <v>1</v>
      </c>
      <c r="K448">
        <v>1680.99</v>
      </c>
      <c r="L448" t="s">
        <v>27</v>
      </c>
      <c r="M448" t="s">
        <v>31</v>
      </c>
    </row>
    <row r="449" spans="1:13" x14ac:dyDescent="0.75">
      <c r="A449">
        <v>161</v>
      </c>
      <c r="B449" t="s">
        <v>320</v>
      </c>
      <c r="C449" t="s">
        <v>184</v>
      </c>
      <c r="D449" t="s">
        <v>26</v>
      </c>
      <c r="E449" s="4">
        <v>42464</v>
      </c>
      <c r="F449" s="4" t="str">
        <f>TEXT(Table_Query1[[#This Row],[order_date]],"yyyy")</f>
        <v>2016</v>
      </c>
      <c r="G449" t="s">
        <v>52</v>
      </c>
      <c r="H449" t="s">
        <v>53</v>
      </c>
      <c r="I449" t="s">
        <v>1966</v>
      </c>
      <c r="J449">
        <v>1</v>
      </c>
      <c r="K449">
        <v>269.99</v>
      </c>
      <c r="L449" t="s">
        <v>27</v>
      </c>
      <c r="M449" t="s">
        <v>31</v>
      </c>
    </row>
    <row r="450" spans="1:13" x14ac:dyDescent="0.75">
      <c r="A450">
        <v>161</v>
      </c>
      <c r="B450" t="s">
        <v>320</v>
      </c>
      <c r="C450" t="s">
        <v>184</v>
      </c>
      <c r="D450" t="s">
        <v>26</v>
      </c>
      <c r="E450" s="4">
        <v>42464</v>
      </c>
      <c r="F450" s="4" t="str">
        <f>TEXT(Table_Query1[[#This Row],[order_date]],"yyyy")</f>
        <v>2016</v>
      </c>
      <c r="G450" t="s">
        <v>43</v>
      </c>
      <c r="H450" t="s">
        <v>39</v>
      </c>
      <c r="I450" t="s">
        <v>1966</v>
      </c>
      <c r="J450">
        <v>2</v>
      </c>
      <c r="K450">
        <v>1099.98</v>
      </c>
      <c r="L450" t="s">
        <v>27</v>
      </c>
      <c r="M450" t="s">
        <v>31</v>
      </c>
    </row>
    <row r="451" spans="1:13" x14ac:dyDescent="0.75">
      <c r="A451">
        <v>161</v>
      </c>
      <c r="B451" t="s">
        <v>320</v>
      </c>
      <c r="C451" t="s">
        <v>184</v>
      </c>
      <c r="D451" t="s">
        <v>26</v>
      </c>
      <c r="E451" s="4">
        <v>42464</v>
      </c>
      <c r="F451" s="4" t="str">
        <f>TEXT(Table_Query1[[#This Row],[order_date]],"yyyy")</f>
        <v>2016</v>
      </c>
      <c r="G451" t="s">
        <v>56</v>
      </c>
      <c r="H451" t="s">
        <v>22</v>
      </c>
      <c r="I451" t="s">
        <v>1968</v>
      </c>
      <c r="J451">
        <v>2</v>
      </c>
      <c r="K451">
        <v>7999.98</v>
      </c>
      <c r="L451" t="s">
        <v>27</v>
      </c>
      <c r="M451" t="s">
        <v>31</v>
      </c>
    </row>
    <row r="452" spans="1:13" x14ac:dyDescent="0.75">
      <c r="A452">
        <v>162</v>
      </c>
      <c r="B452" t="s">
        <v>321</v>
      </c>
      <c r="C452" t="s">
        <v>322</v>
      </c>
      <c r="D452" t="s">
        <v>13</v>
      </c>
      <c r="E452" s="4">
        <v>42466</v>
      </c>
      <c r="F452" s="4" t="str">
        <f>TEXT(Table_Query1[[#This Row],[order_date]],"yyyy")</f>
        <v>2016</v>
      </c>
      <c r="G452" t="s">
        <v>66</v>
      </c>
      <c r="H452" t="s">
        <v>53</v>
      </c>
      <c r="I452" t="s">
        <v>1966</v>
      </c>
      <c r="J452">
        <v>2</v>
      </c>
      <c r="K452">
        <v>539.98</v>
      </c>
      <c r="L452" t="s">
        <v>16</v>
      </c>
      <c r="M452" t="s">
        <v>36</v>
      </c>
    </row>
    <row r="453" spans="1:13" x14ac:dyDescent="0.75">
      <c r="A453">
        <v>162</v>
      </c>
      <c r="B453" t="s">
        <v>321</v>
      </c>
      <c r="C453" t="s">
        <v>322</v>
      </c>
      <c r="D453" t="s">
        <v>13</v>
      </c>
      <c r="E453" s="4">
        <v>42466</v>
      </c>
      <c r="F453" s="4" t="str">
        <f>TEXT(Table_Query1[[#This Row],[order_date]],"yyyy")</f>
        <v>2016</v>
      </c>
      <c r="G453" t="s">
        <v>44</v>
      </c>
      <c r="H453" t="s">
        <v>15</v>
      </c>
      <c r="I453" t="s">
        <v>1970</v>
      </c>
      <c r="J453">
        <v>1</v>
      </c>
      <c r="K453">
        <v>449</v>
      </c>
      <c r="L453" t="s">
        <v>16</v>
      </c>
      <c r="M453" t="s">
        <v>36</v>
      </c>
    </row>
    <row r="454" spans="1:13" x14ac:dyDescent="0.75">
      <c r="A454">
        <v>162</v>
      </c>
      <c r="B454" t="s">
        <v>321</v>
      </c>
      <c r="C454" t="s">
        <v>322</v>
      </c>
      <c r="D454" t="s">
        <v>13</v>
      </c>
      <c r="E454" s="4">
        <v>42466</v>
      </c>
      <c r="F454" s="4" t="str">
        <f>TEXT(Table_Query1[[#This Row],[order_date]],"yyyy")</f>
        <v>2016</v>
      </c>
      <c r="G454" t="s">
        <v>32</v>
      </c>
      <c r="H454" t="s">
        <v>22</v>
      </c>
      <c r="I454" t="s">
        <v>1967</v>
      </c>
      <c r="J454">
        <v>2</v>
      </c>
      <c r="K454">
        <v>1999.98</v>
      </c>
      <c r="L454" t="s">
        <v>16</v>
      </c>
      <c r="M454" t="s">
        <v>36</v>
      </c>
    </row>
    <row r="455" spans="1:13" x14ac:dyDescent="0.75">
      <c r="A455">
        <v>163</v>
      </c>
      <c r="B455" t="s">
        <v>323</v>
      </c>
      <c r="C455" t="s">
        <v>273</v>
      </c>
      <c r="D455" t="s">
        <v>26</v>
      </c>
      <c r="E455" s="4">
        <v>42466</v>
      </c>
      <c r="F455" s="4" t="str">
        <f>TEXT(Table_Query1[[#This Row],[order_date]],"yyyy")</f>
        <v>2016</v>
      </c>
      <c r="G455" t="s">
        <v>43</v>
      </c>
      <c r="H455" t="s">
        <v>15</v>
      </c>
      <c r="I455" t="s">
        <v>1966</v>
      </c>
      <c r="J455">
        <v>1</v>
      </c>
      <c r="K455">
        <v>549.99</v>
      </c>
      <c r="L455" t="s">
        <v>27</v>
      </c>
      <c r="M455" t="s">
        <v>31</v>
      </c>
    </row>
    <row r="456" spans="1:13" x14ac:dyDescent="0.75">
      <c r="A456">
        <v>163</v>
      </c>
      <c r="B456" t="s">
        <v>323</v>
      </c>
      <c r="C456" t="s">
        <v>273</v>
      </c>
      <c r="D456" t="s">
        <v>26</v>
      </c>
      <c r="E456" s="4">
        <v>42466</v>
      </c>
      <c r="F456" s="4" t="str">
        <f>TEXT(Table_Query1[[#This Row],[order_date]],"yyyy")</f>
        <v>2016</v>
      </c>
      <c r="G456" t="s">
        <v>44</v>
      </c>
      <c r="H456" t="s">
        <v>15</v>
      </c>
      <c r="I456" t="s">
        <v>1970</v>
      </c>
      <c r="J456">
        <v>1</v>
      </c>
      <c r="K456">
        <v>449</v>
      </c>
      <c r="L456" t="s">
        <v>27</v>
      </c>
      <c r="M456" t="s">
        <v>31</v>
      </c>
    </row>
    <row r="457" spans="1:13" x14ac:dyDescent="0.75">
      <c r="A457">
        <v>164</v>
      </c>
      <c r="B457" t="s">
        <v>324</v>
      </c>
      <c r="C457" t="s">
        <v>325</v>
      </c>
      <c r="D457" t="s">
        <v>26</v>
      </c>
      <c r="E457" s="4">
        <v>42467</v>
      </c>
      <c r="F457" s="4" t="str">
        <f>TEXT(Table_Query1[[#This Row],[order_date]],"yyyy")</f>
        <v>2016</v>
      </c>
      <c r="G457" t="s">
        <v>52</v>
      </c>
      <c r="H457" t="s">
        <v>15</v>
      </c>
      <c r="I457" t="s">
        <v>1966</v>
      </c>
      <c r="J457">
        <v>1</v>
      </c>
      <c r="K457">
        <v>269.99</v>
      </c>
      <c r="L457" t="s">
        <v>27</v>
      </c>
      <c r="M457" t="s">
        <v>31</v>
      </c>
    </row>
    <row r="458" spans="1:13" x14ac:dyDescent="0.75">
      <c r="A458">
        <v>164</v>
      </c>
      <c r="B458" t="s">
        <v>324</v>
      </c>
      <c r="C458" t="s">
        <v>325</v>
      </c>
      <c r="D458" t="s">
        <v>26</v>
      </c>
      <c r="E458" s="4">
        <v>42467</v>
      </c>
      <c r="F458" s="4" t="str">
        <f>TEXT(Table_Query1[[#This Row],[order_date]],"yyyy")</f>
        <v>2016</v>
      </c>
      <c r="G458" t="s">
        <v>19</v>
      </c>
      <c r="H458" t="s">
        <v>20</v>
      </c>
      <c r="I458" t="s">
        <v>1967</v>
      </c>
      <c r="J458">
        <v>2</v>
      </c>
      <c r="K458">
        <v>3098</v>
      </c>
      <c r="L458" t="s">
        <v>27</v>
      </c>
      <c r="M458" t="s">
        <v>31</v>
      </c>
    </row>
    <row r="459" spans="1:13" x14ac:dyDescent="0.75">
      <c r="A459">
        <v>164</v>
      </c>
      <c r="B459" t="s">
        <v>324</v>
      </c>
      <c r="C459" t="s">
        <v>325</v>
      </c>
      <c r="D459" t="s">
        <v>26</v>
      </c>
      <c r="E459" s="4">
        <v>42467</v>
      </c>
      <c r="F459" s="4" t="str">
        <f>TEXT(Table_Query1[[#This Row],[order_date]],"yyyy")</f>
        <v>2016</v>
      </c>
      <c r="G459" t="s">
        <v>21</v>
      </c>
      <c r="H459" t="s">
        <v>22</v>
      </c>
      <c r="I459" t="s">
        <v>1968</v>
      </c>
      <c r="J459">
        <v>2</v>
      </c>
      <c r="K459">
        <v>5799.98</v>
      </c>
      <c r="L459" t="s">
        <v>27</v>
      </c>
      <c r="M459" t="s">
        <v>31</v>
      </c>
    </row>
    <row r="460" spans="1:13" x14ac:dyDescent="0.75">
      <c r="A460">
        <v>165</v>
      </c>
      <c r="B460" t="s">
        <v>326</v>
      </c>
      <c r="C460" t="s">
        <v>82</v>
      </c>
      <c r="D460" t="s">
        <v>13</v>
      </c>
      <c r="E460" s="4">
        <v>42468</v>
      </c>
      <c r="F460" s="4" t="str">
        <f>TEXT(Table_Query1[[#This Row],[order_date]],"yyyy")</f>
        <v>2016</v>
      </c>
      <c r="G460" t="s">
        <v>72</v>
      </c>
      <c r="H460" t="s">
        <v>53</v>
      </c>
      <c r="I460" t="s">
        <v>1966</v>
      </c>
      <c r="J460">
        <v>1</v>
      </c>
      <c r="K460">
        <v>299.99</v>
      </c>
      <c r="L460" t="s">
        <v>16</v>
      </c>
      <c r="M460" t="s">
        <v>36</v>
      </c>
    </row>
    <row r="461" spans="1:13" x14ac:dyDescent="0.75">
      <c r="A461">
        <v>165</v>
      </c>
      <c r="B461" t="s">
        <v>326</v>
      </c>
      <c r="C461" t="s">
        <v>82</v>
      </c>
      <c r="D461" t="s">
        <v>13</v>
      </c>
      <c r="E461" s="4">
        <v>42468</v>
      </c>
      <c r="F461" s="4" t="str">
        <f>TEXT(Table_Query1[[#This Row],[order_date]],"yyyy")</f>
        <v>2016</v>
      </c>
      <c r="G461" t="s">
        <v>35</v>
      </c>
      <c r="H461" t="s">
        <v>22</v>
      </c>
      <c r="I461" t="s">
        <v>1969</v>
      </c>
      <c r="J461">
        <v>1</v>
      </c>
      <c r="K461">
        <v>749.99</v>
      </c>
      <c r="L461" t="s">
        <v>16</v>
      </c>
      <c r="M461" t="s">
        <v>36</v>
      </c>
    </row>
    <row r="462" spans="1:13" x14ac:dyDescent="0.75">
      <c r="A462">
        <v>165</v>
      </c>
      <c r="B462" t="s">
        <v>326</v>
      </c>
      <c r="C462" t="s">
        <v>82</v>
      </c>
      <c r="D462" t="s">
        <v>13</v>
      </c>
      <c r="E462" s="4">
        <v>42468</v>
      </c>
      <c r="F462" s="4" t="str">
        <f>TEXT(Table_Query1[[#This Row],[order_date]],"yyyy")</f>
        <v>2016</v>
      </c>
      <c r="G462" t="s">
        <v>21</v>
      </c>
      <c r="H462" t="s">
        <v>22</v>
      </c>
      <c r="I462" t="s">
        <v>1968</v>
      </c>
      <c r="J462">
        <v>2</v>
      </c>
      <c r="K462">
        <v>5799.98</v>
      </c>
      <c r="L462" t="s">
        <v>16</v>
      </c>
      <c r="M462" t="s">
        <v>36</v>
      </c>
    </row>
    <row r="463" spans="1:13" x14ac:dyDescent="0.75">
      <c r="A463">
        <v>166</v>
      </c>
      <c r="B463" t="s">
        <v>327</v>
      </c>
      <c r="C463" t="s">
        <v>248</v>
      </c>
      <c r="D463" t="s">
        <v>26</v>
      </c>
      <c r="E463" s="4">
        <v>42468</v>
      </c>
      <c r="F463" s="4" t="str">
        <f>TEXT(Table_Query1[[#This Row],[order_date]],"yyyy")</f>
        <v>2016</v>
      </c>
      <c r="G463" t="s">
        <v>19</v>
      </c>
      <c r="H463" t="s">
        <v>20</v>
      </c>
      <c r="I463" t="s">
        <v>1967</v>
      </c>
      <c r="J463">
        <v>2</v>
      </c>
      <c r="K463">
        <v>3098</v>
      </c>
      <c r="L463" t="s">
        <v>27</v>
      </c>
      <c r="M463" t="s">
        <v>28</v>
      </c>
    </row>
    <row r="464" spans="1:13" x14ac:dyDescent="0.75">
      <c r="A464">
        <v>166</v>
      </c>
      <c r="B464" t="s">
        <v>327</v>
      </c>
      <c r="C464" t="s">
        <v>248</v>
      </c>
      <c r="D464" t="s">
        <v>26</v>
      </c>
      <c r="E464" s="4">
        <v>42468</v>
      </c>
      <c r="F464" s="4" t="str">
        <f>TEXT(Table_Query1[[#This Row],[order_date]],"yyyy")</f>
        <v>2016</v>
      </c>
      <c r="G464" t="s">
        <v>63</v>
      </c>
      <c r="H464" t="s">
        <v>20</v>
      </c>
      <c r="I464" t="s">
        <v>1967</v>
      </c>
      <c r="J464">
        <v>1</v>
      </c>
      <c r="K464">
        <v>1680.99</v>
      </c>
      <c r="L464" t="s">
        <v>27</v>
      </c>
      <c r="M464" t="s">
        <v>28</v>
      </c>
    </row>
    <row r="465" spans="1:13" x14ac:dyDescent="0.75">
      <c r="A465">
        <v>167</v>
      </c>
      <c r="B465" t="s">
        <v>328</v>
      </c>
      <c r="C465" t="s">
        <v>213</v>
      </c>
      <c r="D465" t="s">
        <v>26</v>
      </c>
      <c r="E465" s="4">
        <v>42468</v>
      </c>
      <c r="F465" s="4" t="str">
        <f>TEXT(Table_Query1[[#This Row],[order_date]],"yyyy")</f>
        <v>2016</v>
      </c>
      <c r="G465" t="s">
        <v>66</v>
      </c>
      <c r="H465" t="s">
        <v>15</v>
      </c>
      <c r="I465" t="s">
        <v>1966</v>
      </c>
      <c r="J465">
        <v>2</v>
      </c>
      <c r="K465">
        <v>539.98</v>
      </c>
      <c r="L465" t="s">
        <v>27</v>
      </c>
      <c r="M465" t="s">
        <v>31</v>
      </c>
    </row>
    <row r="466" spans="1:13" x14ac:dyDescent="0.75">
      <c r="A466">
        <v>167</v>
      </c>
      <c r="B466" t="s">
        <v>328</v>
      </c>
      <c r="C466" t="s">
        <v>213</v>
      </c>
      <c r="D466" t="s">
        <v>26</v>
      </c>
      <c r="E466" s="4">
        <v>42468</v>
      </c>
      <c r="F466" s="4" t="str">
        <f>TEXT(Table_Query1[[#This Row],[order_date]],"yyyy")</f>
        <v>2016</v>
      </c>
      <c r="G466" t="s">
        <v>43</v>
      </c>
      <c r="H466" t="s">
        <v>15</v>
      </c>
      <c r="I466" t="s">
        <v>1966</v>
      </c>
      <c r="J466">
        <v>1</v>
      </c>
      <c r="K466">
        <v>549.99</v>
      </c>
      <c r="L466" t="s">
        <v>27</v>
      </c>
      <c r="M466" t="s">
        <v>31</v>
      </c>
    </row>
    <row r="467" spans="1:13" x14ac:dyDescent="0.75">
      <c r="A467">
        <v>167</v>
      </c>
      <c r="B467" t="s">
        <v>328</v>
      </c>
      <c r="C467" t="s">
        <v>213</v>
      </c>
      <c r="D467" t="s">
        <v>26</v>
      </c>
      <c r="E467" s="4">
        <v>42468</v>
      </c>
      <c r="F467" s="4" t="str">
        <f>TEXT(Table_Query1[[#This Row],[order_date]],"yyyy")</f>
        <v>2016</v>
      </c>
      <c r="G467" t="s">
        <v>19</v>
      </c>
      <c r="H467" t="s">
        <v>20</v>
      </c>
      <c r="I467" t="s">
        <v>1967</v>
      </c>
      <c r="J467">
        <v>1</v>
      </c>
      <c r="K467">
        <v>1549</v>
      </c>
      <c r="L467" t="s">
        <v>27</v>
      </c>
      <c r="M467" t="s">
        <v>31</v>
      </c>
    </row>
    <row r="468" spans="1:13" x14ac:dyDescent="0.75">
      <c r="A468">
        <v>167</v>
      </c>
      <c r="B468" t="s">
        <v>328</v>
      </c>
      <c r="C468" t="s">
        <v>213</v>
      </c>
      <c r="D468" t="s">
        <v>26</v>
      </c>
      <c r="E468" s="4">
        <v>42468</v>
      </c>
      <c r="F468" s="4" t="str">
        <f>TEXT(Table_Query1[[#This Row],[order_date]],"yyyy")</f>
        <v>2016</v>
      </c>
      <c r="G468" t="s">
        <v>56</v>
      </c>
      <c r="H468" t="s">
        <v>22</v>
      </c>
      <c r="I468" t="s">
        <v>1968</v>
      </c>
      <c r="J468">
        <v>2</v>
      </c>
      <c r="K468">
        <v>7999.98</v>
      </c>
      <c r="L468" t="s">
        <v>27</v>
      </c>
      <c r="M468" t="s">
        <v>31</v>
      </c>
    </row>
    <row r="469" spans="1:13" x14ac:dyDescent="0.75">
      <c r="A469">
        <v>168</v>
      </c>
      <c r="B469" t="s">
        <v>329</v>
      </c>
      <c r="C469" t="s">
        <v>194</v>
      </c>
      <c r="D469" t="s">
        <v>13</v>
      </c>
      <c r="E469" s="4">
        <v>42469</v>
      </c>
      <c r="F469" s="4" t="str">
        <f>TEXT(Table_Query1[[#This Row],[order_date]],"yyyy")</f>
        <v>2016</v>
      </c>
      <c r="G469" t="s">
        <v>52</v>
      </c>
      <c r="H469" t="s">
        <v>53</v>
      </c>
      <c r="I469" t="s">
        <v>1966</v>
      </c>
      <c r="J469">
        <v>2</v>
      </c>
      <c r="K469">
        <v>539.98</v>
      </c>
      <c r="L469" t="s">
        <v>16</v>
      </c>
      <c r="M469" t="s">
        <v>36</v>
      </c>
    </row>
    <row r="470" spans="1:13" x14ac:dyDescent="0.75">
      <c r="A470">
        <v>168</v>
      </c>
      <c r="B470" t="s">
        <v>329</v>
      </c>
      <c r="C470" t="s">
        <v>194</v>
      </c>
      <c r="D470" t="s">
        <v>13</v>
      </c>
      <c r="E470" s="4">
        <v>42469</v>
      </c>
      <c r="F470" s="4" t="str">
        <f>TEXT(Table_Query1[[#This Row],[order_date]],"yyyy")</f>
        <v>2016</v>
      </c>
      <c r="G470" t="s">
        <v>43</v>
      </c>
      <c r="H470" t="s">
        <v>15</v>
      </c>
      <c r="I470" t="s">
        <v>1966</v>
      </c>
      <c r="J470">
        <v>2</v>
      </c>
      <c r="K470">
        <v>1099.98</v>
      </c>
      <c r="L470" t="s">
        <v>16</v>
      </c>
      <c r="M470" t="s">
        <v>36</v>
      </c>
    </row>
    <row r="471" spans="1:13" x14ac:dyDescent="0.75">
      <c r="A471">
        <v>168</v>
      </c>
      <c r="B471" t="s">
        <v>329</v>
      </c>
      <c r="C471" t="s">
        <v>194</v>
      </c>
      <c r="D471" t="s">
        <v>13</v>
      </c>
      <c r="E471" s="4">
        <v>42469</v>
      </c>
      <c r="F471" s="4" t="str">
        <f>TEXT(Table_Query1[[#This Row],[order_date]],"yyyy")</f>
        <v>2016</v>
      </c>
      <c r="G471" t="s">
        <v>69</v>
      </c>
      <c r="H471" t="s">
        <v>22</v>
      </c>
      <c r="I471" t="s">
        <v>1967</v>
      </c>
      <c r="J471">
        <v>1</v>
      </c>
      <c r="K471">
        <v>469.99</v>
      </c>
      <c r="L471" t="s">
        <v>16</v>
      </c>
      <c r="M471" t="s">
        <v>36</v>
      </c>
    </row>
    <row r="472" spans="1:13" x14ac:dyDescent="0.75">
      <c r="A472">
        <v>168</v>
      </c>
      <c r="B472" t="s">
        <v>329</v>
      </c>
      <c r="C472" t="s">
        <v>194</v>
      </c>
      <c r="D472" t="s">
        <v>13</v>
      </c>
      <c r="E472" s="4">
        <v>42469</v>
      </c>
      <c r="F472" s="4" t="str">
        <f>TEXT(Table_Query1[[#This Row],[order_date]],"yyyy")</f>
        <v>2016</v>
      </c>
      <c r="G472" t="s">
        <v>63</v>
      </c>
      <c r="H472" t="s">
        <v>20</v>
      </c>
      <c r="I472" t="s">
        <v>1967</v>
      </c>
      <c r="J472">
        <v>2</v>
      </c>
      <c r="K472">
        <v>3361.98</v>
      </c>
      <c r="L472" t="s">
        <v>16</v>
      </c>
      <c r="M472" t="s">
        <v>36</v>
      </c>
    </row>
    <row r="473" spans="1:13" x14ac:dyDescent="0.75">
      <c r="A473">
        <v>169</v>
      </c>
      <c r="B473" t="s">
        <v>330</v>
      </c>
      <c r="C473" t="s">
        <v>164</v>
      </c>
      <c r="D473" t="s">
        <v>26</v>
      </c>
      <c r="E473" s="4">
        <v>42470</v>
      </c>
      <c r="F473" s="4" t="str">
        <f>TEXT(Table_Query1[[#This Row],[order_date]],"yyyy")</f>
        <v>2016</v>
      </c>
      <c r="G473" t="s">
        <v>52</v>
      </c>
      <c r="H473" t="s">
        <v>15</v>
      </c>
      <c r="I473" t="s">
        <v>1966</v>
      </c>
      <c r="J473">
        <v>2</v>
      </c>
      <c r="K473">
        <v>539.98</v>
      </c>
      <c r="L473" t="s">
        <v>27</v>
      </c>
      <c r="M473" t="s">
        <v>31</v>
      </c>
    </row>
    <row r="474" spans="1:13" x14ac:dyDescent="0.75">
      <c r="A474">
        <v>169</v>
      </c>
      <c r="B474" t="s">
        <v>330</v>
      </c>
      <c r="C474" t="s">
        <v>164</v>
      </c>
      <c r="D474" t="s">
        <v>26</v>
      </c>
      <c r="E474" s="4">
        <v>42470</v>
      </c>
      <c r="F474" s="4" t="str">
        <f>TEXT(Table_Query1[[#This Row],[order_date]],"yyyy")</f>
        <v>2016</v>
      </c>
      <c r="G474" t="s">
        <v>18</v>
      </c>
      <c r="H474" t="s">
        <v>15</v>
      </c>
      <c r="I474" t="s">
        <v>1966</v>
      </c>
      <c r="J474">
        <v>2</v>
      </c>
      <c r="K474">
        <v>1199.98</v>
      </c>
      <c r="L474" t="s">
        <v>27</v>
      </c>
      <c r="M474" t="s">
        <v>31</v>
      </c>
    </row>
    <row r="475" spans="1:13" x14ac:dyDescent="0.75">
      <c r="A475">
        <v>169</v>
      </c>
      <c r="B475" t="s">
        <v>330</v>
      </c>
      <c r="C475" t="s">
        <v>164</v>
      </c>
      <c r="D475" t="s">
        <v>26</v>
      </c>
      <c r="E475" s="4">
        <v>42470</v>
      </c>
      <c r="F475" s="4" t="str">
        <f>TEXT(Table_Query1[[#This Row],[order_date]],"yyyy")</f>
        <v>2016</v>
      </c>
      <c r="G475" t="s">
        <v>77</v>
      </c>
      <c r="H475" t="s">
        <v>22</v>
      </c>
      <c r="I475" t="s">
        <v>1971</v>
      </c>
      <c r="J475">
        <v>1</v>
      </c>
      <c r="K475">
        <v>1320.99</v>
      </c>
      <c r="L475" t="s">
        <v>27</v>
      </c>
      <c r="M475" t="s">
        <v>31</v>
      </c>
    </row>
    <row r="476" spans="1:13" x14ac:dyDescent="0.75">
      <c r="A476">
        <v>169</v>
      </c>
      <c r="B476" t="s">
        <v>330</v>
      </c>
      <c r="C476" t="s">
        <v>164</v>
      </c>
      <c r="D476" t="s">
        <v>26</v>
      </c>
      <c r="E476" s="4">
        <v>42470</v>
      </c>
      <c r="F476" s="4" t="str">
        <f>TEXT(Table_Query1[[#This Row],[order_date]],"yyyy")</f>
        <v>2016</v>
      </c>
      <c r="G476" t="s">
        <v>19</v>
      </c>
      <c r="H476" t="s">
        <v>20</v>
      </c>
      <c r="I476" t="s">
        <v>1967</v>
      </c>
      <c r="J476">
        <v>1</v>
      </c>
      <c r="K476">
        <v>1549</v>
      </c>
      <c r="L476" t="s">
        <v>27</v>
      </c>
      <c r="M476" t="s">
        <v>31</v>
      </c>
    </row>
    <row r="477" spans="1:13" x14ac:dyDescent="0.75">
      <c r="A477">
        <v>169</v>
      </c>
      <c r="B477" t="s">
        <v>330</v>
      </c>
      <c r="C477" t="s">
        <v>164</v>
      </c>
      <c r="D477" t="s">
        <v>26</v>
      </c>
      <c r="E477" s="4">
        <v>42470</v>
      </c>
      <c r="F477" s="4" t="str">
        <f>TEXT(Table_Query1[[#This Row],[order_date]],"yyyy")</f>
        <v>2016</v>
      </c>
      <c r="G477" t="s">
        <v>63</v>
      </c>
      <c r="H477" t="s">
        <v>20</v>
      </c>
      <c r="I477" t="s">
        <v>1967</v>
      </c>
      <c r="J477">
        <v>1</v>
      </c>
      <c r="K477">
        <v>1680.99</v>
      </c>
      <c r="L477" t="s">
        <v>27</v>
      </c>
      <c r="M477" t="s">
        <v>31</v>
      </c>
    </row>
    <row r="478" spans="1:13" x14ac:dyDescent="0.75">
      <c r="A478">
        <v>170</v>
      </c>
      <c r="B478" t="s">
        <v>331</v>
      </c>
      <c r="C478" t="s">
        <v>188</v>
      </c>
      <c r="D478" t="s">
        <v>26</v>
      </c>
      <c r="E478" s="4">
        <v>42470</v>
      </c>
      <c r="F478" s="4" t="str">
        <f>TEXT(Table_Query1[[#This Row],[order_date]],"yyyy")</f>
        <v>2016</v>
      </c>
      <c r="G478" t="s">
        <v>43</v>
      </c>
      <c r="H478" t="s">
        <v>39</v>
      </c>
      <c r="I478" t="s">
        <v>1966</v>
      </c>
      <c r="J478">
        <v>1</v>
      </c>
      <c r="K478">
        <v>549.99</v>
      </c>
      <c r="L478" t="s">
        <v>27</v>
      </c>
      <c r="M478" t="s">
        <v>31</v>
      </c>
    </row>
    <row r="479" spans="1:13" x14ac:dyDescent="0.75">
      <c r="A479">
        <v>170</v>
      </c>
      <c r="B479" t="s">
        <v>331</v>
      </c>
      <c r="C479" t="s">
        <v>188</v>
      </c>
      <c r="D479" t="s">
        <v>26</v>
      </c>
      <c r="E479" s="4">
        <v>42470</v>
      </c>
      <c r="F479" s="4" t="str">
        <f>TEXT(Table_Query1[[#This Row],[order_date]],"yyyy")</f>
        <v>2016</v>
      </c>
      <c r="G479" t="s">
        <v>43</v>
      </c>
      <c r="H479" t="s">
        <v>15</v>
      </c>
      <c r="I479" t="s">
        <v>1966</v>
      </c>
      <c r="J479">
        <v>2</v>
      </c>
      <c r="K479">
        <v>1099.98</v>
      </c>
      <c r="L479" t="s">
        <v>27</v>
      </c>
      <c r="M479" t="s">
        <v>31</v>
      </c>
    </row>
    <row r="480" spans="1:13" x14ac:dyDescent="0.75">
      <c r="A480">
        <v>170</v>
      </c>
      <c r="B480" t="s">
        <v>331</v>
      </c>
      <c r="C480" t="s">
        <v>188</v>
      </c>
      <c r="D480" t="s">
        <v>26</v>
      </c>
      <c r="E480" s="4">
        <v>42470</v>
      </c>
      <c r="F480" s="4" t="str">
        <f>TEXT(Table_Query1[[#This Row],[order_date]],"yyyy")</f>
        <v>2016</v>
      </c>
      <c r="G480" t="s">
        <v>44</v>
      </c>
      <c r="H480" t="s">
        <v>15</v>
      </c>
      <c r="I480" t="s">
        <v>1970</v>
      </c>
      <c r="J480">
        <v>2</v>
      </c>
      <c r="K480">
        <v>898</v>
      </c>
      <c r="L480" t="s">
        <v>27</v>
      </c>
      <c r="M480" t="s">
        <v>31</v>
      </c>
    </row>
    <row r="481" spans="1:13" x14ac:dyDescent="0.75">
      <c r="A481">
        <v>170</v>
      </c>
      <c r="B481" t="s">
        <v>331</v>
      </c>
      <c r="C481" t="s">
        <v>188</v>
      </c>
      <c r="D481" t="s">
        <v>26</v>
      </c>
      <c r="E481" s="4">
        <v>42470</v>
      </c>
      <c r="F481" s="4" t="str">
        <f>TEXT(Table_Query1[[#This Row],[order_date]],"yyyy")</f>
        <v>2016</v>
      </c>
      <c r="G481" t="s">
        <v>56</v>
      </c>
      <c r="H481" t="s">
        <v>22</v>
      </c>
      <c r="I481" t="s">
        <v>1968</v>
      </c>
      <c r="J481">
        <v>1</v>
      </c>
      <c r="K481">
        <v>3999.99</v>
      </c>
      <c r="L481" t="s">
        <v>27</v>
      </c>
      <c r="M481" t="s">
        <v>31</v>
      </c>
    </row>
    <row r="482" spans="1:13" x14ac:dyDescent="0.75">
      <c r="A482">
        <v>171</v>
      </c>
      <c r="B482" t="s">
        <v>332</v>
      </c>
      <c r="C482" t="s">
        <v>74</v>
      </c>
      <c r="D482" t="s">
        <v>13</v>
      </c>
      <c r="E482" s="4">
        <v>42471</v>
      </c>
      <c r="F482" s="4" t="str">
        <f>TEXT(Table_Query1[[#This Row],[order_date]],"yyyy")</f>
        <v>2016</v>
      </c>
      <c r="G482" t="s">
        <v>23</v>
      </c>
      <c r="H482" t="s">
        <v>22</v>
      </c>
      <c r="I482" t="s">
        <v>1968</v>
      </c>
      <c r="J482">
        <v>1</v>
      </c>
      <c r="K482">
        <v>1799.99</v>
      </c>
      <c r="L482" t="s">
        <v>16</v>
      </c>
      <c r="M482" t="s">
        <v>36</v>
      </c>
    </row>
    <row r="483" spans="1:13" x14ac:dyDescent="0.75">
      <c r="A483">
        <v>172</v>
      </c>
      <c r="B483" t="s">
        <v>333</v>
      </c>
      <c r="C483" t="s">
        <v>92</v>
      </c>
      <c r="D483" t="s">
        <v>26</v>
      </c>
      <c r="E483" s="4">
        <v>42471</v>
      </c>
      <c r="F483" s="4" t="str">
        <f>TEXT(Table_Query1[[#This Row],[order_date]],"yyyy")</f>
        <v>2016</v>
      </c>
      <c r="G483" t="s">
        <v>72</v>
      </c>
      <c r="H483" t="s">
        <v>53</v>
      </c>
      <c r="I483" t="s">
        <v>1966</v>
      </c>
      <c r="J483">
        <v>1</v>
      </c>
      <c r="K483">
        <v>299.99</v>
      </c>
      <c r="L483" t="s">
        <v>27</v>
      </c>
      <c r="M483" t="s">
        <v>31</v>
      </c>
    </row>
    <row r="484" spans="1:13" x14ac:dyDescent="0.75">
      <c r="A484">
        <v>172</v>
      </c>
      <c r="B484" t="s">
        <v>333</v>
      </c>
      <c r="C484" t="s">
        <v>92</v>
      </c>
      <c r="D484" t="s">
        <v>26</v>
      </c>
      <c r="E484" s="4">
        <v>42471</v>
      </c>
      <c r="F484" s="4" t="str">
        <f>TEXT(Table_Query1[[#This Row],[order_date]],"yyyy")</f>
        <v>2016</v>
      </c>
      <c r="G484" t="s">
        <v>14</v>
      </c>
      <c r="H484" t="s">
        <v>15</v>
      </c>
      <c r="I484" t="s">
        <v>1966</v>
      </c>
      <c r="J484">
        <v>1</v>
      </c>
      <c r="K484">
        <v>599.99</v>
      </c>
      <c r="L484" t="s">
        <v>27</v>
      </c>
      <c r="M484" t="s">
        <v>31</v>
      </c>
    </row>
    <row r="485" spans="1:13" x14ac:dyDescent="0.75">
      <c r="A485">
        <v>173</v>
      </c>
      <c r="B485" t="s">
        <v>315</v>
      </c>
      <c r="C485" t="s">
        <v>174</v>
      </c>
      <c r="D485" t="s">
        <v>108</v>
      </c>
      <c r="E485" s="4">
        <v>42471</v>
      </c>
      <c r="F485" s="4" t="str">
        <f>TEXT(Table_Query1[[#This Row],[order_date]],"yyyy")</f>
        <v>2016</v>
      </c>
      <c r="G485" t="s">
        <v>52</v>
      </c>
      <c r="H485" t="s">
        <v>15</v>
      </c>
      <c r="I485" t="s">
        <v>1966</v>
      </c>
      <c r="J485">
        <v>1</v>
      </c>
      <c r="K485">
        <v>269.99</v>
      </c>
      <c r="L485" t="s">
        <v>109</v>
      </c>
      <c r="M485" t="s">
        <v>110</v>
      </c>
    </row>
    <row r="486" spans="1:13" x14ac:dyDescent="0.75">
      <c r="A486">
        <v>173</v>
      </c>
      <c r="B486" t="s">
        <v>315</v>
      </c>
      <c r="C486" t="s">
        <v>174</v>
      </c>
      <c r="D486" t="s">
        <v>108</v>
      </c>
      <c r="E486" s="4">
        <v>42471</v>
      </c>
      <c r="F486" s="4" t="str">
        <f>TEXT(Table_Query1[[#This Row],[order_date]],"yyyy")</f>
        <v>2016</v>
      </c>
      <c r="G486" t="s">
        <v>14</v>
      </c>
      <c r="H486" t="s">
        <v>15</v>
      </c>
      <c r="I486" t="s">
        <v>1966</v>
      </c>
      <c r="J486">
        <v>1</v>
      </c>
      <c r="K486">
        <v>599.99</v>
      </c>
      <c r="L486" t="s">
        <v>109</v>
      </c>
      <c r="M486" t="s">
        <v>110</v>
      </c>
    </row>
    <row r="487" spans="1:13" x14ac:dyDescent="0.75">
      <c r="A487">
        <v>173</v>
      </c>
      <c r="B487" t="s">
        <v>315</v>
      </c>
      <c r="C487" t="s">
        <v>174</v>
      </c>
      <c r="D487" t="s">
        <v>108</v>
      </c>
      <c r="E487" s="4">
        <v>42471</v>
      </c>
      <c r="F487" s="4" t="str">
        <f>TEXT(Table_Query1[[#This Row],[order_date]],"yyyy")</f>
        <v>2016</v>
      </c>
      <c r="G487" t="s">
        <v>18</v>
      </c>
      <c r="H487" t="s">
        <v>15</v>
      </c>
      <c r="I487" t="s">
        <v>1966</v>
      </c>
      <c r="J487">
        <v>2</v>
      </c>
      <c r="K487">
        <v>1199.98</v>
      </c>
      <c r="L487" t="s">
        <v>109</v>
      </c>
      <c r="M487" t="s">
        <v>110</v>
      </c>
    </row>
    <row r="488" spans="1:13" x14ac:dyDescent="0.75">
      <c r="A488">
        <v>174</v>
      </c>
      <c r="B488" t="s">
        <v>334</v>
      </c>
      <c r="C488" t="s">
        <v>335</v>
      </c>
      <c r="D488" t="s">
        <v>26</v>
      </c>
      <c r="E488" s="4">
        <v>42472</v>
      </c>
      <c r="F488" s="4" t="str">
        <f>TEXT(Table_Query1[[#This Row],[order_date]],"yyyy")</f>
        <v>2016</v>
      </c>
      <c r="G488" t="s">
        <v>52</v>
      </c>
      <c r="H488" t="s">
        <v>53</v>
      </c>
      <c r="I488" t="s">
        <v>1966</v>
      </c>
      <c r="J488">
        <v>2</v>
      </c>
      <c r="K488">
        <v>539.98</v>
      </c>
      <c r="L488" t="s">
        <v>27</v>
      </c>
      <c r="M488" t="s">
        <v>31</v>
      </c>
    </row>
    <row r="489" spans="1:13" x14ac:dyDescent="0.75">
      <c r="A489">
        <v>174</v>
      </c>
      <c r="B489" t="s">
        <v>334</v>
      </c>
      <c r="C489" t="s">
        <v>335</v>
      </c>
      <c r="D489" t="s">
        <v>26</v>
      </c>
      <c r="E489" s="4">
        <v>42472</v>
      </c>
      <c r="F489" s="4" t="str">
        <f>TEXT(Table_Query1[[#This Row],[order_date]],"yyyy")</f>
        <v>2016</v>
      </c>
      <c r="G489" t="s">
        <v>99</v>
      </c>
      <c r="H489" t="s">
        <v>15</v>
      </c>
      <c r="I489" t="s">
        <v>1970</v>
      </c>
      <c r="J489">
        <v>2</v>
      </c>
      <c r="K489">
        <v>898</v>
      </c>
      <c r="L489" t="s">
        <v>27</v>
      </c>
      <c r="M489" t="s">
        <v>31</v>
      </c>
    </row>
    <row r="490" spans="1:13" x14ac:dyDescent="0.75">
      <c r="A490">
        <v>175</v>
      </c>
      <c r="B490" t="s">
        <v>336</v>
      </c>
      <c r="C490" t="s">
        <v>337</v>
      </c>
      <c r="D490" t="s">
        <v>26</v>
      </c>
      <c r="E490" s="4">
        <v>42473</v>
      </c>
      <c r="F490" s="4" t="str">
        <f>TEXT(Table_Query1[[#This Row],[order_date]],"yyyy")</f>
        <v>2016</v>
      </c>
      <c r="G490" t="s">
        <v>66</v>
      </c>
      <c r="H490" t="s">
        <v>53</v>
      </c>
      <c r="I490" t="s">
        <v>1966</v>
      </c>
      <c r="J490">
        <v>2</v>
      </c>
      <c r="K490">
        <v>539.98</v>
      </c>
      <c r="L490" t="s">
        <v>27</v>
      </c>
      <c r="M490" t="s">
        <v>28</v>
      </c>
    </row>
    <row r="491" spans="1:13" x14ac:dyDescent="0.75">
      <c r="A491">
        <v>175</v>
      </c>
      <c r="B491" t="s">
        <v>336</v>
      </c>
      <c r="C491" t="s">
        <v>337</v>
      </c>
      <c r="D491" t="s">
        <v>26</v>
      </c>
      <c r="E491" s="4">
        <v>42473</v>
      </c>
      <c r="F491" s="4" t="str">
        <f>TEXT(Table_Query1[[#This Row],[order_date]],"yyyy")</f>
        <v>2016</v>
      </c>
      <c r="G491" t="s">
        <v>77</v>
      </c>
      <c r="H491" t="s">
        <v>22</v>
      </c>
      <c r="I491" t="s">
        <v>1971</v>
      </c>
      <c r="J491">
        <v>1</v>
      </c>
      <c r="K491">
        <v>1320.99</v>
      </c>
      <c r="L491" t="s">
        <v>27</v>
      </c>
      <c r="M491" t="s">
        <v>28</v>
      </c>
    </row>
    <row r="492" spans="1:13" x14ac:dyDescent="0.75">
      <c r="A492">
        <v>175</v>
      </c>
      <c r="B492" t="s">
        <v>336</v>
      </c>
      <c r="C492" t="s">
        <v>337</v>
      </c>
      <c r="D492" t="s">
        <v>26</v>
      </c>
      <c r="E492" s="4">
        <v>42473</v>
      </c>
      <c r="F492" s="4" t="str">
        <f>TEXT(Table_Query1[[#This Row],[order_date]],"yyyy")</f>
        <v>2016</v>
      </c>
      <c r="G492" t="s">
        <v>99</v>
      </c>
      <c r="H492" t="s">
        <v>15</v>
      </c>
      <c r="I492" t="s">
        <v>1970</v>
      </c>
      <c r="J492">
        <v>1</v>
      </c>
      <c r="K492">
        <v>449</v>
      </c>
      <c r="L492" t="s">
        <v>27</v>
      </c>
      <c r="M492" t="s">
        <v>28</v>
      </c>
    </row>
    <row r="493" spans="1:13" x14ac:dyDescent="0.75">
      <c r="A493">
        <v>175</v>
      </c>
      <c r="B493" t="s">
        <v>336</v>
      </c>
      <c r="C493" t="s">
        <v>337</v>
      </c>
      <c r="D493" t="s">
        <v>26</v>
      </c>
      <c r="E493" s="4">
        <v>42473</v>
      </c>
      <c r="F493" s="4" t="str">
        <f>TEXT(Table_Query1[[#This Row],[order_date]],"yyyy")</f>
        <v>2016</v>
      </c>
      <c r="G493" t="s">
        <v>35</v>
      </c>
      <c r="H493" t="s">
        <v>22</v>
      </c>
      <c r="I493" t="s">
        <v>1969</v>
      </c>
      <c r="J493">
        <v>2</v>
      </c>
      <c r="K493">
        <v>1499.98</v>
      </c>
      <c r="L493" t="s">
        <v>27</v>
      </c>
      <c r="M493" t="s">
        <v>28</v>
      </c>
    </row>
    <row r="494" spans="1:13" x14ac:dyDescent="0.75">
      <c r="A494">
        <v>176</v>
      </c>
      <c r="B494" t="s">
        <v>338</v>
      </c>
      <c r="C494" t="s">
        <v>92</v>
      </c>
      <c r="D494" t="s">
        <v>26</v>
      </c>
      <c r="E494" s="4">
        <v>42475</v>
      </c>
      <c r="F494" s="4" t="str">
        <f>TEXT(Table_Query1[[#This Row],[order_date]],"yyyy")</f>
        <v>2016</v>
      </c>
      <c r="G494" t="s">
        <v>14</v>
      </c>
      <c r="H494" t="s">
        <v>15</v>
      </c>
      <c r="I494" t="s">
        <v>1966</v>
      </c>
      <c r="J494">
        <v>2</v>
      </c>
      <c r="K494">
        <v>1199.98</v>
      </c>
      <c r="L494" t="s">
        <v>27</v>
      </c>
      <c r="M494" t="s">
        <v>31</v>
      </c>
    </row>
    <row r="495" spans="1:13" x14ac:dyDescent="0.75">
      <c r="A495">
        <v>176</v>
      </c>
      <c r="B495" t="s">
        <v>338</v>
      </c>
      <c r="C495" t="s">
        <v>92</v>
      </c>
      <c r="D495" t="s">
        <v>26</v>
      </c>
      <c r="E495" s="4">
        <v>42475</v>
      </c>
      <c r="F495" s="4" t="str">
        <f>TEXT(Table_Query1[[#This Row],[order_date]],"yyyy")</f>
        <v>2016</v>
      </c>
      <c r="G495" t="s">
        <v>35</v>
      </c>
      <c r="H495" t="s">
        <v>22</v>
      </c>
      <c r="I495" t="s">
        <v>1969</v>
      </c>
      <c r="J495">
        <v>2</v>
      </c>
      <c r="K495">
        <v>1499.98</v>
      </c>
      <c r="L495" t="s">
        <v>27</v>
      </c>
      <c r="M495" t="s">
        <v>31</v>
      </c>
    </row>
    <row r="496" spans="1:13" x14ac:dyDescent="0.75">
      <c r="A496">
        <v>176</v>
      </c>
      <c r="B496" t="s">
        <v>338</v>
      </c>
      <c r="C496" t="s">
        <v>92</v>
      </c>
      <c r="D496" t="s">
        <v>26</v>
      </c>
      <c r="E496" s="4">
        <v>42475</v>
      </c>
      <c r="F496" s="4" t="str">
        <f>TEXT(Table_Query1[[#This Row],[order_date]],"yyyy")</f>
        <v>2016</v>
      </c>
      <c r="G496" t="s">
        <v>63</v>
      </c>
      <c r="H496" t="s">
        <v>20</v>
      </c>
      <c r="I496" t="s">
        <v>1967</v>
      </c>
      <c r="J496">
        <v>2</v>
      </c>
      <c r="K496">
        <v>3361.98</v>
      </c>
      <c r="L496" t="s">
        <v>27</v>
      </c>
      <c r="M496" t="s">
        <v>31</v>
      </c>
    </row>
    <row r="497" spans="1:13" x14ac:dyDescent="0.75">
      <c r="A497">
        <v>177</v>
      </c>
      <c r="B497" t="s">
        <v>339</v>
      </c>
      <c r="C497" t="s">
        <v>340</v>
      </c>
      <c r="D497" t="s">
        <v>13</v>
      </c>
      <c r="E497" s="4">
        <v>42476</v>
      </c>
      <c r="F497" s="4" t="str">
        <f>TEXT(Table_Query1[[#This Row],[order_date]],"yyyy")</f>
        <v>2016</v>
      </c>
      <c r="G497" t="s">
        <v>18</v>
      </c>
      <c r="H497" t="s">
        <v>15</v>
      </c>
      <c r="I497" t="s">
        <v>1966</v>
      </c>
      <c r="J497">
        <v>2</v>
      </c>
      <c r="K497">
        <v>1199.98</v>
      </c>
      <c r="L497" t="s">
        <v>16</v>
      </c>
      <c r="M497" t="s">
        <v>17</v>
      </c>
    </row>
    <row r="498" spans="1:13" x14ac:dyDescent="0.75">
      <c r="A498">
        <v>178</v>
      </c>
      <c r="B498" t="s">
        <v>341</v>
      </c>
      <c r="C498" t="s">
        <v>280</v>
      </c>
      <c r="D498" t="s">
        <v>26</v>
      </c>
      <c r="E498" s="4">
        <v>42476</v>
      </c>
      <c r="F498" s="4" t="str">
        <f>TEXT(Table_Query1[[#This Row],[order_date]],"yyyy")</f>
        <v>2016</v>
      </c>
      <c r="G498" t="s">
        <v>43</v>
      </c>
      <c r="H498" t="s">
        <v>15</v>
      </c>
      <c r="I498" t="s">
        <v>1966</v>
      </c>
      <c r="J498">
        <v>1</v>
      </c>
      <c r="K498">
        <v>549.99</v>
      </c>
      <c r="L498" t="s">
        <v>27</v>
      </c>
      <c r="M498" t="s">
        <v>28</v>
      </c>
    </row>
    <row r="499" spans="1:13" x14ac:dyDescent="0.75">
      <c r="A499">
        <v>178</v>
      </c>
      <c r="B499" t="s">
        <v>341</v>
      </c>
      <c r="C499" t="s">
        <v>280</v>
      </c>
      <c r="D499" t="s">
        <v>26</v>
      </c>
      <c r="E499" s="4">
        <v>42476</v>
      </c>
      <c r="F499" s="4" t="str">
        <f>TEXT(Table_Query1[[#This Row],[order_date]],"yyyy")</f>
        <v>2016</v>
      </c>
      <c r="G499" t="s">
        <v>44</v>
      </c>
      <c r="H499" t="s">
        <v>15</v>
      </c>
      <c r="I499" t="s">
        <v>1970</v>
      </c>
      <c r="J499">
        <v>1</v>
      </c>
      <c r="K499">
        <v>449</v>
      </c>
      <c r="L499" t="s">
        <v>27</v>
      </c>
      <c r="M499" t="s">
        <v>28</v>
      </c>
    </row>
    <row r="500" spans="1:13" x14ac:dyDescent="0.75">
      <c r="A500">
        <v>178</v>
      </c>
      <c r="B500" t="s">
        <v>341</v>
      </c>
      <c r="C500" t="s">
        <v>280</v>
      </c>
      <c r="D500" t="s">
        <v>26</v>
      </c>
      <c r="E500" s="4">
        <v>42476</v>
      </c>
      <c r="F500" s="4" t="str">
        <f>TEXT(Table_Query1[[#This Row],[order_date]],"yyyy")</f>
        <v>2016</v>
      </c>
      <c r="G500" t="s">
        <v>19</v>
      </c>
      <c r="H500" t="s">
        <v>20</v>
      </c>
      <c r="I500" t="s">
        <v>1967</v>
      </c>
      <c r="J500">
        <v>2</v>
      </c>
      <c r="K500">
        <v>3098</v>
      </c>
      <c r="L500" t="s">
        <v>27</v>
      </c>
      <c r="M500" t="s">
        <v>28</v>
      </c>
    </row>
    <row r="501" spans="1:13" x14ac:dyDescent="0.75">
      <c r="A501">
        <v>178</v>
      </c>
      <c r="B501" t="s">
        <v>341</v>
      </c>
      <c r="C501" t="s">
        <v>280</v>
      </c>
      <c r="D501" t="s">
        <v>26</v>
      </c>
      <c r="E501" s="4">
        <v>42476</v>
      </c>
      <c r="F501" s="4" t="str">
        <f>TEXT(Table_Query1[[#This Row],[order_date]],"yyyy")</f>
        <v>2016</v>
      </c>
      <c r="G501" t="s">
        <v>32</v>
      </c>
      <c r="H501" t="s">
        <v>22</v>
      </c>
      <c r="I501" t="s">
        <v>1967</v>
      </c>
      <c r="J501">
        <v>1</v>
      </c>
      <c r="K501">
        <v>999.99</v>
      </c>
      <c r="L501" t="s">
        <v>27</v>
      </c>
      <c r="M501" t="s">
        <v>28</v>
      </c>
    </row>
    <row r="502" spans="1:13" x14ac:dyDescent="0.75">
      <c r="A502">
        <v>179</v>
      </c>
      <c r="B502" t="s">
        <v>342</v>
      </c>
      <c r="C502" t="s">
        <v>51</v>
      </c>
      <c r="D502" t="s">
        <v>26</v>
      </c>
      <c r="E502" s="4">
        <v>42477</v>
      </c>
      <c r="F502" s="4" t="str">
        <f>TEXT(Table_Query1[[#This Row],[order_date]],"yyyy")</f>
        <v>2016</v>
      </c>
      <c r="G502" t="s">
        <v>66</v>
      </c>
      <c r="H502" t="s">
        <v>15</v>
      </c>
      <c r="I502" t="s">
        <v>1966</v>
      </c>
      <c r="J502">
        <v>2</v>
      </c>
      <c r="K502">
        <v>539.98</v>
      </c>
      <c r="L502" t="s">
        <v>27</v>
      </c>
      <c r="M502" t="s">
        <v>28</v>
      </c>
    </row>
    <row r="503" spans="1:13" x14ac:dyDescent="0.75">
      <c r="A503">
        <v>179</v>
      </c>
      <c r="B503" t="s">
        <v>342</v>
      </c>
      <c r="C503" t="s">
        <v>51</v>
      </c>
      <c r="D503" t="s">
        <v>26</v>
      </c>
      <c r="E503" s="4">
        <v>42477</v>
      </c>
      <c r="F503" s="4" t="str">
        <f>TEXT(Table_Query1[[#This Row],[order_date]],"yyyy")</f>
        <v>2016</v>
      </c>
      <c r="G503" t="s">
        <v>43</v>
      </c>
      <c r="H503" t="s">
        <v>15</v>
      </c>
      <c r="I503" t="s">
        <v>1966</v>
      </c>
      <c r="J503">
        <v>2</v>
      </c>
      <c r="K503">
        <v>1099.98</v>
      </c>
      <c r="L503" t="s">
        <v>27</v>
      </c>
      <c r="M503" t="s">
        <v>28</v>
      </c>
    </row>
    <row r="504" spans="1:13" x14ac:dyDescent="0.75">
      <c r="A504">
        <v>179</v>
      </c>
      <c r="B504" t="s">
        <v>342</v>
      </c>
      <c r="C504" t="s">
        <v>51</v>
      </c>
      <c r="D504" t="s">
        <v>26</v>
      </c>
      <c r="E504" s="4">
        <v>42477</v>
      </c>
      <c r="F504" s="4" t="str">
        <f>TEXT(Table_Query1[[#This Row],[order_date]],"yyyy")</f>
        <v>2016</v>
      </c>
      <c r="G504" t="s">
        <v>14</v>
      </c>
      <c r="H504" t="s">
        <v>39</v>
      </c>
      <c r="I504" t="s">
        <v>1966</v>
      </c>
      <c r="J504">
        <v>1</v>
      </c>
      <c r="K504">
        <v>599.99</v>
      </c>
      <c r="L504" t="s">
        <v>27</v>
      </c>
      <c r="M504" t="s">
        <v>28</v>
      </c>
    </row>
    <row r="505" spans="1:13" x14ac:dyDescent="0.75">
      <c r="A505">
        <v>179</v>
      </c>
      <c r="B505" t="s">
        <v>342</v>
      </c>
      <c r="C505" t="s">
        <v>51</v>
      </c>
      <c r="D505" t="s">
        <v>26</v>
      </c>
      <c r="E505" s="4">
        <v>42477</v>
      </c>
      <c r="F505" s="4" t="str">
        <f>TEXT(Table_Query1[[#This Row],[order_date]],"yyyy")</f>
        <v>2016</v>
      </c>
      <c r="G505" t="s">
        <v>18</v>
      </c>
      <c r="H505" t="s">
        <v>15</v>
      </c>
      <c r="I505" t="s">
        <v>1966</v>
      </c>
      <c r="J505">
        <v>2</v>
      </c>
      <c r="K505">
        <v>1199.98</v>
      </c>
      <c r="L505" t="s">
        <v>27</v>
      </c>
      <c r="M505" t="s">
        <v>28</v>
      </c>
    </row>
    <row r="506" spans="1:13" x14ac:dyDescent="0.75">
      <c r="A506">
        <v>179</v>
      </c>
      <c r="B506" t="s">
        <v>342</v>
      </c>
      <c r="C506" t="s">
        <v>51</v>
      </c>
      <c r="D506" t="s">
        <v>26</v>
      </c>
      <c r="E506" s="4">
        <v>42477</v>
      </c>
      <c r="F506" s="4" t="str">
        <f>TEXT(Table_Query1[[#This Row],[order_date]],"yyyy")</f>
        <v>2016</v>
      </c>
      <c r="G506" t="s">
        <v>44</v>
      </c>
      <c r="H506" t="s">
        <v>15</v>
      </c>
      <c r="I506" t="s">
        <v>1970</v>
      </c>
      <c r="J506">
        <v>1</v>
      </c>
      <c r="K506">
        <v>449</v>
      </c>
      <c r="L506" t="s">
        <v>27</v>
      </c>
      <c r="M506" t="s">
        <v>28</v>
      </c>
    </row>
    <row r="507" spans="1:13" x14ac:dyDescent="0.75">
      <c r="A507">
        <v>180</v>
      </c>
      <c r="B507" t="s">
        <v>343</v>
      </c>
      <c r="C507" t="s">
        <v>344</v>
      </c>
      <c r="D507" t="s">
        <v>26</v>
      </c>
      <c r="E507" s="4">
        <v>42477</v>
      </c>
      <c r="F507" s="4" t="str">
        <f>TEXT(Table_Query1[[#This Row],[order_date]],"yyyy")</f>
        <v>2016</v>
      </c>
      <c r="G507" t="s">
        <v>14</v>
      </c>
      <c r="H507" t="s">
        <v>15</v>
      </c>
      <c r="I507" t="s">
        <v>1966</v>
      </c>
      <c r="J507">
        <v>1</v>
      </c>
      <c r="K507">
        <v>599.99</v>
      </c>
      <c r="L507" t="s">
        <v>27</v>
      </c>
      <c r="M507" t="s">
        <v>31</v>
      </c>
    </row>
    <row r="508" spans="1:13" x14ac:dyDescent="0.75">
      <c r="A508">
        <v>181</v>
      </c>
      <c r="B508" t="s">
        <v>345</v>
      </c>
      <c r="C508" t="s">
        <v>303</v>
      </c>
      <c r="D508" t="s">
        <v>13</v>
      </c>
      <c r="E508" s="4">
        <v>42478</v>
      </c>
      <c r="F508" s="4" t="str">
        <f>TEXT(Table_Query1[[#This Row],[order_date]],"yyyy")</f>
        <v>2016</v>
      </c>
      <c r="G508" t="s">
        <v>49</v>
      </c>
      <c r="H508" t="s">
        <v>15</v>
      </c>
      <c r="I508" t="s">
        <v>1966</v>
      </c>
      <c r="J508">
        <v>2</v>
      </c>
      <c r="K508">
        <v>1059.98</v>
      </c>
      <c r="L508" t="s">
        <v>16</v>
      </c>
      <c r="M508" t="s">
        <v>36</v>
      </c>
    </row>
    <row r="509" spans="1:13" x14ac:dyDescent="0.75">
      <c r="A509">
        <v>181</v>
      </c>
      <c r="B509" t="s">
        <v>345</v>
      </c>
      <c r="C509" t="s">
        <v>303</v>
      </c>
      <c r="D509" t="s">
        <v>13</v>
      </c>
      <c r="E509" s="4">
        <v>42478</v>
      </c>
      <c r="F509" s="4" t="str">
        <f>TEXT(Table_Query1[[#This Row],[order_date]],"yyyy")</f>
        <v>2016</v>
      </c>
      <c r="G509" t="s">
        <v>43</v>
      </c>
      <c r="H509" t="s">
        <v>39</v>
      </c>
      <c r="I509" t="s">
        <v>1966</v>
      </c>
      <c r="J509">
        <v>2</v>
      </c>
      <c r="K509">
        <v>1099.98</v>
      </c>
      <c r="L509" t="s">
        <v>16</v>
      </c>
      <c r="M509" t="s">
        <v>36</v>
      </c>
    </row>
    <row r="510" spans="1:13" x14ac:dyDescent="0.75">
      <c r="A510">
        <v>181</v>
      </c>
      <c r="B510" t="s">
        <v>345</v>
      </c>
      <c r="C510" t="s">
        <v>303</v>
      </c>
      <c r="D510" t="s">
        <v>13</v>
      </c>
      <c r="E510" s="4">
        <v>42478</v>
      </c>
      <c r="F510" s="4" t="str">
        <f>TEXT(Table_Query1[[#This Row],[order_date]],"yyyy")</f>
        <v>2016</v>
      </c>
      <c r="G510" t="s">
        <v>19</v>
      </c>
      <c r="H510" t="s">
        <v>20</v>
      </c>
      <c r="I510" t="s">
        <v>1967</v>
      </c>
      <c r="J510">
        <v>1</v>
      </c>
      <c r="K510">
        <v>1549</v>
      </c>
      <c r="L510" t="s">
        <v>16</v>
      </c>
      <c r="M510" t="s">
        <v>36</v>
      </c>
    </row>
    <row r="511" spans="1:13" x14ac:dyDescent="0.75">
      <c r="A511">
        <v>181</v>
      </c>
      <c r="B511" t="s">
        <v>345</v>
      </c>
      <c r="C511" t="s">
        <v>303</v>
      </c>
      <c r="D511" t="s">
        <v>13</v>
      </c>
      <c r="E511" s="4">
        <v>42478</v>
      </c>
      <c r="F511" s="4" t="str">
        <f>TEXT(Table_Query1[[#This Row],[order_date]],"yyyy")</f>
        <v>2016</v>
      </c>
      <c r="G511" t="s">
        <v>63</v>
      </c>
      <c r="H511" t="s">
        <v>20</v>
      </c>
      <c r="I511" t="s">
        <v>1967</v>
      </c>
      <c r="J511">
        <v>1</v>
      </c>
      <c r="K511">
        <v>1680.99</v>
      </c>
      <c r="L511" t="s">
        <v>16</v>
      </c>
      <c r="M511" t="s">
        <v>36</v>
      </c>
    </row>
    <row r="512" spans="1:13" x14ac:dyDescent="0.75">
      <c r="A512">
        <v>182</v>
      </c>
      <c r="B512" t="s">
        <v>346</v>
      </c>
      <c r="C512" t="s">
        <v>259</v>
      </c>
      <c r="D512" t="s">
        <v>26</v>
      </c>
      <c r="E512" s="4">
        <v>42478</v>
      </c>
      <c r="F512" s="4" t="str">
        <f>TEXT(Table_Query1[[#This Row],[order_date]],"yyyy")</f>
        <v>2016</v>
      </c>
      <c r="G512" t="s">
        <v>43</v>
      </c>
      <c r="H512" t="s">
        <v>39</v>
      </c>
      <c r="I512" t="s">
        <v>1966</v>
      </c>
      <c r="J512">
        <v>2</v>
      </c>
      <c r="K512">
        <v>1099.98</v>
      </c>
      <c r="L512" t="s">
        <v>27</v>
      </c>
      <c r="M512" t="s">
        <v>28</v>
      </c>
    </row>
    <row r="513" spans="1:13" x14ac:dyDescent="0.75">
      <c r="A513">
        <v>182</v>
      </c>
      <c r="B513" t="s">
        <v>346</v>
      </c>
      <c r="C513" t="s">
        <v>259</v>
      </c>
      <c r="D513" t="s">
        <v>26</v>
      </c>
      <c r="E513" s="4">
        <v>42478</v>
      </c>
      <c r="F513" s="4" t="str">
        <f>TEXT(Table_Query1[[#This Row],[order_date]],"yyyy")</f>
        <v>2016</v>
      </c>
      <c r="G513" t="s">
        <v>80</v>
      </c>
      <c r="H513" t="s">
        <v>39</v>
      </c>
      <c r="I513" t="s">
        <v>1966</v>
      </c>
      <c r="J513">
        <v>2</v>
      </c>
      <c r="K513">
        <v>999.98</v>
      </c>
      <c r="L513" t="s">
        <v>27</v>
      </c>
      <c r="M513" t="s">
        <v>28</v>
      </c>
    </row>
    <row r="514" spans="1:13" x14ac:dyDescent="0.75">
      <c r="A514">
        <v>183</v>
      </c>
      <c r="B514" t="s">
        <v>347</v>
      </c>
      <c r="C514" t="s">
        <v>348</v>
      </c>
      <c r="D514" t="s">
        <v>26</v>
      </c>
      <c r="E514" s="4">
        <v>42479</v>
      </c>
      <c r="F514" s="4" t="str">
        <f>TEXT(Table_Query1[[#This Row],[order_date]],"yyyy")</f>
        <v>2016</v>
      </c>
      <c r="G514" t="s">
        <v>43</v>
      </c>
      <c r="H514" t="s">
        <v>15</v>
      </c>
      <c r="I514" t="s">
        <v>1966</v>
      </c>
      <c r="J514">
        <v>2</v>
      </c>
      <c r="K514">
        <v>1099.98</v>
      </c>
      <c r="L514" t="s">
        <v>27</v>
      </c>
      <c r="M514" t="s">
        <v>31</v>
      </c>
    </row>
    <row r="515" spans="1:13" x14ac:dyDescent="0.75">
      <c r="A515">
        <v>183</v>
      </c>
      <c r="B515" t="s">
        <v>347</v>
      </c>
      <c r="C515" t="s">
        <v>348</v>
      </c>
      <c r="D515" t="s">
        <v>26</v>
      </c>
      <c r="E515" s="4">
        <v>42479</v>
      </c>
      <c r="F515" s="4" t="str">
        <f>TEXT(Table_Query1[[#This Row],[order_date]],"yyyy")</f>
        <v>2016</v>
      </c>
      <c r="G515" t="s">
        <v>40</v>
      </c>
      <c r="H515" t="s">
        <v>15</v>
      </c>
      <c r="I515" t="s">
        <v>1970</v>
      </c>
      <c r="J515">
        <v>1</v>
      </c>
      <c r="K515">
        <v>429</v>
      </c>
      <c r="L515" t="s">
        <v>27</v>
      </c>
      <c r="M515" t="s">
        <v>31</v>
      </c>
    </row>
    <row r="516" spans="1:13" x14ac:dyDescent="0.75">
      <c r="A516">
        <v>183</v>
      </c>
      <c r="B516" t="s">
        <v>347</v>
      </c>
      <c r="C516" t="s">
        <v>348</v>
      </c>
      <c r="D516" t="s">
        <v>26</v>
      </c>
      <c r="E516" s="4">
        <v>42479</v>
      </c>
      <c r="F516" s="4" t="str">
        <f>TEXT(Table_Query1[[#This Row],[order_date]],"yyyy")</f>
        <v>2016</v>
      </c>
      <c r="G516" t="s">
        <v>99</v>
      </c>
      <c r="H516" t="s">
        <v>15</v>
      </c>
      <c r="I516" t="s">
        <v>1970</v>
      </c>
      <c r="J516">
        <v>1</v>
      </c>
      <c r="K516">
        <v>449</v>
      </c>
      <c r="L516" t="s">
        <v>27</v>
      </c>
      <c r="M516" t="s">
        <v>31</v>
      </c>
    </row>
    <row r="517" spans="1:13" x14ac:dyDescent="0.75">
      <c r="A517">
        <v>183</v>
      </c>
      <c r="B517" t="s">
        <v>347</v>
      </c>
      <c r="C517" t="s">
        <v>348</v>
      </c>
      <c r="D517" t="s">
        <v>26</v>
      </c>
      <c r="E517" s="4">
        <v>42479</v>
      </c>
      <c r="F517" s="4" t="str">
        <f>TEXT(Table_Query1[[#This Row],[order_date]],"yyyy")</f>
        <v>2016</v>
      </c>
      <c r="G517" t="s">
        <v>63</v>
      </c>
      <c r="H517" t="s">
        <v>20</v>
      </c>
      <c r="I517" t="s">
        <v>1967</v>
      </c>
      <c r="J517">
        <v>2</v>
      </c>
      <c r="K517">
        <v>3361.98</v>
      </c>
      <c r="L517" t="s">
        <v>27</v>
      </c>
      <c r="M517" t="s">
        <v>31</v>
      </c>
    </row>
    <row r="518" spans="1:13" x14ac:dyDescent="0.75">
      <c r="A518">
        <v>184</v>
      </c>
      <c r="B518" t="s">
        <v>349</v>
      </c>
      <c r="C518" t="s">
        <v>240</v>
      </c>
      <c r="D518" t="s">
        <v>26</v>
      </c>
      <c r="E518" s="4">
        <v>42479</v>
      </c>
      <c r="F518" s="4" t="str">
        <f>TEXT(Table_Query1[[#This Row],[order_date]],"yyyy")</f>
        <v>2016</v>
      </c>
      <c r="G518" t="s">
        <v>52</v>
      </c>
      <c r="H518" t="s">
        <v>15</v>
      </c>
      <c r="I518" t="s">
        <v>1966</v>
      </c>
      <c r="J518">
        <v>1</v>
      </c>
      <c r="K518">
        <v>269.99</v>
      </c>
      <c r="L518" t="s">
        <v>27</v>
      </c>
      <c r="M518" t="s">
        <v>31</v>
      </c>
    </row>
    <row r="519" spans="1:13" x14ac:dyDescent="0.75">
      <c r="A519">
        <v>184</v>
      </c>
      <c r="B519" t="s">
        <v>349</v>
      </c>
      <c r="C519" t="s">
        <v>240</v>
      </c>
      <c r="D519" t="s">
        <v>26</v>
      </c>
      <c r="E519" s="4">
        <v>42479</v>
      </c>
      <c r="F519" s="4" t="str">
        <f>TEXT(Table_Query1[[#This Row],[order_date]],"yyyy")</f>
        <v>2016</v>
      </c>
      <c r="G519" t="s">
        <v>77</v>
      </c>
      <c r="H519" t="s">
        <v>22</v>
      </c>
      <c r="I519" t="s">
        <v>1971</v>
      </c>
      <c r="J519">
        <v>1</v>
      </c>
      <c r="K519">
        <v>1320.99</v>
      </c>
      <c r="L519" t="s">
        <v>27</v>
      </c>
      <c r="M519" t="s">
        <v>31</v>
      </c>
    </row>
    <row r="520" spans="1:13" x14ac:dyDescent="0.75">
      <c r="A520">
        <v>184</v>
      </c>
      <c r="B520" t="s">
        <v>349</v>
      </c>
      <c r="C520" t="s">
        <v>240</v>
      </c>
      <c r="D520" t="s">
        <v>26</v>
      </c>
      <c r="E520" s="4">
        <v>42479</v>
      </c>
      <c r="F520" s="4" t="str">
        <f>TEXT(Table_Query1[[#This Row],[order_date]],"yyyy")</f>
        <v>2016</v>
      </c>
      <c r="G520" t="s">
        <v>21</v>
      </c>
      <c r="H520" t="s">
        <v>22</v>
      </c>
      <c r="I520" t="s">
        <v>1968</v>
      </c>
      <c r="J520">
        <v>1</v>
      </c>
      <c r="K520">
        <v>2899.99</v>
      </c>
      <c r="L520" t="s">
        <v>27</v>
      </c>
      <c r="M520" t="s">
        <v>31</v>
      </c>
    </row>
    <row r="521" spans="1:13" x14ac:dyDescent="0.75">
      <c r="A521">
        <v>185</v>
      </c>
      <c r="B521" t="s">
        <v>350</v>
      </c>
      <c r="C521" t="s">
        <v>162</v>
      </c>
      <c r="D521" t="s">
        <v>13</v>
      </c>
      <c r="E521" s="4">
        <v>42480</v>
      </c>
      <c r="F521" s="4" t="str">
        <f>TEXT(Table_Query1[[#This Row],[order_date]],"yyyy")</f>
        <v>2016</v>
      </c>
      <c r="G521" t="s">
        <v>18</v>
      </c>
      <c r="H521" t="s">
        <v>15</v>
      </c>
      <c r="I521" t="s">
        <v>1966</v>
      </c>
      <c r="J521">
        <v>1</v>
      </c>
      <c r="K521">
        <v>599.99</v>
      </c>
      <c r="L521" t="s">
        <v>16</v>
      </c>
      <c r="M521" t="s">
        <v>17</v>
      </c>
    </row>
    <row r="522" spans="1:13" x14ac:dyDescent="0.75">
      <c r="A522">
        <v>185</v>
      </c>
      <c r="B522" t="s">
        <v>350</v>
      </c>
      <c r="C522" t="s">
        <v>162</v>
      </c>
      <c r="D522" t="s">
        <v>13</v>
      </c>
      <c r="E522" s="4">
        <v>42480</v>
      </c>
      <c r="F522" s="4" t="str">
        <f>TEXT(Table_Query1[[#This Row],[order_date]],"yyyy")</f>
        <v>2016</v>
      </c>
      <c r="G522" t="s">
        <v>23</v>
      </c>
      <c r="H522" t="s">
        <v>22</v>
      </c>
      <c r="I522" t="s">
        <v>1968</v>
      </c>
      <c r="J522">
        <v>1</v>
      </c>
      <c r="K522">
        <v>1799.99</v>
      </c>
      <c r="L522" t="s">
        <v>16</v>
      </c>
      <c r="M522" t="s">
        <v>17</v>
      </c>
    </row>
    <row r="523" spans="1:13" x14ac:dyDescent="0.75">
      <c r="A523">
        <v>186</v>
      </c>
      <c r="B523" t="s">
        <v>351</v>
      </c>
      <c r="C523" t="s">
        <v>269</v>
      </c>
      <c r="D523" t="s">
        <v>26</v>
      </c>
      <c r="E523" s="4">
        <v>42481</v>
      </c>
      <c r="F523" s="4" t="str">
        <f>TEXT(Table_Query1[[#This Row],[order_date]],"yyyy")</f>
        <v>2016</v>
      </c>
      <c r="G523" t="s">
        <v>69</v>
      </c>
      <c r="H523" t="s">
        <v>22</v>
      </c>
      <c r="I523" t="s">
        <v>1967</v>
      </c>
      <c r="J523">
        <v>1</v>
      </c>
      <c r="K523">
        <v>469.99</v>
      </c>
      <c r="L523" t="s">
        <v>27</v>
      </c>
      <c r="M523" t="s">
        <v>28</v>
      </c>
    </row>
    <row r="524" spans="1:13" x14ac:dyDescent="0.75">
      <c r="A524">
        <v>186</v>
      </c>
      <c r="B524" t="s">
        <v>351</v>
      </c>
      <c r="C524" t="s">
        <v>269</v>
      </c>
      <c r="D524" t="s">
        <v>26</v>
      </c>
      <c r="E524" s="4">
        <v>42481</v>
      </c>
      <c r="F524" s="4" t="str">
        <f>TEXT(Table_Query1[[#This Row],[order_date]],"yyyy")</f>
        <v>2016</v>
      </c>
      <c r="G524" t="s">
        <v>21</v>
      </c>
      <c r="H524" t="s">
        <v>22</v>
      </c>
      <c r="I524" t="s">
        <v>1968</v>
      </c>
      <c r="J524">
        <v>1</v>
      </c>
      <c r="K524">
        <v>2899.99</v>
      </c>
      <c r="L524" t="s">
        <v>27</v>
      </c>
      <c r="M524" t="s">
        <v>28</v>
      </c>
    </row>
    <row r="525" spans="1:13" x14ac:dyDescent="0.75">
      <c r="A525">
        <v>187</v>
      </c>
      <c r="B525" t="s">
        <v>352</v>
      </c>
      <c r="C525" t="s">
        <v>92</v>
      </c>
      <c r="D525" t="s">
        <v>26</v>
      </c>
      <c r="E525" s="4">
        <v>42482</v>
      </c>
      <c r="F525" s="4" t="str">
        <f>TEXT(Table_Query1[[#This Row],[order_date]],"yyyy")</f>
        <v>2016</v>
      </c>
      <c r="G525" t="s">
        <v>77</v>
      </c>
      <c r="H525" t="s">
        <v>22</v>
      </c>
      <c r="I525" t="s">
        <v>1971</v>
      </c>
      <c r="J525">
        <v>1</v>
      </c>
      <c r="K525">
        <v>1320.99</v>
      </c>
      <c r="L525" t="s">
        <v>27</v>
      </c>
      <c r="M525" t="s">
        <v>28</v>
      </c>
    </row>
    <row r="526" spans="1:13" x14ac:dyDescent="0.75">
      <c r="A526">
        <v>188</v>
      </c>
      <c r="B526" t="s">
        <v>353</v>
      </c>
      <c r="C526" t="s">
        <v>192</v>
      </c>
      <c r="D526" t="s">
        <v>26</v>
      </c>
      <c r="E526" s="4">
        <v>42482</v>
      </c>
      <c r="F526" s="4" t="str">
        <f>TEXT(Table_Query1[[#This Row],[order_date]],"yyyy")</f>
        <v>2016</v>
      </c>
      <c r="G526" t="s">
        <v>56</v>
      </c>
      <c r="H526" t="s">
        <v>22</v>
      </c>
      <c r="I526" t="s">
        <v>1968</v>
      </c>
      <c r="J526">
        <v>2</v>
      </c>
      <c r="K526">
        <v>7999.98</v>
      </c>
      <c r="L526" t="s">
        <v>27</v>
      </c>
      <c r="M526" t="s">
        <v>28</v>
      </c>
    </row>
    <row r="527" spans="1:13" x14ac:dyDescent="0.75">
      <c r="A527">
        <v>189</v>
      </c>
      <c r="B527" t="s">
        <v>354</v>
      </c>
      <c r="C527" t="s">
        <v>215</v>
      </c>
      <c r="D527" t="s">
        <v>13</v>
      </c>
      <c r="E527" s="4">
        <v>42483</v>
      </c>
      <c r="F527" s="4" t="str">
        <f>TEXT(Table_Query1[[#This Row],[order_date]],"yyyy")</f>
        <v>2016</v>
      </c>
      <c r="G527" t="s">
        <v>14</v>
      </c>
      <c r="H527" t="s">
        <v>15</v>
      </c>
      <c r="I527" t="s">
        <v>1966</v>
      </c>
      <c r="J527">
        <v>2</v>
      </c>
      <c r="K527">
        <v>1199.98</v>
      </c>
      <c r="L527" t="s">
        <v>16</v>
      </c>
      <c r="M527" t="s">
        <v>17</v>
      </c>
    </row>
    <row r="528" spans="1:13" x14ac:dyDescent="0.75">
      <c r="A528">
        <v>190</v>
      </c>
      <c r="B528" t="s">
        <v>355</v>
      </c>
      <c r="C528" t="s">
        <v>356</v>
      </c>
      <c r="D528" t="s">
        <v>26</v>
      </c>
      <c r="E528" s="4">
        <v>42483</v>
      </c>
      <c r="F528" s="4" t="str">
        <f>TEXT(Table_Query1[[#This Row],[order_date]],"yyyy")</f>
        <v>2016</v>
      </c>
      <c r="G528" t="s">
        <v>49</v>
      </c>
      <c r="H528" t="s">
        <v>15</v>
      </c>
      <c r="I528" t="s">
        <v>1966</v>
      </c>
      <c r="J528">
        <v>1</v>
      </c>
      <c r="K528">
        <v>529.99</v>
      </c>
      <c r="L528" t="s">
        <v>27</v>
      </c>
      <c r="M528" t="s">
        <v>28</v>
      </c>
    </row>
    <row r="529" spans="1:13" x14ac:dyDescent="0.75">
      <c r="A529">
        <v>190</v>
      </c>
      <c r="B529" t="s">
        <v>355</v>
      </c>
      <c r="C529" t="s">
        <v>356</v>
      </c>
      <c r="D529" t="s">
        <v>26</v>
      </c>
      <c r="E529" s="4">
        <v>42483</v>
      </c>
      <c r="F529" s="4" t="str">
        <f>TEXT(Table_Query1[[#This Row],[order_date]],"yyyy")</f>
        <v>2016</v>
      </c>
      <c r="G529" t="s">
        <v>43</v>
      </c>
      <c r="H529" t="s">
        <v>39</v>
      </c>
      <c r="I529" t="s">
        <v>1966</v>
      </c>
      <c r="J529">
        <v>1</v>
      </c>
      <c r="K529">
        <v>549.99</v>
      </c>
      <c r="L529" t="s">
        <v>27</v>
      </c>
      <c r="M529" t="s">
        <v>28</v>
      </c>
    </row>
    <row r="530" spans="1:13" x14ac:dyDescent="0.75">
      <c r="A530">
        <v>190</v>
      </c>
      <c r="B530" t="s">
        <v>355</v>
      </c>
      <c r="C530" t="s">
        <v>356</v>
      </c>
      <c r="D530" t="s">
        <v>26</v>
      </c>
      <c r="E530" s="4">
        <v>42483</v>
      </c>
      <c r="F530" s="4" t="str">
        <f>TEXT(Table_Query1[[#This Row],[order_date]],"yyyy")</f>
        <v>2016</v>
      </c>
      <c r="G530" t="s">
        <v>32</v>
      </c>
      <c r="H530" t="s">
        <v>22</v>
      </c>
      <c r="I530" t="s">
        <v>1967</v>
      </c>
      <c r="J530">
        <v>2</v>
      </c>
      <c r="K530">
        <v>1999.98</v>
      </c>
      <c r="L530" t="s">
        <v>27</v>
      </c>
      <c r="M530" t="s">
        <v>28</v>
      </c>
    </row>
    <row r="531" spans="1:13" x14ac:dyDescent="0.75">
      <c r="A531">
        <v>191</v>
      </c>
      <c r="B531" t="s">
        <v>357</v>
      </c>
      <c r="C531" t="s">
        <v>68</v>
      </c>
      <c r="D531" t="s">
        <v>13</v>
      </c>
      <c r="E531" s="4">
        <v>42487</v>
      </c>
      <c r="F531" s="4" t="str">
        <f>TEXT(Table_Query1[[#This Row],[order_date]],"yyyy")</f>
        <v>2016</v>
      </c>
      <c r="G531" t="s">
        <v>72</v>
      </c>
      <c r="H531" t="s">
        <v>53</v>
      </c>
      <c r="I531" t="s">
        <v>1966</v>
      </c>
      <c r="J531">
        <v>1</v>
      </c>
      <c r="K531">
        <v>299.99</v>
      </c>
      <c r="L531" t="s">
        <v>16</v>
      </c>
      <c r="M531" t="s">
        <v>17</v>
      </c>
    </row>
    <row r="532" spans="1:13" x14ac:dyDescent="0.75">
      <c r="A532">
        <v>191</v>
      </c>
      <c r="B532" t="s">
        <v>357</v>
      </c>
      <c r="C532" t="s">
        <v>68</v>
      </c>
      <c r="D532" t="s">
        <v>13</v>
      </c>
      <c r="E532" s="4">
        <v>42487</v>
      </c>
      <c r="F532" s="4" t="str">
        <f>TEXT(Table_Query1[[#This Row],[order_date]],"yyyy")</f>
        <v>2016</v>
      </c>
      <c r="G532" t="s">
        <v>43</v>
      </c>
      <c r="H532" t="s">
        <v>15</v>
      </c>
      <c r="I532" t="s">
        <v>1966</v>
      </c>
      <c r="J532">
        <v>2</v>
      </c>
      <c r="K532">
        <v>1099.98</v>
      </c>
      <c r="L532" t="s">
        <v>16</v>
      </c>
      <c r="M532" t="s">
        <v>17</v>
      </c>
    </row>
    <row r="533" spans="1:13" x14ac:dyDescent="0.75">
      <c r="A533">
        <v>191</v>
      </c>
      <c r="B533" t="s">
        <v>357</v>
      </c>
      <c r="C533" t="s">
        <v>68</v>
      </c>
      <c r="D533" t="s">
        <v>13</v>
      </c>
      <c r="E533" s="4">
        <v>42487</v>
      </c>
      <c r="F533" s="4" t="str">
        <f>TEXT(Table_Query1[[#This Row],[order_date]],"yyyy")</f>
        <v>2016</v>
      </c>
      <c r="G533" t="s">
        <v>80</v>
      </c>
      <c r="H533" t="s">
        <v>39</v>
      </c>
      <c r="I533" t="s">
        <v>1966</v>
      </c>
      <c r="J533">
        <v>1</v>
      </c>
      <c r="K533">
        <v>499.99</v>
      </c>
      <c r="L533" t="s">
        <v>16</v>
      </c>
      <c r="M533" t="s">
        <v>17</v>
      </c>
    </row>
    <row r="534" spans="1:13" x14ac:dyDescent="0.75">
      <c r="A534">
        <v>191</v>
      </c>
      <c r="B534" t="s">
        <v>357</v>
      </c>
      <c r="C534" t="s">
        <v>68</v>
      </c>
      <c r="D534" t="s">
        <v>13</v>
      </c>
      <c r="E534" s="4">
        <v>42487</v>
      </c>
      <c r="F534" s="4" t="str">
        <f>TEXT(Table_Query1[[#This Row],[order_date]],"yyyy")</f>
        <v>2016</v>
      </c>
      <c r="G534" t="s">
        <v>32</v>
      </c>
      <c r="H534" t="s">
        <v>22</v>
      </c>
      <c r="I534" t="s">
        <v>1967</v>
      </c>
      <c r="J534">
        <v>1</v>
      </c>
      <c r="K534">
        <v>999.99</v>
      </c>
      <c r="L534" t="s">
        <v>16</v>
      </c>
      <c r="M534" t="s">
        <v>17</v>
      </c>
    </row>
    <row r="535" spans="1:13" x14ac:dyDescent="0.75">
      <c r="A535">
        <v>191</v>
      </c>
      <c r="B535" t="s">
        <v>357</v>
      </c>
      <c r="C535" t="s">
        <v>68</v>
      </c>
      <c r="D535" t="s">
        <v>13</v>
      </c>
      <c r="E535" s="4">
        <v>42487</v>
      </c>
      <c r="F535" s="4" t="str">
        <f>TEXT(Table_Query1[[#This Row],[order_date]],"yyyy")</f>
        <v>2016</v>
      </c>
      <c r="G535" t="s">
        <v>23</v>
      </c>
      <c r="H535" t="s">
        <v>22</v>
      </c>
      <c r="I535" t="s">
        <v>1968</v>
      </c>
      <c r="J535">
        <v>2</v>
      </c>
      <c r="K535">
        <v>3599.98</v>
      </c>
      <c r="L535" t="s">
        <v>16</v>
      </c>
      <c r="M535" t="s">
        <v>17</v>
      </c>
    </row>
    <row r="536" spans="1:13" x14ac:dyDescent="0.75">
      <c r="A536">
        <v>192</v>
      </c>
      <c r="B536" t="s">
        <v>358</v>
      </c>
      <c r="C536" t="s">
        <v>103</v>
      </c>
      <c r="D536" t="s">
        <v>26</v>
      </c>
      <c r="E536" s="4">
        <v>42487</v>
      </c>
      <c r="F536" s="4" t="str">
        <f>TEXT(Table_Query1[[#This Row],[order_date]],"yyyy")</f>
        <v>2016</v>
      </c>
      <c r="G536" t="s">
        <v>43</v>
      </c>
      <c r="H536" t="s">
        <v>39</v>
      </c>
      <c r="I536" t="s">
        <v>1966</v>
      </c>
      <c r="J536">
        <v>2</v>
      </c>
      <c r="K536">
        <v>1099.98</v>
      </c>
      <c r="L536" t="s">
        <v>27</v>
      </c>
      <c r="M536" t="s">
        <v>31</v>
      </c>
    </row>
    <row r="537" spans="1:13" x14ac:dyDescent="0.75">
      <c r="A537">
        <v>192</v>
      </c>
      <c r="B537" t="s">
        <v>358</v>
      </c>
      <c r="C537" t="s">
        <v>103</v>
      </c>
      <c r="D537" t="s">
        <v>26</v>
      </c>
      <c r="E537" s="4">
        <v>42487</v>
      </c>
      <c r="F537" s="4" t="str">
        <f>TEXT(Table_Query1[[#This Row],[order_date]],"yyyy")</f>
        <v>2016</v>
      </c>
      <c r="G537" t="s">
        <v>80</v>
      </c>
      <c r="H537" t="s">
        <v>39</v>
      </c>
      <c r="I537" t="s">
        <v>1966</v>
      </c>
      <c r="J537">
        <v>1</v>
      </c>
      <c r="K537">
        <v>499.99</v>
      </c>
      <c r="L537" t="s">
        <v>27</v>
      </c>
      <c r="M537" t="s">
        <v>31</v>
      </c>
    </row>
    <row r="538" spans="1:13" x14ac:dyDescent="0.75">
      <c r="A538">
        <v>192</v>
      </c>
      <c r="B538" t="s">
        <v>358</v>
      </c>
      <c r="C538" t="s">
        <v>103</v>
      </c>
      <c r="D538" t="s">
        <v>26</v>
      </c>
      <c r="E538" s="4">
        <v>42487</v>
      </c>
      <c r="F538" s="4" t="str">
        <f>TEXT(Table_Query1[[#This Row],[order_date]],"yyyy")</f>
        <v>2016</v>
      </c>
      <c r="G538" t="s">
        <v>35</v>
      </c>
      <c r="H538" t="s">
        <v>22</v>
      </c>
      <c r="I538" t="s">
        <v>1969</v>
      </c>
      <c r="J538">
        <v>1</v>
      </c>
      <c r="K538">
        <v>749.99</v>
      </c>
      <c r="L538" t="s">
        <v>27</v>
      </c>
      <c r="M538" t="s">
        <v>31</v>
      </c>
    </row>
    <row r="539" spans="1:13" x14ac:dyDescent="0.75">
      <c r="A539">
        <v>192</v>
      </c>
      <c r="B539" t="s">
        <v>358</v>
      </c>
      <c r="C539" t="s">
        <v>103</v>
      </c>
      <c r="D539" t="s">
        <v>26</v>
      </c>
      <c r="E539" s="4">
        <v>42487</v>
      </c>
      <c r="F539" s="4" t="str">
        <f>TEXT(Table_Query1[[#This Row],[order_date]],"yyyy")</f>
        <v>2016</v>
      </c>
      <c r="G539" t="s">
        <v>19</v>
      </c>
      <c r="H539" t="s">
        <v>20</v>
      </c>
      <c r="I539" t="s">
        <v>1967</v>
      </c>
      <c r="J539">
        <v>2</v>
      </c>
      <c r="K539">
        <v>3098</v>
      </c>
      <c r="L539" t="s">
        <v>27</v>
      </c>
      <c r="M539" t="s">
        <v>31</v>
      </c>
    </row>
    <row r="540" spans="1:13" x14ac:dyDescent="0.75">
      <c r="A540">
        <v>192</v>
      </c>
      <c r="B540" t="s">
        <v>358</v>
      </c>
      <c r="C540" t="s">
        <v>103</v>
      </c>
      <c r="D540" t="s">
        <v>26</v>
      </c>
      <c r="E540" s="4">
        <v>42487</v>
      </c>
      <c r="F540" s="4" t="str">
        <f>TEXT(Table_Query1[[#This Row],[order_date]],"yyyy")</f>
        <v>2016</v>
      </c>
      <c r="G540" t="s">
        <v>23</v>
      </c>
      <c r="H540" t="s">
        <v>22</v>
      </c>
      <c r="I540" t="s">
        <v>1968</v>
      </c>
      <c r="J540">
        <v>2</v>
      </c>
      <c r="K540">
        <v>3599.98</v>
      </c>
      <c r="L540" t="s">
        <v>27</v>
      </c>
      <c r="M540" t="s">
        <v>31</v>
      </c>
    </row>
    <row r="541" spans="1:13" x14ac:dyDescent="0.75">
      <c r="A541">
        <v>193</v>
      </c>
      <c r="B541" t="s">
        <v>359</v>
      </c>
      <c r="C541" t="s">
        <v>88</v>
      </c>
      <c r="D541" t="s">
        <v>13</v>
      </c>
      <c r="E541" s="4">
        <v>42488</v>
      </c>
      <c r="F541" s="4" t="str">
        <f>TEXT(Table_Query1[[#This Row],[order_date]],"yyyy")</f>
        <v>2016</v>
      </c>
      <c r="G541" t="s">
        <v>43</v>
      </c>
      <c r="H541" t="s">
        <v>15</v>
      </c>
      <c r="I541" t="s">
        <v>1966</v>
      </c>
      <c r="J541">
        <v>2</v>
      </c>
      <c r="K541">
        <v>1099.98</v>
      </c>
      <c r="L541" t="s">
        <v>16</v>
      </c>
      <c r="M541" t="s">
        <v>36</v>
      </c>
    </row>
    <row r="542" spans="1:13" x14ac:dyDescent="0.75">
      <c r="A542">
        <v>194</v>
      </c>
      <c r="B542" t="s">
        <v>360</v>
      </c>
      <c r="C542" t="s">
        <v>164</v>
      </c>
      <c r="D542" t="s">
        <v>26</v>
      </c>
      <c r="E542" s="4">
        <v>42488</v>
      </c>
      <c r="F542" s="4" t="str">
        <f>TEXT(Table_Query1[[#This Row],[order_date]],"yyyy")</f>
        <v>2016</v>
      </c>
      <c r="G542" t="s">
        <v>66</v>
      </c>
      <c r="H542" t="s">
        <v>53</v>
      </c>
      <c r="I542" t="s">
        <v>1966</v>
      </c>
      <c r="J542">
        <v>2</v>
      </c>
      <c r="K542">
        <v>539.98</v>
      </c>
      <c r="L542" t="s">
        <v>27</v>
      </c>
      <c r="M542" t="s">
        <v>31</v>
      </c>
    </row>
    <row r="543" spans="1:13" x14ac:dyDescent="0.75">
      <c r="A543">
        <v>195</v>
      </c>
      <c r="B543" t="s">
        <v>361</v>
      </c>
      <c r="C543" t="s">
        <v>337</v>
      </c>
      <c r="D543" t="s">
        <v>26</v>
      </c>
      <c r="E543" s="4">
        <v>42488</v>
      </c>
      <c r="F543" s="4" t="str">
        <f>TEXT(Table_Query1[[#This Row],[order_date]],"yyyy")</f>
        <v>2016</v>
      </c>
      <c r="G543" t="s">
        <v>66</v>
      </c>
      <c r="H543" t="s">
        <v>53</v>
      </c>
      <c r="I543" t="s">
        <v>1966</v>
      </c>
      <c r="J543">
        <v>2</v>
      </c>
      <c r="K543">
        <v>539.98</v>
      </c>
      <c r="L543" t="s">
        <v>27</v>
      </c>
      <c r="M543" t="s">
        <v>31</v>
      </c>
    </row>
    <row r="544" spans="1:13" x14ac:dyDescent="0.75">
      <c r="A544">
        <v>195</v>
      </c>
      <c r="B544" t="s">
        <v>361</v>
      </c>
      <c r="C544" t="s">
        <v>337</v>
      </c>
      <c r="D544" t="s">
        <v>26</v>
      </c>
      <c r="E544" s="4">
        <v>42488</v>
      </c>
      <c r="F544" s="4" t="str">
        <f>TEXT(Table_Query1[[#This Row],[order_date]],"yyyy")</f>
        <v>2016</v>
      </c>
      <c r="G544" t="s">
        <v>52</v>
      </c>
      <c r="H544" t="s">
        <v>15</v>
      </c>
      <c r="I544" t="s">
        <v>1966</v>
      </c>
      <c r="J544">
        <v>1</v>
      </c>
      <c r="K544">
        <v>269.99</v>
      </c>
      <c r="L544" t="s">
        <v>27</v>
      </c>
      <c r="M544" t="s">
        <v>31</v>
      </c>
    </row>
    <row r="545" spans="1:13" x14ac:dyDescent="0.75">
      <c r="A545">
        <v>195</v>
      </c>
      <c r="B545" t="s">
        <v>361</v>
      </c>
      <c r="C545" t="s">
        <v>337</v>
      </c>
      <c r="D545" t="s">
        <v>26</v>
      </c>
      <c r="E545" s="4">
        <v>42488</v>
      </c>
      <c r="F545" s="4" t="str">
        <f>TEXT(Table_Query1[[#This Row],[order_date]],"yyyy")</f>
        <v>2016</v>
      </c>
      <c r="G545" t="s">
        <v>77</v>
      </c>
      <c r="H545" t="s">
        <v>22</v>
      </c>
      <c r="I545" t="s">
        <v>1971</v>
      </c>
      <c r="J545">
        <v>2</v>
      </c>
      <c r="K545">
        <v>2641.98</v>
      </c>
      <c r="L545" t="s">
        <v>27</v>
      </c>
      <c r="M545" t="s">
        <v>31</v>
      </c>
    </row>
    <row r="546" spans="1:13" x14ac:dyDescent="0.75">
      <c r="A546">
        <v>195</v>
      </c>
      <c r="B546" t="s">
        <v>361</v>
      </c>
      <c r="C546" t="s">
        <v>337</v>
      </c>
      <c r="D546" t="s">
        <v>26</v>
      </c>
      <c r="E546" s="4">
        <v>42488</v>
      </c>
      <c r="F546" s="4" t="str">
        <f>TEXT(Table_Query1[[#This Row],[order_date]],"yyyy")</f>
        <v>2016</v>
      </c>
      <c r="G546" t="s">
        <v>44</v>
      </c>
      <c r="H546" t="s">
        <v>15</v>
      </c>
      <c r="I546" t="s">
        <v>1970</v>
      </c>
      <c r="J546">
        <v>1</v>
      </c>
      <c r="K546">
        <v>449</v>
      </c>
      <c r="L546" t="s">
        <v>27</v>
      </c>
      <c r="M546" t="s">
        <v>31</v>
      </c>
    </row>
    <row r="547" spans="1:13" x14ac:dyDescent="0.75">
      <c r="A547">
        <v>195</v>
      </c>
      <c r="B547" t="s">
        <v>361</v>
      </c>
      <c r="C547" t="s">
        <v>337</v>
      </c>
      <c r="D547" t="s">
        <v>26</v>
      </c>
      <c r="E547" s="4">
        <v>42488</v>
      </c>
      <c r="F547" s="4" t="str">
        <f>TEXT(Table_Query1[[#This Row],[order_date]],"yyyy")</f>
        <v>2016</v>
      </c>
      <c r="G547" t="s">
        <v>21</v>
      </c>
      <c r="H547" t="s">
        <v>22</v>
      </c>
      <c r="I547" t="s">
        <v>1968</v>
      </c>
      <c r="J547">
        <v>2</v>
      </c>
      <c r="K547">
        <v>5799.98</v>
      </c>
      <c r="L547" t="s">
        <v>27</v>
      </c>
      <c r="M547" t="s">
        <v>31</v>
      </c>
    </row>
    <row r="548" spans="1:13" x14ac:dyDescent="0.75">
      <c r="A548">
        <v>196</v>
      </c>
      <c r="B548" t="s">
        <v>362</v>
      </c>
      <c r="C548" t="s">
        <v>363</v>
      </c>
      <c r="D548" t="s">
        <v>26</v>
      </c>
      <c r="E548" s="4">
        <v>42488</v>
      </c>
      <c r="F548" s="4" t="str">
        <f>TEXT(Table_Query1[[#This Row],[order_date]],"yyyy")</f>
        <v>2016</v>
      </c>
      <c r="G548" t="s">
        <v>43</v>
      </c>
      <c r="H548" t="s">
        <v>15</v>
      </c>
      <c r="I548" t="s">
        <v>1966</v>
      </c>
      <c r="J548">
        <v>1</v>
      </c>
      <c r="K548">
        <v>549.99</v>
      </c>
      <c r="L548" t="s">
        <v>27</v>
      </c>
      <c r="M548" t="s">
        <v>28</v>
      </c>
    </row>
    <row r="549" spans="1:13" x14ac:dyDescent="0.75">
      <c r="A549">
        <v>196</v>
      </c>
      <c r="B549" t="s">
        <v>362</v>
      </c>
      <c r="C549" t="s">
        <v>363</v>
      </c>
      <c r="D549" t="s">
        <v>26</v>
      </c>
      <c r="E549" s="4">
        <v>42488</v>
      </c>
      <c r="F549" s="4" t="str">
        <f>TEXT(Table_Query1[[#This Row],[order_date]],"yyyy")</f>
        <v>2016</v>
      </c>
      <c r="G549" t="s">
        <v>18</v>
      </c>
      <c r="H549" t="s">
        <v>15</v>
      </c>
      <c r="I549" t="s">
        <v>1966</v>
      </c>
      <c r="J549">
        <v>1</v>
      </c>
      <c r="K549">
        <v>599.99</v>
      </c>
      <c r="L549" t="s">
        <v>27</v>
      </c>
      <c r="M549" t="s">
        <v>28</v>
      </c>
    </row>
    <row r="550" spans="1:13" x14ac:dyDescent="0.75">
      <c r="A550">
        <v>196</v>
      </c>
      <c r="B550" t="s">
        <v>362</v>
      </c>
      <c r="C550" t="s">
        <v>363</v>
      </c>
      <c r="D550" t="s">
        <v>26</v>
      </c>
      <c r="E550" s="4">
        <v>42488</v>
      </c>
      <c r="F550" s="4" t="str">
        <f>TEXT(Table_Query1[[#This Row],[order_date]],"yyyy")</f>
        <v>2016</v>
      </c>
      <c r="G550" t="s">
        <v>69</v>
      </c>
      <c r="H550" t="s">
        <v>22</v>
      </c>
      <c r="I550" t="s">
        <v>1967</v>
      </c>
      <c r="J550">
        <v>1</v>
      </c>
      <c r="K550">
        <v>469.99</v>
      </c>
      <c r="L550" t="s">
        <v>27</v>
      </c>
      <c r="M550" t="s">
        <v>28</v>
      </c>
    </row>
    <row r="551" spans="1:13" x14ac:dyDescent="0.75">
      <c r="A551">
        <v>196</v>
      </c>
      <c r="B551" t="s">
        <v>362</v>
      </c>
      <c r="C551" t="s">
        <v>363</v>
      </c>
      <c r="D551" t="s">
        <v>26</v>
      </c>
      <c r="E551" s="4">
        <v>42488</v>
      </c>
      <c r="F551" s="4" t="str">
        <f>TEXT(Table_Query1[[#This Row],[order_date]],"yyyy")</f>
        <v>2016</v>
      </c>
      <c r="G551" t="s">
        <v>19</v>
      </c>
      <c r="H551" t="s">
        <v>20</v>
      </c>
      <c r="I551" t="s">
        <v>1967</v>
      </c>
      <c r="J551">
        <v>2</v>
      </c>
      <c r="K551">
        <v>3098</v>
      </c>
      <c r="L551" t="s">
        <v>27</v>
      </c>
      <c r="M551" t="s">
        <v>28</v>
      </c>
    </row>
    <row r="552" spans="1:13" x14ac:dyDescent="0.75">
      <c r="A552">
        <v>196</v>
      </c>
      <c r="B552" t="s">
        <v>362</v>
      </c>
      <c r="C552" t="s">
        <v>363</v>
      </c>
      <c r="D552" t="s">
        <v>26</v>
      </c>
      <c r="E552" s="4">
        <v>42488</v>
      </c>
      <c r="F552" s="4" t="str">
        <f>TEXT(Table_Query1[[#This Row],[order_date]],"yyyy")</f>
        <v>2016</v>
      </c>
      <c r="G552" t="s">
        <v>32</v>
      </c>
      <c r="H552" t="s">
        <v>22</v>
      </c>
      <c r="I552" t="s">
        <v>1967</v>
      </c>
      <c r="J552">
        <v>2</v>
      </c>
      <c r="K552">
        <v>1999.98</v>
      </c>
      <c r="L552" t="s">
        <v>27</v>
      </c>
      <c r="M552" t="s">
        <v>28</v>
      </c>
    </row>
    <row r="553" spans="1:13" x14ac:dyDescent="0.75">
      <c r="A553">
        <v>197</v>
      </c>
      <c r="B553" t="s">
        <v>364</v>
      </c>
      <c r="C553" t="s">
        <v>365</v>
      </c>
      <c r="D553" t="s">
        <v>26</v>
      </c>
      <c r="E553" s="4">
        <v>42490</v>
      </c>
      <c r="F553" s="4" t="str">
        <f>TEXT(Table_Query1[[#This Row],[order_date]],"yyyy")</f>
        <v>2016</v>
      </c>
      <c r="G553" t="s">
        <v>35</v>
      </c>
      <c r="H553" t="s">
        <v>22</v>
      </c>
      <c r="I553" t="s">
        <v>1969</v>
      </c>
      <c r="J553">
        <v>2</v>
      </c>
      <c r="K553">
        <v>1499.98</v>
      </c>
      <c r="L553" t="s">
        <v>27</v>
      </c>
      <c r="M553" t="s">
        <v>31</v>
      </c>
    </row>
    <row r="554" spans="1:13" x14ac:dyDescent="0.75">
      <c r="A554">
        <v>197</v>
      </c>
      <c r="B554" t="s">
        <v>364</v>
      </c>
      <c r="C554" t="s">
        <v>365</v>
      </c>
      <c r="D554" t="s">
        <v>26</v>
      </c>
      <c r="E554" s="4">
        <v>42490</v>
      </c>
      <c r="F554" s="4" t="str">
        <f>TEXT(Table_Query1[[#This Row],[order_date]],"yyyy")</f>
        <v>2016</v>
      </c>
      <c r="G554" t="s">
        <v>21</v>
      </c>
      <c r="H554" t="s">
        <v>22</v>
      </c>
      <c r="I554" t="s">
        <v>1968</v>
      </c>
      <c r="J554">
        <v>2</v>
      </c>
      <c r="K554">
        <v>5799.98</v>
      </c>
      <c r="L554" t="s">
        <v>27</v>
      </c>
      <c r="M554" t="s">
        <v>31</v>
      </c>
    </row>
    <row r="555" spans="1:13" x14ac:dyDescent="0.75">
      <c r="A555">
        <v>198</v>
      </c>
      <c r="B555" t="s">
        <v>366</v>
      </c>
      <c r="C555" t="s">
        <v>367</v>
      </c>
      <c r="D555" t="s">
        <v>26</v>
      </c>
      <c r="E555" s="4">
        <v>42491</v>
      </c>
      <c r="F555" s="4" t="str">
        <f>TEXT(Table_Query1[[#This Row],[order_date]],"yyyy")</f>
        <v>2016</v>
      </c>
      <c r="G555" t="s">
        <v>66</v>
      </c>
      <c r="H555" t="s">
        <v>15</v>
      </c>
      <c r="I555" t="s">
        <v>1966</v>
      </c>
      <c r="J555">
        <v>2</v>
      </c>
      <c r="K555">
        <v>539.98</v>
      </c>
      <c r="L555" t="s">
        <v>27</v>
      </c>
      <c r="M555" t="s">
        <v>28</v>
      </c>
    </row>
    <row r="556" spans="1:13" x14ac:dyDescent="0.75">
      <c r="A556">
        <v>198</v>
      </c>
      <c r="B556" t="s">
        <v>366</v>
      </c>
      <c r="C556" t="s">
        <v>367</v>
      </c>
      <c r="D556" t="s">
        <v>26</v>
      </c>
      <c r="E556" s="4">
        <v>42491</v>
      </c>
      <c r="F556" s="4" t="str">
        <f>TEXT(Table_Query1[[#This Row],[order_date]],"yyyy")</f>
        <v>2016</v>
      </c>
      <c r="G556" t="s">
        <v>18</v>
      </c>
      <c r="H556" t="s">
        <v>15</v>
      </c>
      <c r="I556" t="s">
        <v>1966</v>
      </c>
      <c r="J556">
        <v>2</v>
      </c>
      <c r="K556">
        <v>1199.98</v>
      </c>
      <c r="L556" t="s">
        <v>27</v>
      </c>
      <c r="M556" t="s">
        <v>28</v>
      </c>
    </row>
    <row r="557" spans="1:13" x14ac:dyDescent="0.75">
      <c r="A557">
        <v>198</v>
      </c>
      <c r="B557" t="s">
        <v>366</v>
      </c>
      <c r="C557" t="s">
        <v>367</v>
      </c>
      <c r="D557" t="s">
        <v>26</v>
      </c>
      <c r="E557" s="4">
        <v>42491</v>
      </c>
      <c r="F557" s="4" t="str">
        <f>TEXT(Table_Query1[[#This Row],[order_date]],"yyyy")</f>
        <v>2016</v>
      </c>
      <c r="G557" t="s">
        <v>40</v>
      </c>
      <c r="H557" t="s">
        <v>15</v>
      </c>
      <c r="I557" t="s">
        <v>1970</v>
      </c>
      <c r="J557">
        <v>1</v>
      </c>
      <c r="K557">
        <v>429</v>
      </c>
      <c r="L557" t="s">
        <v>27</v>
      </c>
      <c r="M557" t="s">
        <v>28</v>
      </c>
    </row>
    <row r="558" spans="1:13" x14ac:dyDescent="0.75">
      <c r="A558">
        <v>198</v>
      </c>
      <c r="B558" t="s">
        <v>366</v>
      </c>
      <c r="C558" t="s">
        <v>367</v>
      </c>
      <c r="D558" t="s">
        <v>26</v>
      </c>
      <c r="E558" s="4">
        <v>42491</v>
      </c>
      <c r="F558" s="4" t="str">
        <f>TEXT(Table_Query1[[#This Row],[order_date]],"yyyy")</f>
        <v>2016</v>
      </c>
      <c r="G558" t="s">
        <v>69</v>
      </c>
      <c r="H558" t="s">
        <v>22</v>
      </c>
      <c r="I558" t="s">
        <v>1967</v>
      </c>
      <c r="J558">
        <v>2</v>
      </c>
      <c r="K558">
        <v>939.98</v>
      </c>
      <c r="L558" t="s">
        <v>27</v>
      </c>
      <c r="M558" t="s">
        <v>28</v>
      </c>
    </row>
    <row r="559" spans="1:13" x14ac:dyDescent="0.75">
      <c r="A559">
        <v>198</v>
      </c>
      <c r="B559" t="s">
        <v>366</v>
      </c>
      <c r="C559" t="s">
        <v>367</v>
      </c>
      <c r="D559" t="s">
        <v>26</v>
      </c>
      <c r="E559" s="4">
        <v>42491</v>
      </c>
      <c r="F559" s="4" t="str">
        <f>TEXT(Table_Query1[[#This Row],[order_date]],"yyyy")</f>
        <v>2016</v>
      </c>
      <c r="G559" t="s">
        <v>23</v>
      </c>
      <c r="H559" t="s">
        <v>22</v>
      </c>
      <c r="I559" t="s">
        <v>1968</v>
      </c>
      <c r="J559">
        <v>2</v>
      </c>
      <c r="K559">
        <v>3599.98</v>
      </c>
      <c r="L559" t="s">
        <v>27</v>
      </c>
      <c r="M559" t="s">
        <v>28</v>
      </c>
    </row>
    <row r="560" spans="1:13" x14ac:dyDescent="0.75">
      <c r="A560">
        <v>199</v>
      </c>
      <c r="B560" t="s">
        <v>368</v>
      </c>
      <c r="C560" t="s">
        <v>295</v>
      </c>
      <c r="D560" t="s">
        <v>26</v>
      </c>
      <c r="E560" s="4">
        <v>42491</v>
      </c>
      <c r="F560" s="4" t="str">
        <f>TEXT(Table_Query1[[#This Row],[order_date]],"yyyy")</f>
        <v>2016</v>
      </c>
      <c r="G560" t="s">
        <v>80</v>
      </c>
      <c r="H560" t="s">
        <v>39</v>
      </c>
      <c r="I560" t="s">
        <v>1966</v>
      </c>
      <c r="J560">
        <v>2</v>
      </c>
      <c r="K560">
        <v>999.98</v>
      </c>
      <c r="L560" t="s">
        <v>27</v>
      </c>
      <c r="M560" t="s">
        <v>31</v>
      </c>
    </row>
    <row r="561" spans="1:13" x14ac:dyDescent="0.75">
      <c r="A561">
        <v>199</v>
      </c>
      <c r="B561" t="s">
        <v>368</v>
      </c>
      <c r="C561" t="s">
        <v>295</v>
      </c>
      <c r="D561" t="s">
        <v>26</v>
      </c>
      <c r="E561" s="4">
        <v>42491</v>
      </c>
      <c r="F561" s="4" t="str">
        <f>TEXT(Table_Query1[[#This Row],[order_date]],"yyyy")</f>
        <v>2016</v>
      </c>
      <c r="G561" t="s">
        <v>44</v>
      </c>
      <c r="H561" t="s">
        <v>15</v>
      </c>
      <c r="I561" t="s">
        <v>1970</v>
      </c>
      <c r="J561">
        <v>2</v>
      </c>
      <c r="K561">
        <v>898</v>
      </c>
      <c r="L561" t="s">
        <v>27</v>
      </c>
      <c r="M561" t="s">
        <v>31</v>
      </c>
    </row>
    <row r="562" spans="1:13" x14ac:dyDescent="0.75">
      <c r="A562">
        <v>199</v>
      </c>
      <c r="B562" t="s">
        <v>368</v>
      </c>
      <c r="C562" t="s">
        <v>295</v>
      </c>
      <c r="D562" t="s">
        <v>26</v>
      </c>
      <c r="E562" s="4">
        <v>42491</v>
      </c>
      <c r="F562" s="4" t="str">
        <f>TEXT(Table_Query1[[#This Row],[order_date]],"yyyy")</f>
        <v>2016</v>
      </c>
      <c r="G562" t="s">
        <v>21</v>
      </c>
      <c r="H562" t="s">
        <v>22</v>
      </c>
      <c r="I562" t="s">
        <v>1968</v>
      </c>
      <c r="J562">
        <v>1</v>
      </c>
      <c r="K562">
        <v>2899.99</v>
      </c>
      <c r="L562" t="s">
        <v>27</v>
      </c>
      <c r="M562" t="s">
        <v>31</v>
      </c>
    </row>
    <row r="563" spans="1:13" x14ac:dyDescent="0.75">
      <c r="A563">
        <v>200</v>
      </c>
      <c r="B563" t="s">
        <v>369</v>
      </c>
      <c r="C563" t="s">
        <v>92</v>
      </c>
      <c r="D563" t="s">
        <v>26</v>
      </c>
      <c r="E563" s="4">
        <v>42491</v>
      </c>
      <c r="F563" s="4" t="str">
        <f>TEXT(Table_Query1[[#This Row],[order_date]],"yyyy")</f>
        <v>2016</v>
      </c>
      <c r="G563" t="s">
        <v>52</v>
      </c>
      <c r="H563" t="s">
        <v>53</v>
      </c>
      <c r="I563" t="s">
        <v>1966</v>
      </c>
      <c r="J563">
        <v>2</v>
      </c>
      <c r="K563">
        <v>539.98</v>
      </c>
      <c r="L563" t="s">
        <v>27</v>
      </c>
      <c r="M563" t="s">
        <v>28</v>
      </c>
    </row>
    <row r="564" spans="1:13" x14ac:dyDescent="0.75">
      <c r="A564">
        <v>200</v>
      </c>
      <c r="B564" t="s">
        <v>369</v>
      </c>
      <c r="C564" t="s">
        <v>92</v>
      </c>
      <c r="D564" t="s">
        <v>26</v>
      </c>
      <c r="E564" s="4">
        <v>42491</v>
      </c>
      <c r="F564" s="4" t="str">
        <f>TEXT(Table_Query1[[#This Row],[order_date]],"yyyy")</f>
        <v>2016</v>
      </c>
      <c r="G564" t="s">
        <v>72</v>
      </c>
      <c r="H564" t="s">
        <v>53</v>
      </c>
      <c r="I564" t="s">
        <v>1966</v>
      </c>
      <c r="J564">
        <v>2</v>
      </c>
      <c r="K564">
        <v>599.98</v>
      </c>
      <c r="L564" t="s">
        <v>27</v>
      </c>
      <c r="M564" t="s">
        <v>28</v>
      </c>
    </row>
    <row r="565" spans="1:13" x14ac:dyDescent="0.75">
      <c r="A565">
        <v>201</v>
      </c>
      <c r="B565" t="s">
        <v>370</v>
      </c>
      <c r="C565" t="s">
        <v>371</v>
      </c>
      <c r="D565" t="s">
        <v>108</v>
      </c>
      <c r="E565" s="4">
        <v>42491</v>
      </c>
      <c r="F565" s="4" t="str">
        <f>TEXT(Table_Query1[[#This Row],[order_date]],"yyyy")</f>
        <v>2016</v>
      </c>
      <c r="G565" t="s">
        <v>52</v>
      </c>
      <c r="H565" t="s">
        <v>15</v>
      </c>
      <c r="I565" t="s">
        <v>1966</v>
      </c>
      <c r="J565">
        <v>2</v>
      </c>
      <c r="K565">
        <v>539.98</v>
      </c>
      <c r="L565" t="s">
        <v>109</v>
      </c>
      <c r="M565" t="s">
        <v>179</v>
      </c>
    </row>
    <row r="566" spans="1:13" x14ac:dyDescent="0.75">
      <c r="A566">
        <v>201</v>
      </c>
      <c r="B566" t="s">
        <v>370</v>
      </c>
      <c r="C566" t="s">
        <v>371</v>
      </c>
      <c r="D566" t="s">
        <v>108</v>
      </c>
      <c r="E566" s="4">
        <v>42491</v>
      </c>
      <c r="F566" s="4" t="str">
        <f>TEXT(Table_Query1[[#This Row],[order_date]],"yyyy")</f>
        <v>2016</v>
      </c>
      <c r="G566" t="s">
        <v>43</v>
      </c>
      <c r="H566" t="s">
        <v>39</v>
      </c>
      <c r="I566" t="s">
        <v>1966</v>
      </c>
      <c r="J566">
        <v>1</v>
      </c>
      <c r="K566">
        <v>549.99</v>
      </c>
      <c r="L566" t="s">
        <v>109</v>
      </c>
      <c r="M566" t="s">
        <v>179</v>
      </c>
    </row>
    <row r="567" spans="1:13" x14ac:dyDescent="0.75">
      <c r="A567">
        <v>201</v>
      </c>
      <c r="B567" t="s">
        <v>370</v>
      </c>
      <c r="C567" t="s">
        <v>371</v>
      </c>
      <c r="D567" t="s">
        <v>108</v>
      </c>
      <c r="E567" s="4">
        <v>42491</v>
      </c>
      <c r="F567" s="4" t="str">
        <f>TEXT(Table_Query1[[#This Row],[order_date]],"yyyy")</f>
        <v>2016</v>
      </c>
      <c r="G567" t="s">
        <v>40</v>
      </c>
      <c r="H567" t="s">
        <v>15</v>
      </c>
      <c r="I567" t="s">
        <v>1970</v>
      </c>
      <c r="J567">
        <v>1</v>
      </c>
      <c r="K567">
        <v>429</v>
      </c>
      <c r="L567" t="s">
        <v>109</v>
      </c>
      <c r="M567" t="s">
        <v>179</v>
      </c>
    </row>
    <row r="568" spans="1:13" x14ac:dyDescent="0.75">
      <c r="A568">
        <v>201</v>
      </c>
      <c r="B568" t="s">
        <v>370</v>
      </c>
      <c r="C568" t="s">
        <v>371</v>
      </c>
      <c r="D568" t="s">
        <v>108</v>
      </c>
      <c r="E568" s="4">
        <v>42491</v>
      </c>
      <c r="F568" s="4" t="str">
        <f>TEXT(Table_Query1[[#This Row],[order_date]],"yyyy")</f>
        <v>2016</v>
      </c>
      <c r="G568" t="s">
        <v>56</v>
      </c>
      <c r="H568" t="s">
        <v>22</v>
      </c>
      <c r="I568" t="s">
        <v>1968</v>
      </c>
      <c r="J568">
        <v>1</v>
      </c>
      <c r="K568">
        <v>3999.99</v>
      </c>
      <c r="L568" t="s">
        <v>109</v>
      </c>
      <c r="M568" t="s">
        <v>179</v>
      </c>
    </row>
    <row r="569" spans="1:13" x14ac:dyDescent="0.75">
      <c r="A569">
        <v>202</v>
      </c>
      <c r="B569" t="s">
        <v>372</v>
      </c>
      <c r="C569" t="s">
        <v>62</v>
      </c>
      <c r="D569" t="s">
        <v>13</v>
      </c>
      <c r="E569" s="4">
        <v>42493</v>
      </c>
      <c r="F569" s="4" t="str">
        <f>TEXT(Table_Query1[[#This Row],[order_date]],"yyyy")</f>
        <v>2016</v>
      </c>
      <c r="G569" t="s">
        <v>49</v>
      </c>
      <c r="H569" t="s">
        <v>15</v>
      </c>
      <c r="I569" t="s">
        <v>1966</v>
      </c>
      <c r="J569">
        <v>2</v>
      </c>
      <c r="K569">
        <v>1059.98</v>
      </c>
      <c r="L569" t="s">
        <v>16</v>
      </c>
      <c r="M569" t="s">
        <v>17</v>
      </c>
    </row>
    <row r="570" spans="1:13" x14ac:dyDescent="0.75">
      <c r="A570">
        <v>202</v>
      </c>
      <c r="B570" t="s">
        <v>372</v>
      </c>
      <c r="C570" t="s">
        <v>62</v>
      </c>
      <c r="D570" t="s">
        <v>13</v>
      </c>
      <c r="E570" s="4">
        <v>42493</v>
      </c>
      <c r="F570" s="4" t="str">
        <f>TEXT(Table_Query1[[#This Row],[order_date]],"yyyy")</f>
        <v>2016</v>
      </c>
      <c r="G570" t="s">
        <v>80</v>
      </c>
      <c r="H570" t="s">
        <v>39</v>
      </c>
      <c r="I570" t="s">
        <v>1966</v>
      </c>
      <c r="J570">
        <v>2</v>
      </c>
      <c r="K570">
        <v>999.98</v>
      </c>
      <c r="L570" t="s">
        <v>16</v>
      </c>
      <c r="M570" t="s">
        <v>17</v>
      </c>
    </row>
    <row r="571" spans="1:13" x14ac:dyDescent="0.75">
      <c r="A571">
        <v>202</v>
      </c>
      <c r="B571" t="s">
        <v>372</v>
      </c>
      <c r="C571" t="s">
        <v>62</v>
      </c>
      <c r="D571" t="s">
        <v>13</v>
      </c>
      <c r="E571" s="4">
        <v>42493</v>
      </c>
      <c r="F571" s="4" t="str">
        <f>TEXT(Table_Query1[[#This Row],[order_date]],"yyyy")</f>
        <v>2016</v>
      </c>
      <c r="G571" t="s">
        <v>40</v>
      </c>
      <c r="H571" t="s">
        <v>15</v>
      </c>
      <c r="I571" t="s">
        <v>1970</v>
      </c>
      <c r="J571">
        <v>1</v>
      </c>
      <c r="K571">
        <v>429</v>
      </c>
      <c r="L571" t="s">
        <v>16</v>
      </c>
      <c r="M571" t="s">
        <v>17</v>
      </c>
    </row>
    <row r="572" spans="1:13" x14ac:dyDescent="0.75">
      <c r="A572">
        <v>202</v>
      </c>
      <c r="B572" t="s">
        <v>372</v>
      </c>
      <c r="C572" t="s">
        <v>62</v>
      </c>
      <c r="D572" t="s">
        <v>13</v>
      </c>
      <c r="E572" s="4">
        <v>42493</v>
      </c>
      <c r="F572" s="4" t="str">
        <f>TEXT(Table_Query1[[#This Row],[order_date]],"yyyy")</f>
        <v>2016</v>
      </c>
      <c r="G572" t="s">
        <v>23</v>
      </c>
      <c r="H572" t="s">
        <v>22</v>
      </c>
      <c r="I572" t="s">
        <v>1968</v>
      </c>
      <c r="J572">
        <v>1</v>
      </c>
      <c r="K572">
        <v>1799.99</v>
      </c>
      <c r="L572" t="s">
        <v>16</v>
      </c>
      <c r="M572" t="s">
        <v>17</v>
      </c>
    </row>
    <row r="573" spans="1:13" x14ac:dyDescent="0.75">
      <c r="A573">
        <v>203</v>
      </c>
      <c r="B573" t="s">
        <v>373</v>
      </c>
      <c r="C573" t="s">
        <v>225</v>
      </c>
      <c r="D573" t="s">
        <v>108</v>
      </c>
      <c r="E573" s="4">
        <v>42493</v>
      </c>
      <c r="F573" s="4" t="str">
        <f>TEXT(Table_Query1[[#This Row],[order_date]],"yyyy")</f>
        <v>2016</v>
      </c>
      <c r="G573" t="s">
        <v>14</v>
      </c>
      <c r="H573" t="s">
        <v>39</v>
      </c>
      <c r="I573" t="s">
        <v>1966</v>
      </c>
      <c r="J573">
        <v>1</v>
      </c>
      <c r="K573">
        <v>599.99</v>
      </c>
      <c r="L573" t="s">
        <v>109</v>
      </c>
      <c r="M573" t="s">
        <v>179</v>
      </c>
    </row>
    <row r="574" spans="1:13" x14ac:dyDescent="0.75">
      <c r="A574">
        <v>203</v>
      </c>
      <c r="B574" t="s">
        <v>373</v>
      </c>
      <c r="C574" t="s">
        <v>225</v>
      </c>
      <c r="D574" t="s">
        <v>108</v>
      </c>
      <c r="E574" s="4">
        <v>42493</v>
      </c>
      <c r="F574" s="4" t="str">
        <f>TEXT(Table_Query1[[#This Row],[order_date]],"yyyy")</f>
        <v>2016</v>
      </c>
      <c r="G574" t="s">
        <v>40</v>
      </c>
      <c r="H574" t="s">
        <v>15</v>
      </c>
      <c r="I574" t="s">
        <v>1970</v>
      </c>
      <c r="J574">
        <v>2</v>
      </c>
      <c r="K574">
        <v>858</v>
      </c>
      <c r="L574" t="s">
        <v>109</v>
      </c>
      <c r="M574" t="s">
        <v>179</v>
      </c>
    </row>
    <row r="575" spans="1:13" x14ac:dyDescent="0.75">
      <c r="A575">
        <v>203</v>
      </c>
      <c r="B575" t="s">
        <v>373</v>
      </c>
      <c r="C575" t="s">
        <v>225</v>
      </c>
      <c r="D575" t="s">
        <v>108</v>
      </c>
      <c r="E575" s="4">
        <v>42493</v>
      </c>
      <c r="F575" s="4" t="str">
        <f>TEXT(Table_Query1[[#This Row],[order_date]],"yyyy")</f>
        <v>2016</v>
      </c>
      <c r="G575" t="s">
        <v>99</v>
      </c>
      <c r="H575" t="s">
        <v>15</v>
      </c>
      <c r="I575" t="s">
        <v>1970</v>
      </c>
      <c r="J575">
        <v>2</v>
      </c>
      <c r="K575">
        <v>898</v>
      </c>
      <c r="L575" t="s">
        <v>109</v>
      </c>
      <c r="M575" t="s">
        <v>179</v>
      </c>
    </row>
    <row r="576" spans="1:13" x14ac:dyDescent="0.75">
      <c r="A576">
        <v>203</v>
      </c>
      <c r="B576" t="s">
        <v>373</v>
      </c>
      <c r="C576" t="s">
        <v>225</v>
      </c>
      <c r="D576" t="s">
        <v>108</v>
      </c>
      <c r="E576" s="4">
        <v>42493</v>
      </c>
      <c r="F576" s="4" t="str">
        <f>TEXT(Table_Query1[[#This Row],[order_date]],"yyyy")</f>
        <v>2016</v>
      </c>
      <c r="G576" t="s">
        <v>32</v>
      </c>
      <c r="H576" t="s">
        <v>22</v>
      </c>
      <c r="I576" t="s">
        <v>1967</v>
      </c>
      <c r="J576">
        <v>2</v>
      </c>
      <c r="K576">
        <v>1999.98</v>
      </c>
      <c r="L576" t="s">
        <v>109</v>
      </c>
      <c r="M576" t="s">
        <v>179</v>
      </c>
    </row>
    <row r="577" spans="1:13" x14ac:dyDescent="0.75">
      <c r="A577">
        <v>204</v>
      </c>
      <c r="B577" t="s">
        <v>374</v>
      </c>
      <c r="C577" t="s">
        <v>375</v>
      </c>
      <c r="D577" t="s">
        <v>26</v>
      </c>
      <c r="E577" s="4">
        <v>42494</v>
      </c>
      <c r="F577" s="4" t="str">
        <f>TEXT(Table_Query1[[#This Row],[order_date]],"yyyy")</f>
        <v>2016</v>
      </c>
      <c r="G577" t="s">
        <v>40</v>
      </c>
      <c r="H577" t="s">
        <v>15</v>
      </c>
      <c r="I577" t="s">
        <v>1970</v>
      </c>
      <c r="J577">
        <v>2</v>
      </c>
      <c r="K577">
        <v>858</v>
      </c>
      <c r="L577" t="s">
        <v>27</v>
      </c>
      <c r="M577" t="s">
        <v>31</v>
      </c>
    </row>
    <row r="578" spans="1:13" x14ac:dyDescent="0.75">
      <c r="A578">
        <v>204</v>
      </c>
      <c r="B578" t="s">
        <v>374</v>
      </c>
      <c r="C578" t="s">
        <v>375</v>
      </c>
      <c r="D578" t="s">
        <v>26</v>
      </c>
      <c r="E578" s="4">
        <v>42494</v>
      </c>
      <c r="F578" s="4" t="str">
        <f>TEXT(Table_Query1[[#This Row],[order_date]],"yyyy")</f>
        <v>2016</v>
      </c>
      <c r="G578" t="s">
        <v>69</v>
      </c>
      <c r="H578" t="s">
        <v>22</v>
      </c>
      <c r="I578" t="s">
        <v>1967</v>
      </c>
      <c r="J578">
        <v>2</v>
      </c>
      <c r="K578">
        <v>939.98</v>
      </c>
      <c r="L578" t="s">
        <v>27</v>
      </c>
      <c r="M578" t="s">
        <v>31</v>
      </c>
    </row>
    <row r="579" spans="1:13" x14ac:dyDescent="0.75">
      <c r="A579">
        <v>205</v>
      </c>
      <c r="B579" t="s">
        <v>376</v>
      </c>
      <c r="C579" t="s">
        <v>105</v>
      </c>
      <c r="D579" t="s">
        <v>26</v>
      </c>
      <c r="E579" s="4">
        <v>42494</v>
      </c>
      <c r="F579" s="4" t="str">
        <f>TEXT(Table_Query1[[#This Row],[order_date]],"yyyy")</f>
        <v>2016</v>
      </c>
      <c r="G579" t="s">
        <v>52</v>
      </c>
      <c r="H579" t="s">
        <v>53</v>
      </c>
      <c r="I579" t="s">
        <v>1966</v>
      </c>
      <c r="J579">
        <v>2</v>
      </c>
      <c r="K579">
        <v>539.98</v>
      </c>
      <c r="L579" t="s">
        <v>27</v>
      </c>
      <c r="M579" t="s">
        <v>28</v>
      </c>
    </row>
    <row r="580" spans="1:13" x14ac:dyDescent="0.75">
      <c r="A580">
        <v>205</v>
      </c>
      <c r="B580" t="s">
        <v>376</v>
      </c>
      <c r="C580" t="s">
        <v>105</v>
      </c>
      <c r="D580" t="s">
        <v>26</v>
      </c>
      <c r="E580" s="4">
        <v>42494</v>
      </c>
      <c r="F580" s="4" t="str">
        <f>TEXT(Table_Query1[[#This Row],[order_date]],"yyyy")</f>
        <v>2016</v>
      </c>
      <c r="G580" t="s">
        <v>43</v>
      </c>
      <c r="H580" t="s">
        <v>39</v>
      </c>
      <c r="I580" t="s">
        <v>1966</v>
      </c>
      <c r="J580">
        <v>2</v>
      </c>
      <c r="K580">
        <v>1099.98</v>
      </c>
      <c r="L580" t="s">
        <v>27</v>
      </c>
      <c r="M580" t="s">
        <v>28</v>
      </c>
    </row>
    <row r="581" spans="1:13" x14ac:dyDescent="0.75">
      <c r="A581">
        <v>206</v>
      </c>
      <c r="B581" t="s">
        <v>377</v>
      </c>
      <c r="C581" t="s">
        <v>229</v>
      </c>
      <c r="D581" t="s">
        <v>108</v>
      </c>
      <c r="E581" s="4">
        <v>42494</v>
      </c>
      <c r="F581" s="4" t="str">
        <f>TEXT(Table_Query1[[#This Row],[order_date]],"yyyy")</f>
        <v>2016</v>
      </c>
      <c r="G581" t="s">
        <v>80</v>
      </c>
      <c r="H581" t="s">
        <v>39</v>
      </c>
      <c r="I581" t="s">
        <v>1966</v>
      </c>
      <c r="J581">
        <v>1</v>
      </c>
      <c r="K581">
        <v>499.99</v>
      </c>
      <c r="L581" t="s">
        <v>109</v>
      </c>
      <c r="M581" t="s">
        <v>179</v>
      </c>
    </row>
    <row r="582" spans="1:13" x14ac:dyDescent="0.75">
      <c r="A582">
        <v>206</v>
      </c>
      <c r="B582" t="s">
        <v>377</v>
      </c>
      <c r="C582" t="s">
        <v>229</v>
      </c>
      <c r="D582" t="s">
        <v>108</v>
      </c>
      <c r="E582" s="4">
        <v>42494</v>
      </c>
      <c r="F582" s="4" t="str">
        <f>TEXT(Table_Query1[[#This Row],[order_date]],"yyyy")</f>
        <v>2016</v>
      </c>
      <c r="G582" t="s">
        <v>18</v>
      </c>
      <c r="H582" t="s">
        <v>15</v>
      </c>
      <c r="I582" t="s">
        <v>1966</v>
      </c>
      <c r="J582">
        <v>1</v>
      </c>
      <c r="K582">
        <v>599.99</v>
      </c>
      <c r="L582" t="s">
        <v>109</v>
      </c>
      <c r="M582" t="s">
        <v>179</v>
      </c>
    </row>
    <row r="583" spans="1:13" x14ac:dyDescent="0.75">
      <c r="A583">
        <v>207</v>
      </c>
      <c r="B583" t="s">
        <v>378</v>
      </c>
      <c r="C583" t="s">
        <v>379</v>
      </c>
      <c r="D583" t="s">
        <v>26</v>
      </c>
      <c r="E583" s="4">
        <v>42495</v>
      </c>
      <c r="F583" s="4" t="str">
        <f>TEXT(Table_Query1[[#This Row],[order_date]],"yyyy")</f>
        <v>2016</v>
      </c>
      <c r="G583" t="s">
        <v>43</v>
      </c>
      <c r="H583" t="s">
        <v>15</v>
      </c>
      <c r="I583" t="s">
        <v>1966</v>
      </c>
      <c r="J583">
        <v>2</v>
      </c>
      <c r="K583">
        <v>1099.98</v>
      </c>
      <c r="L583" t="s">
        <v>27</v>
      </c>
      <c r="M583" t="s">
        <v>31</v>
      </c>
    </row>
    <row r="584" spans="1:13" x14ac:dyDescent="0.75">
      <c r="A584">
        <v>207</v>
      </c>
      <c r="B584" t="s">
        <v>378</v>
      </c>
      <c r="C584" t="s">
        <v>379</v>
      </c>
      <c r="D584" t="s">
        <v>26</v>
      </c>
      <c r="E584" s="4">
        <v>42495</v>
      </c>
      <c r="F584" s="4" t="str">
        <f>TEXT(Table_Query1[[#This Row],[order_date]],"yyyy")</f>
        <v>2016</v>
      </c>
      <c r="G584" t="s">
        <v>77</v>
      </c>
      <c r="H584" t="s">
        <v>22</v>
      </c>
      <c r="I584" t="s">
        <v>1971</v>
      </c>
      <c r="J584">
        <v>1</v>
      </c>
      <c r="K584">
        <v>1320.99</v>
      </c>
      <c r="L584" t="s">
        <v>27</v>
      </c>
      <c r="M584" t="s">
        <v>31</v>
      </c>
    </row>
    <row r="585" spans="1:13" x14ac:dyDescent="0.75">
      <c r="A585">
        <v>207</v>
      </c>
      <c r="B585" t="s">
        <v>378</v>
      </c>
      <c r="C585" t="s">
        <v>379</v>
      </c>
      <c r="D585" t="s">
        <v>26</v>
      </c>
      <c r="E585" s="4">
        <v>42495</v>
      </c>
      <c r="F585" s="4" t="str">
        <f>TEXT(Table_Query1[[#This Row],[order_date]],"yyyy")</f>
        <v>2016</v>
      </c>
      <c r="G585" t="s">
        <v>63</v>
      </c>
      <c r="H585" t="s">
        <v>20</v>
      </c>
      <c r="I585" t="s">
        <v>1967</v>
      </c>
      <c r="J585">
        <v>2</v>
      </c>
      <c r="K585">
        <v>3361.98</v>
      </c>
      <c r="L585" t="s">
        <v>27</v>
      </c>
      <c r="M585" t="s">
        <v>31</v>
      </c>
    </row>
    <row r="586" spans="1:13" x14ac:dyDescent="0.75">
      <c r="A586">
        <v>207</v>
      </c>
      <c r="B586" t="s">
        <v>378</v>
      </c>
      <c r="C586" t="s">
        <v>379</v>
      </c>
      <c r="D586" t="s">
        <v>26</v>
      </c>
      <c r="E586" s="4">
        <v>42495</v>
      </c>
      <c r="F586" s="4" t="str">
        <f>TEXT(Table_Query1[[#This Row],[order_date]],"yyyy")</f>
        <v>2016</v>
      </c>
      <c r="G586" t="s">
        <v>56</v>
      </c>
      <c r="H586" t="s">
        <v>22</v>
      </c>
      <c r="I586" t="s">
        <v>1968</v>
      </c>
      <c r="J586">
        <v>2</v>
      </c>
      <c r="K586">
        <v>7999.98</v>
      </c>
      <c r="L586" t="s">
        <v>27</v>
      </c>
      <c r="M586" t="s">
        <v>31</v>
      </c>
    </row>
    <row r="587" spans="1:13" x14ac:dyDescent="0.75">
      <c r="A587">
        <v>208</v>
      </c>
      <c r="B587" t="s">
        <v>380</v>
      </c>
      <c r="C587" t="s">
        <v>375</v>
      </c>
      <c r="D587" t="s">
        <v>26</v>
      </c>
      <c r="E587" s="4">
        <v>42496</v>
      </c>
      <c r="F587" s="4" t="str">
        <f>TEXT(Table_Query1[[#This Row],[order_date]],"yyyy")</f>
        <v>2016</v>
      </c>
      <c r="G587" t="s">
        <v>43</v>
      </c>
      <c r="H587" t="s">
        <v>15</v>
      </c>
      <c r="I587" t="s">
        <v>1966</v>
      </c>
      <c r="J587">
        <v>1</v>
      </c>
      <c r="K587">
        <v>549.99</v>
      </c>
      <c r="L587" t="s">
        <v>27</v>
      </c>
      <c r="M587" t="s">
        <v>31</v>
      </c>
    </row>
    <row r="588" spans="1:13" x14ac:dyDescent="0.75">
      <c r="A588">
        <v>208</v>
      </c>
      <c r="B588" t="s">
        <v>380</v>
      </c>
      <c r="C588" t="s">
        <v>375</v>
      </c>
      <c r="D588" t="s">
        <v>26</v>
      </c>
      <c r="E588" s="4">
        <v>42496</v>
      </c>
      <c r="F588" s="4" t="str">
        <f>TEXT(Table_Query1[[#This Row],[order_date]],"yyyy")</f>
        <v>2016</v>
      </c>
      <c r="G588" t="s">
        <v>69</v>
      </c>
      <c r="H588" t="s">
        <v>22</v>
      </c>
      <c r="I588" t="s">
        <v>1967</v>
      </c>
      <c r="J588">
        <v>2</v>
      </c>
      <c r="K588">
        <v>939.98</v>
      </c>
      <c r="L588" t="s">
        <v>27</v>
      </c>
      <c r="M588" t="s">
        <v>31</v>
      </c>
    </row>
    <row r="589" spans="1:13" x14ac:dyDescent="0.75">
      <c r="A589">
        <v>208</v>
      </c>
      <c r="B589" t="s">
        <v>380</v>
      </c>
      <c r="C589" t="s">
        <v>375</v>
      </c>
      <c r="D589" t="s">
        <v>26</v>
      </c>
      <c r="E589" s="4">
        <v>42496</v>
      </c>
      <c r="F589" s="4" t="str">
        <f>TEXT(Table_Query1[[#This Row],[order_date]],"yyyy")</f>
        <v>2016</v>
      </c>
      <c r="G589" t="s">
        <v>19</v>
      </c>
      <c r="H589" t="s">
        <v>20</v>
      </c>
      <c r="I589" t="s">
        <v>1967</v>
      </c>
      <c r="J589">
        <v>2</v>
      </c>
      <c r="K589">
        <v>3098</v>
      </c>
      <c r="L589" t="s">
        <v>27</v>
      </c>
      <c r="M589" t="s">
        <v>31</v>
      </c>
    </row>
    <row r="590" spans="1:13" x14ac:dyDescent="0.75">
      <c r="A590">
        <v>208</v>
      </c>
      <c r="B590" t="s">
        <v>380</v>
      </c>
      <c r="C590" t="s">
        <v>375</v>
      </c>
      <c r="D590" t="s">
        <v>26</v>
      </c>
      <c r="E590" s="4">
        <v>42496</v>
      </c>
      <c r="F590" s="4" t="str">
        <f>TEXT(Table_Query1[[#This Row],[order_date]],"yyyy")</f>
        <v>2016</v>
      </c>
      <c r="G590" t="s">
        <v>32</v>
      </c>
      <c r="H590" t="s">
        <v>22</v>
      </c>
      <c r="I590" t="s">
        <v>1967</v>
      </c>
      <c r="J590">
        <v>1</v>
      </c>
      <c r="K590">
        <v>999.99</v>
      </c>
      <c r="L590" t="s">
        <v>27</v>
      </c>
      <c r="M590" t="s">
        <v>31</v>
      </c>
    </row>
    <row r="591" spans="1:13" x14ac:dyDescent="0.75">
      <c r="A591">
        <v>208</v>
      </c>
      <c r="B591" t="s">
        <v>380</v>
      </c>
      <c r="C591" t="s">
        <v>375</v>
      </c>
      <c r="D591" t="s">
        <v>26</v>
      </c>
      <c r="E591" s="4">
        <v>42496</v>
      </c>
      <c r="F591" s="4" t="str">
        <f>TEXT(Table_Query1[[#This Row],[order_date]],"yyyy")</f>
        <v>2016</v>
      </c>
      <c r="G591" t="s">
        <v>21</v>
      </c>
      <c r="H591" t="s">
        <v>22</v>
      </c>
      <c r="I591" t="s">
        <v>1968</v>
      </c>
      <c r="J591">
        <v>2</v>
      </c>
      <c r="K591">
        <v>5799.98</v>
      </c>
      <c r="L591" t="s">
        <v>27</v>
      </c>
      <c r="M591" t="s">
        <v>31</v>
      </c>
    </row>
    <row r="592" spans="1:13" x14ac:dyDescent="0.75">
      <c r="A592">
        <v>209</v>
      </c>
      <c r="B592" t="s">
        <v>381</v>
      </c>
      <c r="C592" t="s">
        <v>382</v>
      </c>
      <c r="D592" t="s">
        <v>26</v>
      </c>
      <c r="E592" s="4">
        <v>42497</v>
      </c>
      <c r="F592" s="4" t="str">
        <f>TEXT(Table_Query1[[#This Row],[order_date]],"yyyy")</f>
        <v>2016</v>
      </c>
      <c r="G592" t="s">
        <v>66</v>
      </c>
      <c r="H592" t="s">
        <v>15</v>
      </c>
      <c r="I592" t="s">
        <v>1966</v>
      </c>
      <c r="J592">
        <v>1</v>
      </c>
      <c r="K592">
        <v>269.99</v>
      </c>
      <c r="L592" t="s">
        <v>27</v>
      </c>
      <c r="M592" t="s">
        <v>28</v>
      </c>
    </row>
    <row r="593" spans="1:13" x14ac:dyDescent="0.75">
      <c r="A593">
        <v>210</v>
      </c>
      <c r="B593" t="s">
        <v>383</v>
      </c>
      <c r="C593" t="s">
        <v>337</v>
      </c>
      <c r="D593" t="s">
        <v>26</v>
      </c>
      <c r="E593" s="4">
        <v>42497</v>
      </c>
      <c r="F593" s="4" t="str">
        <f>TEXT(Table_Query1[[#This Row],[order_date]],"yyyy")</f>
        <v>2016</v>
      </c>
      <c r="G593" t="s">
        <v>66</v>
      </c>
      <c r="H593" t="s">
        <v>15</v>
      </c>
      <c r="I593" t="s">
        <v>1966</v>
      </c>
      <c r="J593">
        <v>2</v>
      </c>
      <c r="K593">
        <v>539.98</v>
      </c>
      <c r="L593" t="s">
        <v>27</v>
      </c>
      <c r="M593" t="s">
        <v>28</v>
      </c>
    </row>
    <row r="594" spans="1:13" x14ac:dyDescent="0.75">
      <c r="A594">
        <v>210</v>
      </c>
      <c r="B594" t="s">
        <v>383</v>
      </c>
      <c r="C594" t="s">
        <v>337</v>
      </c>
      <c r="D594" t="s">
        <v>26</v>
      </c>
      <c r="E594" s="4">
        <v>42497</v>
      </c>
      <c r="F594" s="4" t="str">
        <f>TEXT(Table_Query1[[#This Row],[order_date]],"yyyy")</f>
        <v>2016</v>
      </c>
      <c r="G594" t="s">
        <v>52</v>
      </c>
      <c r="H594" t="s">
        <v>15</v>
      </c>
      <c r="I594" t="s">
        <v>1966</v>
      </c>
      <c r="J594">
        <v>1</v>
      </c>
      <c r="K594">
        <v>269.99</v>
      </c>
      <c r="L594" t="s">
        <v>27</v>
      </c>
      <c r="M594" t="s">
        <v>28</v>
      </c>
    </row>
    <row r="595" spans="1:13" x14ac:dyDescent="0.75">
      <c r="A595">
        <v>211</v>
      </c>
      <c r="B595" t="s">
        <v>384</v>
      </c>
      <c r="C595" t="s">
        <v>132</v>
      </c>
      <c r="D595" t="s">
        <v>26</v>
      </c>
      <c r="E595" s="4">
        <v>42497</v>
      </c>
      <c r="F595" s="4" t="str">
        <f>TEXT(Table_Query1[[#This Row],[order_date]],"yyyy")</f>
        <v>2016</v>
      </c>
      <c r="G595" t="s">
        <v>35</v>
      </c>
      <c r="H595" t="s">
        <v>22</v>
      </c>
      <c r="I595" t="s">
        <v>1969</v>
      </c>
      <c r="J595">
        <v>2</v>
      </c>
      <c r="K595">
        <v>1499.98</v>
      </c>
      <c r="L595" t="s">
        <v>27</v>
      </c>
      <c r="M595" t="s">
        <v>28</v>
      </c>
    </row>
    <row r="596" spans="1:13" x14ac:dyDescent="0.75">
      <c r="A596">
        <v>211</v>
      </c>
      <c r="B596" t="s">
        <v>384</v>
      </c>
      <c r="C596" t="s">
        <v>132</v>
      </c>
      <c r="D596" t="s">
        <v>26</v>
      </c>
      <c r="E596" s="4">
        <v>42497</v>
      </c>
      <c r="F596" s="4" t="str">
        <f>TEXT(Table_Query1[[#This Row],[order_date]],"yyyy")</f>
        <v>2016</v>
      </c>
      <c r="G596" t="s">
        <v>19</v>
      </c>
      <c r="H596" t="s">
        <v>20</v>
      </c>
      <c r="I596" t="s">
        <v>1967</v>
      </c>
      <c r="J596">
        <v>1</v>
      </c>
      <c r="K596">
        <v>1549</v>
      </c>
      <c r="L596" t="s">
        <v>27</v>
      </c>
      <c r="M596" t="s">
        <v>28</v>
      </c>
    </row>
    <row r="597" spans="1:13" x14ac:dyDescent="0.75">
      <c r="A597">
        <v>212</v>
      </c>
      <c r="B597" t="s">
        <v>385</v>
      </c>
      <c r="C597" t="s">
        <v>280</v>
      </c>
      <c r="D597" t="s">
        <v>26</v>
      </c>
      <c r="E597" s="4">
        <v>42498</v>
      </c>
      <c r="F597" s="4" t="str">
        <f>TEXT(Table_Query1[[#This Row],[order_date]],"yyyy")</f>
        <v>2016</v>
      </c>
      <c r="G597" t="s">
        <v>43</v>
      </c>
      <c r="H597" t="s">
        <v>15</v>
      </c>
      <c r="I597" t="s">
        <v>1966</v>
      </c>
      <c r="J597">
        <v>2</v>
      </c>
      <c r="K597">
        <v>1099.98</v>
      </c>
      <c r="L597" t="s">
        <v>27</v>
      </c>
      <c r="M597" t="s">
        <v>28</v>
      </c>
    </row>
    <row r="598" spans="1:13" x14ac:dyDescent="0.75">
      <c r="A598">
        <v>212</v>
      </c>
      <c r="B598" t="s">
        <v>385</v>
      </c>
      <c r="C598" t="s">
        <v>280</v>
      </c>
      <c r="D598" t="s">
        <v>26</v>
      </c>
      <c r="E598" s="4">
        <v>42498</v>
      </c>
      <c r="F598" s="4" t="str">
        <f>TEXT(Table_Query1[[#This Row],[order_date]],"yyyy")</f>
        <v>2016</v>
      </c>
      <c r="G598" t="s">
        <v>14</v>
      </c>
      <c r="H598" t="s">
        <v>15</v>
      </c>
      <c r="I598" t="s">
        <v>1966</v>
      </c>
      <c r="J598">
        <v>2</v>
      </c>
      <c r="K598">
        <v>1199.98</v>
      </c>
      <c r="L598" t="s">
        <v>27</v>
      </c>
      <c r="M598" t="s">
        <v>28</v>
      </c>
    </row>
    <row r="599" spans="1:13" x14ac:dyDescent="0.75">
      <c r="A599">
        <v>212</v>
      </c>
      <c r="B599" t="s">
        <v>385</v>
      </c>
      <c r="C599" t="s">
        <v>280</v>
      </c>
      <c r="D599" t="s">
        <v>26</v>
      </c>
      <c r="E599" s="4">
        <v>42498</v>
      </c>
      <c r="F599" s="4" t="str">
        <f>TEXT(Table_Query1[[#This Row],[order_date]],"yyyy")</f>
        <v>2016</v>
      </c>
      <c r="G599" t="s">
        <v>99</v>
      </c>
      <c r="H599" t="s">
        <v>15</v>
      </c>
      <c r="I599" t="s">
        <v>1970</v>
      </c>
      <c r="J599">
        <v>1</v>
      </c>
      <c r="K599">
        <v>449</v>
      </c>
      <c r="L599" t="s">
        <v>27</v>
      </c>
      <c r="M599" t="s">
        <v>28</v>
      </c>
    </row>
    <row r="600" spans="1:13" x14ac:dyDescent="0.75">
      <c r="A600">
        <v>212</v>
      </c>
      <c r="B600" t="s">
        <v>385</v>
      </c>
      <c r="C600" t="s">
        <v>280</v>
      </c>
      <c r="D600" t="s">
        <v>26</v>
      </c>
      <c r="E600" s="4">
        <v>42498</v>
      </c>
      <c r="F600" s="4" t="str">
        <f>TEXT(Table_Query1[[#This Row],[order_date]],"yyyy")</f>
        <v>2016</v>
      </c>
      <c r="G600" t="s">
        <v>56</v>
      </c>
      <c r="H600" t="s">
        <v>22</v>
      </c>
      <c r="I600" t="s">
        <v>1968</v>
      </c>
      <c r="J600">
        <v>1</v>
      </c>
      <c r="K600">
        <v>3999.99</v>
      </c>
      <c r="L600" t="s">
        <v>27</v>
      </c>
      <c r="M600" t="s">
        <v>28</v>
      </c>
    </row>
    <row r="601" spans="1:13" x14ac:dyDescent="0.75">
      <c r="A601">
        <v>213</v>
      </c>
      <c r="B601" t="s">
        <v>386</v>
      </c>
      <c r="C601" t="s">
        <v>387</v>
      </c>
      <c r="D601" t="s">
        <v>108</v>
      </c>
      <c r="E601" s="4">
        <v>42498</v>
      </c>
      <c r="F601" s="4" t="str">
        <f>TEXT(Table_Query1[[#This Row],[order_date]],"yyyy")</f>
        <v>2016</v>
      </c>
      <c r="G601" t="s">
        <v>66</v>
      </c>
      <c r="H601" t="s">
        <v>15</v>
      </c>
      <c r="I601" t="s">
        <v>1966</v>
      </c>
      <c r="J601">
        <v>1</v>
      </c>
      <c r="K601">
        <v>269.99</v>
      </c>
      <c r="L601" t="s">
        <v>109</v>
      </c>
      <c r="M601" t="s">
        <v>110</v>
      </c>
    </row>
    <row r="602" spans="1:13" x14ac:dyDescent="0.75">
      <c r="A602">
        <v>214</v>
      </c>
      <c r="B602" t="s">
        <v>388</v>
      </c>
      <c r="C602" t="s">
        <v>184</v>
      </c>
      <c r="D602" t="s">
        <v>26</v>
      </c>
      <c r="E602" s="4">
        <v>42500</v>
      </c>
      <c r="F602" s="4" t="str">
        <f>TEXT(Table_Query1[[#This Row],[order_date]],"yyyy")</f>
        <v>2016</v>
      </c>
      <c r="G602" t="s">
        <v>66</v>
      </c>
      <c r="H602" t="s">
        <v>53</v>
      </c>
      <c r="I602" t="s">
        <v>1966</v>
      </c>
      <c r="J602">
        <v>1</v>
      </c>
      <c r="K602">
        <v>269.99</v>
      </c>
      <c r="L602" t="s">
        <v>27</v>
      </c>
      <c r="M602" t="s">
        <v>28</v>
      </c>
    </row>
    <row r="603" spans="1:13" x14ac:dyDescent="0.75">
      <c r="A603">
        <v>215</v>
      </c>
      <c r="B603" t="s">
        <v>389</v>
      </c>
      <c r="C603" t="s">
        <v>86</v>
      </c>
      <c r="D603" t="s">
        <v>26</v>
      </c>
      <c r="E603" s="4">
        <v>42500</v>
      </c>
      <c r="F603" s="4" t="str">
        <f>TEXT(Table_Query1[[#This Row],[order_date]],"yyyy")</f>
        <v>2016</v>
      </c>
      <c r="G603" t="s">
        <v>43</v>
      </c>
      <c r="H603" t="s">
        <v>15</v>
      </c>
      <c r="I603" t="s">
        <v>1966</v>
      </c>
      <c r="J603">
        <v>2</v>
      </c>
      <c r="K603">
        <v>1099.98</v>
      </c>
      <c r="L603" t="s">
        <v>27</v>
      </c>
      <c r="M603" t="s">
        <v>31</v>
      </c>
    </row>
    <row r="604" spans="1:13" x14ac:dyDescent="0.75">
      <c r="A604">
        <v>215</v>
      </c>
      <c r="B604" t="s">
        <v>389</v>
      </c>
      <c r="C604" t="s">
        <v>86</v>
      </c>
      <c r="D604" t="s">
        <v>26</v>
      </c>
      <c r="E604" s="4">
        <v>42500</v>
      </c>
      <c r="F604" s="4" t="str">
        <f>TEXT(Table_Query1[[#This Row],[order_date]],"yyyy")</f>
        <v>2016</v>
      </c>
      <c r="G604" t="s">
        <v>99</v>
      </c>
      <c r="H604" t="s">
        <v>15</v>
      </c>
      <c r="I604" t="s">
        <v>1970</v>
      </c>
      <c r="J604">
        <v>1</v>
      </c>
      <c r="K604">
        <v>449</v>
      </c>
      <c r="L604" t="s">
        <v>27</v>
      </c>
      <c r="M604" t="s">
        <v>31</v>
      </c>
    </row>
    <row r="605" spans="1:13" x14ac:dyDescent="0.75">
      <c r="A605">
        <v>216</v>
      </c>
      <c r="B605" t="s">
        <v>390</v>
      </c>
      <c r="C605" t="s">
        <v>391</v>
      </c>
      <c r="D605" t="s">
        <v>13</v>
      </c>
      <c r="E605" s="4">
        <v>42501</v>
      </c>
      <c r="F605" s="4" t="str">
        <f>TEXT(Table_Query1[[#This Row],[order_date]],"yyyy")</f>
        <v>2016</v>
      </c>
      <c r="G605" t="s">
        <v>52</v>
      </c>
      <c r="H605" t="s">
        <v>53</v>
      </c>
      <c r="I605" t="s">
        <v>1966</v>
      </c>
      <c r="J605">
        <v>2</v>
      </c>
      <c r="K605">
        <v>539.98</v>
      </c>
      <c r="L605" t="s">
        <v>16</v>
      </c>
      <c r="M605" t="s">
        <v>36</v>
      </c>
    </row>
    <row r="606" spans="1:13" x14ac:dyDescent="0.75">
      <c r="A606">
        <v>216</v>
      </c>
      <c r="B606" t="s">
        <v>390</v>
      </c>
      <c r="C606" t="s">
        <v>391</v>
      </c>
      <c r="D606" t="s">
        <v>13</v>
      </c>
      <c r="E606" s="4">
        <v>42501</v>
      </c>
      <c r="F606" s="4" t="str">
        <f>TEXT(Table_Query1[[#This Row],[order_date]],"yyyy")</f>
        <v>2016</v>
      </c>
      <c r="G606" t="s">
        <v>14</v>
      </c>
      <c r="H606" t="s">
        <v>15</v>
      </c>
      <c r="I606" t="s">
        <v>1966</v>
      </c>
      <c r="J606">
        <v>2</v>
      </c>
      <c r="K606">
        <v>1199.98</v>
      </c>
      <c r="L606" t="s">
        <v>16</v>
      </c>
      <c r="M606" t="s">
        <v>36</v>
      </c>
    </row>
    <row r="607" spans="1:13" x14ac:dyDescent="0.75">
      <c r="A607">
        <v>217</v>
      </c>
      <c r="B607" t="s">
        <v>392</v>
      </c>
      <c r="C607" t="s">
        <v>393</v>
      </c>
      <c r="D607" t="s">
        <v>26</v>
      </c>
      <c r="E607" s="4">
        <v>42501</v>
      </c>
      <c r="F607" s="4" t="str">
        <f>TEXT(Table_Query1[[#This Row],[order_date]],"yyyy")</f>
        <v>2016</v>
      </c>
      <c r="G607" t="s">
        <v>40</v>
      </c>
      <c r="H607" t="s">
        <v>15</v>
      </c>
      <c r="I607" t="s">
        <v>1970</v>
      </c>
      <c r="J607">
        <v>1</v>
      </c>
      <c r="K607">
        <v>429</v>
      </c>
      <c r="L607" t="s">
        <v>27</v>
      </c>
      <c r="M607" t="s">
        <v>31</v>
      </c>
    </row>
    <row r="608" spans="1:13" x14ac:dyDescent="0.75">
      <c r="A608">
        <v>217</v>
      </c>
      <c r="B608" t="s">
        <v>392</v>
      </c>
      <c r="C608" t="s">
        <v>393</v>
      </c>
      <c r="D608" t="s">
        <v>26</v>
      </c>
      <c r="E608" s="4">
        <v>42501</v>
      </c>
      <c r="F608" s="4" t="str">
        <f>TEXT(Table_Query1[[#This Row],[order_date]],"yyyy")</f>
        <v>2016</v>
      </c>
      <c r="G608" t="s">
        <v>44</v>
      </c>
      <c r="H608" t="s">
        <v>15</v>
      </c>
      <c r="I608" t="s">
        <v>1970</v>
      </c>
      <c r="J608">
        <v>1</v>
      </c>
      <c r="K608">
        <v>449</v>
      </c>
      <c r="L608" t="s">
        <v>27</v>
      </c>
      <c r="M608" t="s">
        <v>31</v>
      </c>
    </row>
    <row r="609" spans="1:13" x14ac:dyDescent="0.75">
      <c r="A609">
        <v>217</v>
      </c>
      <c r="B609" t="s">
        <v>392</v>
      </c>
      <c r="C609" t="s">
        <v>393</v>
      </c>
      <c r="D609" t="s">
        <v>26</v>
      </c>
      <c r="E609" s="4">
        <v>42501</v>
      </c>
      <c r="F609" s="4" t="str">
        <f>TEXT(Table_Query1[[#This Row],[order_date]],"yyyy")</f>
        <v>2016</v>
      </c>
      <c r="G609" t="s">
        <v>19</v>
      </c>
      <c r="H609" t="s">
        <v>20</v>
      </c>
      <c r="I609" t="s">
        <v>1967</v>
      </c>
      <c r="J609">
        <v>2</v>
      </c>
      <c r="K609">
        <v>3098</v>
      </c>
      <c r="L609" t="s">
        <v>27</v>
      </c>
      <c r="M609" t="s">
        <v>31</v>
      </c>
    </row>
    <row r="610" spans="1:13" x14ac:dyDescent="0.75">
      <c r="A610">
        <v>218</v>
      </c>
      <c r="B610" t="s">
        <v>394</v>
      </c>
      <c r="C610" t="s">
        <v>205</v>
      </c>
      <c r="D610" t="s">
        <v>26</v>
      </c>
      <c r="E610" s="4">
        <v>42502</v>
      </c>
      <c r="F610" s="4" t="str">
        <f>TEXT(Table_Query1[[#This Row],[order_date]],"yyyy")</f>
        <v>2016</v>
      </c>
      <c r="G610" t="s">
        <v>66</v>
      </c>
      <c r="H610" t="s">
        <v>15</v>
      </c>
      <c r="I610" t="s">
        <v>1966</v>
      </c>
      <c r="J610">
        <v>1</v>
      </c>
      <c r="K610">
        <v>269.99</v>
      </c>
      <c r="L610" t="s">
        <v>27</v>
      </c>
      <c r="M610" t="s">
        <v>31</v>
      </c>
    </row>
    <row r="611" spans="1:13" x14ac:dyDescent="0.75">
      <c r="A611">
        <v>218</v>
      </c>
      <c r="B611" t="s">
        <v>394</v>
      </c>
      <c r="C611" t="s">
        <v>205</v>
      </c>
      <c r="D611" t="s">
        <v>26</v>
      </c>
      <c r="E611" s="4">
        <v>42502</v>
      </c>
      <c r="F611" s="4" t="str">
        <f>TEXT(Table_Query1[[#This Row],[order_date]],"yyyy")</f>
        <v>2016</v>
      </c>
      <c r="G611" t="s">
        <v>43</v>
      </c>
      <c r="H611" t="s">
        <v>15</v>
      </c>
      <c r="I611" t="s">
        <v>1966</v>
      </c>
      <c r="J611">
        <v>1</v>
      </c>
      <c r="K611">
        <v>549.99</v>
      </c>
      <c r="L611" t="s">
        <v>27</v>
      </c>
      <c r="M611" t="s">
        <v>31</v>
      </c>
    </row>
    <row r="612" spans="1:13" x14ac:dyDescent="0.75">
      <c r="A612">
        <v>218</v>
      </c>
      <c r="B612" t="s">
        <v>394</v>
      </c>
      <c r="C612" t="s">
        <v>205</v>
      </c>
      <c r="D612" t="s">
        <v>26</v>
      </c>
      <c r="E612" s="4">
        <v>42502</v>
      </c>
      <c r="F612" s="4" t="str">
        <f>TEXT(Table_Query1[[#This Row],[order_date]],"yyyy")</f>
        <v>2016</v>
      </c>
      <c r="G612" t="s">
        <v>35</v>
      </c>
      <c r="H612" t="s">
        <v>22</v>
      </c>
      <c r="I612" t="s">
        <v>1969</v>
      </c>
      <c r="J612">
        <v>2</v>
      </c>
      <c r="K612">
        <v>1499.98</v>
      </c>
      <c r="L612" t="s">
        <v>27</v>
      </c>
      <c r="M612" t="s">
        <v>31</v>
      </c>
    </row>
    <row r="613" spans="1:13" x14ac:dyDescent="0.75">
      <c r="A613">
        <v>219</v>
      </c>
      <c r="B613" t="s">
        <v>395</v>
      </c>
      <c r="C613" t="s">
        <v>192</v>
      </c>
      <c r="D613" t="s">
        <v>26</v>
      </c>
      <c r="E613" s="4">
        <v>42502</v>
      </c>
      <c r="F613" s="4" t="str">
        <f>TEXT(Table_Query1[[#This Row],[order_date]],"yyyy")</f>
        <v>2016</v>
      </c>
      <c r="G613" t="s">
        <v>14</v>
      </c>
      <c r="H613" t="s">
        <v>39</v>
      </c>
      <c r="I613" t="s">
        <v>1966</v>
      </c>
      <c r="J613">
        <v>1</v>
      </c>
      <c r="K613">
        <v>599.99</v>
      </c>
      <c r="L613" t="s">
        <v>27</v>
      </c>
      <c r="M613" t="s">
        <v>28</v>
      </c>
    </row>
    <row r="614" spans="1:13" x14ac:dyDescent="0.75">
      <c r="A614">
        <v>219</v>
      </c>
      <c r="B614" t="s">
        <v>395</v>
      </c>
      <c r="C614" t="s">
        <v>192</v>
      </c>
      <c r="D614" t="s">
        <v>26</v>
      </c>
      <c r="E614" s="4">
        <v>42502</v>
      </c>
      <c r="F614" s="4" t="str">
        <f>TEXT(Table_Query1[[#This Row],[order_date]],"yyyy")</f>
        <v>2016</v>
      </c>
      <c r="G614" t="s">
        <v>77</v>
      </c>
      <c r="H614" t="s">
        <v>22</v>
      </c>
      <c r="I614" t="s">
        <v>1971</v>
      </c>
      <c r="J614">
        <v>1</v>
      </c>
      <c r="K614">
        <v>1320.99</v>
      </c>
      <c r="L614" t="s">
        <v>27</v>
      </c>
      <c r="M614" t="s">
        <v>28</v>
      </c>
    </row>
    <row r="615" spans="1:13" x14ac:dyDescent="0.75">
      <c r="A615">
        <v>220</v>
      </c>
      <c r="B615" t="s">
        <v>396</v>
      </c>
      <c r="C615" t="s">
        <v>103</v>
      </c>
      <c r="D615" t="s">
        <v>26</v>
      </c>
      <c r="E615" s="4">
        <v>42502</v>
      </c>
      <c r="F615" s="4" t="str">
        <f>TEXT(Table_Query1[[#This Row],[order_date]],"yyyy")</f>
        <v>2016</v>
      </c>
      <c r="G615" t="s">
        <v>52</v>
      </c>
      <c r="H615" t="s">
        <v>53</v>
      </c>
      <c r="I615" t="s">
        <v>1966</v>
      </c>
      <c r="J615">
        <v>2</v>
      </c>
      <c r="K615">
        <v>539.98</v>
      </c>
      <c r="L615" t="s">
        <v>27</v>
      </c>
      <c r="M615" t="s">
        <v>28</v>
      </c>
    </row>
    <row r="616" spans="1:13" x14ac:dyDescent="0.75">
      <c r="A616">
        <v>220</v>
      </c>
      <c r="B616" t="s">
        <v>396</v>
      </c>
      <c r="C616" t="s">
        <v>103</v>
      </c>
      <c r="D616" t="s">
        <v>26</v>
      </c>
      <c r="E616" s="4">
        <v>42502</v>
      </c>
      <c r="F616" s="4" t="str">
        <f>TEXT(Table_Query1[[#This Row],[order_date]],"yyyy")</f>
        <v>2016</v>
      </c>
      <c r="G616" t="s">
        <v>80</v>
      </c>
      <c r="H616" t="s">
        <v>39</v>
      </c>
      <c r="I616" t="s">
        <v>1966</v>
      </c>
      <c r="J616">
        <v>1</v>
      </c>
      <c r="K616">
        <v>499.99</v>
      </c>
      <c r="L616" t="s">
        <v>27</v>
      </c>
      <c r="M616" t="s">
        <v>28</v>
      </c>
    </row>
    <row r="617" spans="1:13" x14ac:dyDescent="0.75">
      <c r="A617">
        <v>220</v>
      </c>
      <c r="B617" t="s">
        <v>396</v>
      </c>
      <c r="C617" t="s">
        <v>103</v>
      </c>
      <c r="D617" t="s">
        <v>26</v>
      </c>
      <c r="E617" s="4">
        <v>42502</v>
      </c>
      <c r="F617" s="4" t="str">
        <f>TEXT(Table_Query1[[#This Row],[order_date]],"yyyy")</f>
        <v>2016</v>
      </c>
      <c r="G617" t="s">
        <v>69</v>
      </c>
      <c r="H617" t="s">
        <v>22</v>
      </c>
      <c r="I617" t="s">
        <v>1967</v>
      </c>
      <c r="J617">
        <v>2</v>
      </c>
      <c r="K617">
        <v>939.98</v>
      </c>
      <c r="L617" t="s">
        <v>27</v>
      </c>
      <c r="M617" t="s">
        <v>28</v>
      </c>
    </row>
    <row r="618" spans="1:13" x14ac:dyDescent="0.75">
      <c r="A618">
        <v>220</v>
      </c>
      <c r="B618" t="s">
        <v>396</v>
      </c>
      <c r="C618" t="s">
        <v>103</v>
      </c>
      <c r="D618" t="s">
        <v>26</v>
      </c>
      <c r="E618" s="4">
        <v>42502</v>
      </c>
      <c r="F618" s="4" t="str">
        <f>TEXT(Table_Query1[[#This Row],[order_date]],"yyyy")</f>
        <v>2016</v>
      </c>
      <c r="G618" t="s">
        <v>32</v>
      </c>
      <c r="H618" t="s">
        <v>22</v>
      </c>
      <c r="I618" t="s">
        <v>1967</v>
      </c>
      <c r="J618">
        <v>2</v>
      </c>
      <c r="K618">
        <v>1999.98</v>
      </c>
      <c r="L618" t="s">
        <v>27</v>
      </c>
      <c r="M618" t="s">
        <v>28</v>
      </c>
    </row>
    <row r="619" spans="1:13" x14ac:dyDescent="0.75">
      <c r="A619">
        <v>221</v>
      </c>
      <c r="B619" t="s">
        <v>397</v>
      </c>
      <c r="C619" t="s">
        <v>322</v>
      </c>
      <c r="D619" t="s">
        <v>13</v>
      </c>
      <c r="E619" s="4">
        <v>42503</v>
      </c>
      <c r="F619" s="4" t="str">
        <f>TEXT(Table_Query1[[#This Row],[order_date]],"yyyy")</f>
        <v>2016</v>
      </c>
      <c r="G619" t="s">
        <v>63</v>
      </c>
      <c r="H619" t="s">
        <v>20</v>
      </c>
      <c r="I619" t="s">
        <v>1967</v>
      </c>
      <c r="J619">
        <v>2</v>
      </c>
      <c r="K619">
        <v>3361.98</v>
      </c>
      <c r="L619" t="s">
        <v>16</v>
      </c>
      <c r="M619" t="s">
        <v>17</v>
      </c>
    </row>
    <row r="620" spans="1:13" x14ac:dyDescent="0.75">
      <c r="A620">
        <v>222</v>
      </c>
      <c r="B620" t="s">
        <v>398</v>
      </c>
      <c r="C620" t="s">
        <v>105</v>
      </c>
      <c r="D620" t="s">
        <v>26</v>
      </c>
      <c r="E620" s="4">
        <v>42503</v>
      </c>
      <c r="F620" s="4" t="str">
        <f>TEXT(Table_Query1[[#This Row],[order_date]],"yyyy")</f>
        <v>2016</v>
      </c>
      <c r="G620" t="s">
        <v>35</v>
      </c>
      <c r="H620" t="s">
        <v>22</v>
      </c>
      <c r="I620" t="s">
        <v>1969</v>
      </c>
      <c r="J620">
        <v>2</v>
      </c>
      <c r="K620">
        <v>1499.98</v>
      </c>
      <c r="L620" t="s">
        <v>27</v>
      </c>
      <c r="M620" t="s">
        <v>28</v>
      </c>
    </row>
    <row r="621" spans="1:13" x14ac:dyDescent="0.75">
      <c r="A621">
        <v>222</v>
      </c>
      <c r="B621" t="s">
        <v>398</v>
      </c>
      <c r="C621" t="s">
        <v>105</v>
      </c>
      <c r="D621" t="s">
        <v>26</v>
      </c>
      <c r="E621" s="4">
        <v>42503</v>
      </c>
      <c r="F621" s="4" t="str">
        <f>TEXT(Table_Query1[[#This Row],[order_date]],"yyyy")</f>
        <v>2016</v>
      </c>
      <c r="G621" t="s">
        <v>19</v>
      </c>
      <c r="H621" t="s">
        <v>20</v>
      </c>
      <c r="I621" t="s">
        <v>1967</v>
      </c>
      <c r="J621">
        <v>1</v>
      </c>
      <c r="K621">
        <v>1549</v>
      </c>
      <c r="L621" t="s">
        <v>27</v>
      </c>
      <c r="M621" t="s">
        <v>28</v>
      </c>
    </row>
    <row r="622" spans="1:13" x14ac:dyDescent="0.75">
      <c r="A622">
        <v>223</v>
      </c>
      <c r="B622" t="s">
        <v>399</v>
      </c>
      <c r="C622" t="s">
        <v>184</v>
      </c>
      <c r="D622" t="s">
        <v>26</v>
      </c>
      <c r="E622" s="4">
        <v>42505</v>
      </c>
      <c r="F622" s="4" t="str">
        <f>TEXT(Table_Query1[[#This Row],[order_date]],"yyyy")</f>
        <v>2016</v>
      </c>
      <c r="G622" t="s">
        <v>66</v>
      </c>
      <c r="H622" t="s">
        <v>53</v>
      </c>
      <c r="I622" t="s">
        <v>1966</v>
      </c>
      <c r="J622">
        <v>2</v>
      </c>
      <c r="K622">
        <v>539.98</v>
      </c>
      <c r="L622" t="s">
        <v>27</v>
      </c>
      <c r="M622" t="s">
        <v>31</v>
      </c>
    </row>
    <row r="623" spans="1:13" x14ac:dyDescent="0.75">
      <c r="A623">
        <v>223</v>
      </c>
      <c r="B623" t="s">
        <v>399</v>
      </c>
      <c r="C623" t="s">
        <v>184</v>
      </c>
      <c r="D623" t="s">
        <v>26</v>
      </c>
      <c r="E623" s="4">
        <v>42505</v>
      </c>
      <c r="F623" s="4" t="str">
        <f>TEXT(Table_Query1[[#This Row],[order_date]],"yyyy")</f>
        <v>2016</v>
      </c>
      <c r="G623" t="s">
        <v>49</v>
      </c>
      <c r="H623" t="s">
        <v>15</v>
      </c>
      <c r="I623" t="s">
        <v>1966</v>
      </c>
      <c r="J623">
        <v>1</v>
      </c>
      <c r="K623">
        <v>529.99</v>
      </c>
      <c r="L623" t="s">
        <v>27</v>
      </c>
      <c r="M623" t="s">
        <v>31</v>
      </c>
    </row>
    <row r="624" spans="1:13" x14ac:dyDescent="0.75">
      <c r="A624">
        <v>223</v>
      </c>
      <c r="B624" t="s">
        <v>399</v>
      </c>
      <c r="C624" t="s">
        <v>184</v>
      </c>
      <c r="D624" t="s">
        <v>26</v>
      </c>
      <c r="E624" s="4">
        <v>42505</v>
      </c>
      <c r="F624" s="4" t="str">
        <f>TEXT(Table_Query1[[#This Row],[order_date]],"yyyy")</f>
        <v>2016</v>
      </c>
      <c r="G624" t="s">
        <v>18</v>
      </c>
      <c r="H624" t="s">
        <v>15</v>
      </c>
      <c r="I624" t="s">
        <v>1966</v>
      </c>
      <c r="J624">
        <v>1</v>
      </c>
      <c r="K624">
        <v>599.99</v>
      </c>
      <c r="L624" t="s">
        <v>27</v>
      </c>
      <c r="M624" t="s">
        <v>31</v>
      </c>
    </row>
    <row r="625" spans="1:13" x14ac:dyDescent="0.75">
      <c r="A625">
        <v>223</v>
      </c>
      <c r="B625" t="s">
        <v>399</v>
      </c>
      <c r="C625" t="s">
        <v>184</v>
      </c>
      <c r="D625" t="s">
        <v>26</v>
      </c>
      <c r="E625" s="4">
        <v>42505</v>
      </c>
      <c r="F625" s="4" t="str">
        <f>TEXT(Table_Query1[[#This Row],[order_date]],"yyyy")</f>
        <v>2016</v>
      </c>
      <c r="G625" t="s">
        <v>77</v>
      </c>
      <c r="H625" t="s">
        <v>22</v>
      </c>
      <c r="I625" t="s">
        <v>1971</v>
      </c>
      <c r="J625">
        <v>1</v>
      </c>
      <c r="K625">
        <v>1320.99</v>
      </c>
      <c r="L625" t="s">
        <v>27</v>
      </c>
      <c r="M625" t="s">
        <v>31</v>
      </c>
    </row>
    <row r="626" spans="1:13" x14ac:dyDescent="0.75">
      <c r="A626">
        <v>223</v>
      </c>
      <c r="B626" t="s">
        <v>399</v>
      </c>
      <c r="C626" t="s">
        <v>184</v>
      </c>
      <c r="D626" t="s">
        <v>26</v>
      </c>
      <c r="E626" s="4">
        <v>42505</v>
      </c>
      <c r="F626" s="4" t="str">
        <f>TEXT(Table_Query1[[#This Row],[order_date]],"yyyy")</f>
        <v>2016</v>
      </c>
      <c r="G626" t="s">
        <v>56</v>
      </c>
      <c r="H626" t="s">
        <v>22</v>
      </c>
      <c r="I626" t="s">
        <v>1968</v>
      </c>
      <c r="J626">
        <v>2</v>
      </c>
      <c r="K626">
        <v>7999.98</v>
      </c>
      <c r="L626" t="s">
        <v>27</v>
      </c>
      <c r="M626" t="s">
        <v>31</v>
      </c>
    </row>
    <row r="627" spans="1:13" x14ac:dyDescent="0.75">
      <c r="A627">
        <v>224</v>
      </c>
      <c r="B627" t="s">
        <v>400</v>
      </c>
      <c r="C627" t="s">
        <v>74</v>
      </c>
      <c r="D627" t="s">
        <v>13</v>
      </c>
      <c r="E627" s="4">
        <v>42507</v>
      </c>
      <c r="F627" s="4" t="str">
        <f>TEXT(Table_Query1[[#This Row],[order_date]],"yyyy")</f>
        <v>2016</v>
      </c>
      <c r="G627" t="s">
        <v>80</v>
      </c>
      <c r="H627" t="s">
        <v>39</v>
      </c>
      <c r="I627" t="s">
        <v>1966</v>
      </c>
      <c r="J627">
        <v>1</v>
      </c>
      <c r="K627">
        <v>499.99</v>
      </c>
      <c r="L627" t="s">
        <v>16</v>
      </c>
      <c r="M627" t="s">
        <v>36</v>
      </c>
    </row>
    <row r="628" spans="1:13" x14ac:dyDescent="0.75">
      <c r="A628">
        <v>224</v>
      </c>
      <c r="B628" t="s">
        <v>400</v>
      </c>
      <c r="C628" t="s">
        <v>74</v>
      </c>
      <c r="D628" t="s">
        <v>13</v>
      </c>
      <c r="E628" s="4">
        <v>42507</v>
      </c>
      <c r="F628" s="4" t="str">
        <f>TEXT(Table_Query1[[#This Row],[order_date]],"yyyy")</f>
        <v>2016</v>
      </c>
      <c r="G628" t="s">
        <v>69</v>
      </c>
      <c r="H628" t="s">
        <v>22</v>
      </c>
      <c r="I628" t="s">
        <v>1967</v>
      </c>
      <c r="J628">
        <v>1</v>
      </c>
      <c r="K628">
        <v>469.99</v>
      </c>
      <c r="L628" t="s">
        <v>16</v>
      </c>
      <c r="M628" t="s">
        <v>36</v>
      </c>
    </row>
    <row r="629" spans="1:13" x14ac:dyDescent="0.75">
      <c r="A629">
        <v>224</v>
      </c>
      <c r="B629" t="s">
        <v>400</v>
      </c>
      <c r="C629" t="s">
        <v>74</v>
      </c>
      <c r="D629" t="s">
        <v>13</v>
      </c>
      <c r="E629" s="4">
        <v>42507</v>
      </c>
      <c r="F629" s="4" t="str">
        <f>TEXT(Table_Query1[[#This Row],[order_date]],"yyyy")</f>
        <v>2016</v>
      </c>
      <c r="G629" t="s">
        <v>19</v>
      </c>
      <c r="H629" t="s">
        <v>20</v>
      </c>
      <c r="I629" t="s">
        <v>1967</v>
      </c>
      <c r="J629">
        <v>2</v>
      </c>
      <c r="K629">
        <v>3098</v>
      </c>
      <c r="L629" t="s">
        <v>16</v>
      </c>
      <c r="M629" t="s">
        <v>36</v>
      </c>
    </row>
    <row r="630" spans="1:13" x14ac:dyDescent="0.75">
      <c r="A630">
        <v>224</v>
      </c>
      <c r="B630" t="s">
        <v>400</v>
      </c>
      <c r="C630" t="s">
        <v>74</v>
      </c>
      <c r="D630" t="s">
        <v>13</v>
      </c>
      <c r="E630" s="4">
        <v>42507</v>
      </c>
      <c r="F630" s="4" t="str">
        <f>TEXT(Table_Query1[[#This Row],[order_date]],"yyyy")</f>
        <v>2016</v>
      </c>
      <c r="G630" t="s">
        <v>63</v>
      </c>
      <c r="H630" t="s">
        <v>20</v>
      </c>
      <c r="I630" t="s">
        <v>1967</v>
      </c>
      <c r="J630">
        <v>2</v>
      </c>
      <c r="K630">
        <v>3361.98</v>
      </c>
      <c r="L630" t="s">
        <v>16</v>
      </c>
      <c r="M630" t="s">
        <v>36</v>
      </c>
    </row>
    <row r="631" spans="1:13" x14ac:dyDescent="0.75">
      <c r="A631">
        <v>225</v>
      </c>
      <c r="B631" t="s">
        <v>401</v>
      </c>
      <c r="C631" t="s">
        <v>190</v>
      </c>
      <c r="D631" t="s">
        <v>13</v>
      </c>
      <c r="E631" s="4">
        <v>42507</v>
      </c>
      <c r="F631" s="4" t="str">
        <f>TEXT(Table_Query1[[#This Row],[order_date]],"yyyy")</f>
        <v>2016</v>
      </c>
      <c r="G631" t="s">
        <v>66</v>
      </c>
      <c r="H631" t="s">
        <v>53</v>
      </c>
      <c r="I631" t="s">
        <v>1966</v>
      </c>
      <c r="J631">
        <v>1</v>
      </c>
      <c r="K631">
        <v>269.99</v>
      </c>
      <c r="L631" t="s">
        <v>16</v>
      </c>
      <c r="M631" t="s">
        <v>36</v>
      </c>
    </row>
    <row r="632" spans="1:13" x14ac:dyDescent="0.75">
      <c r="A632">
        <v>225</v>
      </c>
      <c r="B632" t="s">
        <v>401</v>
      </c>
      <c r="C632" t="s">
        <v>190</v>
      </c>
      <c r="D632" t="s">
        <v>13</v>
      </c>
      <c r="E632" s="4">
        <v>42507</v>
      </c>
      <c r="F632" s="4" t="str">
        <f>TEXT(Table_Query1[[#This Row],[order_date]],"yyyy")</f>
        <v>2016</v>
      </c>
      <c r="G632" t="s">
        <v>45</v>
      </c>
      <c r="H632" t="s">
        <v>46</v>
      </c>
      <c r="I632" t="s">
        <v>1968</v>
      </c>
      <c r="J632">
        <v>1</v>
      </c>
      <c r="K632">
        <v>2999.99</v>
      </c>
      <c r="L632" t="s">
        <v>16</v>
      </c>
      <c r="M632" t="s">
        <v>36</v>
      </c>
    </row>
    <row r="633" spans="1:13" x14ac:dyDescent="0.75">
      <c r="A633">
        <v>226</v>
      </c>
      <c r="B633" t="s">
        <v>402</v>
      </c>
      <c r="C633" t="s">
        <v>148</v>
      </c>
      <c r="D633" t="s">
        <v>13</v>
      </c>
      <c r="E633" s="4">
        <v>42507</v>
      </c>
      <c r="F633" s="4" t="str">
        <f>TEXT(Table_Query1[[#This Row],[order_date]],"yyyy")</f>
        <v>2016</v>
      </c>
      <c r="G633" t="s">
        <v>35</v>
      </c>
      <c r="H633" t="s">
        <v>22</v>
      </c>
      <c r="I633" t="s">
        <v>1969</v>
      </c>
      <c r="J633">
        <v>1</v>
      </c>
      <c r="K633">
        <v>749.99</v>
      </c>
      <c r="L633" t="s">
        <v>16</v>
      </c>
      <c r="M633" t="s">
        <v>17</v>
      </c>
    </row>
    <row r="634" spans="1:13" x14ac:dyDescent="0.75">
      <c r="A634">
        <v>227</v>
      </c>
      <c r="B634" t="s">
        <v>403</v>
      </c>
      <c r="C634" t="s">
        <v>51</v>
      </c>
      <c r="D634" t="s">
        <v>26</v>
      </c>
      <c r="E634" s="4">
        <v>42507</v>
      </c>
      <c r="F634" s="4" t="str">
        <f>TEXT(Table_Query1[[#This Row],[order_date]],"yyyy")</f>
        <v>2016</v>
      </c>
      <c r="G634" t="s">
        <v>49</v>
      </c>
      <c r="H634" t="s">
        <v>15</v>
      </c>
      <c r="I634" t="s">
        <v>1966</v>
      </c>
      <c r="J634">
        <v>2</v>
      </c>
      <c r="K634">
        <v>1059.98</v>
      </c>
      <c r="L634" t="s">
        <v>27</v>
      </c>
      <c r="M634" t="s">
        <v>31</v>
      </c>
    </row>
    <row r="635" spans="1:13" x14ac:dyDescent="0.75">
      <c r="A635">
        <v>227</v>
      </c>
      <c r="B635" t="s">
        <v>403</v>
      </c>
      <c r="C635" t="s">
        <v>51</v>
      </c>
      <c r="D635" t="s">
        <v>26</v>
      </c>
      <c r="E635" s="4">
        <v>42507</v>
      </c>
      <c r="F635" s="4" t="str">
        <f>TEXT(Table_Query1[[#This Row],[order_date]],"yyyy")</f>
        <v>2016</v>
      </c>
      <c r="G635" t="s">
        <v>32</v>
      </c>
      <c r="H635" t="s">
        <v>22</v>
      </c>
      <c r="I635" t="s">
        <v>1967</v>
      </c>
      <c r="J635">
        <v>2</v>
      </c>
      <c r="K635">
        <v>1999.98</v>
      </c>
      <c r="L635" t="s">
        <v>27</v>
      </c>
      <c r="M635" t="s">
        <v>31</v>
      </c>
    </row>
    <row r="636" spans="1:13" x14ac:dyDescent="0.75">
      <c r="A636">
        <v>228</v>
      </c>
      <c r="B636" t="s">
        <v>404</v>
      </c>
      <c r="C636" t="s">
        <v>405</v>
      </c>
      <c r="D636" t="s">
        <v>26</v>
      </c>
      <c r="E636" s="4">
        <v>42507</v>
      </c>
      <c r="F636" s="4" t="str">
        <f>TEXT(Table_Query1[[#This Row],[order_date]],"yyyy")</f>
        <v>2016</v>
      </c>
      <c r="G636" t="s">
        <v>52</v>
      </c>
      <c r="H636" t="s">
        <v>53</v>
      </c>
      <c r="I636" t="s">
        <v>1966</v>
      </c>
      <c r="J636">
        <v>1</v>
      </c>
      <c r="K636">
        <v>269.99</v>
      </c>
      <c r="L636" t="s">
        <v>27</v>
      </c>
      <c r="M636" t="s">
        <v>31</v>
      </c>
    </row>
    <row r="637" spans="1:13" x14ac:dyDescent="0.75">
      <c r="A637">
        <v>228</v>
      </c>
      <c r="B637" t="s">
        <v>404</v>
      </c>
      <c r="C637" t="s">
        <v>405</v>
      </c>
      <c r="D637" t="s">
        <v>26</v>
      </c>
      <c r="E637" s="4">
        <v>42507</v>
      </c>
      <c r="F637" s="4" t="str">
        <f>TEXT(Table_Query1[[#This Row],[order_date]],"yyyy")</f>
        <v>2016</v>
      </c>
      <c r="G637" t="s">
        <v>72</v>
      </c>
      <c r="H637" t="s">
        <v>53</v>
      </c>
      <c r="I637" t="s">
        <v>1966</v>
      </c>
      <c r="J637">
        <v>2</v>
      </c>
      <c r="K637">
        <v>599.98</v>
      </c>
      <c r="L637" t="s">
        <v>27</v>
      </c>
      <c r="M637" t="s">
        <v>31</v>
      </c>
    </row>
    <row r="638" spans="1:13" x14ac:dyDescent="0.75">
      <c r="A638">
        <v>228</v>
      </c>
      <c r="B638" t="s">
        <v>404</v>
      </c>
      <c r="C638" t="s">
        <v>405</v>
      </c>
      <c r="D638" t="s">
        <v>26</v>
      </c>
      <c r="E638" s="4">
        <v>42507</v>
      </c>
      <c r="F638" s="4" t="str">
        <f>TEXT(Table_Query1[[#This Row],[order_date]],"yyyy")</f>
        <v>2016</v>
      </c>
      <c r="G638" t="s">
        <v>80</v>
      </c>
      <c r="H638" t="s">
        <v>39</v>
      </c>
      <c r="I638" t="s">
        <v>1966</v>
      </c>
      <c r="J638">
        <v>1</v>
      </c>
      <c r="K638">
        <v>499.99</v>
      </c>
      <c r="L638" t="s">
        <v>27</v>
      </c>
      <c r="M638" t="s">
        <v>31</v>
      </c>
    </row>
    <row r="639" spans="1:13" x14ac:dyDescent="0.75">
      <c r="A639">
        <v>228</v>
      </c>
      <c r="B639" t="s">
        <v>404</v>
      </c>
      <c r="C639" t="s">
        <v>405</v>
      </c>
      <c r="D639" t="s">
        <v>26</v>
      </c>
      <c r="E639" s="4">
        <v>42507</v>
      </c>
      <c r="F639" s="4" t="str">
        <f>TEXT(Table_Query1[[#This Row],[order_date]],"yyyy")</f>
        <v>2016</v>
      </c>
      <c r="G639" t="s">
        <v>35</v>
      </c>
      <c r="H639" t="s">
        <v>22</v>
      </c>
      <c r="I639" t="s">
        <v>1969</v>
      </c>
      <c r="J639">
        <v>2</v>
      </c>
      <c r="K639">
        <v>1499.98</v>
      </c>
      <c r="L639" t="s">
        <v>27</v>
      </c>
      <c r="M639" t="s">
        <v>31</v>
      </c>
    </row>
    <row r="640" spans="1:13" x14ac:dyDescent="0.75">
      <c r="A640">
        <v>228</v>
      </c>
      <c r="B640" t="s">
        <v>404</v>
      </c>
      <c r="C640" t="s">
        <v>405</v>
      </c>
      <c r="D640" t="s">
        <v>26</v>
      </c>
      <c r="E640" s="4">
        <v>42507</v>
      </c>
      <c r="F640" s="4" t="str">
        <f>TEXT(Table_Query1[[#This Row],[order_date]],"yyyy")</f>
        <v>2016</v>
      </c>
      <c r="G640" t="s">
        <v>21</v>
      </c>
      <c r="H640" t="s">
        <v>22</v>
      </c>
      <c r="I640" t="s">
        <v>1968</v>
      </c>
      <c r="J640">
        <v>1</v>
      </c>
      <c r="K640">
        <v>2899.99</v>
      </c>
      <c r="L640" t="s">
        <v>27</v>
      </c>
      <c r="M640" t="s">
        <v>31</v>
      </c>
    </row>
    <row r="641" spans="1:13" x14ac:dyDescent="0.75">
      <c r="A641">
        <v>229</v>
      </c>
      <c r="B641" t="s">
        <v>406</v>
      </c>
      <c r="C641" t="s">
        <v>86</v>
      </c>
      <c r="D641" t="s">
        <v>26</v>
      </c>
      <c r="E641" s="4">
        <v>42509</v>
      </c>
      <c r="F641" s="4" t="str">
        <f>TEXT(Table_Query1[[#This Row],[order_date]],"yyyy")</f>
        <v>2016</v>
      </c>
      <c r="G641" t="s">
        <v>80</v>
      </c>
      <c r="H641" t="s">
        <v>39</v>
      </c>
      <c r="I641" t="s">
        <v>1966</v>
      </c>
      <c r="J641">
        <v>2</v>
      </c>
      <c r="K641">
        <v>999.98</v>
      </c>
      <c r="L641" t="s">
        <v>27</v>
      </c>
      <c r="M641" t="s">
        <v>28</v>
      </c>
    </row>
    <row r="642" spans="1:13" x14ac:dyDescent="0.75">
      <c r="A642">
        <v>229</v>
      </c>
      <c r="B642" t="s">
        <v>406</v>
      </c>
      <c r="C642" t="s">
        <v>86</v>
      </c>
      <c r="D642" t="s">
        <v>26</v>
      </c>
      <c r="E642" s="4">
        <v>42509</v>
      </c>
      <c r="F642" s="4" t="str">
        <f>TEXT(Table_Query1[[#This Row],[order_date]],"yyyy")</f>
        <v>2016</v>
      </c>
      <c r="G642" t="s">
        <v>77</v>
      </c>
      <c r="H642" t="s">
        <v>22</v>
      </c>
      <c r="I642" t="s">
        <v>1971</v>
      </c>
      <c r="J642">
        <v>2</v>
      </c>
      <c r="K642">
        <v>2641.98</v>
      </c>
      <c r="L642" t="s">
        <v>27</v>
      </c>
      <c r="M642" t="s">
        <v>28</v>
      </c>
    </row>
    <row r="643" spans="1:13" x14ac:dyDescent="0.75">
      <c r="A643">
        <v>229</v>
      </c>
      <c r="B643" t="s">
        <v>406</v>
      </c>
      <c r="C643" t="s">
        <v>86</v>
      </c>
      <c r="D643" t="s">
        <v>26</v>
      </c>
      <c r="E643" s="4">
        <v>42509</v>
      </c>
      <c r="F643" s="4" t="str">
        <f>TEXT(Table_Query1[[#This Row],[order_date]],"yyyy")</f>
        <v>2016</v>
      </c>
      <c r="G643" t="s">
        <v>23</v>
      </c>
      <c r="H643" t="s">
        <v>22</v>
      </c>
      <c r="I643" t="s">
        <v>1968</v>
      </c>
      <c r="J643">
        <v>1</v>
      </c>
      <c r="K643">
        <v>1799.99</v>
      </c>
      <c r="L643" t="s">
        <v>27</v>
      </c>
      <c r="M643" t="s">
        <v>28</v>
      </c>
    </row>
    <row r="644" spans="1:13" x14ac:dyDescent="0.75">
      <c r="A644">
        <v>230</v>
      </c>
      <c r="B644" t="s">
        <v>407</v>
      </c>
      <c r="C644" t="s">
        <v>408</v>
      </c>
      <c r="D644" t="s">
        <v>26</v>
      </c>
      <c r="E644" s="4">
        <v>42509</v>
      </c>
      <c r="F644" s="4" t="str">
        <f>TEXT(Table_Query1[[#This Row],[order_date]],"yyyy")</f>
        <v>2016</v>
      </c>
      <c r="G644" t="s">
        <v>63</v>
      </c>
      <c r="H644" t="s">
        <v>20</v>
      </c>
      <c r="I644" t="s">
        <v>1967</v>
      </c>
      <c r="J644">
        <v>2</v>
      </c>
      <c r="K644">
        <v>3361.98</v>
      </c>
      <c r="L644" t="s">
        <v>27</v>
      </c>
      <c r="M644" t="s">
        <v>28</v>
      </c>
    </row>
    <row r="645" spans="1:13" x14ac:dyDescent="0.75">
      <c r="A645">
        <v>231</v>
      </c>
      <c r="B645" t="s">
        <v>409</v>
      </c>
      <c r="C645" t="s">
        <v>410</v>
      </c>
      <c r="D645" t="s">
        <v>26</v>
      </c>
      <c r="E645" s="4">
        <v>42509</v>
      </c>
      <c r="F645" s="4" t="str">
        <f>TEXT(Table_Query1[[#This Row],[order_date]],"yyyy")</f>
        <v>2016</v>
      </c>
      <c r="G645" t="s">
        <v>52</v>
      </c>
      <c r="H645" t="s">
        <v>15</v>
      </c>
      <c r="I645" t="s">
        <v>1966</v>
      </c>
      <c r="J645">
        <v>2</v>
      </c>
      <c r="K645">
        <v>539.98</v>
      </c>
      <c r="L645" t="s">
        <v>27</v>
      </c>
      <c r="M645" t="s">
        <v>28</v>
      </c>
    </row>
    <row r="646" spans="1:13" x14ac:dyDescent="0.75">
      <c r="A646">
        <v>231</v>
      </c>
      <c r="B646" t="s">
        <v>409</v>
      </c>
      <c r="C646" t="s">
        <v>410</v>
      </c>
      <c r="D646" t="s">
        <v>26</v>
      </c>
      <c r="E646" s="4">
        <v>42509</v>
      </c>
      <c r="F646" s="4" t="str">
        <f>TEXT(Table_Query1[[#This Row],[order_date]],"yyyy")</f>
        <v>2016</v>
      </c>
      <c r="G646" t="s">
        <v>77</v>
      </c>
      <c r="H646" t="s">
        <v>22</v>
      </c>
      <c r="I646" t="s">
        <v>1971</v>
      </c>
      <c r="J646">
        <v>2</v>
      </c>
      <c r="K646">
        <v>2641.98</v>
      </c>
      <c r="L646" t="s">
        <v>27</v>
      </c>
      <c r="M646" t="s">
        <v>28</v>
      </c>
    </row>
    <row r="647" spans="1:13" x14ac:dyDescent="0.75">
      <c r="A647">
        <v>231</v>
      </c>
      <c r="B647" t="s">
        <v>409</v>
      </c>
      <c r="C647" t="s">
        <v>410</v>
      </c>
      <c r="D647" t="s">
        <v>26</v>
      </c>
      <c r="E647" s="4">
        <v>42509</v>
      </c>
      <c r="F647" s="4" t="str">
        <f>TEXT(Table_Query1[[#This Row],[order_date]],"yyyy")</f>
        <v>2016</v>
      </c>
      <c r="G647" t="s">
        <v>23</v>
      </c>
      <c r="H647" t="s">
        <v>22</v>
      </c>
      <c r="I647" t="s">
        <v>1968</v>
      </c>
      <c r="J647">
        <v>2</v>
      </c>
      <c r="K647">
        <v>3599.98</v>
      </c>
      <c r="L647" t="s">
        <v>27</v>
      </c>
      <c r="M647" t="s">
        <v>28</v>
      </c>
    </row>
    <row r="648" spans="1:13" x14ac:dyDescent="0.75">
      <c r="A648">
        <v>232</v>
      </c>
      <c r="B648" t="s">
        <v>411</v>
      </c>
      <c r="C648" t="s">
        <v>200</v>
      </c>
      <c r="D648" t="s">
        <v>13</v>
      </c>
      <c r="E648" s="4">
        <v>42510</v>
      </c>
      <c r="F648" s="4" t="str">
        <f>TEXT(Table_Query1[[#This Row],[order_date]],"yyyy")</f>
        <v>2016</v>
      </c>
      <c r="G648" t="s">
        <v>14</v>
      </c>
      <c r="H648" t="s">
        <v>39</v>
      </c>
      <c r="I648" t="s">
        <v>1966</v>
      </c>
      <c r="J648">
        <v>2</v>
      </c>
      <c r="K648">
        <v>1199.98</v>
      </c>
      <c r="L648" t="s">
        <v>16</v>
      </c>
      <c r="M648" t="s">
        <v>36</v>
      </c>
    </row>
    <row r="649" spans="1:13" x14ac:dyDescent="0.75">
      <c r="A649">
        <v>232</v>
      </c>
      <c r="B649" t="s">
        <v>411</v>
      </c>
      <c r="C649" t="s">
        <v>200</v>
      </c>
      <c r="D649" t="s">
        <v>13</v>
      </c>
      <c r="E649" s="4">
        <v>42510</v>
      </c>
      <c r="F649" s="4" t="str">
        <f>TEXT(Table_Query1[[#This Row],[order_date]],"yyyy")</f>
        <v>2016</v>
      </c>
      <c r="G649" t="s">
        <v>44</v>
      </c>
      <c r="H649" t="s">
        <v>15</v>
      </c>
      <c r="I649" t="s">
        <v>1970</v>
      </c>
      <c r="J649">
        <v>1</v>
      </c>
      <c r="K649">
        <v>449</v>
      </c>
      <c r="L649" t="s">
        <v>16</v>
      </c>
      <c r="M649" t="s">
        <v>36</v>
      </c>
    </row>
    <row r="650" spans="1:13" x14ac:dyDescent="0.75">
      <c r="A650">
        <v>232</v>
      </c>
      <c r="B650" t="s">
        <v>411</v>
      </c>
      <c r="C650" t="s">
        <v>200</v>
      </c>
      <c r="D650" t="s">
        <v>13</v>
      </c>
      <c r="E650" s="4">
        <v>42510</v>
      </c>
      <c r="F650" s="4" t="str">
        <f>TEXT(Table_Query1[[#This Row],[order_date]],"yyyy")</f>
        <v>2016</v>
      </c>
      <c r="G650" t="s">
        <v>63</v>
      </c>
      <c r="H650" t="s">
        <v>20</v>
      </c>
      <c r="I650" t="s">
        <v>1967</v>
      </c>
      <c r="J650">
        <v>2</v>
      </c>
      <c r="K650">
        <v>3361.98</v>
      </c>
      <c r="L650" t="s">
        <v>16</v>
      </c>
      <c r="M650" t="s">
        <v>36</v>
      </c>
    </row>
    <row r="651" spans="1:13" x14ac:dyDescent="0.75">
      <c r="A651">
        <v>232</v>
      </c>
      <c r="B651" t="s">
        <v>411</v>
      </c>
      <c r="C651" t="s">
        <v>200</v>
      </c>
      <c r="D651" t="s">
        <v>13</v>
      </c>
      <c r="E651" s="4">
        <v>42510</v>
      </c>
      <c r="F651" s="4" t="str">
        <f>TEXT(Table_Query1[[#This Row],[order_date]],"yyyy")</f>
        <v>2016</v>
      </c>
      <c r="G651" t="s">
        <v>23</v>
      </c>
      <c r="H651" t="s">
        <v>22</v>
      </c>
      <c r="I651" t="s">
        <v>1968</v>
      </c>
      <c r="J651">
        <v>2</v>
      </c>
      <c r="K651">
        <v>3599.98</v>
      </c>
      <c r="L651" t="s">
        <v>16</v>
      </c>
      <c r="M651" t="s">
        <v>36</v>
      </c>
    </row>
    <row r="652" spans="1:13" x14ac:dyDescent="0.75">
      <c r="A652">
        <v>233</v>
      </c>
      <c r="B652" t="s">
        <v>412</v>
      </c>
      <c r="C652" t="s">
        <v>60</v>
      </c>
      <c r="D652" t="s">
        <v>26</v>
      </c>
      <c r="E652" s="4">
        <v>42511</v>
      </c>
      <c r="F652" s="4" t="str">
        <f>TEXT(Table_Query1[[#This Row],[order_date]],"yyyy")</f>
        <v>2016</v>
      </c>
      <c r="G652" t="s">
        <v>52</v>
      </c>
      <c r="H652" t="s">
        <v>15</v>
      </c>
      <c r="I652" t="s">
        <v>1966</v>
      </c>
      <c r="J652">
        <v>1</v>
      </c>
      <c r="K652">
        <v>269.99</v>
      </c>
      <c r="L652" t="s">
        <v>27</v>
      </c>
      <c r="M652" t="s">
        <v>28</v>
      </c>
    </row>
    <row r="653" spans="1:13" x14ac:dyDescent="0.75">
      <c r="A653">
        <v>233</v>
      </c>
      <c r="B653" t="s">
        <v>412</v>
      </c>
      <c r="C653" t="s">
        <v>60</v>
      </c>
      <c r="D653" t="s">
        <v>26</v>
      </c>
      <c r="E653" s="4">
        <v>42511</v>
      </c>
      <c r="F653" s="4" t="str">
        <f>TEXT(Table_Query1[[#This Row],[order_date]],"yyyy")</f>
        <v>2016</v>
      </c>
      <c r="G653" t="s">
        <v>49</v>
      </c>
      <c r="H653" t="s">
        <v>15</v>
      </c>
      <c r="I653" t="s">
        <v>1966</v>
      </c>
      <c r="J653">
        <v>2</v>
      </c>
      <c r="K653">
        <v>1059.98</v>
      </c>
      <c r="L653" t="s">
        <v>27</v>
      </c>
      <c r="M653" t="s">
        <v>28</v>
      </c>
    </row>
    <row r="654" spans="1:13" x14ac:dyDescent="0.75">
      <c r="A654">
        <v>233</v>
      </c>
      <c r="B654" t="s">
        <v>412</v>
      </c>
      <c r="C654" t="s">
        <v>60</v>
      </c>
      <c r="D654" t="s">
        <v>26</v>
      </c>
      <c r="E654" s="4">
        <v>42511</v>
      </c>
      <c r="F654" s="4" t="str">
        <f>TEXT(Table_Query1[[#This Row],[order_date]],"yyyy")</f>
        <v>2016</v>
      </c>
      <c r="G654" t="s">
        <v>43</v>
      </c>
      <c r="H654" t="s">
        <v>15</v>
      </c>
      <c r="I654" t="s">
        <v>1966</v>
      </c>
      <c r="J654">
        <v>1</v>
      </c>
      <c r="K654">
        <v>549.99</v>
      </c>
      <c r="L654" t="s">
        <v>27</v>
      </c>
      <c r="M654" t="s">
        <v>28</v>
      </c>
    </row>
    <row r="655" spans="1:13" x14ac:dyDescent="0.75">
      <c r="A655">
        <v>233</v>
      </c>
      <c r="B655" t="s">
        <v>412</v>
      </c>
      <c r="C655" t="s">
        <v>60</v>
      </c>
      <c r="D655" t="s">
        <v>26</v>
      </c>
      <c r="E655" s="4">
        <v>42511</v>
      </c>
      <c r="F655" s="4" t="str">
        <f>TEXT(Table_Query1[[#This Row],[order_date]],"yyyy")</f>
        <v>2016</v>
      </c>
      <c r="G655" t="s">
        <v>14</v>
      </c>
      <c r="H655" t="s">
        <v>15</v>
      </c>
      <c r="I655" t="s">
        <v>1966</v>
      </c>
      <c r="J655">
        <v>2</v>
      </c>
      <c r="K655">
        <v>1199.98</v>
      </c>
      <c r="L655" t="s">
        <v>27</v>
      </c>
      <c r="M655" t="s">
        <v>28</v>
      </c>
    </row>
    <row r="656" spans="1:13" x14ac:dyDescent="0.75">
      <c r="A656">
        <v>234</v>
      </c>
      <c r="B656" t="s">
        <v>413</v>
      </c>
      <c r="C656" t="s">
        <v>337</v>
      </c>
      <c r="D656" t="s">
        <v>26</v>
      </c>
      <c r="E656" s="4">
        <v>42512</v>
      </c>
      <c r="F656" s="4" t="str">
        <f>TEXT(Table_Query1[[#This Row],[order_date]],"yyyy")</f>
        <v>2016</v>
      </c>
      <c r="G656" t="s">
        <v>72</v>
      </c>
      <c r="H656" t="s">
        <v>53</v>
      </c>
      <c r="I656" t="s">
        <v>1966</v>
      </c>
      <c r="J656">
        <v>1</v>
      </c>
      <c r="K656">
        <v>299.99</v>
      </c>
      <c r="L656" t="s">
        <v>27</v>
      </c>
      <c r="M656" t="s">
        <v>28</v>
      </c>
    </row>
    <row r="657" spans="1:13" x14ac:dyDescent="0.75">
      <c r="A657">
        <v>234</v>
      </c>
      <c r="B657" t="s">
        <v>413</v>
      </c>
      <c r="C657" t="s">
        <v>337</v>
      </c>
      <c r="D657" t="s">
        <v>26</v>
      </c>
      <c r="E657" s="4">
        <v>42512</v>
      </c>
      <c r="F657" s="4" t="str">
        <f>TEXT(Table_Query1[[#This Row],[order_date]],"yyyy")</f>
        <v>2016</v>
      </c>
      <c r="G657" t="s">
        <v>43</v>
      </c>
      <c r="H657" t="s">
        <v>15</v>
      </c>
      <c r="I657" t="s">
        <v>1966</v>
      </c>
      <c r="J657">
        <v>1</v>
      </c>
      <c r="K657">
        <v>549.99</v>
      </c>
      <c r="L657" t="s">
        <v>27</v>
      </c>
      <c r="M657" t="s">
        <v>28</v>
      </c>
    </row>
    <row r="658" spans="1:13" x14ac:dyDescent="0.75">
      <c r="A658">
        <v>234</v>
      </c>
      <c r="B658" t="s">
        <v>413</v>
      </c>
      <c r="C658" t="s">
        <v>337</v>
      </c>
      <c r="D658" t="s">
        <v>26</v>
      </c>
      <c r="E658" s="4">
        <v>42512</v>
      </c>
      <c r="F658" s="4" t="str">
        <f>TEXT(Table_Query1[[#This Row],[order_date]],"yyyy")</f>
        <v>2016</v>
      </c>
      <c r="G658" t="s">
        <v>40</v>
      </c>
      <c r="H658" t="s">
        <v>15</v>
      </c>
      <c r="I658" t="s">
        <v>1970</v>
      </c>
      <c r="J658">
        <v>2</v>
      </c>
      <c r="K658">
        <v>858</v>
      </c>
      <c r="L658" t="s">
        <v>27</v>
      </c>
      <c r="M658" t="s">
        <v>28</v>
      </c>
    </row>
    <row r="659" spans="1:13" x14ac:dyDescent="0.75">
      <c r="A659">
        <v>234</v>
      </c>
      <c r="B659" t="s">
        <v>413</v>
      </c>
      <c r="C659" t="s">
        <v>337</v>
      </c>
      <c r="D659" t="s">
        <v>26</v>
      </c>
      <c r="E659" s="4">
        <v>42512</v>
      </c>
      <c r="F659" s="4" t="str">
        <f>TEXT(Table_Query1[[#This Row],[order_date]],"yyyy")</f>
        <v>2016</v>
      </c>
      <c r="G659" t="s">
        <v>63</v>
      </c>
      <c r="H659" t="s">
        <v>20</v>
      </c>
      <c r="I659" t="s">
        <v>1967</v>
      </c>
      <c r="J659">
        <v>2</v>
      </c>
      <c r="K659">
        <v>3361.98</v>
      </c>
      <c r="L659" t="s">
        <v>27</v>
      </c>
      <c r="M659" t="s">
        <v>28</v>
      </c>
    </row>
    <row r="660" spans="1:13" x14ac:dyDescent="0.75">
      <c r="A660">
        <v>234</v>
      </c>
      <c r="B660" t="s">
        <v>413</v>
      </c>
      <c r="C660" t="s">
        <v>337</v>
      </c>
      <c r="D660" t="s">
        <v>26</v>
      </c>
      <c r="E660" s="4">
        <v>42512</v>
      </c>
      <c r="F660" s="4" t="str">
        <f>TEXT(Table_Query1[[#This Row],[order_date]],"yyyy")</f>
        <v>2016</v>
      </c>
      <c r="G660" t="s">
        <v>56</v>
      </c>
      <c r="H660" t="s">
        <v>22</v>
      </c>
      <c r="I660" t="s">
        <v>1968</v>
      </c>
      <c r="J660">
        <v>1</v>
      </c>
      <c r="K660">
        <v>3999.99</v>
      </c>
      <c r="L660" t="s">
        <v>27</v>
      </c>
      <c r="M660" t="s">
        <v>28</v>
      </c>
    </row>
    <row r="661" spans="1:13" x14ac:dyDescent="0.75">
      <c r="A661">
        <v>235</v>
      </c>
      <c r="B661" t="s">
        <v>414</v>
      </c>
      <c r="C661" t="s">
        <v>192</v>
      </c>
      <c r="D661" t="s">
        <v>26</v>
      </c>
      <c r="E661" s="4">
        <v>42514</v>
      </c>
      <c r="F661" s="4" t="str">
        <f>TEXT(Table_Query1[[#This Row],[order_date]],"yyyy")</f>
        <v>2016</v>
      </c>
      <c r="G661" t="s">
        <v>66</v>
      </c>
      <c r="H661" t="s">
        <v>15</v>
      </c>
      <c r="I661" t="s">
        <v>1966</v>
      </c>
      <c r="J661">
        <v>2</v>
      </c>
      <c r="K661">
        <v>539.98</v>
      </c>
      <c r="L661" t="s">
        <v>27</v>
      </c>
      <c r="M661" t="s">
        <v>28</v>
      </c>
    </row>
    <row r="662" spans="1:13" x14ac:dyDescent="0.75">
      <c r="A662">
        <v>235</v>
      </c>
      <c r="B662" t="s">
        <v>414</v>
      </c>
      <c r="C662" t="s">
        <v>192</v>
      </c>
      <c r="D662" t="s">
        <v>26</v>
      </c>
      <c r="E662" s="4">
        <v>42514</v>
      </c>
      <c r="F662" s="4" t="str">
        <f>TEXT(Table_Query1[[#This Row],[order_date]],"yyyy")</f>
        <v>2016</v>
      </c>
      <c r="G662" t="s">
        <v>69</v>
      </c>
      <c r="H662" t="s">
        <v>22</v>
      </c>
      <c r="I662" t="s">
        <v>1967</v>
      </c>
      <c r="J662">
        <v>1</v>
      </c>
      <c r="K662">
        <v>469.99</v>
      </c>
      <c r="L662" t="s">
        <v>27</v>
      </c>
      <c r="M662" t="s">
        <v>28</v>
      </c>
    </row>
    <row r="663" spans="1:13" x14ac:dyDescent="0.75">
      <c r="A663">
        <v>235</v>
      </c>
      <c r="B663" t="s">
        <v>414</v>
      </c>
      <c r="C663" t="s">
        <v>192</v>
      </c>
      <c r="D663" t="s">
        <v>26</v>
      </c>
      <c r="E663" s="4">
        <v>42514</v>
      </c>
      <c r="F663" s="4" t="str">
        <f>TEXT(Table_Query1[[#This Row],[order_date]],"yyyy")</f>
        <v>2016</v>
      </c>
      <c r="G663" t="s">
        <v>56</v>
      </c>
      <c r="H663" t="s">
        <v>22</v>
      </c>
      <c r="I663" t="s">
        <v>1968</v>
      </c>
      <c r="J663">
        <v>2</v>
      </c>
      <c r="K663">
        <v>7999.98</v>
      </c>
      <c r="L663" t="s">
        <v>27</v>
      </c>
      <c r="M663" t="s">
        <v>28</v>
      </c>
    </row>
    <row r="664" spans="1:13" x14ac:dyDescent="0.75">
      <c r="A664">
        <v>236</v>
      </c>
      <c r="B664" t="s">
        <v>415</v>
      </c>
      <c r="C664" t="s">
        <v>205</v>
      </c>
      <c r="D664" t="s">
        <v>26</v>
      </c>
      <c r="E664" s="4">
        <v>42515</v>
      </c>
      <c r="F664" s="4" t="str">
        <f>TEXT(Table_Query1[[#This Row],[order_date]],"yyyy")</f>
        <v>2016</v>
      </c>
      <c r="G664" t="s">
        <v>35</v>
      </c>
      <c r="H664" t="s">
        <v>22</v>
      </c>
      <c r="I664" t="s">
        <v>1969</v>
      </c>
      <c r="J664">
        <v>2</v>
      </c>
      <c r="K664">
        <v>1499.98</v>
      </c>
      <c r="L664" t="s">
        <v>27</v>
      </c>
      <c r="M664" t="s">
        <v>28</v>
      </c>
    </row>
    <row r="665" spans="1:13" x14ac:dyDescent="0.75">
      <c r="A665">
        <v>236</v>
      </c>
      <c r="B665" t="s">
        <v>415</v>
      </c>
      <c r="C665" t="s">
        <v>205</v>
      </c>
      <c r="D665" t="s">
        <v>26</v>
      </c>
      <c r="E665" s="4">
        <v>42515</v>
      </c>
      <c r="F665" s="4" t="str">
        <f>TEXT(Table_Query1[[#This Row],[order_date]],"yyyy")</f>
        <v>2016</v>
      </c>
      <c r="G665" t="s">
        <v>32</v>
      </c>
      <c r="H665" t="s">
        <v>22</v>
      </c>
      <c r="I665" t="s">
        <v>1967</v>
      </c>
      <c r="J665">
        <v>2</v>
      </c>
      <c r="K665">
        <v>1999.98</v>
      </c>
      <c r="L665" t="s">
        <v>27</v>
      </c>
      <c r="M665" t="s">
        <v>28</v>
      </c>
    </row>
    <row r="666" spans="1:13" x14ac:dyDescent="0.75">
      <c r="A666">
        <v>236</v>
      </c>
      <c r="B666" t="s">
        <v>415</v>
      </c>
      <c r="C666" t="s">
        <v>205</v>
      </c>
      <c r="D666" t="s">
        <v>26</v>
      </c>
      <c r="E666" s="4">
        <v>42515</v>
      </c>
      <c r="F666" s="4" t="str">
        <f>TEXT(Table_Query1[[#This Row],[order_date]],"yyyy")</f>
        <v>2016</v>
      </c>
      <c r="G666" t="s">
        <v>21</v>
      </c>
      <c r="H666" t="s">
        <v>22</v>
      </c>
      <c r="I666" t="s">
        <v>1968</v>
      </c>
      <c r="J666">
        <v>2</v>
      </c>
      <c r="K666">
        <v>5799.98</v>
      </c>
      <c r="L666" t="s">
        <v>27</v>
      </c>
      <c r="M666" t="s">
        <v>28</v>
      </c>
    </row>
    <row r="667" spans="1:13" x14ac:dyDescent="0.75">
      <c r="A667">
        <v>237</v>
      </c>
      <c r="B667" t="s">
        <v>416</v>
      </c>
      <c r="C667" t="s">
        <v>417</v>
      </c>
      <c r="D667" t="s">
        <v>26</v>
      </c>
      <c r="E667" s="4">
        <v>42515</v>
      </c>
      <c r="F667" s="4" t="str">
        <f>TEXT(Table_Query1[[#This Row],[order_date]],"yyyy")</f>
        <v>2016</v>
      </c>
      <c r="G667" t="s">
        <v>49</v>
      </c>
      <c r="H667" t="s">
        <v>15</v>
      </c>
      <c r="I667" t="s">
        <v>1966</v>
      </c>
      <c r="J667">
        <v>1</v>
      </c>
      <c r="K667">
        <v>529.99</v>
      </c>
      <c r="L667" t="s">
        <v>27</v>
      </c>
      <c r="M667" t="s">
        <v>31</v>
      </c>
    </row>
    <row r="668" spans="1:13" x14ac:dyDescent="0.75">
      <c r="A668">
        <v>237</v>
      </c>
      <c r="B668" t="s">
        <v>416</v>
      </c>
      <c r="C668" t="s">
        <v>417</v>
      </c>
      <c r="D668" t="s">
        <v>26</v>
      </c>
      <c r="E668" s="4">
        <v>42515</v>
      </c>
      <c r="F668" s="4" t="str">
        <f>TEXT(Table_Query1[[#This Row],[order_date]],"yyyy")</f>
        <v>2016</v>
      </c>
      <c r="G668" t="s">
        <v>43</v>
      </c>
      <c r="H668" t="s">
        <v>39</v>
      </c>
      <c r="I668" t="s">
        <v>1966</v>
      </c>
      <c r="J668">
        <v>1</v>
      </c>
      <c r="K668">
        <v>549.99</v>
      </c>
      <c r="L668" t="s">
        <v>27</v>
      </c>
      <c r="M668" t="s">
        <v>31</v>
      </c>
    </row>
    <row r="669" spans="1:13" x14ac:dyDescent="0.75">
      <c r="A669">
        <v>237</v>
      </c>
      <c r="B669" t="s">
        <v>416</v>
      </c>
      <c r="C669" t="s">
        <v>417</v>
      </c>
      <c r="D669" t="s">
        <v>26</v>
      </c>
      <c r="E669" s="4">
        <v>42515</v>
      </c>
      <c r="F669" s="4" t="str">
        <f>TEXT(Table_Query1[[#This Row],[order_date]],"yyyy")</f>
        <v>2016</v>
      </c>
      <c r="G669" t="s">
        <v>14</v>
      </c>
      <c r="H669" t="s">
        <v>39</v>
      </c>
      <c r="I669" t="s">
        <v>1966</v>
      </c>
      <c r="J669">
        <v>1</v>
      </c>
      <c r="K669">
        <v>599.99</v>
      </c>
      <c r="L669" t="s">
        <v>27</v>
      </c>
      <c r="M669" t="s">
        <v>31</v>
      </c>
    </row>
    <row r="670" spans="1:13" x14ac:dyDescent="0.75">
      <c r="A670">
        <v>237</v>
      </c>
      <c r="B670" t="s">
        <v>416</v>
      </c>
      <c r="C670" t="s">
        <v>417</v>
      </c>
      <c r="D670" t="s">
        <v>26</v>
      </c>
      <c r="E670" s="4">
        <v>42515</v>
      </c>
      <c r="F670" s="4" t="str">
        <f>TEXT(Table_Query1[[#This Row],[order_date]],"yyyy")</f>
        <v>2016</v>
      </c>
      <c r="G670" t="s">
        <v>18</v>
      </c>
      <c r="H670" t="s">
        <v>15</v>
      </c>
      <c r="I670" t="s">
        <v>1966</v>
      </c>
      <c r="J670">
        <v>2</v>
      </c>
      <c r="K670">
        <v>1199.98</v>
      </c>
      <c r="L670" t="s">
        <v>27</v>
      </c>
      <c r="M670" t="s">
        <v>31</v>
      </c>
    </row>
    <row r="671" spans="1:13" x14ac:dyDescent="0.75">
      <c r="A671">
        <v>238</v>
      </c>
      <c r="B671" t="s">
        <v>418</v>
      </c>
      <c r="C671" t="s">
        <v>310</v>
      </c>
      <c r="D671" t="s">
        <v>26</v>
      </c>
      <c r="E671" s="4">
        <v>42516</v>
      </c>
      <c r="F671" s="4" t="str">
        <f>TEXT(Table_Query1[[#This Row],[order_date]],"yyyy")</f>
        <v>2016</v>
      </c>
      <c r="G671" t="s">
        <v>66</v>
      </c>
      <c r="H671" t="s">
        <v>15</v>
      </c>
      <c r="I671" t="s">
        <v>1966</v>
      </c>
      <c r="J671">
        <v>2</v>
      </c>
      <c r="K671">
        <v>539.98</v>
      </c>
      <c r="L671" t="s">
        <v>27</v>
      </c>
      <c r="M671" t="s">
        <v>28</v>
      </c>
    </row>
    <row r="672" spans="1:13" x14ac:dyDescent="0.75">
      <c r="A672">
        <v>238</v>
      </c>
      <c r="B672" t="s">
        <v>418</v>
      </c>
      <c r="C672" t="s">
        <v>310</v>
      </c>
      <c r="D672" t="s">
        <v>26</v>
      </c>
      <c r="E672" s="4">
        <v>42516</v>
      </c>
      <c r="F672" s="4" t="str">
        <f>TEXT(Table_Query1[[#This Row],[order_date]],"yyyy")</f>
        <v>2016</v>
      </c>
      <c r="G672" t="s">
        <v>52</v>
      </c>
      <c r="H672" t="s">
        <v>53</v>
      </c>
      <c r="I672" t="s">
        <v>1966</v>
      </c>
      <c r="J672">
        <v>2</v>
      </c>
      <c r="K672">
        <v>539.98</v>
      </c>
      <c r="L672" t="s">
        <v>27</v>
      </c>
      <c r="M672" t="s">
        <v>28</v>
      </c>
    </row>
    <row r="673" spans="1:13" x14ac:dyDescent="0.75">
      <c r="A673">
        <v>238</v>
      </c>
      <c r="B673" t="s">
        <v>418</v>
      </c>
      <c r="C673" t="s">
        <v>310</v>
      </c>
      <c r="D673" t="s">
        <v>26</v>
      </c>
      <c r="E673" s="4">
        <v>42516</v>
      </c>
      <c r="F673" s="4" t="str">
        <f>TEXT(Table_Query1[[#This Row],[order_date]],"yyyy")</f>
        <v>2016</v>
      </c>
      <c r="G673" t="s">
        <v>80</v>
      </c>
      <c r="H673" t="s">
        <v>39</v>
      </c>
      <c r="I673" t="s">
        <v>1966</v>
      </c>
      <c r="J673">
        <v>1</v>
      </c>
      <c r="K673">
        <v>499.99</v>
      </c>
      <c r="L673" t="s">
        <v>27</v>
      </c>
      <c r="M673" t="s">
        <v>28</v>
      </c>
    </row>
    <row r="674" spans="1:13" x14ac:dyDescent="0.75">
      <c r="A674">
        <v>238</v>
      </c>
      <c r="B674" t="s">
        <v>418</v>
      </c>
      <c r="C674" t="s">
        <v>310</v>
      </c>
      <c r="D674" t="s">
        <v>26</v>
      </c>
      <c r="E674" s="4">
        <v>42516</v>
      </c>
      <c r="F674" s="4" t="str">
        <f>TEXT(Table_Query1[[#This Row],[order_date]],"yyyy")</f>
        <v>2016</v>
      </c>
      <c r="G674" t="s">
        <v>18</v>
      </c>
      <c r="H674" t="s">
        <v>15</v>
      </c>
      <c r="I674" t="s">
        <v>1966</v>
      </c>
      <c r="J674">
        <v>2</v>
      </c>
      <c r="K674">
        <v>1199.98</v>
      </c>
      <c r="L674" t="s">
        <v>27</v>
      </c>
      <c r="M674" t="s">
        <v>28</v>
      </c>
    </row>
    <row r="675" spans="1:13" x14ac:dyDescent="0.75">
      <c r="A675">
        <v>238</v>
      </c>
      <c r="B675" t="s">
        <v>418</v>
      </c>
      <c r="C675" t="s">
        <v>310</v>
      </c>
      <c r="D675" t="s">
        <v>26</v>
      </c>
      <c r="E675" s="4">
        <v>42516</v>
      </c>
      <c r="F675" s="4" t="str">
        <f>TEXT(Table_Query1[[#This Row],[order_date]],"yyyy")</f>
        <v>2016</v>
      </c>
      <c r="G675" t="s">
        <v>56</v>
      </c>
      <c r="H675" t="s">
        <v>22</v>
      </c>
      <c r="I675" t="s">
        <v>1968</v>
      </c>
      <c r="J675">
        <v>1</v>
      </c>
      <c r="K675">
        <v>3999.99</v>
      </c>
      <c r="L675" t="s">
        <v>27</v>
      </c>
      <c r="M675" t="s">
        <v>28</v>
      </c>
    </row>
    <row r="676" spans="1:13" x14ac:dyDescent="0.75">
      <c r="A676">
        <v>239</v>
      </c>
      <c r="B676" t="s">
        <v>419</v>
      </c>
      <c r="C676" t="s">
        <v>229</v>
      </c>
      <c r="D676" t="s">
        <v>108</v>
      </c>
      <c r="E676" s="4">
        <v>42517</v>
      </c>
      <c r="F676" s="4" t="str">
        <f>TEXT(Table_Query1[[#This Row],[order_date]],"yyyy")</f>
        <v>2016</v>
      </c>
      <c r="G676" t="s">
        <v>66</v>
      </c>
      <c r="H676" t="s">
        <v>53</v>
      </c>
      <c r="I676" t="s">
        <v>1966</v>
      </c>
      <c r="J676">
        <v>2</v>
      </c>
      <c r="K676">
        <v>539.98</v>
      </c>
      <c r="L676" t="s">
        <v>109</v>
      </c>
      <c r="M676" t="s">
        <v>179</v>
      </c>
    </row>
    <row r="677" spans="1:13" x14ac:dyDescent="0.75">
      <c r="A677">
        <v>239</v>
      </c>
      <c r="B677" t="s">
        <v>419</v>
      </c>
      <c r="C677" t="s">
        <v>229</v>
      </c>
      <c r="D677" t="s">
        <v>108</v>
      </c>
      <c r="E677" s="4">
        <v>42517</v>
      </c>
      <c r="F677" s="4" t="str">
        <f>TEXT(Table_Query1[[#This Row],[order_date]],"yyyy")</f>
        <v>2016</v>
      </c>
      <c r="G677" t="s">
        <v>14</v>
      </c>
      <c r="H677" t="s">
        <v>15</v>
      </c>
      <c r="I677" t="s">
        <v>1966</v>
      </c>
      <c r="J677">
        <v>2</v>
      </c>
      <c r="K677">
        <v>1199.98</v>
      </c>
      <c r="L677" t="s">
        <v>109</v>
      </c>
      <c r="M677" t="s">
        <v>179</v>
      </c>
    </row>
    <row r="678" spans="1:13" x14ac:dyDescent="0.75">
      <c r="A678">
        <v>239</v>
      </c>
      <c r="B678" t="s">
        <v>419</v>
      </c>
      <c r="C678" t="s">
        <v>229</v>
      </c>
      <c r="D678" t="s">
        <v>108</v>
      </c>
      <c r="E678" s="4">
        <v>42517</v>
      </c>
      <c r="F678" s="4" t="str">
        <f>TEXT(Table_Query1[[#This Row],[order_date]],"yyyy")</f>
        <v>2016</v>
      </c>
      <c r="G678" t="s">
        <v>44</v>
      </c>
      <c r="H678" t="s">
        <v>15</v>
      </c>
      <c r="I678" t="s">
        <v>1970</v>
      </c>
      <c r="J678">
        <v>1</v>
      </c>
      <c r="K678">
        <v>449</v>
      </c>
      <c r="L678" t="s">
        <v>109</v>
      </c>
      <c r="M678" t="s">
        <v>179</v>
      </c>
    </row>
    <row r="679" spans="1:13" x14ac:dyDescent="0.75">
      <c r="A679">
        <v>239</v>
      </c>
      <c r="B679" t="s">
        <v>419</v>
      </c>
      <c r="C679" t="s">
        <v>229</v>
      </c>
      <c r="D679" t="s">
        <v>108</v>
      </c>
      <c r="E679" s="4">
        <v>42517</v>
      </c>
      <c r="F679" s="4" t="str">
        <f>TEXT(Table_Query1[[#This Row],[order_date]],"yyyy")</f>
        <v>2016</v>
      </c>
      <c r="G679" t="s">
        <v>21</v>
      </c>
      <c r="H679" t="s">
        <v>22</v>
      </c>
      <c r="I679" t="s">
        <v>1968</v>
      </c>
      <c r="J679">
        <v>2</v>
      </c>
      <c r="K679">
        <v>5799.98</v>
      </c>
      <c r="L679" t="s">
        <v>109</v>
      </c>
      <c r="M679" t="s">
        <v>179</v>
      </c>
    </row>
    <row r="680" spans="1:13" x14ac:dyDescent="0.75">
      <c r="A680">
        <v>240</v>
      </c>
      <c r="B680" t="s">
        <v>420</v>
      </c>
      <c r="C680" t="s">
        <v>155</v>
      </c>
      <c r="D680" t="s">
        <v>26</v>
      </c>
      <c r="E680" s="4">
        <v>42517</v>
      </c>
      <c r="F680" s="4" t="str">
        <f>TEXT(Table_Query1[[#This Row],[order_date]],"yyyy")</f>
        <v>2016</v>
      </c>
      <c r="G680" t="s">
        <v>77</v>
      </c>
      <c r="H680" t="s">
        <v>22</v>
      </c>
      <c r="I680" t="s">
        <v>1971</v>
      </c>
      <c r="J680">
        <v>1</v>
      </c>
      <c r="K680">
        <v>1320.99</v>
      </c>
      <c r="L680" t="s">
        <v>27</v>
      </c>
      <c r="M680" t="s">
        <v>28</v>
      </c>
    </row>
    <row r="681" spans="1:13" x14ac:dyDescent="0.75">
      <c r="A681">
        <v>240</v>
      </c>
      <c r="B681" t="s">
        <v>420</v>
      </c>
      <c r="C681" t="s">
        <v>155</v>
      </c>
      <c r="D681" t="s">
        <v>26</v>
      </c>
      <c r="E681" s="4">
        <v>42517</v>
      </c>
      <c r="F681" s="4" t="str">
        <f>TEXT(Table_Query1[[#This Row],[order_date]],"yyyy")</f>
        <v>2016</v>
      </c>
      <c r="G681" t="s">
        <v>44</v>
      </c>
      <c r="H681" t="s">
        <v>15</v>
      </c>
      <c r="I681" t="s">
        <v>1970</v>
      </c>
      <c r="J681">
        <v>2</v>
      </c>
      <c r="K681">
        <v>898</v>
      </c>
      <c r="L681" t="s">
        <v>27</v>
      </c>
      <c r="M681" t="s">
        <v>28</v>
      </c>
    </row>
    <row r="682" spans="1:13" x14ac:dyDescent="0.75">
      <c r="A682">
        <v>240</v>
      </c>
      <c r="B682" t="s">
        <v>420</v>
      </c>
      <c r="C682" t="s">
        <v>155</v>
      </c>
      <c r="D682" t="s">
        <v>26</v>
      </c>
      <c r="E682" s="4">
        <v>42517</v>
      </c>
      <c r="F682" s="4" t="str">
        <f>TEXT(Table_Query1[[#This Row],[order_date]],"yyyy")</f>
        <v>2016</v>
      </c>
      <c r="G682" t="s">
        <v>45</v>
      </c>
      <c r="H682" t="s">
        <v>46</v>
      </c>
      <c r="I682" t="s">
        <v>1968</v>
      </c>
      <c r="J682">
        <v>1</v>
      </c>
      <c r="K682">
        <v>2999.99</v>
      </c>
      <c r="L682" t="s">
        <v>27</v>
      </c>
      <c r="M682" t="s">
        <v>28</v>
      </c>
    </row>
    <row r="683" spans="1:13" x14ac:dyDescent="0.75">
      <c r="A683">
        <v>240</v>
      </c>
      <c r="B683" t="s">
        <v>420</v>
      </c>
      <c r="C683" t="s">
        <v>155</v>
      </c>
      <c r="D683" t="s">
        <v>26</v>
      </c>
      <c r="E683" s="4">
        <v>42517</v>
      </c>
      <c r="F683" s="4" t="str">
        <f>TEXT(Table_Query1[[#This Row],[order_date]],"yyyy")</f>
        <v>2016</v>
      </c>
      <c r="G683" t="s">
        <v>23</v>
      </c>
      <c r="H683" t="s">
        <v>22</v>
      </c>
      <c r="I683" t="s">
        <v>1968</v>
      </c>
      <c r="J683">
        <v>1</v>
      </c>
      <c r="K683">
        <v>1799.99</v>
      </c>
      <c r="L683" t="s">
        <v>27</v>
      </c>
      <c r="M683" t="s">
        <v>28</v>
      </c>
    </row>
    <row r="684" spans="1:13" x14ac:dyDescent="0.75">
      <c r="A684">
        <v>241</v>
      </c>
      <c r="B684" t="s">
        <v>421</v>
      </c>
      <c r="C684" t="s">
        <v>123</v>
      </c>
      <c r="D684" t="s">
        <v>26</v>
      </c>
      <c r="E684" s="4">
        <v>42517</v>
      </c>
      <c r="F684" s="4" t="str">
        <f>TEXT(Table_Query1[[#This Row],[order_date]],"yyyy")</f>
        <v>2016</v>
      </c>
      <c r="G684" t="s">
        <v>56</v>
      </c>
      <c r="H684" t="s">
        <v>22</v>
      </c>
      <c r="I684" t="s">
        <v>1968</v>
      </c>
      <c r="J684">
        <v>1</v>
      </c>
      <c r="K684">
        <v>3999.99</v>
      </c>
      <c r="L684" t="s">
        <v>27</v>
      </c>
      <c r="M684" t="s">
        <v>31</v>
      </c>
    </row>
    <row r="685" spans="1:13" x14ac:dyDescent="0.75">
      <c r="A685">
        <v>242</v>
      </c>
      <c r="B685" t="s">
        <v>422</v>
      </c>
      <c r="C685" t="s">
        <v>423</v>
      </c>
      <c r="D685" t="s">
        <v>26</v>
      </c>
      <c r="E685" s="4">
        <v>42517</v>
      </c>
      <c r="F685" s="4" t="str">
        <f>TEXT(Table_Query1[[#This Row],[order_date]],"yyyy")</f>
        <v>2016</v>
      </c>
      <c r="G685" t="s">
        <v>32</v>
      </c>
      <c r="H685" t="s">
        <v>22</v>
      </c>
      <c r="I685" t="s">
        <v>1967</v>
      </c>
      <c r="J685">
        <v>1</v>
      </c>
      <c r="K685">
        <v>999.99</v>
      </c>
      <c r="L685" t="s">
        <v>27</v>
      </c>
      <c r="M685" t="s">
        <v>31</v>
      </c>
    </row>
    <row r="686" spans="1:13" x14ac:dyDescent="0.75">
      <c r="A686">
        <v>243</v>
      </c>
      <c r="B686" t="s">
        <v>424</v>
      </c>
      <c r="C686" t="s">
        <v>229</v>
      </c>
      <c r="D686" t="s">
        <v>108</v>
      </c>
      <c r="E686" s="4">
        <v>42517</v>
      </c>
      <c r="F686" s="4" t="str">
        <f>TEXT(Table_Query1[[#This Row],[order_date]],"yyyy")</f>
        <v>2016</v>
      </c>
      <c r="G686" t="s">
        <v>80</v>
      </c>
      <c r="H686" t="s">
        <v>39</v>
      </c>
      <c r="I686" t="s">
        <v>1966</v>
      </c>
      <c r="J686">
        <v>2</v>
      </c>
      <c r="K686">
        <v>999.98</v>
      </c>
      <c r="L686" t="s">
        <v>109</v>
      </c>
      <c r="M686" t="s">
        <v>110</v>
      </c>
    </row>
    <row r="687" spans="1:13" x14ac:dyDescent="0.75">
      <c r="A687">
        <v>243</v>
      </c>
      <c r="B687" t="s">
        <v>424</v>
      </c>
      <c r="C687" t="s">
        <v>229</v>
      </c>
      <c r="D687" t="s">
        <v>108</v>
      </c>
      <c r="E687" s="4">
        <v>42517</v>
      </c>
      <c r="F687" s="4" t="str">
        <f>TEXT(Table_Query1[[#This Row],[order_date]],"yyyy")</f>
        <v>2016</v>
      </c>
      <c r="G687" t="s">
        <v>99</v>
      </c>
      <c r="H687" t="s">
        <v>15</v>
      </c>
      <c r="I687" t="s">
        <v>1970</v>
      </c>
      <c r="J687">
        <v>2</v>
      </c>
      <c r="K687">
        <v>898</v>
      </c>
      <c r="L687" t="s">
        <v>109</v>
      </c>
      <c r="M687" t="s">
        <v>110</v>
      </c>
    </row>
    <row r="688" spans="1:13" x14ac:dyDescent="0.75">
      <c r="A688">
        <v>243</v>
      </c>
      <c r="B688" t="s">
        <v>424</v>
      </c>
      <c r="C688" t="s">
        <v>229</v>
      </c>
      <c r="D688" t="s">
        <v>108</v>
      </c>
      <c r="E688" s="4">
        <v>42517</v>
      </c>
      <c r="F688" s="4" t="str">
        <f>TEXT(Table_Query1[[#This Row],[order_date]],"yyyy")</f>
        <v>2016</v>
      </c>
      <c r="G688" t="s">
        <v>56</v>
      </c>
      <c r="H688" t="s">
        <v>22</v>
      </c>
      <c r="I688" t="s">
        <v>1968</v>
      </c>
      <c r="J688">
        <v>2</v>
      </c>
      <c r="K688">
        <v>7999.98</v>
      </c>
      <c r="L688" t="s">
        <v>109</v>
      </c>
      <c r="M688" t="s">
        <v>110</v>
      </c>
    </row>
    <row r="689" spans="1:13" x14ac:dyDescent="0.75">
      <c r="A689">
        <v>244</v>
      </c>
      <c r="B689" t="s">
        <v>425</v>
      </c>
      <c r="C689" t="s">
        <v>426</v>
      </c>
      <c r="D689" t="s">
        <v>26</v>
      </c>
      <c r="E689" s="4">
        <v>42518</v>
      </c>
      <c r="F689" s="4" t="str">
        <f>TEXT(Table_Query1[[#This Row],[order_date]],"yyyy")</f>
        <v>2016</v>
      </c>
      <c r="G689" t="s">
        <v>52</v>
      </c>
      <c r="H689" t="s">
        <v>53</v>
      </c>
      <c r="I689" t="s">
        <v>1966</v>
      </c>
      <c r="J689">
        <v>1</v>
      </c>
      <c r="K689">
        <v>269.99</v>
      </c>
      <c r="L689" t="s">
        <v>27</v>
      </c>
      <c r="M689" t="s">
        <v>28</v>
      </c>
    </row>
    <row r="690" spans="1:13" x14ac:dyDescent="0.75">
      <c r="A690">
        <v>244</v>
      </c>
      <c r="B690" t="s">
        <v>425</v>
      </c>
      <c r="C690" t="s">
        <v>426</v>
      </c>
      <c r="D690" t="s">
        <v>26</v>
      </c>
      <c r="E690" s="4">
        <v>42518</v>
      </c>
      <c r="F690" s="4" t="str">
        <f>TEXT(Table_Query1[[#This Row],[order_date]],"yyyy")</f>
        <v>2016</v>
      </c>
      <c r="G690" t="s">
        <v>80</v>
      </c>
      <c r="H690" t="s">
        <v>39</v>
      </c>
      <c r="I690" t="s">
        <v>1966</v>
      </c>
      <c r="J690">
        <v>1</v>
      </c>
      <c r="K690">
        <v>499.99</v>
      </c>
      <c r="L690" t="s">
        <v>27</v>
      </c>
      <c r="M690" t="s">
        <v>28</v>
      </c>
    </row>
    <row r="691" spans="1:13" x14ac:dyDescent="0.75">
      <c r="A691">
        <v>244</v>
      </c>
      <c r="B691" t="s">
        <v>425</v>
      </c>
      <c r="C691" t="s">
        <v>426</v>
      </c>
      <c r="D691" t="s">
        <v>26</v>
      </c>
      <c r="E691" s="4">
        <v>42518</v>
      </c>
      <c r="F691" s="4" t="str">
        <f>TEXT(Table_Query1[[#This Row],[order_date]],"yyyy")</f>
        <v>2016</v>
      </c>
      <c r="G691" t="s">
        <v>99</v>
      </c>
      <c r="H691" t="s">
        <v>15</v>
      </c>
      <c r="I691" t="s">
        <v>1970</v>
      </c>
      <c r="J691">
        <v>1</v>
      </c>
      <c r="K691">
        <v>449</v>
      </c>
      <c r="L691" t="s">
        <v>27</v>
      </c>
      <c r="M691" t="s">
        <v>28</v>
      </c>
    </row>
    <row r="692" spans="1:13" x14ac:dyDescent="0.75">
      <c r="A692">
        <v>245</v>
      </c>
      <c r="B692" t="s">
        <v>427</v>
      </c>
      <c r="C692" t="s">
        <v>30</v>
      </c>
      <c r="D692" t="s">
        <v>26</v>
      </c>
      <c r="E692" s="4">
        <v>42519</v>
      </c>
      <c r="F692" s="4" t="str">
        <f>TEXT(Table_Query1[[#This Row],[order_date]],"yyyy")</f>
        <v>2016</v>
      </c>
      <c r="G692" t="s">
        <v>19</v>
      </c>
      <c r="H692" t="s">
        <v>20</v>
      </c>
      <c r="I692" t="s">
        <v>1967</v>
      </c>
      <c r="J692">
        <v>2</v>
      </c>
      <c r="K692">
        <v>3098</v>
      </c>
      <c r="L692" t="s">
        <v>27</v>
      </c>
      <c r="M692" t="s">
        <v>31</v>
      </c>
    </row>
    <row r="693" spans="1:13" x14ac:dyDescent="0.75">
      <c r="A693">
        <v>245</v>
      </c>
      <c r="B693" t="s">
        <v>427</v>
      </c>
      <c r="C693" t="s">
        <v>30</v>
      </c>
      <c r="D693" t="s">
        <v>26</v>
      </c>
      <c r="E693" s="4">
        <v>42519</v>
      </c>
      <c r="F693" s="4" t="str">
        <f>TEXT(Table_Query1[[#This Row],[order_date]],"yyyy")</f>
        <v>2016</v>
      </c>
      <c r="G693" t="s">
        <v>23</v>
      </c>
      <c r="H693" t="s">
        <v>22</v>
      </c>
      <c r="I693" t="s">
        <v>1968</v>
      </c>
      <c r="J693">
        <v>1</v>
      </c>
      <c r="K693">
        <v>1799.99</v>
      </c>
      <c r="L693" t="s">
        <v>27</v>
      </c>
      <c r="M693" t="s">
        <v>31</v>
      </c>
    </row>
    <row r="694" spans="1:13" x14ac:dyDescent="0.75">
      <c r="A694">
        <v>246</v>
      </c>
      <c r="B694" t="s">
        <v>428</v>
      </c>
      <c r="C694" t="s">
        <v>337</v>
      </c>
      <c r="D694" t="s">
        <v>26</v>
      </c>
      <c r="E694" s="4">
        <v>42520</v>
      </c>
      <c r="F694" s="4" t="str">
        <f>TEXT(Table_Query1[[#This Row],[order_date]],"yyyy")</f>
        <v>2016</v>
      </c>
      <c r="G694" t="s">
        <v>40</v>
      </c>
      <c r="H694" t="s">
        <v>15</v>
      </c>
      <c r="I694" t="s">
        <v>1970</v>
      </c>
      <c r="J694">
        <v>2</v>
      </c>
      <c r="K694">
        <v>858</v>
      </c>
      <c r="L694" t="s">
        <v>27</v>
      </c>
      <c r="M694" t="s">
        <v>28</v>
      </c>
    </row>
    <row r="695" spans="1:13" x14ac:dyDescent="0.75">
      <c r="A695">
        <v>247</v>
      </c>
      <c r="B695" t="s">
        <v>429</v>
      </c>
      <c r="C695" t="s">
        <v>194</v>
      </c>
      <c r="D695" t="s">
        <v>13</v>
      </c>
      <c r="E695" s="4">
        <v>42520</v>
      </c>
      <c r="F695" s="4" t="str">
        <f>TEXT(Table_Query1[[#This Row],[order_date]],"yyyy")</f>
        <v>2016</v>
      </c>
      <c r="G695" t="s">
        <v>80</v>
      </c>
      <c r="H695" t="s">
        <v>39</v>
      </c>
      <c r="I695" t="s">
        <v>1966</v>
      </c>
      <c r="J695">
        <v>1</v>
      </c>
      <c r="K695">
        <v>499.99</v>
      </c>
      <c r="L695" t="s">
        <v>16</v>
      </c>
      <c r="M695" t="s">
        <v>36</v>
      </c>
    </row>
    <row r="696" spans="1:13" x14ac:dyDescent="0.75">
      <c r="A696">
        <v>247</v>
      </c>
      <c r="B696" t="s">
        <v>429</v>
      </c>
      <c r="C696" t="s">
        <v>194</v>
      </c>
      <c r="D696" t="s">
        <v>13</v>
      </c>
      <c r="E696" s="4">
        <v>42520</v>
      </c>
      <c r="F696" s="4" t="str">
        <f>TEXT(Table_Query1[[#This Row],[order_date]],"yyyy")</f>
        <v>2016</v>
      </c>
      <c r="G696" t="s">
        <v>32</v>
      </c>
      <c r="H696" t="s">
        <v>22</v>
      </c>
      <c r="I696" t="s">
        <v>1967</v>
      </c>
      <c r="J696">
        <v>1</v>
      </c>
      <c r="K696">
        <v>999.99</v>
      </c>
      <c r="L696" t="s">
        <v>16</v>
      </c>
      <c r="M696" t="s">
        <v>36</v>
      </c>
    </row>
    <row r="697" spans="1:13" x14ac:dyDescent="0.75">
      <c r="A697">
        <v>248</v>
      </c>
      <c r="B697" t="s">
        <v>430</v>
      </c>
      <c r="C697" t="s">
        <v>188</v>
      </c>
      <c r="D697" t="s">
        <v>26</v>
      </c>
      <c r="E697" s="4">
        <v>42520</v>
      </c>
      <c r="F697" s="4" t="str">
        <f>TEXT(Table_Query1[[#This Row],[order_date]],"yyyy")</f>
        <v>2016</v>
      </c>
      <c r="G697" t="s">
        <v>66</v>
      </c>
      <c r="H697" t="s">
        <v>15</v>
      </c>
      <c r="I697" t="s">
        <v>1966</v>
      </c>
      <c r="J697">
        <v>1</v>
      </c>
      <c r="K697">
        <v>269.99</v>
      </c>
      <c r="L697" t="s">
        <v>27</v>
      </c>
      <c r="M697" t="s">
        <v>31</v>
      </c>
    </row>
    <row r="698" spans="1:13" x14ac:dyDescent="0.75">
      <c r="A698">
        <v>248</v>
      </c>
      <c r="B698" t="s">
        <v>430</v>
      </c>
      <c r="C698" t="s">
        <v>188</v>
      </c>
      <c r="D698" t="s">
        <v>26</v>
      </c>
      <c r="E698" s="4">
        <v>42520</v>
      </c>
      <c r="F698" s="4" t="str">
        <f>TEXT(Table_Query1[[#This Row],[order_date]],"yyyy")</f>
        <v>2016</v>
      </c>
      <c r="G698" t="s">
        <v>14</v>
      </c>
      <c r="H698" t="s">
        <v>39</v>
      </c>
      <c r="I698" t="s">
        <v>1966</v>
      </c>
      <c r="J698">
        <v>2</v>
      </c>
      <c r="K698">
        <v>1199.98</v>
      </c>
      <c r="L698" t="s">
        <v>27</v>
      </c>
      <c r="M698" t="s">
        <v>31</v>
      </c>
    </row>
    <row r="699" spans="1:13" x14ac:dyDescent="0.75">
      <c r="A699">
        <v>248</v>
      </c>
      <c r="B699" t="s">
        <v>430</v>
      </c>
      <c r="C699" t="s">
        <v>188</v>
      </c>
      <c r="D699" t="s">
        <v>26</v>
      </c>
      <c r="E699" s="4">
        <v>42520</v>
      </c>
      <c r="F699" s="4" t="str">
        <f>TEXT(Table_Query1[[#This Row],[order_date]],"yyyy")</f>
        <v>2016</v>
      </c>
      <c r="G699" t="s">
        <v>40</v>
      </c>
      <c r="H699" t="s">
        <v>15</v>
      </c>
      <c r="I699" t="s">
        <v>1970</v>
      </c>
      <c r="J699">
        <v>1</v>
      </c>
      <c r="K699">
        <v>429</v>
      </c>
      <c r="L699" t="s">
        <v>27</v>
      </c>
      <c r="M699" t="s">
        <v>31</v>
      </c>
    </row>
    <row r="700" spans="1:13" x14ac:dyDescent="0.75">
      <c r="A700">
        <v>248</v>
      </c>
      <c r="B700" t="s">
        <v>430</v>
      </c>
      <c r="C700" t="s">
        <v>188</v>
      </c>
      <c r="D700" t="s">
        <v>26</v>
      </c>
      <c r="E700" s="4">
        <v>42520</v>
      </c>
      <c r="F700" s="4" t="str">
        <f>TEXT(Table_Query1[[#This Row],[order_date]],"yyyy")</f>
        <v>2016</v>
      </c>
      <c r="G700" t="s">
        <v>45</v>
      </c>
      <c r="H700" t="s">
        <v>46</v>
      </c>
      <c r="I700" t="s">
        <v>1968</v>
      </c>
      <c r="J700">
        <v>1</v>
      </c>
      <c r="K700">
        <v>2999.99</v>
      </c>
      <c r="L700" t="s">
        <v>27</v>
      </c>
      <c r="M700" t="s">
        <v>31</v>
      </c>
    </row>
    <row r="701" spans="1:13" x14ac:dyDescent="0.75">
      <c r="A701">
        <v>249</v>
      </c>
      <c r="B701" t="s">
        <v>431</v>
      </c>
      <c r="C701" t="s">
        <v>432</v>
      </c>
      <c r="D701" t="s">
        <v>26</v>
      </c>
      <c r="E701" s="4">
        <v>42522</v>
      </c>
      <c r="F701" s="4" t="str">
        <f>TEXT(Table_Query1[[#This Row],[order_date]],"yyyy")</f>
        <v>2016</v>
      </c>
      <c r="G701" t="s">
        <v>52</v>
      </c>
      <c r="H701" t="s">
        <v>53</v>
      </c>
      <c r="I701" t="s">
        <v>1966</v>
      </c>
      <c r="J701">
        <v>1</v>
      </c>
      <c r="K701">
        <v>269.99</v>
      </c>
      <c r="L701" t="s">
        <v>27</v>
      </c>
      <c r="M701" t="s">
        <v>28</v>
      </c>
    </row>
    <row r="702" spans="1:13" x14ac:dyDescent="0.75">
      <c r="A702">
        <v>249</v>
      </c>
      <c r="B702" t="s">
        <v>431</v>
      </c>
      <c r="C702" t="s">
        <v>432</v>
      </c>
      <c r="D702" t="s">
        <v>26</v>
      </c>
      <c r="E702" s="4">
        <v>42522</v>
      </c>
      <c r="F702" s="4" t="str">
        <f>TEXT(Table_Query1[[#This Row],[order_date]],"yyyy")</f>
        <v>2016</v>
      </c>
      <c r="G702" t="s">
        <v>44</v>
      </c>
      <c r="H702" t="s">
        <v>15</v>
      </c>
      <c r="I702" t="s">
        <v>1970</v>
      </c>
      <c r="J702">
        <v>2</v>
      </c>
      <c r="K702">
        <v>898</v>
      </c>
      <c r="L702" t="s">
        <v>27</v>
      </c>
      <c r="M702" t="s">
        <v>28</v>
      </c>
    </row>
    <row r="703" spans="1:13" x14ac:dyDescent="0.75">
      <c r="A703">
        <v>249</v>
      </c>
      <c r="B703" t="s">
        <v>431</v>
      </c>
      <c r="C703" t="s">
        <v>432</v>
      </c>
      <c r="D703" t="s">
        <v>26</v>
      </c>
      <c r="E703" s="4">
        <v>42522</v>
      </c>
      <c r="F703" s="4" t="str">
        <f>TEXT(Table_Query1[[#This Row],[order_date]],"yyyy")</f>
        <v>2016</v>
      </c>
      <c r="G703" t="s">
        <v>56</v>
      </c>
      <c r="H703" t="s">
        <v>22</v>
      </c>
      <c r="I703" t="s">
        <v>1968</v>
      </c>
      <c r="J703">
        <v>2</v>
      </c>
      <c r="K703">
        <v>7999.98</v>
      </c>
      <c r="L703" t="s">
        <v>27</v>
      </c>
      <c r="M703" t="s">
        <v>28</v>
      </c>
    </row>
    <row r="704" spans="1:13" x14ac:dyDescent="0.75">
      <c r="A704">
        <v>250</v>
      </c>
      <c r="B704" t="s">
        <v>433</v>
      </c>
      <c r="C704" t="s">
        <v>434</v>
      </c>
      <c r="D704" t="s">
        <v>26</v>
      </c>
      <c r="E704" s="4">
        <v>42522</v>
      </c>
      <c r="F704" s="4" t="str">
        <f>TEXT(Table_Query1[[#This Row],[order_date]],"yyyy")</f>
        <v>2016</v>
      </c>
      <c r="G704" t="s">
        <v>40</v>
      </c>
      <c r="H704" t="s">
        <v>15</v>
      </c>
      <c r="I704" t="s">
        <v>1970</v>
      </c>
      <c r="J704">
        <v>2</v>
      </c>
      <c r="K704">
        <v>858</v>
      </c>
      <c r="L704" t="s">
        <v>27</v>
      </c>
      <c r="M704" t="s">
        <v>31</v>
      </c>
    </row>
    <row r="705" spans="1:13" x14ac:dyDescent="0.75">
      <c r="A705">
        <v>250</v>
      </c>
      <c r="B705" t="s">
        <v>433</v>
      </c>
      <c r="C705" t="s">
        <v>434</v>
      </c>
      <c r="D705" t="s">
        <v>26</v>
      </c>
      <c r="E705" s="4">
        <v>42522</v>
      </c>
      <c r="F705" s="4" t="str">
        <f>TEXT(Table_Query1[[#This Row],[order_date]],"yyyy")</f>
        <v>2016</v>
      </c>
      <c r="G705" t="s">
        <v>63</v>
      </c>
      <c r="H705" t="s">
        <v>20</v>
      </c>
      <c r="I705" t="s">
        <v>1967</v>
      </c>
      <c r="J705">
        <v>2</v>
      </c>
      <c r="K705">
        <v>3361.98</v>
      </c>
      <c r="L705" t="s">
        <v>27</v>
      </c>
      <c r="M705" t="s">
        <v>31</v>
      </c>
    </row>
    <row r="706" spans="1:13" x14ac:dyDescent="0.75">
      <c r="A706">
        <v>251</v>
      </c>
      <c r="B706" t="s">
        <v>435</v>
      </c>
      <c r="C706" t="s">
        <v>261</v>
      </c>
      <c r="D706" t="s">
        <v>26</v>
      </c>
      <c r="E706" s="4">
        <v>42522</v>
      </c>
      <c r="F706" s="4" t="str">
        <f>TEXT(Table_Query1[[#This Row],[order_date]],"yyyy")</f>
        <v>2016</v>
      </c>
      <c r="G706" t="s">
        <v>52</v>
      </c>
      <c r="H706" t="s">
        <v>53</v>
      </c>
      <c r="I706" t="s">
        <v>1966</v>
      </c>
      <c r="J706">
        <v>2</v>
      </c>
      <c r="K706">
        <v>539.98</v>
      </c>
      <c r="L706" t="s">
        <v>27</v>
      </c>
      <c r="M706" t="s">
        <v>31</v>
      </c>
    </row>
    <row r="707" spans="1:13" x14ac:dyDescent="0.75">
      <c r="A707">
        <v>251</v>
      </c>
      <c r="B707" t="s">
        <v>435</v>
      </c>
      <c r="C707" t="s">
        <v>261</v>
      </c>
      <c r="D707" t="s">
        <v>26</v>
      </c>
      <c r="E707" s="4">
        <v>42522</v>
      </c>
      <c r="F707" s="4" t="str">
        <f>TEXT(Table_Query1[[#This Row],[order_date]],"yyyy")</f>
        <v>2016</v>
      </c>
      <c r="G707" t="s">
        <v>72</v>
      </c>
      <c r="H707" t="s">
        <v>53</v>
      </c>
      <c r="I707" t="s">
        <v>1966</v>
      </c>
      <c r="J707">
        <v>2</v>
      </c>
      <c r="K707">
        <v>599.98</v>
      </c>
      <c r="L707" t="s">
        <v>27</v>
      </c>
      <c r="M707" t="s">
        <v>31</v>
      </c>
    </row>
    <row r="708" spans="1:13" x14ac:dyDescent="0.75">
      <c r="A708">
        <v>252</v>
      </c>
      <c r="B708" t="s">
        <v>436</v>
      </c>
      <c r="C708" t="s">
        <v>437</v>
      </c>
      <c r="D708" t="s">
        <v>108</v>
      </c>
      <c r="E708" s="4">
        <v>42522</v>
      </c>
      <c r="F708" s="4" t="str">
        <f>TEXT(Table_Query1[[#This Row],[order_date]],"yyyy")</f>
        <v>2016</v>
      </c>
      <c r="G708" t="s">
        <v>99</v>
      </c>
      <c r="H708" t="s">
        <v>15</v>
      </c>
      <c r="I708" t="s">
        <v>1970</v>
      </c>
      <c r="J708">
        <v>1</v>
      </c>
      <c r="K708">
        <v>449</v>
      </c>
      <c r="L708" t="s">
        <v>109</v>
      </c>
      <c r="M708" t="s">
        <v>110</v>
      </c>
    </row>
    <row r="709" spans="1:13" x14ac:dyDescent="0.75">
      <c r="A709">
        <v>252</v>
      </c>
      <c r="B709" t="s">
        <v>436</v>
      </c>
      <c r="C709" t="s">
        <v>437</v>
      </c>
      <c r="D709" t="s">
        <v>108</v>
      </c>
      <c r="E709" s="4">
        <v>42522</v>
      </c>
      <c r="F709" s="4" t="str">
        <f>TEXT(Table_Query1[[#This Row],[order_date]],"yyyy")</f>
        <v>2016</v>
      </c>
      <c r="G709" t="s">
        <v>63</v>
      </c>
      <c r="H709" t="s">
        <v>20</v>
      </c>
      <c r="I709" t="s">
        <v>1967</v>
      </c>
      <c r="J709">
        <v>2</v>
      </c>
      <c r="K709">
        <v>3361.98</v>
      </c>
      <c r="L709" t="s">
        <v>109</v>
      </c>
      <c r="M709" t="s">
        <v>110</v>
      </c>
    </row>
    <row r="710" spans="1:13" x14ac:dyDescent="0.75">
      <c r="A710">
        <v>252</v>
      </c>
      <c r="B710" t="s">
        <v>436</v>
      </c>
      <c r="C710" t="s">
        <v>437</v>
      </c>
      <c r="D710" t="s">
        <v>108</v>
      </c>
      <c r="E710" s="4">
        <v>42522</v>
      </c>
      <c r="F710" s="4" t="str">
        <f>TEXT(Table_Query1[[#This Row],[order_date]],"yyyy")</f>
        <v>2016</v>
      </c>
      <c r="G710" t="s">
        <v>21</v>
      </c>
      <c r="H710" t="s">
        <v>22</v>
      </c>
      <c r="I710" t="s">
        <v>1968</v>
      </c>
      <c r="J710">
        <v>1</v>
      </c>
      <c r="K710">
        <v>2899.99</v>
      </c>
      <c r="L710" t="s">
        <v>109</v>
      </c>
      <c r="M710" t="s">
        <v>110</v>
      </c>
    </row>
    <row r="711" spans="1:13" x14ac:dyDescent="0.75">
      <c r="A711">
        <v>253</v>
      </c>
      <c r="B711" t="s">
        <v>438</v>
      </c>
      <c r="C711" t="s">
        <v>192</v>
      </c>
      <c r="D711" t="s">
        <v>26</v>
      </c>
      <c r="E711" s="4">
        <v>42523</v>
      </c>
      <c r="F711" s="4" t="str">
        <f>TEXT(Table_Query1[[#This Row],[order_date]],"yyyy")</f>
        <v>2016</v>
      </c>
      <c r="G711" t="s">
        <v>63</v>
      </c>
      <c r="H711" t="s">
        <v>20</v>
      </c>
      <c r="I711" t="s">
        <v>1967</v>
      </c>
      <c r="J711">
        <v>2</v>
      </c>
      <c r="K711">
        <v>3361.98</v>
      </c>
      <c r="L711" t="s">
        <v>27</v>
      </c>
      <c r="M711" t="s">
        <v>28</v>
      </c>
    </row>
    <row r="712" spans="1:13" x14ac:dyDescent="0.75">
      <c r="A712">
        <v>254</v>
      </c>
      <c r="B712" t="s">
        <v>439</v>
      </c>
      <c r="C712" t="s">
        <v>263</v>
      </c>
      <c r="D712" t="s">
        <v>26</v>
      </c>
      <c r="E712" s="4">
        <v>42524</v>
      </c>
      <c r="F712" s="4" t="str">
        <f>TEXT(Table_Query1[[#This Row],[order_date]],"yyyy")</f>
        <v>2016</v>
      </c>
      <c r="G712" t="s">
        <v>43</v>
      </c>
      <c r="H712" t="s">
        <v>15</v>
      </c>
      <c r="I712" t="s">
        <v>1966</v>
      </c>
      <c r="J712">
        <v>1</v>
      </c>
      <c r="K712">
        <v>549.99</v>
      </c>
      <c r="L712" t="s">
        <v>27</v>
      </c>
      <c r="M712" t="s">
        <v>31</v>
      </c>
    </row>
    <row r="713" spans="1:13" x14ac:dyDescent="0.75">
      <c r="A713">
        <v>254</v>
      </c>
      <c r="B713" t="s">
        <v>439</v>
      </c>
      <c r="C713" t="s">
        <v>263</v>
      </c>
      <c r="D713" t="s">
        <v>26</v>
      </c>
      <c r="E713" s="4">
        <v>42524</v>
      </c>
      <c r="F713" s="4" t="str">
        <f>TEXT(Table_Query1[[#This Row],[order_date]],"yyyy")</f>
        <v>2016</v>
      </c>
      <c r="G713" t="s">
        <v>69</v>
      </c>
      <c r="H713" t="s">
        <v>22</v>
      </c>
      <c r="I713" t="s">
        <v>1967</v>
      </c>
      <c r="J713">
        <v>2</v>
      </c>
      <c r="K713">
        <v>939.98</v>
      </c>
      <c r="L713" t="s">
        <v>27</v>
      </c>
      <c r="M713" t="s">
        <v>31</v>
      </c>
    </row>
    <row r="714" spans="1:13" x14ac:dyDescent="0.75">
      <c r="A714">
        <v>254</v>
      </c>
      <c r="B714" t="s">
        <v>439</v>
      </c>
      <c r="C714" t="s">
        <v>263</v>
      </c>
      <c r="D714" t="s">
        <v>26</v>
      </c>
      <c r="E714" s="4">
        <v>42524</v>
      </c>
      <c r="F714" s="4" t="str">
        <f>TEXT(Table_Query1[[#This Row],[order_date]],"yyyy")</f>
        <v>2016</v>
      </c>
      <c r="G714" t="s">
        <v>32</v>
      </c>
      <c r="H714" t="s">
        <v>22</v>
      </c>
      <c r="I714" t="s">
        <v>1967</v>
      </c>
      <c r="J714">
        <v>1</v>
      </c>
      <c r="K714">
        <v>999.99</v>
      </c>
      <c r="L714" t="s">
        <v>27</v>
      </c>
      <c r="M714" t="s">
        <v>31</v>
      </c>
    </row>
    <row r="715" spans="1:13" x14ac:dyDescent="0.75">
      <c r="A715">
        <v>255</v>
      </c>
      <c r="B715" t="s">
        <v>440</v>
      </c>
      <c r="C715" t="s">
        <v>134</v>
      </c>
      <c r="D715" t="s">
        <v>26</v>
      </c>
      <c r="E715" s="4">
        <v>42524</v>
      </c>
      <c r="F715" s="4" t="str">
        <f>TEXT(Table_Query1[[#This Row],[order_date]],"yyyy")</f>
        <v>2016</v>
      </c>
      <c r="G715" t="s">
        <v>66</v>
      </c>
      <c r="H715" t="s">
        <v>53</v>
      </c>
      <c r="I715" t="s">
        <v>1966</v>
      </c>
      <c r="J715">
        <v>1</v>
      </c>
      <c r="K715">
        <v>269.99</v>
      </c>
      <c r="L715" t="s">
        <v>27</v>
      </c>
      <c r="M715" t="s">
        <v>31</v>
      </c>
    </row>
    <row r="716" spans="1:13" x14ac:dyDescent="0.75">
      <c r="A716">
        <v>255</v>
      </c>
      <c r="B716" t="s">
        <v>440</v>
      </c>
      <c r="C716" t="s">
        <v>134</v>
      </c>
      <c r="D716" t="s">
        <v>26</v>
      </c>
      <c r="E716" s="4">
        <v>42524</v>
      </c>
      <c r="F716" s="4" t="str">
        <f>TEXT(Table_Query1[[#This Row],[order_date]],"yyyy")</f>
        <v>2016</v>
      </c>
      <c r="G716" t="s">
        <v>52</v>
      </c>
      <c r="H716" t="s">
        <v>15</v>
      </c>
      <c r="I716" t="s">
        <v>1966</v>
      </c>
      <c r="J716">
        <v>1</v>
      </c>
      <c r="K716">
        <v>269.99</v>
      </c>
      <c r="L716" t="s">
        <v>27</v>
      </c>
      <c r="M716" t="s">
        <v>31</v>
      </c>
    </row>
    <row r="717" spans="1:13" x14ac:dyDescent="0.75">
      <c r="A717">
        <v>255</v>
      </c>
      <c r="B717" t="s">
        <v>440</v>
      </c>
      <c r="C717" t="s">
        <v>134</v>
      </c>
      <c r="D717" t="s">
        <v>26</v>
      </c>
      <c r="E717" s="4">
        <v>42524</v>
      </c>
      <c r="F717" s="4" t="str">
        <f>TEXT(Table_Query1[[#This Row],[order_date]],"yyyy")</f>
        <v>2016</v>
      </c>
      <c r="G717" t="s">
        <v>77</v>
      </c>
      <c r="H717" t="s">
        <v>22</v>
      </c>
      <c r="I717" t="s">
        <v>1971</v>
      </c>
      <c r="J717">
        <v>2</v>
      </c>
      <c r="K717">
        <v>2641.98</v>
      </c>
      <c r="L717" t="s">
        <v>27</v>
      </c>
      <c r="M717" t="s">
        <v>31</v>
      </c>
    </row>
    <row r="718" spans="1:13" x14ac:dyDescent="0.75">
      <c r="A718">
        <v>255</v>
      </c>
      <c r="B718" t="s">
        <v>440</v>
      </c>
      <c r="C718" t="s">
        <v>134</v>
      </c>
      <c r="D718" t="s">
        <v>26</v>
      </c>
      <c r="E718" s="4">
        <v>42524</v>
      </c>
      <c r="F718" s="4" t="str">
        <f>TEXT(Table_Query1[[#This Row],[order_date]],"yyyy")</f>
        <v>2016</v>
      </c>
      <c r="G718" t="s">
        <v>35</v>
      </c>
      <c r="H718" t="s">
        <v>22</v>
      </c>
      <c r="I718" t="s">
        <v>1969</v>
      </c>
      <c r="J718">
        <v>2</v>
      </c>
      <c r="K718">
        <v>1499.98</v>
      </c>
      <c r="L718" t="s">
        <v>27</v>
      </c>
      <c r="M718" t="s">
        <v>31</v>
      </c>
    </row>
    <row r="719" spans="1:13" x14ac:dyDescent="0.75">
      <c r="A719">
        <v>256</v>
      </c>
      <c r="B719" t="s">
        <v>441</v>
      </c>
      <c r="C719" t="s">
        <v>123</v>
      </c>
      <c r="D719" t="s">
        <v>26</v>
      </c>
      <c r="E719" s="4">
        <v>42525</v>
      </c>
      <c r="F719" s="4" t="str">
        <f>TEXT(Table_Query1[[#This Row],[order_date]],"yyyy")</f>
        <v>2016</v>
      </c>
      <c r="G719" t="s">
        <v>66</v>
      </c>
      <c r="H719" t="s">
        <v>53</v>
      </c>
      <c r="I719" t="s">
        <v>1966</v>
      </c>
      <c r="J719">
        <v>1</v>
      </c>
      <c r="K719">
        <v>269.99</v>
      </c>
      <c r="L719" t="s">
        <v>27</v>
      </c>
      <c r="M719" t="s">
        <v>31</v>
      </c>
    </row>
    <row r="720" spans="1:13" x14ac:dyDescent="0.75">
      <c r="A720">
        <v>256</v>
      </c>
      <c r="B720" t="s">
        <v>441</v>
      </c>
      <c r="C720" t="s">
        <v>123</v>
      </c>
      <c r="D720" t="s">
        <v>26</v>
      </c>
      <c r="E720" s="4">
        <v>42525</v>
      </c>
      <c r="F720" s="4" t="str">
        <f>TEXT(Table_Query1[[#This Row],[order_date]],"yyyy")</f>
        <v>2016</v>
      </c>
      <c r="G720" t="s">
        <v>63</v>
      </c>
      <c r="H720" t="s">
        <v>20</v>
      </c>
      <c r="I720" t="s">
        <v>1967</v>
      </c>
      <c r="J720">
        <v>1</v>
      </c>
      <c r="K720">
        <v>1680.99</v>
      </c>
      <c r="L720" t="s">
        <v>27</v>
      </c>
      <c r="M720" t="s">
        <v>31</v>
      </c>
    </row>
    <row r="721" spans="1:13" x14ac:dyDescent="0.75">
      <c r="A721">
        <v>257</v>
      </c>
      <c r="B721" t="s">
        <v>442</v>
      </c>
      <c r="C721" t="s">
        <v>443</v>
      </c>
      <c r="D721" t="s">
        <v>13</v>
      </c>
      <c r="E721" s="4">
        <v>42526</v>
      </c>
      <c r="F721" s="4" t="str">
        <f>TEXT(Table_Query1[[#This Row],[order_date]],"yyyy")</f>
        <v>2016</v>
      </c>
      <c r="G721" t="s">
        <v>66</v>
      </c>
      <c r="H721" t="s">
        <v>15</v>
      </c>
      <c r="I721" t="s">
        <v>1966</v>
      </c>
      <c r="J721">
        <v>2</v>
      </c>
      <c r="K721">
        <v>539.98</v>
      </c>
      <c r="L721" t="s">
        <v>16</v>
      </c>
      <c r="M721" t="s">
        <v>36</v>
      </c>
    </row>
    <row r="722" spans="1:13" x14ac:dyDescent="0.75">
      <c r="A722">
        <v>257</v>
      </c>
      <c r="B722" t="s">
        <v>442</v>
      </c>
      <c r="C722" t="s">
        <v>443</v>
      </c>
      <c r="D722" t="s">
        <v>13</v>
      </c>
      <c r="E722" s="4">
        <v>42526</v>
      </c>
      <c r="F722" s="4" t="str">
        <f>TEXT(Table_Query1[[#This Row],[order_date]],"yyyy")</f>
        <v>2016</v>
      </c>
      <c r="G722" t="s">
        <v>49</v>
      </c>
      <c r="H722" t="s">
        <v>15</v>
      </c>
      <c r="I722" t="s">
        <v>1966</v>
      </c>
      <c r="J722">
        <v>1</v>
      </c>
      <c r="K722">
        <v>529.99</v>
      </c>
      <c r="L722" t="s">
        <v>16</v>
      </c>
      <c r="M722" t="s">
        <v>36</v>
      </c>
    </row>
    <row r="723" spans="1:13" x14ac:dyDescent="0.75">
      <c r="A723">
        <v>257</v>
      </c>
      <c r="B723" t="s">
        <v>442</v>
      </c>
      <c r="C723" t="s">
        <v>443</v>
      </c>
      <c r="D723" t="s">
        <v>13</v>
      </c>
      <c r="E723" s="4">
        <v>42526</v>
      </c>
      <c r="F723" s="4" t="str">
        <f>TEXT(Table_Query1[[#This Row],[order_date]],"yyyy")</f>
        <v>2016</v>
      </c>
      <c r="G723" t="s">
        <v>19</v>
      </c>
      <c r="H723" t="s">
        <v>20</v>
      </c>
      <c r="I723" t="s">
        <v>1967</v>
      </c>
      <c r="J723">
        <v>2</v>
      </c>
      <c r="K723">
        <v>3098</v>
      </c>
      <c r="L723" t="s">
        <v>16</v>
      </c>
      <c r="M723" t="s">
        <v>36</v>
      </c>
    </row>
    <row r="724" spans="1:13" x14ac:dyDescent="0.75">
      <c r="A724">
        <v>257</v>
      </c>
      <c r="B724" t="s">
        <v>442</v>
      </c>
      <c r="C724" t="s">
        <v>443</v>
      </c>
      <c r="D724" t="s">
        <v>13</v>
      </c>
      <c r="E724" s="4">
        <v>42526</v>
      </c>
      <c r="F724" s="4" t="str">
        <f>TEXT(Table_Query1[[#This Row],[order_date]],"yyyy")</f>
        <v>2016</v>
      </c>
      <c r="G724" t="s">
        <v>23</v>
      </c>
      <c r="H724" t="s">
        <v>22</v>
      </c>
      <c r="I724" t="s">
        <v>1968</v>
      </c>
      <c r="J724">
        <v>2</v>
      </c>
      <c r="K724">
        <v>3599.98</v>
      </c>
      <c r="L724" t="s">
        <v>16</v>
      </c>
      <c r="M724" t="s">
        <v>36</v>
      </c>
    </row>
    <row r="725" spans="1:13" x14ac:dyDescent="0.75">
      <c r="A725">
        <v>258</v>
      </c>
      <c r="B725" t="s">
        <v>444</v>
      </c>
      <c r="C725" t="s">
        <v>137</v>
      </c>
      <c r="D725" t="s">
        <v>26</v>
      </c>
      <c r="E725" s="4">
        <v>42527</v>
      </c>
      <c r="F725" s="4" t="str">
        <f>TEXT(Table_Query1[[#This Row],[order_date]],"yyyy")</f>
        <v>2016</v>
      </c>
      <c r="G725" t="s">
        <v>44</v>
      </c>
      <c r="H725" t="s">
        <v>15</v>
      </c>
      <c r="I725" t="s">
        <v>1970</v>
      </c>
      <c r="J725">
        <v>1</v>
      </c>
      <c r="K725">
        <v>449</v>
      </c>
      <c r="L725" t="s">
        <v>27</v>
      </c>
      <c r="M725" t="s">
        <v>31</v>
      </c>
    </row>
    <row r="726" spans="1:13" x14ac:dyDescent="0.75">
      <c r="A726">
        <v>258</v>
      </c>
      <c r="B726" t="s">
        <v>444</v>
      </c>
      <c r="C726" t="s">
        <v>137</v>
      </c>
      <c r="D726" t="s">
        <v>26</v>
      </c>
      <c r="E726" s="4">
        <v>42527</v>
      </c>
      <c r="F726" s="4" t="str">
        <f>TEXT(Table_Query1[[#This Row],[order_date]],"yyyy")</f>
        <v>2016</v>
      </c>
      <c r="G726" t="s">
        <v>99</v>
      </c>
      <c r="H726" t="s">
        <v>15</v>
      </c>
      <c r="I726" t="s">
        <v>1970</v>
      </c>
      <c r="J726">
        <v>1</v>
      </c>
      <c r="K726">
        <v>449</v>
      </c>
      <c r="L726" t="s">
        <v>27</v>
      </c>
      <c r="M726" t="s">
        <v>31</v>
      </c>
    </row>
    <row r="727" spans="1:13" x14ac:dyDescent="0.75">
      <c r="A727">
        <v>258</v>
      </c>
      <c r="B727" t="s">
        <v>444</v>
      </c>
      <c r="C727" t="s">
        <v>137</v>
      </c>
      <c r="D727" t="s">
        <v>26</v>
      </c>
      <c r="E727" s="4">
        <v>42527</v>
      </c>
      <c r="F727" s="4" t="str">
        <f>TEXT(Table_Query1[[#This Row],[order_date]],"yyyy")</f>
        <v>2016</v>
      </c>
      <c r="G727" t="s">
        <v>21</v>
      </c>
      <c r="H727" t="s">
        <v>22</v>
      </c>
      <c r="I727" t="s">
        <v>1968</v>
      </c>
      <c r="J727">
        <v>1</v>
      </c>
      <c r="K727">
        <v>2899.99</v>
      </c>
      <c r="L727" t="s">
        <v>27</v>
      </c>
      <c r="M727" t="s">
        <v>31</v>
      </c>
    </row>
    <row r="728" spans="1:13" x14ac:dyDescent="0.75">
      <c r="A728">
        <v>258</v>
      </c>
      <c r="B728" t="s">
        <v>444</v>
      </c>
      <c r="C728" t="s">
        <v>137</v>
      </c>
      <c r="D728" t="s">
        <v>26</v>
      </c>
      <c r="E728" s="4">
        <v>42527</v>
      </c>
      <c r="F728" s="4" t="str">
        <f>TEXT(Table_Query1[[#This Row],[order_date]],"yyyy")</f>
        <v>2016</v>
      </c>
      <c r="G728" t="s">
        <v>23</v>
      </c>
      <c r="H728" t="s">
        <v>22</v>
      </c>
      <c r="I728" t="s">
        <v>1968</v>
      </c>
      <c r="J728">
        <v>2</v>
      </c>
      <c r="K728">
        <v>3599.98</v>
      </c>
      <c r="L728" t="s">
        <v>27</v>
      </c>
      <c r="M728" t="s">
        <v>31</v>
      </c>
    </row>
    <row r="729" spans="1:13" x14ac:dyDescent="0.75">
      <c r="A729">
        <v>259</v>
      </c>
      <c r="B729" t="s">
        <v>445</v>
      </c>
      <c r="C729" t="s">
        <v>94</v>
      </c>
      <c r="D729" t="s">
        <v>26</v>
      </c>
      <c r="E729" s="4">
        <v>42527</v>
      </c>
      <c r="F729" s="4" t="str">
        <f>TEXT(Table_Query1[[#This Row],[order_date]],"yyyy")</f>
        <v>2016</v>
      </c>
      <c r="G729" t="s">
        <v>14</v>
      </c>
      <c r="H729" t="s">
        <v>39</v>
      </c>
      <c r="I729" t="s">
        <v>1966</v>
      </c>
      <c r="J729">
        <v>1</v>
      </c>
      <c r="K729">
        <v>599.99</v>
      </c>
      <c r="L729" t="s">
        <v>27</v>
      </c>
      <c r="M729" t="s">
        <v>31</v>
      </c>
    </row>
    <row r="730" spans="1:13" x14ac:dyDescent="0.75">
      <c r="A730">
        <v>259</v>
      </c>
      <c r="B730" t="s">
        <v>445</v>
      </c>
      <c r="C730" t="s">
        <v>94</v>
      </c>
      <c r="D730" t="s">
        <v>26</v>
      </c>
      <c r="E730" s="4">
        <v>42527</v>
      </c>
      <c r="F730" s="4" t="str">
        <f>TEXT(Table_Query1[[#This Row],[order_date]],"yyyy")</f>
        <v>2016</v>
      </c>
      <c r="G730" t="s">
        <v>35</v>
      </c>
      <c r="H730" t="s">
        <v>22</v>
      </c>
      <c r="I730" t="s">
        <v>1969</v>
      </c>
      <c r="J730">
        <v>2</v>
      </c>
      <c r="K730">
        <v>1499.98</v>
      </c>
      <c r="L730" t="s">
        <v>27</v>
      </c>
      <c r="M730" t="s">
        <v>31</v>
      </c>
    </row>
    <row r="731" spans="1:13" x14ac:dyDescent="0.75">
      <c r="A731">
        <v>259</v>
      </c>
      <c r="B731" t="s">
        <v>445</v>
      </c>
      <c r="C731" t="s">
        <v>94</v>
      </c>
      <c r="D731" t="s">
        <v>26</v>
      </c>
      <c r="E731" s="4">
        <v>42527</v>
      </c>
      <c r="F731" s="4" t="str">
        <f>TEXT(Table_Query1[[#This Row],[order_date]],"yyyy")</f>
        <v>2016</v>
      </c>
      <c r="G731" t="s">
        <v>69</v>
      </c>
      <c r="H731" t="s">
        <v>22</v>
      </c>
      <c r="I731" t="s">
        <v>1967</v>
      </c>
      <c r="J731">
        <v>2</v>
      </c>
      <c r="K731">
        <v>939.98</v>
      </c>
      <c r="L731" t="s">
        <v>27</v>
      </c>
      <c r="M731" t="s">
        <v>31</v>
      </c>
    </row>
    <row r="732" spans="1:13" x14ac:dyDescent="0.75">
      <c r="A732">
        <v>259</v>
      </c>
      <c r="B732" t="s">
        <v>445</v>
      </c>
      <c r="C732" t="s">
        <v>94</v>
      </c>
      <c r="D732" t="s">
        <v>26</v>
      </c>
      <c r="E732" s="4">
        <v>42527</v>
      </c>
      <c r="F732" s="4" t="str">
        <f>TEXT(Table_Query1[[#This Row],[order_date]],"yyyy")</f>
        <v>2016</v>
      </c>
      <c r="G732" t="s">
        <v>21</v>
      </c>
      <c r="H732" t="s">
        <v>22</v>
      </c>
      <c r="I732" t="s">
        <v>1968</v>
      </c>
      <c r="J732">
        <v>1</v>
      </c>
      <c r="K732">
        <v>2899.99</v>
      </c>
      <c r="L732" t="s">
        <v>27</v>
      </c>
      <c r="M732" t="s">
        <v>31</v>
      </c>
    </row>
    <row r="733" spans="1:13" x14ac:dyDescent="0.75">
      <c r="A733">
        <v>260</v>
      </c>
      <c r="B733" t="s">
        <v>446</v>
      </c>
      <c r="C733" t="s">
        <v>159</v>
      </c>
      <c r="D733" t="s">
        <v>26</v>
      </c>
      <c r="E733" s="4">
        <v>42527</v>
      </c>
      <c r="F733" s="4" t="str">
        <f>TEXT(Table_Query1[[#This Row],[order_date]],"yyyy")</f>
        <v>2016</v>
      </c>
      <c r="G733" t="s">
        <v>72</v>
      </c>
      <c r="H733" t="s">
        <v>53</v>
      </c>
      <c r="I733" t="s">
        <v>1966</v>
      </c>
      <c r="J733">
        <v>2</v>
      </c>
      <c r="K733">
        <v>599.98</v>
      </c>
      <c r="L733" t="s">
        <v>27</v>
      </c>
      <c r="M733" t="s">
        <v>28</v>
      </c>
    </row>
    <row r="734" spans="1:13" x14ac:dyDescent="0.75">
      <c r="A734">
        <v>260</v>
      </c>
      <c r="B734" t="s">
        <v>446</v>
      </c>
      <c r="C734" t="s">
        <v>159</v>
      </c>
      <c r="D734" t="s">
        <v>26</v>
      </c>
      <c r="E734" s="4">
        <v>42527</v>
      </c>
      <c r="F734" s="4" t="str">
        <f>TEXT(Table_Query1[[#This Row],[order_date]],"yyyy")</f>
        <v>2016</v>
      </c>
      <c r="G734" t="s">
        <v>43</v>
      </c>
      <c r="H734" t="s">
        <v>39</v>
      </c>
      <c r="I734" t="s">
        <v>1966</v>
      </c>
      <c r="J734">
        <v>2</v>
      </c>
      <c r="K734">
        <v>1099.98</v>
      </c>
      <c r="L734" t="s">
        <v>27</v>
      </c>
      <c r="M734" t="s">
        <v>28</v>
      </c>
    </row>
    <row r="735" spans="1:13" x14ac:dyDescent="0.75">
      <c r="A735">
        <v>260</v>
      </c>
      <c r="B735" t="s">
        <v>446</v>
      </c>
      <c r="C735" t="s">
        <v>159</v>
      </c>
      <c r="D735" t="s">
        <v>26</v>
      </c>
      <c r="E735" s="4">
        <v>42527</v>
      </c>
      <c r="F735" s="4" t="str">
        <f>TEXT(Table_Query1[[#This Row],[order_date]],"yyyy")</f>
        <v>2016</v>
      </c>
      <c r="G735" t="s">
        <v>19</v>
      </c>
      <c r="H735" t="s">
        <v>20</v>
      </c>
      <c r="I735" t="s">
        <v>1967</v>
      </c>
      <c r="J735">
        <v>1</v>
      </c>
      <c r="K735">
        <v>1549</v>
      </c>
      <c r="L735" t="s">
        <v>27</v>
      </c>
      <c r="M735" t="s">
        <v>28</v>
      </c>
    </row>
    <row r="736" spans="1:13" x14ac:dyDescent="0.75">
      <c r="A736">
        <v>261</v>
      </c>
      <c r="B736" t="s">
        <v>447</v>
      </c>
      <c r="C736" t="s">
        <v>448</v>
      </c>
      <c r="D736" t="s">
        <v>13</v>
      </c>
      <c r="E736" s="4">
        <v>42529</v>
      </c>
      <c r="F736" s="4" t="str">
        <f>TEXT(Table_Query1[[#This Row],[order_date]],"yyyy")</f>
        <v>2016</v>
      </c>
      <c r="G736" t="s">
        <v>52</v>
      </c>
      <c r="H736" t="s">
        <v>15</v>
      </c>
      <c r="I736" t="s">
        <v>1966</v>
      </c>
      <c r="J736">
        <v>1</v>
      </c>
      <c r="K736">
        <v>269.99</v>
      </c>
      <c r="L736" t="s">
        <v>16</v>
      </c>
      <c r="M736" t="s">
        <v>17</v>
      </c>
    </row>
    <row r="737" spans="1:13" x14ac:dyDescent="0.75">
      <c r="A737">
        <v>261</v>
      </c>
      <c r="B737" t="s">
        <v>447</v>
      </c>
      <c r="C737" t="s">
        <v>448</v>
      </c>
      <c r="D737" t="s">
        <v>13</v>
      </c>
      <c r="E737" s="4">
        <v>42529</v>
      </c>
      <c r="F737" s="4" t="str">
        <f>TEXT(Table_Query1[[#This Row],[order_date]],"yyyy")</f>
        <v>2016</v>
      </c>
      <c r="G737" t="s">
        <v>14</v>
      </c>
      <c r="H737" t="s">
        <v>15</v>
      </c>
      <c r="I737" t="s">
        <v>1966</v>
      </c>
      <c r="J737">
        <v>2</v>
      </c>
      <c r="K737">
        <v>1199.98</v>
      </c>
      <c r="L737" t="s">
        <v>16</v>
      </c>
      <c r="M737" t="s">
        <v>17</v>
      </c>
    </row>
    <row r="738" spans="1:13" x14ac:dyDescent="0.75">
      <c r="A738">
        <v>261</v>
      </c>
      <c r="B738" t="s">
        <v>447</v>
      </c>
      <c r="C738" t="s">
        <v>448</v>
      </c>
      <c r="D738" t="s">
        <v>13</v>
      </c>
      <c r="E738" s="4">
        <v>42529</v>
      </c>
      <c r="F738" s="4" t="str">
        <f>TEXT(Table_Query1[[#This Row],[order_date]],"yyyy")</f>
        <v>2016</v>
      </c>
      <c r="G738" t="s">
        <v>40</v>
      </c>
      <c r="H738" t="s">
        <v>15</v>
      </c>
      <c r="I738" t="s">
        <v>1970</v>
      </c>
      <c r="J738">
        <v>2</v>
      </c>
      <c r="K738">
        <v>858</v>
      </c>
      <c r="L738" t="s">
        <v>16</v>
      </c>
      <c r="M738" t="s">
        <v>17</v>
      </c>
    </row>
    <row r="739" spans="1:13" x14ac:dyDescent="0.75">
      <c r="A739">
        <v>262</v>
      </c>
      <c r="B739" t="s">
        <v>449</v>
      </c>
      <c r="C739" t="s">
        <v>107</v>
      </c>
      <c r="D739" t="s">
        <v>108</v>
      </c>
      <c r="E739" s="4">
        <v>42529</v>
      </c>
      <c r="F739" s="4" t="str">
        <f>TEXT(Table_Query1[[#This Row],[order_date]],"yyyy")</f>
        <v>2016</v>
      </c>
      <c r="G739" t="s">
        <v>35</v>
      </c>
      <c r="H739" t="s">
        <v>22</v>
      </c>
      <c r="I739" t="s">
        <v>1969</v>
      </c>
      <c r="J739">
        <v>1</v>
      </c>
      <c r="K739">
        <v>749.99</v>
      </c>
      <c r="L739" t="s">
        <v>109</v>
      </c>
      <c r="M739" t="s">
        <v>179</v>
      </c>
    </row>
    <row r="740" spans="1:13" x14ac:dyDescent="0.75">
      <c r="A740">
        <v>262</v>
      </c>
      <c r="B740" t="s">
        <v>449</v>
      </c>
      <c r="C740" t="s">
        <v>107</v>
      </c>
      <c r="D740" t="s">
        <v>108</v>
      </c>
      <c r="E740" s="4">
        <v>42529</v>
      </c>
      <c r="F740" s="4" t="str">
        <f>TEXT(Table_Query1[[#This Row],[order_date]],"yyyy")</f>
        <v>2016</v>
      </c>
      <c r="G740" t="s">
        <v>45</v>
      </c>
      <c r="H740" t="s">
        <v>46</v>
      </c>
      <c r="I740" t="s">
        <v>1968</v>
      </c>
      <c r="J740">
        <v>2</v>
      </c>
      <c r="K740">
        <v>5999.98</v>
      </c>
      <c r="L740" t="s">
        <v>109</v>
      </c>
      <c r="M740" t="s">
        <v>179</v>
      </c>
    </row>
    <row r="741" spans="1:13" x14ac:dyDescent="0.75">
      <c r="A741">
        <v>263</v>
      </c>
      <c r="B741" t="s">
        <v>450</v>
      </c>
      <c r="C741" t="s">
        <v>159</v>
      </c>
      <c r="D741" t="s">
        <v>26</v>
      </c>
      <c r="E741" s="4">
        <v>42530</v>
      </c>
      <c r="F741" s="4" t="str">
        <f>TEXT(Table_Query1[[#This Row],[order_date]],"yyyy")</f>
        <v>2016</v>
      </c>
      <c r="G741" t="s">
        <v>35</v>
      </c>
      <c r="H741" t="s">
        <v>22</v>
      </c>
      <c r="I741" t="s">
        <v>1969</v>
      </c>
      <c r="J741">
        <v>2</v>
      </c>
      <c r="K741">
        <v>1499.98</v>
      </c>
      <c r="L741" t="s">
        <v>27</v>
      </c>
      <c r="M741" t="s">
        <v>28</v>
      </c>
    </row>
    <row r="742" spans="1:13" x14ac:dyDescent="0.75">
      <c r="A742">
        <v>263</v>
      </c>
      <c r="B742" t="s">
        <v>450</v>
      </c>
      <c r="C742" t="s">
        <v>159</v>
      </c>
      <c r="D742" t="s">
        <v>26</v>
      </c>
      <c r="E742" s="4">
        <v>42530</v>
      </c>
      <c r="F742" s="4" t="str">
        <f>TEXT(Table_Query1[[#This Row],[order_date]],"yyyy")</f>
        <v>2016</v>
      </c>
      <c r="G742" t="s">
        <v>32</v>
      </c>
      <c r="H742" t="s">
        <v>22</v>
      </c>
      <c r="I742" t="s">
        <v>1967</v>
      </c>
      <c r="J742">
        <v>1</v>
      </c>
      <c r="K742">
        <v>999.99</v>
      </c>
      <c r="L742" t="s">
        <v>27</v>
      </c>
      <c r="M742" t="s">
        <v>28</v>
      </c>
    </row>
    <row r="743" spans="1:13" x14ac:dyDescent="0.75">
      <c r="A743">
        <v>263</v>
      </c>
      <c r="B743" t="s">
        <v>450</v>
      </c>
      <c r="C743" t="s">
        <v>159</v>
      </c>
      <c r="D743" t="s">
        <v>26</v>
      </c>
      <c r="E743" s="4">
        <v>42530</v>
      </c>
      <c r="F743" s="4" t="str">
        <f>TEXT(Table_Query1[[#This Row],[order_date]],"yyyy")</f>
        <v>2016</v>
      </c>
      <c r="G743" t="s">
        <v>45</v>
      </c>
      <c r="H743" t="s">
        <v>46</v>
      </c>
      <c r="I743" t="s">
        <v>1968</v>
      </c>
      <c r="J743">
        <v>1</v>
      </c>
      <c r="K743">
        <v>2999.99</v>
      </c>
      <c r="L743" t="s">
        <v>27</v>
      </c>
      <c r="M743" t="s">
        <v>28</v>
      </c>
    </row>
    <row r="744" spans="1:13" x14ac:dyDescent="0.75">
      <c r="A744">
        <v>264</v>
      </c>
      <c r="B744" t="s">
        <v>451</v>
      </c>
      <c r="C744" t="s">
        <v>452</v>
      </c>
      <c r="D744" t="s">
        <v>13</v>
      </c>
      <c r="E744" s="4">
        <v>42531</v>
      </c>
      <c r="F744" s="4" t="str">
        <f>TEXT(Table_Query1[[#This Row],[order_date]],"yyyy")</f>
        <v>2016</v>
      </c>
      <c r="G744" t="s">
        <v>49</v>
      </c>
      <c r="H744" t="s">
        <v>15</v>
      </c>
      <c r="I744" t="s">
        <v>1966</v>
      </c>
      <c r="J744">
        <v>2</v>
      </c>
      <c r="K744">
        <v>1059.98</v>
      </c>
      <c r="L744" t="s">
        <v>16</v>
      </c>
      <c r="M744" t="s">
        <v>36</v>
      </c>
    </row>
    <row r="745" spans="1:13" x14ac:dyDescent="0.75">
      <c r="A745">
        <v>264</v>
      </c>
      <c r="B745" t="s">
        <v>451</v>
      </c>
      <c r="C745" t="s">
        <v>452</v>
      </c>
      <c r="D745" t="s">
        <v>13</v>
      </c>
      <c r="E745" s="4">
        <v>42531</v>
      </c>
      <c r="F745" s="4" t="str">
        <f>TEXT(Table_Query1[[#This Row],[order_date]],"yyyy")</f>
        <v>2016</v>
      </c>
      <c r="G745" t="s">
        <v>43</v>
      </c>
      <c r="H745" t="s">
        <v>39</v>
      </c>
      <c r="I745" t="s">
        <v>1966</v>
      </c>
      <c r="J745">
        <v>2</v>
      </c>
      <c r="K745">
        <v>1099.98</v>
      </c>
      <c r="L745" t="s">
        <v>16</v>
      </c>
      <c r="M745" t="s">
        <v>36</v>
      </c>
    </row>
    <row r="746" spans="1:13" x14ac:dyDescent="0.75">
      <c r="A746">
        <v>264</v>
      </c>
      <c r="B746" t="s">
        <v>451</v>
      </c>
      <c r="C746" t="s">
        <v>452</v>
      </c>
      <c r="D746" t="s">
        <v>13</v>
      </c>
      <c r="E746" s="4">
        <v>42531</v>
      </c>
      <c r="F746" s="4" t="str">
        <f>TEXT(Table_Query1[[#This Row],[order_date]],"yyyy")</f>
        <v>2016</v>
      </c>
      <c r="G746" t="s">
        <v>19</v>
      </c>
      <c r="H746" t="s">
        <v>20</v>
      </c>
      <c r="I746" t="s">
        <v>1967</v>
      </c>
      <c r="J746">
        <v>1</v>
      </c>
      <c r="K746">
        <v>1549</v>
      </c>
      <c r="L746" t="s">
        <v>16</v>
      </c>
      <c r="M746" t="s">
        <v>36</v>
      </c>
    </row>
    <row r="747" spans="1:13" x14ac:dyDescent="0.75">
      <c r="A747">
        <v>264</v>
      </c>
      <c r="B747" t="s">
        <v>451</v>
      </c>
      <c r="C747" t="s">
        <v>452</v>
      </c>
      <c r="D747" t="s">
        <v>13</v>
      </c>
      <c r="E747" s="4">
        <v>42531</v>
      </c>
      <c r="F747" s="4" t="str">
        <f>TEXT(Table_Query1[[#This Row],[order_date]],"yyyy")</f>
        <v>2016</v>
      </c>
      <c r="G747" t="s">
        <v>32</v>
      </c>
      <c r="H747" t="s">
        <v>22</v>
      </c>
      <c r="I747" t="s">
        <v>1967</v>
      </c>
      <c r="J747">
        <v>2</v>
      </c>
      <c r="K747">
        <v>1999.98</v>
      </c>
      <c r="L747" t="s">
        <v>16</v>
      </c>
      <c r="M747" t="s">
        <v>36</v>
      </c>
    </row>
    <row r="748" spans="1:13" x14ac:dyDescent="0.75">
      <c r="A748">
        <v>265</v>
      </c>
      <c r="B748" t="s">
        <v>453</v>
      </c>
      <c r="C748" t="s">
        <v>103</v>
      </c>
      <c r="D748" t="s">
        <v>26</v>
      </c>
      <c r="E748" s="4">
        <v>42531</v>
      </c>
      <c r="F748" s="4" t="str">
        <f>TEXT(Table_Query1[[#This Row],[order_date]],"yyyy")</f>
        <v>2016</v>
      </c>
      <c r="G748" t="s">
        <v>45</v>
      </c>
      <c r="H748" t="s">
        <v>46</v>
      </c>
      <c r="I748" t="s">
        <v>1968</v>
      </c>
      <c r="J748">
        <v>2</v>
      </c>
      <c r="K748">
        <v>5999.98</v>
      </c>
      <c r="L748" t="s">
        <v>27</v>
      </c>
      <c r="M748" t="s">
        <v>31</v>
      </c>
    </row>
    <row r="749" spans="1:13" x14ac:dyDescent="0.75">
      <c r="A749">
        <v>266</v>
      </c>
      <c r="B749" t="s">
        <v>454</v>
      </c>
      <c r="C749" t="s">
        <v>285</v>
      </c>
      <c r="D749" t="s">
        <v>26</v>
      </c>
      <c r="E749" s="4">
        <v>42531</v>
      </c>
      <c r="F749" s="4" t="str">
        <f>TEXT(Table_Query1[[#This Row],[order_date]],"yyyy")</f>
        <v>2016</v>
      </c>
      <c r="G749" t="s">
        <v>80</v>
      </c>
      <c r="H749" t="s">
        <v>39</v>
      </c>
      <c r="I749" t="s">
        <v>1966</v>
      </c>
      <c r="J749">
        <v>1</v>
      </c>
      <c r="K749">
        <v>499.99</v>
      </c>
      <c r="L749" t="s">
        <v>27</v>
      </c>
      <c r="M749" t="s">
        <v>31</v>
      </c>
    </row>
    <row r="750" spans="1:13" x14ac:dyDescent="0.75">
      <c r="A750">
        <v>266</v>
      </c>
      <c r="B750" t="s">
        <v>454</v>
      </c>
      <c r="C750" t="s">
        <v>285</v>
      </c>
      <c r="D750" t="s">
        <v>26</v>
      </c>
      <c r="E750" s="4">
        <v>42531</v>
      </c>
      <c r="F750" s="4" t="str">
        <f>TEXT(Table_Query1[[#This Row],[order_date]],"yyyy")</f>
        <v>2016</v>
      </c>
      <c r="G750" t="s">
        <v>99</v>
      </c>
      <c r="H750" t="s">
        <v>15</v>
      </c>
      <c r="I750" t="s">
        <v>1970</v>
      </c>
      <c r="J750">
        <v>1</v>
      </c>
      <c r="K750">
        <v>449</v>
      </c>
      <c r="L750" t="s">
        <v>27</v>
      </c>
      <c r="M750" t="s">
        <v>31</v>
      </c>
    </row>
    <row r="751" spans="1:13" x14ac:dyDescent="0.75">
      <c r="A751">
        <v>266</v>
      </c>
      <c r="B751" t="s">
        <v>454</v>
      </c>
      <c r="C751" t="s">
        <v>285</v>
      </c>
      <c r="D751" t="s">
        <v>26</v>
      </c>
      <c r="E751" s="4">
        <v>42531</v>
      </c>
      <c r="F751" s="4" t="str">
        <f>TEXT(Table_Query1[[#This Row],[order_date]],"yyyy")</f>
        <v>2016</v>
      </c>
      <c r="G751" t="s">
        <v>69</v>
      </c>
      <c r="H751" t="s">
        <v>22</v>
      </c>
      <c r="I751" t="s">
        <v>1967</v>
      </c>
      <c r="J751">
        <v>2</v>
      </c>
      <c r="K751">
        <v>939.98</v>
      </c>
      <c r="L751" t="s">
        <v>27</v>
      </c>
      <c r="M751" t="s">
        <v>31</v>
      </c>
    </row>
    <row r="752" spans="1:13" x14ac:dyDescent="0.75">
      <c r="A752">
        <v>267</v>
      </c>
      <c r="B752" t="s">
        <v>455</v>
      </c>
      <c r="C752" t="s">
        <v>456</v>
      </c>
      <c r="D752" t="s">
        <v>13</v>
      </c>
      <c r="E752" s="4">
        <v>42532</v>
      </c>
      <c r="F752" s="4" t="str">
        <f>TEXT(Table_Query1[[#This Row],[order_date]],"yyyy")</f>
        <v>2016</v>
      </c>
      <c r="G752" t="s">
        <v>66</v>
      </c>
      <c r="H752" t="s">
        <v>53</v>
      </c>
      <c r="I752" t="s">
        <v>1966</v>
      </c>
      <c r="J752">
        <v>1</v>
      </c>
      <c r="K752">
        <v>269.99</v>
      </c>
      <c r="L752" t="s">
        <v>16</v>
      </c>
      <c r="M752" t="s">
        <v>36</v>
      </c>
    </row>
    <row r="753" spans="1:13" x14ac:dyDescent="0.75">
      <c r="A753">
        <v>267</v>
      </c>
      <c r="B753" t="s">
        <v>455</v>
      </c>
      <c r="C753" t="s">
        <v>456</v>
      </c>
      <c r="D753" t="s">
        <v>13</v>
      </c>
      <c r="E753" s="4">
        <v>42532</v>
      </c>
      <c r="F753" s="4" t="str">
        <f>TEXT(Table_Query1[[#This Row],[order_date]],"yyyy")</f>
        <v>2016</v>
      </c>
      <c r="G753" t="s">
        <v>52</v>
      </c>
      <c r="H753" t="s">
        <v>53</v>
      </c>
      <c r="I753" t="s">
        <v>1966</v>
      </c>
      <c r="J753">
        <v>2</v>
      </c>
      <c r="K753">
        <v>539.98</v>
      </c>
      <c r="L753" t="s">
        <v>16</v>
      </c>
      <c r="M753" t="s">
        <v>36</v>
      </c>
    </row>
    <row r="754" spans="1:13" x14ac:dyDescent="0.75">
      <c r="A754">
        <v>267</v>
      </c>
      <c r="B754" t="s">
        <v>455</v>
      </c>
      <c r="C754" t="s">
        <v>456</v>
      </c>
      <c r="D754" t="s">
        <v>13</v>
      </c>
      <c r="E754" s="4">
        <v>42532</v>
      </c>
      <c r="F754" s="4" t="str">
        <f>TEXT(Table_Query1[[#This Row],[order_date]],"yyyy")</f>
        <v>2016</v>
      </c>
      <c r="G754" t="s">
        <v>72</v>
      </c>
      <c r="H754" t="s">
        <v>53</v>
      </c>
      <c r="I754" t="s">
        <v>1966</v>
      </c>
      <c r="J754">
        <v>2</v>
      </c>
      <c r="K754">
        <v>599.98</v>
      </c>
      <c r="L754" t="s">
        <v>16</v>
      </c>
      <c r="M754" t="s">
        <v>36</v>
      </c>
    </row>
    <row r="755" spans="1:13" x14ac:dyDescent="0.75">
      <c r="A755">
        <v>267</v>
      </c>
      <c r="B755" t="s">
        <v>455</v>
      </c>
      <c r="C755" t="s">
        <v>456</v>
      </c>
      <c r="D755" t="s">
        <v>13</v>
      </c>
      <c r="E755" s="4">
        <v>42532</v>
      </c>
      <c r="F755" s="4" t="str">
        <f>TEXT(Table_Query1[[#This Row],[order_date]],"yyyy")</f>
        <v>2016</v>
      </c>
      <c r="G755" t="s">
        <v>43</v>
      </c>
      <c r="H755" t="s">
        <v>39</v>
      </c>
      <c r="I755" t="s">
        <v>1966</v>
      </c>
      <c r="J755">
        <v>1</v>
      </c>
      <c r="K755">
        <v>549.99</v>
      </c>
      <c r="L755" t="s">
        <v>16</v>
      </c>
      <c r="M755" t="s">
        <v>36</v>
      </c>
    </row>
    <row r="756" spans="1:13" x14ac:dyDescent="0.75">
      <c r="A756">
        <v>267</v>
      </c>
      <c r="B756" t="s">
        <v>455</v>
      </c>
      <c r="C756" t="s">
        <v>456</v>
      </c>
      <c r="D756" t="s">
        <v>13</v>
      </c>
      <c r="E756" s="4">
        <v>42532</v>
      </c>
      <c r="F756" s="4" t="str">
        <f>TEXT(Table_Query1[[#This Row],[order_date]],"yyyy")</f>
        <v>2016</v>
      </c>
      <c r="G756" t="s">
        <v>56</v>
      </c>
      <c r="H756" t="s">
        <v>22</v>
      </c>
      <c r="I756" t="s">
        <v>1968</v>
      </c>
      <c r="J756">
        <v>2</v>
      </c>
      <c r="K756">
        <v>7999.98</v>
      </c>
      <c r="L756" t="s">
        <v>16</v>
      </c>
      <c r="M756" t="s">
        <v>36</v>
      </c>
    </row>
    <row r="757" spans="1:13" x14ac:dyDescent="0.75">
      <c r="A757">
        <v>268</v>
      </c>
      <c r="B757" t="s">
        <v>457</v>
      </c>
      <c r="C757" t="s">
        <v>443</v>
      </c>
      <c r="D757" t="s">
        <v>13</v>
      </c>
      <c r="E757" s="4">
        <v>42532</v>
      </c>
      <c r="F757" s="4" t="str">
        <f>TEXT(Table_Query1[[#This Row],[order_date]],"yyyy")</f>
        <v>2016</v>
      </c>
      <c r="G757" t="s">
        <v>69</v>
      </c>
      <c r="H757" t="s">
        <v>22</v>
      </c>
      <c r="I757" t="s">
        <v>1967</v>
      </c>
      <c r="J757">
        <v>2</v>
      </c>
      <c r="K757">
        <v>939.98</v>
      </c>
      <c r="L757" t="s">
        <v>16</v>
      </c>
      <c r="M757" t="s">
        <v>36</v>
      </c>
    </row>
    <row r="758" spans="1:13" x14ac:dyDescent="0.75">
      <c r="A758">
        <v>268</v>
      </c>
      <c r="B758" t="s">
        <v>457</v>
      </c>
      <c r="C758" t="s">
        <v>443</v>
      </c>
      <c r="D758" t="s">
        <v>13</v>
      </c>
      <c r="E758" s="4">
        <v>42532</v>
      </c>
      <c r="F758" s="4" t="str">
        <f>TEXT(Table_Query1[[#This Row],[order_date]],"yyyy")</f>
        <v>2016</v>
      </c>
      <c r="G758" t="s">
        <v>45</v>
      </c>
      <c r="H758" t="s">
        <v>46</v>
      </c>
      <c r="I758" t="s">
        <v>1968</v>
      </c>
      <c r="J758">
        <v>1</v>
      </c>
      <c r="K758">
        <v>2999.99</v>
      </c>
      <c r="L758" t="s">
        <v>16</v>
      </c>
      <c r="M758" t="s">
        <v>36</v>
      </c>
    </row>
    <row r="759" spans="1:13" x14ac:dyDescent="0.75">
      <c r="A759">
        <v>268</v>
      </c>
      <c r="B759" t="s">
        <v>457</v>
      </c>
      <c r="C759" t="s">
        <v>443</v>
      </c>
      <c r="D759" t="s">
        <v>13</v>
      </c>
      <c r="E759" s="4">
        <v>42532</v>
      </c>
      <c r="F759" s="4" t="str">
        <f>TEXT(Table_Query1[[#This Row],[order_date]],"yyyy")</f>
        <v>2016</v>
      </c>
      <c r="G759" t="s">
        <v>56</v>
      </c>
      <c r="H759" t="s">
        <v>22</v>
      </c>
      <c r="I759" t="s">
        <v>1968</v>
      </c>
      <c r="J759">
        <v>1</v>
      </c>
      <c r="K759">
        <v>3999.99</v>
      </c>
      <c r="L759" t="s">
        <v>16</v>
      </c>
      <c r="M759" t="s">
        <v>36</v>
      </c>
    </row>
    <row r="760" spans="1:13" x14ac:dyDescent="0.75">
      <c r="A760">
        <v>269</v>
      </c>
      <c r="B760" t="s">
        <v>458</v>
      </c>
      <c r="C760" t="s">
        <v>113</v>
      </c>
      <c r="D760" t="s">
        <v>26</v>
      </c>
      <c r="E760" s="4">
        <v>42533</v>
      </c>
      <c r="F760" s="4" t="str">
        <f>TEXT(Table_Query1[[#This Row],[order_date]],"yyyy")</f>
        <v>2016</v>
      </c>
      <c r="G760" t="s">
        <v>72</v>
      </c>
      <c r="H760" t="s">
        <v>53</v>
      </c>
      <c r="I760" t="s">
        <v>1966</v>
      </c>
      <c r="J760">
        <v>2</v>
      </c>
      <c r="K760">
        <v>599.98</v>
      </c>
      <c r="L760" t="s">
        <v>27</v>
      </c>
      <c r="M760" t="s">
        <v>28</v>
      </c>
    </row>
    <row r="761" spans="1:13" x14ac:dyDescent="0.75">
      <c r="A761">
        <v>269</v>
      </c>
      <c r="B761" t="s">
        <v>458</v>
      </c>
      <c r="C761" t="s">
        <v>113</v>
      </c>
      <c r="D761" t="s">
        <v>26</v>
      </c>
      <c r="E761" s="4">
        <v>42533</v>
      </c>
      <c r="F761" s="4" t="str">
        <f>TEXT(Table_Query1[[#This Row],[order_date]],"yyyy")</f>
        <v>2016</v>
      </c>
      <c r="G761" t="s">
        <v>77</v>
      </c>
      <c r="H761" t="s">
        <v>22</v>
      </c>
      <c r="I761" t="s">
        <v>1971</v>
      </c>
      <c r="J761">
        <v>1</v>
      </c>
      <c r="K761">
        <v>1320.99</v>
      </c>
      <c r="L761" t="s">
        <v>27</v>
      </c>
      <c r="M761" t="s">
        <v>28</v>
      </c>
    </row>
    <row r="762" spans="1:13" x14ac:dyDescent="0.75">
      <c r="A762">
        <v>269</v>
      </c>
      <c r="B762" t="s">
        <v>458</v>
      </c>
      <c r="C762" t="s">
        <v>113</v>
      </c>
      <c r="D762" t="s">
        <v>26</v>
      </c>
      <c r="E762" s="4">
        <v>42533</v>
      </c>
      <c r="F762" s="4" t="str">
        <f>TEXT(Table_Query1[[#This Row],[order_date]],"yyyy")</f>
        <v>2016</v>
      </c>
      <c r="G762" t="s">
        <v>44</v>
      </c>
      <c r="H762" t="s">
        <v>15</v>
      </c>
      <c r="I762" t="s">
        <v>1970</v>
      </c>
      <c r="J762">
        <v>1</v>
      </c>
      <c r="K762">
        <v>449</v>
      </c>
      <c r="L762" t="s">
        <v>27</v>
      </c>
      <c r="M762" t="s">
        <v>28</v>
      </c>
    </row>
    <row r="763" spans="1:13" x14ac:dyDescent="0.75">
      <c r="A763">
        <v>269</v>
      </c>
      <c r="B763" t="s">
        <v>458</v>
      </c>
      <c r="C763" t="s">
        <v>113</v>
      </c>
      <c r="D763" t="s">
        <v>26</v>
      </c>
      <c r="E763" s="4">
        <v>42533</v>
      </c>
      <c r="F763" s="4" t="str">
        <f>TEXT(Table_Query1[[#This Row],[order_date]],"yyyy")</f>
        <v>2016</v>
      </c>
      <c r="G763" t="s">
        <v>32</v>
      </c>
      <c r="H763" t="s">
        <v>22</v>
      </c>
      <c r="I763" t="s">
        <v>1967</v>
      </c>
      <c r="J763">
        <v>1</v>
      </c>
      <c r="K763">
        <v>999.99</v>
      </c>
      <c r="L763" t="s">
        <v>27</v>
      </c>
      <c r="M763" t="s">
        <v>28</v>
      </c>
    </row>
    <row r="764" spans="1:13" x14ac:dyDescent="0.75">
      <c r="A764">
        <v>270</v>
      </c>
      <c r="B764" t="s">
        <v>459</v>
      </c>
      <c r="C764" t="s">
        <v>153</v>
      </c>
      <c r="D764" t="s">
        <v>26</v>
      </c>
      <c r="E764" s="4">
        <v>42533</v>
      </c>
      <c r="F764" s="4" t="str">
        <f>TEXT(Table_Query1[[#This Row],[order_date]],"yyyy")</f>
        <v>2016</v>
      </c>
      <c r="G764" t="s">
        <v>49</v>
      </c>
      <c r="H764" t="s">
        <v>15</v>
      </c>
      <c r="I764" t="s">
        <v>1966</v>
      </c>
      <c r="J764">
        <v>1</v>
      </c>
      <c r="K764">
        <v>529.99</v>
      </c>
      <c r="L764" t="s">
        <v>27</v>
      </c>
      <c r="M764" t="s">
        <v>31</v>
      </c>
    </row>
    <row r="765" spans="1:13" x14ac:dyDescent="0.75">
      <c r="A765">
        <v>270</v>
      </c>
      <c r="B765" t="s">
        <v>459</v>
      </c>
      <c r="C765" t="s">
        <v>153</v>
      </c>
      <c r="D765" t="s">
        <v>26</v>
      </c>
      <c r="E765" s="4">
        <v>42533</v>
      </c>
      <c r="F765" s="4" t="str">
        <f>TEXT(Table_Query1[[#This Row],[order_date]],"yyyy")</f>
        <v>2016</v>
      </c>
      <c r="G765" t="s">
        <v>80</v>
      </c>
      <c r="H765" t="s">
        <v>39</v>
      </c>
      <c r="I765" t="s">
        <v>1966</v>
      </c>
      <c r="J765">
        <v>2</v>
      </c>
      <c r="K765">
        <v>999.98</v>
      </c>
      <c r="L765" t="s">
        <v>27</v>
      </c>
      <c r="M765" t="s">
        <v>31</v>
      </c>
    </row>
    <row r="766" spans="1:13" x14ac:dyDescent="0.75">
      <c r="A766">
        <v>271</v>
      </c>
      <c r="B766" t="s">
        <v>460</v>
      </c>
      <c r="C766" t="s">
        <v>461</v>
      </c>
      <c r="D766" t="s">
        <v>26</v>
      </c>
      <c r="E766" s="4">
        <v>42534</v>
      </c>
      <c r="F766" s="4" t="str">
        <f>TEXT(Table_Query1[[#This Row],[order_date]],"yyyy")</f>
        <v>2016</v>
      </c>
      <c r="G766" t="s">
        <v>66</v>
      </c>
      <c r="H766" t="s">
        <v>15</v>
      </c>
      <c r="I766" t="s">
        <v>1966</v>
      </c>
      <c r="J766">
        <v>1</v>
      </c>
      <c r="K766">
        <v>269.99</v>
      </c>
      <c r="L766" t="s">
        <v>27</v>
      </c>
      <c r="M766" t="s">
        <v>31</v>
      </c>
    </row>
    <row r="767" spans="1:13" x14ac:dyDescent="0.75">
      <c r="A767">
        <v>271</v>
      </c>
      <c r="B767" t="s">
        <v>460</v>
      </c>
      <c r="C767" t="s">
        <v>461</v>
      </c>
      <c r="D767" t="s">
        <v>26</v>
      </c>
      <c r="E767" s="4">
        <v>42534</v>
      </c>
      <c r="F767" s="4" t="str">
        <f>TEXT(Table_Query1[[#This Row],[order_date]],"yyyy")</f>
        <v>2016</v>
      </c>
      <c r="G767" t="s">
        <v>69</v>
      </c>
      <c r="H767" t="s">
        <v>22</v>
      </c>
      <c r="I767" t="s">
        <v>1967</v>
      </c>
      <c r="J767">
        <v>2</v>
      </c>
      <c r="K767">
        <v>939.98</v>
      </c>
      <c r="L767" t="s">
        <v>27</v>
      </c>
      <c r="M767" t="s">
        <v>31</v>
      </c>
    </row>
    <row r="768" spans="1:13" x14ac:dyDescent="0.75">
      <c r="A768">
        <v>271</v>
      </c>
      <c r="B768" t="s">
        <v>460</v>
      </c>
      <c r="C768" t="s">
        <v>461</v>
      </c>
      <c r="D768" t="s">
        <v>26</v>
      </c>
      <c r="E768" s="4">
        <v>42534</v>
      </c>
      <c r="F768" s="4" t="str">
        <f>TEXT(Table_Query1[[#This Row],[order_date]],"yyyy")</f>
        <v>2016</v>
      </c>
      <c r="G768" t="s">
        <v>63</v>
      </c>
      <c r="H768" t="s">
        <v>20</v>
      </c>
      <c r="I768" t="s">
        <v>1967</v>
      </c>
      <c r="J768">
        <v>2</v>
      </c>
      <c r="K768">
        <v>3361.98</v>
      </c>
      <c r="L768" t="s">
        <v>27</v>
      </c>
      <c r="M768" t="s">
        <v>31</v>
      </c>
    </row>
    <row r="769" spans="1:13" x14ac:dyDescent="0.75">
      <c r="A769">
        <v>271</v>
      </c>
      <c r="B769" t="s">
        <v>460</v>
      </c>
      <c r="C769" t="s">
        <v>461</v>
      </c>
      <c r="D769" t="s">
        <v>26</v>
      </c>
      <c r="E769" s="4">
        <v>42534</v>
      </c>
      <c r="F769" s="4" t="str">
        <f>TEXT(Table_Query1[[#This Row],[order_date]],"yyyy")</f>
        <v>2016</v>
      </c>
      <c r="G769" t="s">
        <v>56</v>
      </c>
      <c r="H769" t="s">
        <v>22</v>
      </c>
      <c r="I769" t="s">
        <v>1968</v>
      </c>
      <c r="J769">
        <v>2</v>
      </c>
      <c r="K769">
        <v>7999.98</v>
      </c>
      <c r="L769" t="s">
        <v>27</v>
      </c>
      <c r="M769" t="s">
        <v>31</v>
      </c>
    </row>
    <row r="770" spans="1:13" x14ac:dyDescent="0.75">
      <c r="A770">
        <v>272</v>
      </c>
      <c r="B770" t="s">
        <v>462</v>
      </c>
      <c r="C770" t="s">
        <v>408</v>
      </c>
      <c r="D770" t="s">
        <v>26</v>
      </c>
      <c r="E770" s="4">
        <v>42536</v>
      </c>
      <c r="F770" s="4" t="str">
        <f>TEXT(Table_Query1[[#This Row],[order_date]],"yyyy")</f>
        <v>2016</v>
      </c>
      <c r="G770" t="s">
        <v>35</v>
      </c>
      <c r="H770" t="s">
        <v>22</v>
      </c>
      <c r="I770" t="s">
        <v>1969</v>
      </c>
      <c r="J770">
        <v>2</v>
      </c>
      <c r="K770">
        <v>1499.98</v>
      </c>
      <c r="L770" t="s">
        <v>27</v>
      </c>
      <c r="M770" t="s">
        <v>31</v>
      </c>
    </row>
    <row r="771" spans="1:13" x14ac:dyDescent="0.75">
      <c r="A771">
        <v>272</v>
      </c>
      <c r="B771" t="s">
        <v>462</v>
      </c>
      <c r="C771" t="s">
        <v>408</v>
      </c>
      <c r="D771" t="s">
        <v>26</v>
      </c>
      <c r="E771" s="4">
        <v>42536</v>
      </c>
      <c r="F771" s="4" t="str">
        <f>TEXT(Table_Query1[[#This Row],[order_date]],"yyyy")</f>
        <v>2016</v>
      </c>
      <c r="G771" t="s">
        <v>63</v>
      </c>
      <c r="H771" t="s">
        <v>20</v>
      </c>
      <c r="I771" t="s">
        <v>1967</v>
      </c>
      <c r="J771">
        <v>1</v>
      </c>
      <c r="K771">
        <v>1680.99</v>
      </c>
      <c r="L771" t="s">
        <v>27</v>
      </c>
      <c r="M771" t="s">
        <v>31</v>
      </c>
    </row>
    <row r="772" spans="1:13" x14ac:dyDescent="0.75">
      <c r="A772">
        <v>273</v>
      </c>
      <c r="B772" t="s">
        <v>463</v>
      </c>
      <c r="C772" t="s">
        <v>464</v>
      </c>
      <c r="D772" t="s">
        <v>26</v>
      </c>
      <c r="E772" s="4">
        <v>42537</v>
      </c>
      <c r="F772" s="4" t="str">
        <f>TEXT(Table_Query1[[#This Row],[order_date]],"yyyy")</f>
        <v>2016</v>
      </c>
      <c r="G772" t="s">
        <v>66</v>
      </c>
      <c r="H772" t="s">
        <v>53</v>
      </c>
      <c r="I772" t="s">
        <v>1966</v>
      </c>
      <c r="J772">
        <v>1</v>
      </c>
      <c r="K772">
        <v>269.99</v>
      </c>
      <c r="L772" t="s">
        <v>27</v>
      </c>
      <c r="M772" t="s">
        <v>31</v>
      </c>
    </row>
    <row r="773" spans="1:13" x14ac:dyDescent="0.75">
      <c r="A773">
        <v>274</v>
      </c>
      <c r="B773" t="s">
        <v>465</v>
      </c>
      <c r="C773" t="s">
        <v>259</v>
      </c>
      <c r="D773" t="s">
        <v>26</v>
      </c>
      <c r="E773" s="4">
        <v>42538</v>
      </c>
      <c r="F773" s="4" t="str">
        <f>TEXT(Table_Query1[[#This Row],[order_date]],"yyyy")</f>
        <v>2016</v>
      </c>
      <c r="G773" t="s">
        <v>80</v>
      </c>
      <c r="H773" t="s">
        <v>39</v>
      </c>
      <c r="I773" t="s">
        <v>1966</v>
      </c>
      <c r="J773">
        <v>2</v>
      </c>
      <c r="K773">
        <v>999.98</v>
      </c>
      <c r="L773" t="s">
        <v>27</v>
      </c>
      <c r="M773" t="s">
        <v>31</v>
      </c>
    </row>
    <row r="774" spans="1:13" x14ac:dyDescent="0.75">
      <c r="A774">
        <v>274</v>
      </c>
      <c r="B774" t="s">
        <v>465</v>
      </c>
      <c r="C774" t="s">
        <v>259</v>
      </c>
      <c r="D774" t="s">
        <v>26</v>
      </c>
      <c r="E774" s="4">
        <v>42538</v>
      </c>
      <c r="F774" s="4" t="str">
        <f>TEXT(Table_Query1[[#This Row],[order_date]],"yyyy")</f>
        <v>2016</v>
      </c>
      <c r="G774" t="s">
        <v>63</v>
      </c>
      <c r="H774" t="s">
        <v>20</v>
      </c>
      <c r="I774" t="s">
        <v>1967</v>
      </c>
      <c r="J774">
        <v>2</v>
      </c>
      <c r="K774">
        <v>3361.98</v>
      </c>
      <c r="L774" t="s">
        <v>27</v>
      </c>
      <c r="M774" t="s">
        <v>31</v>
      </c>
    </row>
    <row r="775" spans="1:13" x14ac:dyDescent="0.75">
      <c r="A775">
        <v>274</v>
      </c>
      <c r="B775" t="s">
        <v>465</v>
      </c>
      <c r="C775" t="s">
        <v>259</v>
      </c>
      <c r="D775" t="s">
        <v>26</v>
      </c>
      <c r="E775" s="4">
        <v>42538</v>
      </c>
      <c r="F775" s="4" t="str">
        <f>TEXT(Table_Query1[[#This Row],[order_date]],"yyyy")</f>
        <v>2016</v>
      </c>
      <c r="G775" t="s">
        <v>45</v>
      </c>
      <c r="H775" t="s">
        <v>46</v>
      </c>
      <c r="I775" t="s">
        <v>1968</v>
      </c>
      <c r="J775">
        <v>2</v>
      </c>
      <c r="K775">
        <v>5999.98</v>
      </c>
      <c r="L775" t="s">
        <v>27</v>
      </c>
      <c r="M775" t="s">
        <v>31</v>
      </c>
    </row>
    <row r="776" spans="1:13" x14ac:dyDescent="0.75">
      <c r="A776">
        <v>275</v>
      </c>
      <c r="B776" t="s">
        <v>466</v>
      </c>
      <c r="C776" t="s">
        <v>153</v>
      </c>
      <c r="D776" t="s">
        <v>26</v>
      </c>
      <c r="E776" s="4">
        <v>42538</v>
      </c>
      <c r="F776" s="4" t="str">
        <f>TEXT(Table_Query1[[#This Row],[order_date]],"yyyy")</f>
        <v>2016</v>
      </c>
      <c r="G776" t="s">
        <v>80</v>
      </c>
      <c r="H776" t="s">
        <v>39</v>
      </c>
      <c r="I776" t="s">
        <v>1966</v>
      </c>
      <c r="J776">
        <v>1</v>
      </c>
      <c r="K776">
        <v>499.99</v>
      </c>
      <c r="L776" t="s">
        <v>27</v>
      </c>
      <c r="M776" t="s">
        <v>31</v>
      </c>
    </row>
    <row r="777" spans="1:13" x14ac:dyDescent="0.75">
      <c r="A777">
        <v>275</v>
      </c>
      <c r="B777" t="s">
        <v>466</v>
      </c>
      <c r="C777" t="s">
        <v>153</v>
      </c>
      <c r="D777" t="s">
        <v>26</v>
      </c>
      <c r="E777" s="4">
        <v>42538</v>
      </c>
      <c r="F777" s="4" t="str">
        <f>TEXT(Table_Query1[[#This Row],[order_date]],"yyyy")</f>
        <v>2016</v>
      </c>
      <c r="G777" t="s">
        <v>44</v>
      </c>
      <c r="H777" t="s">
        <v>15</v>
      </c>
      <c r="I777" t="s">
        <v>1970</v>
      </c>
      <c r="J777">
        <v>1</v>
      </c>
      <c r="K777">
        <v>449</v>
      </c>
      <c r="L777" t="s">
        <v>27</v>
      </c>
      <c r="M777" t="s">
        <v>31</v>
      </c>
    </row>
    <row r="778" spans="1:13" x14ac:dyDescent="0.75">
      <c r="A778">
        <v>275</v>
      </c>
      <c r="B778" t="s">
        <v>466</v>
      </c>
      <c r="C778" t="s">
        <v>153</v>
      </c>
      <c r="D778" t="s">
        <v>26</v>
      </c>
      <c r="E778" s="4">
        <v>42538</v>
      </c>
      <c r="F778" s="4" t="str">
        <f>TEXT(Table_Query1[[#This Row],[order_date]],"yyyy")</f>
        <v>2016</v>
      </c>
      <c r="G778" t="s">
        <v>56</v>
      </c>
      <c r="H778" t="s">
        <v>22</v>
      </c>
      <c r="I778" t="s">
        <v>1968</v>
      </c>
      <c r="J778">
        <v>2</v>
      </c>
      <c r="K778">
        <v>7999.98</v>
      </c>
      <c r="L778" t="s">
        <v>27</v>
      </c>
      <c r="M778" t="s">
        <v>31</v>
      </c>
    </row>
    <row r="779" spans="1:13" x14ac:dyDescent="0.75">
      <c r="A779">
        <v>276</v>
      </c>
      <c r="B779" t="s">
        <v>467</v>
      </c>
      <c r="C779" t="s">
        <v>468</v>
      </c>
      <c r="D779" t="s">
        <v>26</v>
      </c>
      <c r="E779" s="4">
        <v>42539</v>
      </c>
      <c r="F779" s="4" t="str">
        <f>TEXT(Table_Query1[[#This Row],[order_date]],"yyyy")</f>
        <v>2016</v>
      </c>
      <c r="G779" t="s">
        <v>40</v>
      </c>
      <c r="H779" t="s">
        <v>15</v>
      </c>
      <c r="I779" t="s">
        <v>1970</v>
      </c>
      <c r="J779">
        <v>1</v>
      </c>
      <c r="K779">
        <v>429</v>
      </c>
      <c r="L779" t="s">
        <v>27</v>
      </c>
      <c r="M779" t="s">
        <v>28</v>
      </c>
    </row>
    <row r="780" spans="1:13" x14ac:dyDescent="0.75">
      <c r="A780">
        <v>276</v>
      </c>
      <c r="B780" t="s">
        <v>467</v>
      </c>
      <c r="C780" t="s">
        <v>468</v>
      </c>
      <c r="D780" t="s">
        <v>26</v>
      </c>
      <c r="E780" s="4">
        <v>42539</v>
      </c>
      <c r="F780" s="4" t="str">
        <f>TEXT(Table_Query1[[#This Row],[order_date]],"yyyy")</f>
        <v>2016</v>
      </c>
      <c r="G780" t="s">
        <v>32</v>
      </c>
      <c r="H780" t="s">
        <v>22</v>
      </c>
      <c r="I780" t="s">
        <v>1967</v>
      </c>
      <c r="J780">
        <v>2</v>
      </c>
      <c r="K780">
        <v>1999.98</v>
      </c>
      <c r="L780" t="s">
        <v>27</v>
      </c>
      <c r="M780" t="s">
        <v>28</v>
      </c>
    </row>
    <row r="781" spans="1:13" x14ac:dyDescent="0.75">
      <c r="A781">
        <v>276</v>
      </c>
      <c r="B781" t="s">
        <v>467</v>
      </c>
      <c r="C781" t="s">
        <v>468</v>
      </c>
      <c r="D781" t="s">
        <v>26</v>
      </c>
      <c r="E781" s="4">
        <v>42539</v>
      </c>
      <c r="F781" s="4" t="str">
        <f>TEXT(Table_Query1[[#This Row],[order_date]],"yyyy")</f>
        <v>2016</v>
      </c>
      <c r="G781" t="s">
        <v>45</v>
      </c>
      <c r="H781" t="s">
        <v>46</v>
      </c>
      <c r="I781" t="s">
        <v>1968</v>
      </c>
      <c r="J781">
        <v>2</v>
      </c>
      <c r="K781">
        <v>5999.98</v>
      </c>
      <c r="L781" t="s">
        <v>27</v>
      </c>
      <c r="M781" t="s">
        <v>28</v>
      </c>
    </row>
    <row r="782" spans="1:13" x14ac:dyDescent="0.75">
      <c r="A782">
        <v>277</v>
      </c>
      <c r="B782" t="s">
        <v>469</v>
      </c>
      <c r="C782" t="s">
        <v>289</v>
      </c>
      <c r="D782" t="s">
        <v>26</v>
      </c>
      <c r="E782" s="4">
        <v>42540</v>
      </c>
      <c r="F782" s="4" t="str">
        <f>TEXT(Table_Query1[[#This Row],[order_date]],"yyyy")</f>
        <v>2016</v>
      </c>
      <c r="G782" t="s">
        <v>66</v>
      </c>
      <c r="H782" t="s">
        <v>15</v>
      </c>
      <c r="I782" t="s">
        <v>1966</v>
      </c>
      <c r="J782">
        <v>2</v>
      </c>
      <c r="K782">
        <v>539.98</v>
      </c>
      <c r="L782" t="s">
        <v>27</v>
      </c>
      <c r="M782" t="s">
        <v>31</v>
      </c>
    </row>
    <row r="783" spans="1:13" x14ac:dyDescent="0.75">
      <c r="A783">
        <v>277</v>
      </c>
      <c r="B783" t="s">
        <v>469</v>
      </c>
      <c r="C783" t="s">
        <v>289</v>
      </c>
      <c r="D783" t="s">
        <v>26</v>
      </c>
      <c r="E783" s="4">
        <v>42540</v>
      </c>
      <c r="F783" s="4" t="str">
        <f>TEXT(Table_Query1[[#This Row],[order_date]],"yyyy")</f>
        <v>2016</v>
      </c>
      <c r="G783" t="s">
        <v>18</v>
      </c>
      <c r="H783" t="s">
        <v>15</v>
      </c>
      <c r="I783" t="s">
        <v>1966</v>
      </c>
      <c r="J783">
        <v>2</v>
      </c>
      <c r="K783">
        <v>1199.98</v>
      </c>
      <c r="L783" t="s">
        <v>27</v>
      </c>
      <c r="M783" t="s">
        <v>31</v>
      </c>
    </row>
    <row r="784" spans="1:13" x14ac:dyDescent="0.75">
      <c r="A784">
        <v>277</v>
      </c>
      <c r="B784" t="s">
        <v>469</v>
      </c>
      <c r="C784" t="s">
        <v>289</v>
      </c>
      <c r="D784" t="s">
        <v>26</v>
      </c>
      <c r="E784" s="4">
        <v>42540</v>
      </c>
      <c r="F784" s="4" t="str">
        <f>TEXT(Table_Query1[[#This Row],[order_date]],"yyyy")</f>
        <v>2016</v>
      </c>
      <c r="G784" t="s">
        <v>69</v>
      </c>
      <c r="H784" t="s">
        <v>22</v>
      </c>
      <c r="I784" t="s">
        <v>1967</v>
      </c>
      <c r="J784">
        <v>2</v>
      </c>
      <c r="K784">
        <v>939.98</v>
      </c>
      <c r="L784" t="s">
        <v>27</v>
      </c>
      <c r="M784" t="s">
        <v>31</v>
      </c>
    </row>
    <row r="785" spans="1:13" x14ac:dyDescent="0.75">
      <c r="A785">
        <v>278</v>
      </c>
      <c r="B785" t="s">
        <v>470</v>
      </c>
      <c r="C785" t="s">
        <v>215</v>
      </c>
      <c r="D785" t="s">
        <v>13</v>
      </c>
      <c r="E785" s="4">
        <v>42541</v>
      </c>
      <c r="F785" s="4" t="str">
        <f>TEXT(Table_Query1[[#This Row],[order_date]],"yyyy")</f>
        <v>2016</v>
      </c>
      <c r="G785" t="s">
        <v>66</v>
      </c>
      <c r="H785" t="s">
        <v>15</v>
      </c>
      <c r="I785" t="s">
        <v>1966</v>
      </c>
      <c r="J785">
        <v>1</v>
      </c>
      <c r="K785">
        <v>269.99</v>
      </c>
      <c r="L785" t="s">
        <v>16</v>
      </c>
      <c r="M785" t="s">
        <v>36</v>
      </c>
    </row>
    <row r="786" spans="1:13" x14ac:dyDescent="0.75">
      <c r="A786">
        <v>278</v>
      </c>
      <c r="B786" t="s">
        <v>470</v>
      </c>
      <c r="C786" t="s">
        <v>215</v>
      </c>
      <c r="D786" t="s">
        <v>13</v>
      </c>
      <c r="E786" s="4">
        <v>42541</v>
      </c>
      <c r="F786" s="4" t="str">
        <f>TEXT(Table_Query1[[#This Row],[order_date]],"yyyy")</f>
        <v>2016</v>
      </c>
      <c r="G786" t="s">
        <v>14</v>
      </c>
      <c r="H786" t="s">
        <v>15</v>
      </c>
      <c r="I786" t="s">
        <v>1966</v>
      </c>
      <c r="J786">
        <v>1</v>
      </c>
      <c r="K786">
        <v>599.99</v>
      </c>
      <c r="L786" t="s">
        <v>16</v>
      </c>
      <c r="M786" t="s">
        <v>36</v>
      </c>
    </row>
    <row r="787" spans="1:13" x14ac:dyDescent="0.75">
      <c r="A787">
        <v>278</v>
      </c>
      <c r="B787" t="s">
        <v>470</v>
      </c>
      <c r="C787" t="s">
        <v>215</v>
      </c>
      <c r="D787" t="s">
        <v>13</v>
      </c>
      <c r="E787" s="4">
        <v>42541</v>
      </c>
      <c r="F787" s="4" t="str">
        <f>TEXT(Table_Query1[[#This Row],[order_date]],"yyyy")</f>
        <v>2016</v>
      </c>
      <c r="G787" t="s">
        <v>99</v>
      </c>
      <c r="H787" t="s">
        <v>15</v>
      </c>
      <c r="I787" t="s">
        <v>1970</v>
      </c>
      <c r="J787">
        <v>2</v>
      </c>
      <c r="K787">
        <v>898</v>
      </c>
      <c r="L787" t="s">
        <v>16</v>
      </c>
      <c r="M787" t="s">
        <v>36</v>
      </c>
    </row>
    <row r="788" spans="1:13" x14ac:dyDescent="0.75">
      <c r="A788">
        <v>278</v>
      </c>
      <c r="B788" t="s">
        <v>470</v>
      </c>
      <c r="C788" t="s">
        <v>215</v>
      </c>
      <c r="D788" t="s">
        <v>13</v>
      </c>
      <c r="E788" s="4">
        <v>42541</v>
      </c>
      <c r="F788" s="4" t="str">
        <f>TEXT(Table_Query1[[#This Row],[order_date]],"yyyy")</f>
        <v>2016</v>
      </c>
      <c r="G788" t="s">
        <v>63</v>
      </c>
      <c r="H788" t="s">
        <v>20</v>
      </c>
      <c r="I788" t="s">
        <v>1967</v>
      </c>
      <c r="J788">
        <v>2</v>
      </c>
      <c r="K788">
        <v>3361.98</v>
      </c>
      <c r="L788" t="s">
        <v>16</v>
      </c>
      <c r="M788" t="s">
        <v>36</v>
      </c>
    </row>
    <row r="789" spans="1:13" x14ac:dyDescent="0.75">
      <c r="A789">
        <v>279</v>
      </c>
      <c r="B789" t="s">
        <v>471</v>
      </c>
      <c r="C789" t="s">
        <v>86</v>
      </c>
      <c r="D789" t="s">
        <v>26</v>
      </c>
      <c r="E789" s="4">
        <v>42542</v>
      </c>
      <c r="F789" s="4" t="str">
        <f>TEXT(Table_Query1[[#This Row],[order_date]],"yyyy")</f>
        <v>2016</v>
      </c>
      <c r="G789" t="s">
        <v>80</v>
      </c>
      <c r="H789" t="s">
        <v>39</v>
      </c>
      <c r="I789" t="s">
        <v>1966</v>
      </c>
      <c r="J789">
        <v>1</v>
      </c>
      <c r="K789">
        <v>499.99</v>
      </c>
      <c r="L789" t="s">
        <v>27</v>
      </c>
      <c r="M789" t="s">
        <v>28</v>
      </c>
    </row>
    <row r="790" spans="1:13" x14ac:dyDescent="0.75">
      <c r="A790">
        <v>280</v>
      </c>
      <c r="B790" t="s">
        <v>472</v>
      </c>
      <c r="C790" t="s">
        <v>473</v>
      </c>
      <c r="D790" t="s">
        <v>26</v>
      </c>
      <c r="E790" s="4">
        <v>42542</v>
      </c>
      <c r="F790" s="4" t="str">
        <f>TEXT(Table_Query1[[#This Row],[order_date]],"yyyy")</f>
        <v>2016</v>
      </c>
      <c r="G790" t="s">
        <v>66</v>
      </c>
      <c r="H790" t="s">
        <v>15</v>
      </c>
      <c r="I790" t="s">
        <v>1966</v>
      </c>
      <c r="J790">
        <v>1</v>
      </c>
      <c r="K790">
        <v>269.99</v>
      </c>
      <c r="L790" t="s">
        <v>27</v>
      </c>
      <c r="M790" t="s">
        <v>31</v>
      </c>
    </row>
    <row r="791" spans="1:13" x14ac:dyDescent="0.75">
      <c r="A791">
        <v>280</v>
      </c>
      <c r="B791" t="s">
        <v>472</v>
      </c>
      <c r="C791" t="s">
        <v>473</v>
      </c>
      <c r="D791" t="s">
        <v>26</v>
      </c>
      <c r="E791" s="4">
        <v>42542</v>
      </c>
      <c r="F791" s="4" t="str">
        <f>TEXT(Table_Query1[[#This Row],[order_date]],"yyyy")</f>
        <v>2016</v>
      </c>
      <c r="G791" t="s">
        <v>80</v>
      </c>
      <c r="H791" t="s">
        <v>39</v>
      </c>
      <c r="I791" t="s">
        <v>1966</v>
      </c>
      <c r="J791">
        <v>1</v>
      </c>
      <c r="K791">
        <v>499.99</v>
      </c>
      <c r="L791" t="s">
        <v>27</v>
      </c>
      <c r="M791" t="s">
        <v>31</v>
      </c>
    </row>
    <row r="792" spans="1:13" x14ac:dyDescent="0.75">
      <c r="A792">
        <v>280</v>
      </c>
      <c r="B792" t="s">
        <v>472</v>
      </c>
      <c r="C792" t="s">
        <v>473</v>
      </c>
      <c r="D792" t="s">
        <v>26</v>
      </c>
      <c r="E792" s="4">
        <v>42542</v>
      </c>
      <c r="F792" s="4" t="str">
        <f>TEXT(Table_Query1[[#This Row],[order_date]],"yyyy")</f>
        <v>2016</v>
      </c>
      <c r="G792" t="s">
        <v>14</v>
      </c>
      <c r="H792" t="s">
        <v>39</v>
      </c>
      <c r="I792" t="s">
        <v>1966</v>
      </c>
      <c r="J792">
        <v>2</v>
      </c>
      <c r="K792">
        <v>1199.98</v>
      </c>
      <c r="L792" t="s">
        <v>27</v>
      </c>
      <c r="M792" t="s">
        <v>31</v>
      </c>
    </row>
    <row r="793" spans="1:13" x14ac:dyDescent="0.75">
      <c r="A793">
        <v>281</v>
      </c>
      <c r="B793" t="s">
        <v>474</v>
      </c>
      <c r="C793" t="s">
        <v>223</v>
      </c>
      <c r="D793" t="s">
        <v>26</v>
      </c>
      <c r="E793" s="4">
        <v>42542</v>
      </c>
      <c r="F793" s="4" t="str">
        <f>TEXT(Table_Query1[[#This Row],[order_date]],"yyyy")</f>
        <v>2016</v>
      </c>
      <c r="G793" t="s">
        <v>52</v>
      </c>
      <c r="H793" t="s">
        <v>53</v>
      </c>
      <c r="I793" t="s">
        <v>1966</v>
      </c>
      <c r="J793">
        <v>1</v>
      </c>
      <c r="K793">
        <v>269.99</v>
      </c>
      <c r="L793" t="s">
        <v>27</v>
      </c>
      <c r="M793" t="s">
        <v>31</v>
      </c>
    </row>
    <row r="794" spans="1:13" x14ac:dyDescent="0.75">
      <c r="A794">
        <v>281</v>
      </c>
      <c r="B794" t="s">
        <v>474</v>
      </c>
      <c r="C794" t="s">
        <v>223</v>
      </c>
      <c r="D794" t="s">
        <v>26</v>
      </c>
      <c r="E794" s="4">
        <v>42542</v>
      </c>
      <c r="F794" s="4" t="str">
        <f>TEXT(Table_Query1[[#This Row],[order_date]],"yyyy")</f>
        <v>2016</v>
      </c>
      <c r="G794" t="s">
        <v>52</v>
      </c>
      <c r="H794" t="s">
        <v>15</v>
      </c>
      <c r="I794" t="s">
        <v>1966</v>
      </c>
      <c r="J794">
        <v>2</v>
      </c>
      <c r="K794">
        <v>539.98</v>
      </c>
      <c r="L794" t="s">
        <v>27</v>
      </c>
      <c r="M794" t="s">
        <v>31</v>
      </c>
    </row>
    <row r="795" spans="1:13" x14ac:dyDescent="0.75">
      <c r="A795">
        <v>281</v>
      </c>
      <c r="B795" t="s">
        <v>474</v>
      </c>
      <c r="C795" t="s">
        <v>223</v>
      </c>
      <c r="D795" t="s">
        <v>26</v>
      </c>
      <c r="E795" s="4">
        <v>42542</v>
      </c>
      <c r="F795" s="4" t="str">
        <f>TEXT(Table_Query1[[#This Row],[order_date]],"yyyy")</f>
        <v>2016</v>
      </c>
      <c r="G795" t="s">
        <v>56</v>
      </c>
      <c r="H795" t="s">
        <v>22</v>
      </c>
      <c r="I795" t="s">
        <v>1968</v>
      </c>
      <c r="J795">
        <v>2</v>
      </c>
      <c r="K795">
        <v>7999.98</v>
      </c>
      <c r="L795" t="s">
        <v>27</v>
      </c>
      <c r="M795" t="s">
        <v>31</v>
      </c>
    </row>
    <row r="796" spans="1:13" x14ac:dyDescent="0.75">
      <c r="A796">
        <v>282</v>
      </c>
      <c r="B796" t="s">
        <v>475</v>
      </c>
      <c r="C796" t="s">
        <v>437</v>
      </c>
      <c r="D796" t="s">
        <v>108</v>
      </c>
      <c r="E796" s="4">
        <v>42543</v>
      </c>
      <c r="F796" s="4" t="str">
        <f>TEXT(Table_Query1[[#This Row],[order_date]],"yyyy")</f>
        <v>2016</v>
      </c>
      <c r="G796" t="s">
        <v>14</v>
      </c>
      <c r="H796" t="s">
        <v>15</v>
      </c>
      <c r="I796" t="s">
        <v>1966</v>
      </c>
      <c r="J796">
        <v>2</v>
      </c>
      <c r="K796">
        <v>1199.98</v>
      </c>
      <c r="L796" t="s">
        <v>109</v>
      </c>
      <c r="M796" t="s">
        <v>179</v>
      </c>
    </row>
    <row r="797" spans="1:13" x14ac:dyDescent="0.75">
      <c r="A797">
        <v>282</v>
      </c>
      <c r="B797" t="s">
        <v>475</v>
      </c>
      <c r="C797" t="s">
        <v>437</v>
      </c>
      <c r="D797" t="s">
        <v>108</v>
      </c>
      <c r="E797" s="4">
        <v>42543</v>
      </c>
      <c r="F797" s="4" t="str">
        <f>TEXT(Table_Query1[[#This Row],[order_date]],"yyyy")</f>
        <v>2016</v>
      </c>
      <c r="G797" t="s">
        <v>18</v>
      </c>
      <c r="H797" t="s">
        <v>15</v>
      </c>
      <c r="I797" t="s">
        <v>1966</v>
      </c>
      <c r="J797">
        <v>1</v>
      </c>
      <c r="K797">
        <v>599.99</v>
      </c>
      <c r="L797" t="s">
        <v>109</v>
      </c>
      <c r="M797" t="s">
        <v>179</v>
      </c>
    </row>
    <row r="798" spans="1:13" x14ac:dyDescent="0.75">
      <c r="A798">
        <v>282</v>
      </c>
      <c r="B798" t="s">
        <v>475</v>
      </c>
      <c r="C798" t="s">
        <v>437</v>
      </c>
      <c r="D798" t="s">
        <v>108</v>
      </c>
      <c r="E798" s="4">
        <v>42543</v>
      </c>
      <c r="F798" s="4" t="str">
        <f>TEXT(Table_Query1[[#This Row],[order_date]],"yyyy")</f>
        <v>2016</v>
      </c>
      <c r="G798" t="s">
        <v>32</v>
      </c>
      <c r="H798" t="s">
        <v>22</v>
      </c>
      <c r="I798" t="s">
        <v>1967</v>
      </c>
      <c r="J798">
        <v>2</v>
      </c>
      <c r="K798">
        <v>1999.98</v>
      </c>
      <c r="L798" t="s">
        <v>109</v>
      </c>
      <c r="M798" t="s">
        <v>179</v>
      </c>
    </row>
    <row r="799" spans="1:13" x14ac:dyDescent="0.75">
      <c r="A799">
        <v>282</v>
      </c>
      <c r="B799" t="s">
        <v>475</v>
      </c>
      <c r="C799" t="s">
        <v>437</v>
      </c>
      <c r="D799" t="s">
        <v>108</v>
      </c>
      <c r="E799" s="4">
        <v>42543</v>
      </c>
      <c r="F799" s="4" t="str">
        <f>TEXT(Table_Query1[[#This Row],[order_date]],"yyyy")</f>
        <v>2016</v>
      </c>
      <c r="G799" t="s">
        <v>56</v>
      </c>
      <c r="H799" t="s">
        <v>22</v>
      </c>
      <c r="I799" t="s">
        <v>1968</v>
      </c>
      <c r="J799">
        <v>2</v>
      </c>
      <c r="K799">
        <v>7999.98</v>
      </c>
      <c r="L799" t="s">
        <v>109</v>
      </c>
      <c r="M799" t="s">
        <v>179</v>
      </c>
    </row>
    <row r="800" spans="1:13" x14ac:dyDescent="0.75">
      <c r="A800">
        <v>283</v>
      </c>
      <c r="B800" t="s">
        <v>476</v>
      </c>
      <c r="C800" t="s">
        <v>477</v>
      </c>
      <c r="D800" t="s">
        <v>13</v>
      </c>
      <c r="E800" s="4">
        <v>42544</v>
      </c>
      <c r="F800" s="4" t="str">
        <f>TEXT(Table_Query1[[#This Row],[order_date]],"yyyy")</f>
        <v>2016</v>
      </c>
      <c r="G800" t="s">
        <v>14</v>
      </c>
      <c r="H800" t="s">
        <v>15</v>
      </c>
      <c r="I800" t="s">
        <v>1966</v>
      </c>
      <c r="J800">
        <v>2</v>
      </c>
      <c r="K800">
        <v>1199.98</v>
      </c>
      <c r="L800" t="s">
        <v>16</v>
      </c>
      <c r="M800" t="s">
        <v>17</v>
      </c>
    </row>
    <row r="801" spans="1:13" x14ac:dyDescent="0.75">
      <c r="A801">
        <v>283</v>
      </c>
      <c r="B801" t="s">
        <v>476</v>
      </c>
      <c r="C801" t="s">
        <v>477</v>
      </c>
      <c r="D801" t="s">
        <v>13</v>
      </c>
      <c r="E801" s="4">
        <v>42544</v>
      </c>
      <c r="F801" s="4" t="str">
        <f>TEXT(Table_Query1[[#This Row],[order_date]],"yyyy")</f>
        <v>2016</v>
      </c>
      <c r="G801" t="s">
        <v>45</v>
      </c>
      <c r="H801" t="s">
        <v>46</v>
      </c>
      <c r="I801" t="s">
        <v>1968</v>
      </c>
      <c r="J801">
        <v>1</v>
      </c>
      <c r="K801">
        <v>2999.99</v>
      </c>
      <c r="L801" t="s">
        <v>16</v>
      </c>
      <c r="M801" t="s">
        <v>17</v>
      </c>
    </row>
    <row r="802" spans="1:13" x14ac:dyDescent="0.75">
      <c r="A802">
        <v>284</v>
      </c>
      <c r="B802" t="s">
        <v>478</v>
      </c>
      <c r="C802" t="s">
        <v>30</v>
      </c>
      <c r="D802" t="s">
        <v>26</v>
      </c>
      <c r="E802" s="4">
        <v>42544</v>
      </c>
      <c r="F802" s="4" t="str">
        <f>TEXT(Table_Query1[[#This Row],[order_date]],"yyyy")</f>
        <v>2016</v>
      </c>
      <c r="G802" t="s">
        <v>43</v>
      </c>
      <c r="H802" t="s">
        <v>39</v>
      </c>
      <c r="I802" t="s">
        <v>1966</v>
      </c>
      <c r="J802">
        <v>2</v>
      </c>
      <c r="K802">
        <v>1099.98</v>
      </c>
      <c r="L802" t="s">
        <v>27</v>
      </c>
      <c r="M802" t="s">
        <v>31</v>
      </c>
    </row>
    <row r="803" spans="1:13" x14ac:dyDescent="0.75">
      <c r="A803">
        <v>284</v>
      </c>
      <c r="B803" t="s">
        <v>478</v>
      </c>
      <c r="C803" t="s">
        <v>30</v>
      </c>
      <c r="D803" t="s">
        <v>26</v>
      </c>
      <c r="E803" s="4">
        <v>42544</v>
      </c>
      <c r="F803" s="4" t="str">
        <f>TEXT(Table_Query1[[#This Row],[order_date]],"yyyy")</f>
        <v>2016</v>
      </c>
      <c r="G803" t="s">
        <v>18</v>
      </c>
      <c r="H803" t="s">
        <v>15</v>
      </c>
      <c r="I803" t="s">
        <v>1966</v>
      </c>
      <c r="J803">
        <v>1</v>
      </c>
      <c r="K803">
        <v>599.99</v>
      </c>
      <c r="L803" t="s">
        <v>27</v>
      </c>
      <c r="M803" t="s">
        <v>31</v>
      </c>
    </row>
    <row r="804" spans="1:13" x14ac:dyDescent="0.75">
      <c r="A804">
        <v>285</v>
      </c>
      <c r="B804" t="s">
        <v>479</v>
      </c>
      <c r="C804" t="s">
        <v>391</v>
      </c>
      <c r="D804" t="s">
        <v>13</v>
      </c>
      <c r="E804" s="4">
        <v>42546</v>
      </c>
      <c r="F804" s="4" t="str">
        <f>TEXT(Table_Query1[[#This Row],[order_date]],"yyyy")</f>
        <v>2016</v>
      </c>
      <c r="G804" t="s">
        <v>43</v>
      </c>
      <c r="H804" t="s">
        <v>15</v>
      </c>
      <c r="I804" t="s">
        <v>1966</v>
      </c>
      <c r="J804">
        <v>1</v>
      </c>
      <c r="K804">
        <v>549.99</v>
      </c>
      <c r="L804" t="s">
        <v>16</v>
      </c>
      <c r="M804" t="s">
        <v>17</v>
      </c>
    </row>
    <row r="805" spans="1:13" x14ac:dyDescent="0.75">
      <c r="A805">
        <v>285</v>
      </c>
      <c r="B805" t="s">
        <v>479</v>
      </c>
      <c r="C805" t="s">
        <v>391</v>
      </c>
      <c r="D805" t="s">
        <v>13</v>
      </c>
      <c r="E805" s="4">
        <v>42546</v>
      </c>
      <c r="F805" s="4" t="str">
        <f>TEXT(Table_Query1[[#This Row],[order_date]],"yyyy")</f>
        <v>2016</v>
      </c>
      <c r="G805" t="s">
        <v>14</v>
      </c>
      <c r="H805" t="s">
        <v>15</v>
      </c>
      <c r="I805" t="s">
        <v>1966</v>
      </c>
      <c r="J805">
        <v>2</v>
      </c>
      <c r="K805">
        <v>1199.98</v>
      </c>
      <c r="L805" t="s">
        <v>16</v>
      </c>
      <c r="M805" t="s">
        <v>17</v>
      </c>
    </row>
    <row r="806" spans="1:13" x14ac:dyDescent="0.75">
      <c r="A806">
        <v>285</v>
      </c>
      <c r="B806" t="s">
        <v>479</v>
      </c>
      <c r="C806" t="s">
        <v>391</v>
      </c>
      <c r="D806" t="s">
        <v>13</v>
      </c>
      <c r="E806" s="4">
        <v>42546</v>
      </c>
      <c r="F806" s="4" t="str">
        <f>TEXT(Table_Query1[[#This Row],[order_date]],"yyyy")</f>
        <v>2016</v>
      </c>
      <c r="G806" t="s">
        <v>35</v>
      </c>
      <c r="H806" t="s">
        <v>22</v>
      </c>
      <c r="I806" t="s">
        <v>1969</v>
      </c>
      <c r="J806">
        <v>1</v>
      </c>
      <c r="K806">
        <v>749.99</v>
      </c>
      <c r="L806" t="s">
        <v>16</v>
      </c>
      <c r="M806" t="s">
        <v>17</v>
      </c>
    </row>
    <row r="807" spans="1:13" x14ac:dyDescent="0.75">
      <c r="A807">
        <v>286</v>
      </c>
      <c r="B807" t="s">
        <v>480</v>
      </c>
      <c r="C807" t="s">
        <v>221</v>
      </c>
      <c r="D807" t="s">
        <v>26</v>
      </c>
      <c r="E807" s="4">
        <v>42546</v>
      </c>
      <c r="F807" s="4" t="str">
        <f>TEXT(Table_Query1[[#This Row],[order_date]],"yyyy")</f>
        <v>2016</v>
      </c>
      <c r="G807" t="s">
        <v>66</v>
      </c>
      <c r="H807" t="s">
        <v>53</v>
      </c>
      <c r="I807" t="s">
        <v>1966</v>
      </c>
      <c r="J807">
        <v>2</v>
      </c>
      <c r="K807">
        <v>539.98</v>
      </c>
      <c r="L807" t="s">
        <v>27</v>
      </c>
      <c r="M807" t="s">
        <v>28</v>
      </c>
    </row>
    <row r="808" spans="1:13" x14ac:dyDescent="0.75">
      <c r="A808">
        <v>286</v>
      </c>
      <c r="B808" t="s">
        <v>480</v>
      </c>
      <c r="C808" t="s">
        <v>221</v>
      </c>
      <c r="D808" t="s">
        <v>26</v>
      </c>
      <c r="E808" s="4">
        <v>42546</v>
      </c>
      <c r="F808" s="4" t="str">
        <f>TEXT(Table_Query1[[#This Row],[order_date]],"yyyy")</f>
        <v>2016</v>
      </c>
      <c r="G808" t="s">
        <v>14</v>
      </c>
      <c r="H808" t="s">
        <v>39</v>
      </c>
      <c r="I808" t="s">
        <v>1966</v>
      </c>
      <c r="J808">
        <v>2</v>
      </c>
      <c r="K808">
        <v>1199.98</v>
      </c>
      <c r="L808" t="s">
        <v>27</v>
      </c>
      <c r="M808" t="s">
        <v>28</v>
      </c>
    </row>
    <row r="809" spans="1:13" x14ac:dyDescent="0.75">
      <c r="A809">
        <v>286</v>
      </c>
      <c r="B809" t="s">
        <v>480</v>
      </c>
      <c r="C809" t="s">
        <v>221</v>
      </c>
      <c r="D809" t="s">
        <v>26</v>
      </c>
      <c r="E809" s="4">
        <v>42546</v>
      </c>
      <c r="F809" s="4" t="str">
        <f>TEXT(Table_Query1[[#This Row],[order_date]],"yyyy")</f>
        <v>2016</v>
      </c>
      <c r="G809" t="s">
        <v>14</v>
      </c>
      <c r="H809" t="s">
        <v>15</v>
      </c>
      <c r="I809" t="s">
        <v>1966</v>
      </c>
      <c r="J809">
        <v>2</v>
      </c>
      <c r="K809">
        <v>1199.98</v>
      </c>
      <c r="L809" t="s">
        <v>27</v>
      </c>
      <c r="M809" t="s">
        <v>28</v>
      </c>
    </row>
    <row r="810" spans="1:13" x14ac:dyDescent="0.75">
      <c r="A810">
        <v>286</v>
      </c>
      <c r="B810" t="s">
        <v>480</v>
      </c>
      <c r="C810" t="s">
        <v>221</v>
      </c>
      <c r="D810" t="s">
        <v>26</v>
      </c>
      <c r="E810" s="4">
        <v>42546</v>
      </c>
      <c r="F810" s="4" t="str">
        <f>TEXT(Table_Query1[[#This Row],[order_date]],"yyyy")</f>
        <v>2016</v>
      </c>
      <c r="G810" t="s">
        <v>56</v>
      </c>
      <c r="H810" t="s">
        <v>22</v>
      </c>
      <c r="I810" t="s">
        <v>1968</v>
      </c>
      <c r="J810">
        <v>1</v>
      </c>
      <c r="K810">
        <v>3999.99</v>
      </c>
      <c r="L810" t="s">
        <v>27</v>
      </c>
      <c r="M810" t="s">
        <v>28</v>
      </c>
    </row>
    <row r="811" spans="1:13" x14ac:dyDescent="0.75">
      <c r="A811">
        <v>287</v>
      </c>
      <c r="B811" t="s">
        <v>481</v>
      </c>
      <c r="C811" t="s">
        <v>393</v>
      </c>
      <c r="D811" t="s">
        <v>26</v>
      </c>
      <c r="E811" s="4">
        <v>42546</v>
      </c>
      <c r="F811" s="4" t="str">
        <f>TEXT(Table_Query1[[#This Row],[order_date]],"yyyy")</f>
        <v>2016</v>
      </c>
      <c r="G811" t="s">
        <v>18</v>
      </c>
      <c r="H811" t="s">
        <v>15</v>
      </c>
      <c r="I811" t="s">
        <v>1966</v>
      </c>
      <c r="J811">
        <v>1</v>
      </c>
      <c r="K811">
        <v>599.99</v>
      </c>
      <c r="L811" t="s">
        <v>27</v>
      </c>
      <c r="M811" t="s">
        <v>28</v>
      </c>
    </row>
    <row r="812" spans="1:13" x14ac:dyDescent="0.75">
      <c r="A812">
        <v>287</v>
      </c>
      <c r="B812" t="s">
        <v>481</v>
      </c>
      <c r="C812" t="s">
        <v>393</v>
      </c>
      <c r="D812" t="s">
        <v>26</v>
      </c>
      <c r="E812" s="4">
        <v>42546</v>
      </c>
      <c r="F812" s="4" t="str">
        <f>TEXT(Table_Query1[[#This Row],[order_date]],"yyyy")</f>
        <v>2016</v>
      </c>
      <c r="G812" t="s">
        <v>77</v>
      </c>
      <c r="H812" t="s">
        <v>22</v>
      </c>
      <c r="I812" t="s">
        <v>1971</v>
      </c>
      <c r="J812">
        <v>1</v>
      </c>
      <c r="K812">
        <v>1320.99</v>
      </c>
      <c r="L812" t="s">
        <v>27</v>
      </c>
      <c r="M812" t="s">
        <v>28</v>
      </c>
    </row>
    <row r="813" spans="1:13" x14ac:dyDescent="0.75">
      <c r="A813">
        <v>287</v>
      </c>
      <c r="B813" t="s">
        <v>481</v>
      </c>
      <c r="C813" t="s">
        <v>393</v>
      </c>
      <c r="D813" t="s">
        <v>26</v>
      </c>
      <c r="E813" s="4">
        <v>42546</v>
      </c>
      <c r="F813" s="4" t="str">
        <f>TEXT(Table_Query1[[#This Row],[order_date]],"yyyy")</f>
        <v>2016</v>
      </c>
      <c r="G813" t="s">
        <v>35</v>
      </c>
      <c r="H813" t="s">
        <v>22</v>
      </c>
      <c r="I813" t="s">
        <v>1969</v>
      </c>
      <c r="J813">
        <v>1</v>
      </c>
      <c r="K813">
        <v>749.99</v>
      </c>
      <c r="L813" t="s">
        <v>27</v>
      </c>
      <c r="M813" t="s">
        <v>28</v>
      </c>
    </row>
    <row r="814" spans="1:13" x14ac:dyDescent="0.75">
      <c r="A814">
        <v>287</v>
      </c>
      <c r="B814" t="s">
        <v>481</v>
      </c>
      <c r="C814" t="s">
        <v>393</v>
      </c>
      <c r="D814" t="s">
        <v>26</v>
      </c>
      <c r="E814" s="4">
        <v>42546</v>
      </c>
      <c r="F814" s="4" t="str">
        <f>TEXT(Table_Query1[[#This Row],[order_date]],"yyyy")</f>
        <v>2016</v>
      </c>
      <c r="G814" t="s">
        <v>19</v>
      </c>
      <c r="H814" t="s">
        <v>20</v>
      </c>
      <c r="I814" t="s">
        <v>1967</v>
      </c>
      <c r="J814">
        <v>1</v>
      </c>
      <c r="K814">
        <v>1549</v>
      </c>
      <c r="L814" t="s">
        <v>27</v>
      </c>
      <c r="M814" t="s">
        <v>28</v>
      </c>
    </row>
    <row r="815" spans="1:13" x14ac:dyDescent="0.75">
      <c r="A815">
        <v>288</v>
      </c>
      <c r="B815" t="s">
        <v>482</v>
      </c>
      <c r="C815" t="s">
        <v>105</v>
      </c>
      <c r="D815" t="s">
        <v>26</v>
      </c>
      <c r="E815" s="4">
        <v>42546</v>
      </c>
      <c r="F815" s="4" t="str">
        <f>TEXT(Table_Query1[[#This Row],[order_date]],"yyyy")</f>
        <v>2016</v>
      </c>
      <c r="G815" t="s">
        <v>19</v>
      </c>
      <c r="H815" t="s">
        <v>20</v>
      </c>
      <c r="I815" t="s">
        <v>1967</v>
      </c>
      <c r="J815">
        <v>1</v>
      </c>
      <c r="K815">
        <v>1549</v>
      </c>
      <c r="L815" t="s">
        <v>27</v>
      </c>
      <c r="M815" t="s">
        <v>28</v>
      </c>
    </row>
    <row r="816" spans="1:13" x14ac:dyDescent="0.75">
      <c r="A816">
        <v>288</v>
      </c>
      <c r="B816" t="s">
        <v>482</v>
      </c>
      <c r="C816" t="s">
        <v>105</v>
      </c>
      <c r="D816" t="s">
        <v>26</v>
      </c>
      <c r="E816" s="4">
        <v>42546</v>
      </c>
      <c r="F816" s="4" t="str">
        <f>TEXT(Table_Query1[[#This Row],[order_date]],"yyyy")</f>
        <v>2016</v>
      </c>
      <c r="G816" t="s">
        <v>21</v>
      </c>
      <c r="H816" t="s">
        <v>22</v>
      </c>
      <c r="I816" t="s">
        <v>1968</v>
      </c>
      <c r="J816">
        <v>1</v>
      </c>
      <c r="K816">
        <v>2899.99</v>
      </c>
      <c r="L816" t="s">
        <v>27</v>
      </c>
      <c r="M816" t="s">
        <v>28</v>
      </c>
    </row>
    <row r="817" spans="1:13" x14ac:dyDescent="0.75">
      <c r="A817">
        <v>288</v>
      </c>
      <c r="B817" t="s">
        <v>482</v>
      </c>
      <c r="C817" t="s">
        <v>105</v>
      </c>
      <c r="D817" t="s">
        <v>26</v>
      </c>
      <c r="E817" s="4">
        <v>42546</v>
      </c>
      <c r="F817" s="4" t="str">
        <f>TEXT(Table_Query1[[#This Row],[order_date]],"yyyy")</f>
        <v>2016</v>
      </c>
      <c r="G817" t="s">
        <v>56</v>
      </c>
      <c r="H817" t="s">
        <v>22</v>
      </c>
      <c r="I817" t="s">
        <v>1968</v>
      </c>
      <c r="J817">
        <v>2</v>
      </c>
      <c r="K817">
        <v>7999.98</v>
      </c>
      <c r="L817" t="s">
        <v>27</v>
      </c>
      <c r="M817" t="s">
        <v>28</v>
      </c>
    </row>
    <row r="818" spans="1:13" x14ac:dyDescent="0.75">
      <c r="A818">
        <v>289</v>
      </c>
      <c r="B818" t="s">
        <v>483</v>
      </c>
      <c r="C818" t="s">
        <v>484</v>
      </c>
      <c r="D818" t="s">
        <v>26</v>
      </c>
      <c r="E818" s="4">
        <v>42548</v>
      </c>
      <c r="F818" s="4" t="str">
        <f>TEXT(Table_Query1[[#This Row],[order_date]],"yyyy")</f>
        <v>2016</v>
      </c>
      <c r="G818" t="s">
        <v>66</v>
      </c>
      <c r="H818" t="s">
        <v>15</v>
      </c>
      <c r="I818" t="s">
        <v>1966</v>
      </c>
      <c r="J818">
        <v>1</v>
      </c>
      <c r="K818">
        <v>269.99</v>
      </c>
      <c r="L818" t="s">
        <v>27</v>
      </c>
      <c r="M818" t="s">
        <v>28</v>
      </c>
    </row>
    <row r="819" spans="1:13" x14ac:dyDescent="0.75">
      <c r="A819">
        <v>289</v>
      </c>
      <c r="B819" t="s">
        <v>483</v>
      </c>
      <c r="C819" t="s">
        <v>484</v>
      </c>
      <c r="D819" t="s">
        <v>26</v>
      </c>
      <c r="E819" s="4">
        <v>42548</v>
      </c>
      <c r="F819" s="4" t="str">
        <f>TEXT(Table_Query1[[#This Row],[order_date]],"yyyy")</f>
        <v>2016</v>
      </c>
      <c r="G819" t="s">
        <v>43</v>
      </c>
      <c r="H819" t="s">
        <v>39</v>
      </c>
      <c r="I819" t="s">
        <v>1966</v>
      </c>
      <c r="J819">
        <v>1</v>
      </c>
      <c r="K819">
        <v>549.99</v>
      </c>
      <c r="L819" t="s">
        <v>27</v>
      </c>
      <c r="M819" t="s">
        <v>28</v>
      </c>
    </row>
    <row r="820" spans="1:13" x14ac:dyDescent="0.75">
      <c r="A820">
        <v>289</v>
      </c>
      <c r="B820" t="s">
        <v>483</v>
      </c>
      <c r="C820" t="s">
        <v>484</v>
      </c>
      <c r="D820" t="s">
        <v>26</v>
      </c>
      <c r="E820" s="4">
        <v>42548</v>
      </c>
      <c r="F820" s="4" t="str">
        <f>TEXT(Table_Query1[[#This Row],[order_date]],"yyyy")</f>
        <v>2016</v>
      </c>
      <c r="G820" t="s">
        <v>40</v>
      </c>
      <c r="H820" t="s">
        <v>15</v>
      </c>
      <c r="I820" t="s">
        <v>1970</v>
      </c>
      <c r="J820">
        <v>1</v>
      </c>
      <c r="K820">
        <v>429</v>
      </c>
      <c r="L820" t="s">
        <v>27</v>
      </c>
      <c r="M820" t="s">
        <v>28</v>
      </c>
    </row>
    <row r="821" spans="1:13" x14ac:dyDescent="0.75">
      <c r="A821">
        <v>290</v>
      </c>
      <c r="B821" t="s">
        <v>485</v>
      </c>
      <c r="C821" t="s">
        <v>231</v>
      </c>
      <c r="D821" t="s">
        <v>26</v>
      </c>
      <c r="E821" s="4">
        <v>42549</v>
      </c>
      <c r="F821" s="4" t="str">
        <f>TEXT(Table_Query1[[#This Row],[order_date]],"yyyy")</f>
        <v>2016</v>
      </c>
      <c r="G821" t="s">
        <v>66</v>
      </c>
      <c r="H821" t="s">
        <v>53</v>
      </c>
      <c r="I821" t="s">
        <v>1966</v>
      </c>
      <c r="J821">
        <v>1</v>
      </c>
      <c r="K821">
        <v>269.99</v>
      </c>
      <c r="L821" t="s">
        <v>27</v>
      </c>
      <c r="M821" t="s">
        <v>28</v>
      </c>
    </row>
    <row r="822" spans="1:13" x14ac:dyDescent="0.75">
      <c r="A822">
        <v>290</v>
      </c>
      <c r="B822" t="s">
        <v>485</v>
      </c>
      <c r="C822" t="s">
        <v>231</v>
      </c>
      <c r="D822" t="s">
        <v>26</v>
      </c>
      <c r="E822" s="4">
        <v>42549</v>
      </c>
      <c r="F822" s="4" t="str">
        <f>TEXT(Table_Query1[[#This Row],[order_date]],"yyyy")</f>
        <v>2016</v>
      </c>
      <c r="G822" t="s">
        <v>77</v>
      </c>
      <c r="H822" t="s">
        <v>22</v>
      </c>
      <c r="I822" t="s">
        <v>1971</v>
      </c>
      <c r="J822">
        <v>2</v>
      </c>
      <c r="K822">
        <v>2641.98</v>
      </c>
      <c r="L822" t="s">
        <v>27</v>
      </c>
      <c r="M822" t="s">
        <v>28</v>
      </c>
    </row>
    <row r="823" spans="1:13" x14ac:dyDescent="0.75">
      <c r="A823">
        <v>290</v>
      </c>
      <c r="B823" t="s">
        <v>485</v>
      </c>
      <c r="C823" t="s">
        <v>231</v>
      </c>
      <c r="D823" t="s">
        <v>26</v>
      </c>
      <c r="E823" s="4">
        <v>42549</v>
      </c>
      <c r="F823" s="4" t="str">
        <f>TEXT(Table_Query1[[#This Row],[order_date]],"yyyy")</f>
        <v>2016</v>
      </c>
      <c r="G823" t="s">
        <v>35</v>
      </c>
      <c r="H823" t="s">
        <v>22</v>
      </c>
      <c r="I823" t="s">
        <v>1969</v>
      </c>
      <c r="J823">
        <v>2</v>
      </c>
      <c r="K823">
        <v>1499.98</v>
      </c>
      <c r="L823" t="s">
        <v>27</v>
      </c>
      <c r="M823" t="s">
        <v>28</v>
      </c>
    </row>
    <row r="824" spans="1:13" x14ac:dyDescent="0.75">
      <c r="A824">
        <v>291</v>
      </c>
      <c r="B824" t="s">
        <v>486</v>
      </c>
      <c r="C824" t="s">
        <v>487</v>
      </c>
      <c r="D824" t="s">
        <v>26</v>
      </c>
      <c r="E824" s="4">
        <v>42550</v>
      </c>
      <c r="F824" s="4" t="str">
        <f>TEXT(Table_Query1[[#This Row],[order_date]],"yyyy")</f>
        <v>2016</v>
      </c>
      <c r="G824" t="s">
        <v>66</v>
      </c>
      <c r="H824" t="s">
        <v>53</v>
      </c>
      <c r="I824" t="s">
        <v>1966</v>
      </c>
      <c r="J824">
        <v>2</v>
      </c>
      <c r="K824">
        <v>539.98</v>
      </c>
      <c r="L824" t="s">
        <v>27</v>
      </c>
      <c r="M824" t="s">
        <v>28</v>
      </c>
    </row>
    <row r="825" spans="1:13" x14ac:dyDescent="0.75">
      <c r="A825">
        <v>291</v>
      </c>
      <c r="B825" t="s">
        <v>486</v>
      </c>
      <c r="C825" t="s">
        <v>487</v>
      </c>
      <c r="D825" t="s">
        <v>26</v>
      </c>
      <c r="E825" s="4">
        <v>42550</v>
      </c>
      <c r="F825" s="4" t="str">
        <f>TEXT(Table_Query1[[#This Row],[order_date]],"yyyy")</f>
        <v>2016</v>
      </c>
      <c r="G825" t="s">
        <v>69</v>
      </c>
      <c r="H825" t="s">
        <v>22</v>
      </c>
      <c r="I825" t="s">
        <v>1967</v>
      </c>
      <c r="J825">
        <v>2</v>
      </c>
      <c r="K825">
        <v>939.98</v>
      </c>
      <c r="L825" t="s">
        <v>27</v>
      </c>
      <c r="M825" t="s">
        <v>28</v>
      </c>
    </row>
    <row r="826" spans="1:13" x14ac:dyDescent="0.75">
      <c r="A826">
        <v>292</v>
      </c>
      <c r="B826" t="s">
        <v>488</v>
      </c>
      <c r="C826" t="s">
        <v>314</v>
      </c>
      <c r="D826" t="s">
        <v>108</v>
      </c>
      <c r="E826" s="4">
        <v>42550</v>
      </c>
      <c r="F826" s="4" t="str">
        <f>TEXT(Table_Query1[[#This Row],[order_date]],"yyyy")</f>
        <v>2016</v>
      </c>
      <c r="G826" t="s">
        <v>44</v>
      </c>
      <c r="H826" t="s">
        <v>15</v>
      </c>
      <c r="I826" t="s">
        <v>1970</v>
      </c>
      <c r="J826">
        <v>2</v>
      </c>
      <c r="K826">
        <v>898</v>
      </c>
      <c r="L826" t="s">
        <v>109</v>
      </c>
      <c r="M826" t="s">
        <v>179</v>
      </c>
    </row>
    <row r="827" spans="1:13" x14ac:dyDescent="0.75">
      <c r="A827">
        <v>292</v>
      </c>
      <c r="B827" t="s">
        <v>488</v>
      </c>
      <c r="C827" t="s">
        <v>314</v>
      </c>
      <c r="D827" t="s">
        <v>108</v>
      </c>
      <c r="E827" s="4">
        <v>42550</v>
      </c>
      <c r="F827" s="4" t="str">
        <f>TEXT(Table_Query1[[#This Row],[order_date]],"yyyy")</f>
        <v>2016</v>
      </c>
      <c r="G827" t="s">
        <v>19</v>
      </c>
      <c r="H827" t="s">
        <v>20</v>
      </c>
      <c r="I827" t="s">
        <v>1967</v>
      </c>
      <c r="J827">
        <v>2</v>
      </c>
      <c r="K827">
        <v>3098</v>
      </c>
      <c r="L827" t="s">
        <v>109</v>
      </c>
      <c r="M827" t="s">
        <v>179</v>
      </c>
    </row>
    <row r="828" spans="1:13" x14ac:dyDescent="0.75">
      <c r="A828">
        <v>292</v>
      </c>
      <c r="B828" t="s">
        <v>488</v>
      </c>
      <c r="C828" t="s">
        <v>314</v>
      </c>
      <c r="D828" t="s">
        <v>108</v>
      </c>
      <c r="E828" s="4">
        <v>42550</v>
      </c>
      <c r="F828" s="4" t="str">
        <f>TEXT(Table_Query1[[#This Row],[order_date]],"yyyy")</f>
        <v>2016</v>
      </c>
      <c r="G828" t="s">
        <v>21</v>
      </c>
      <c r="H828" t="s">
        <v>22</v>
      </c>
      <c r="I828" t="s">
        <v>1968</v>
      </c>
      <c r="J828">
        <v>1</v>
      </c>
      <c r="K828">
        <v>2899.99</v>
      </c>
      <c r="L828" t="s">
        <v>109</v>
      </c>
      <c r="M828" t="s">
        <v>179</v>
      </c>
    </row>
    <row r="829" spans="1:13" x14ac:dyDescent="0.75">
      <c r="A829">
        <v>293</v>
      </c>
      <c r="B829" t="s">
        <v>489</v>
      </c>
      <c r="C829" t="s">
        <v>468</v>
      </c>
      <c r="D829" t="s">
        <v>26</v>
      </c>
      <c r="E829" s="4">
        <v>42551</v>
      </c>
      <c r="F829" s="4" t="str">
        <f>TEXT(Table_Query1[[#This Row],[order_date]],"yyyy")</f>
        <v>2016</v>
      </c>
      <c r="G829" t="s">
        <v>99</v>
      </c>
      <c r="H829" t="s">
        <v>15</v>
      </c>
      <c r="I829" t="s">
        <v>1970</v>
      </c>
      <c r="J829">
        <v>2</v>
      </c>
      <c r="K829">
        <v>898</v>
      </c>
      <c r="L829" t="s">
        <v>27</v>
      </c>
      <c r="M829" t="s">
        <v>31</v>
      </c>
    </row>
    <row r="830" spans="1:13" x14ac:dyDescent="0.75">
      <c r="A830">
        <v>293</v>
      </c>
      <c r="B830" t="s">
        <v>489</v>
      </c>
      <c r="C830" t="s">
        <v>468</v>
      </c>
      <c r="D830" t="s">
        <v>26</v>
      </c>
      <c r="E830" s="4">
        <v>42551</v>
      </c>
      <c r="F830" s="4" t="str">
        <f>TEXT(Table_Query1[[#This Row],[order_date]],"yyyy")</f>
        <v>2016</v>
      </c>
      <c r="G830" t="s">
        <v>69</v>
      </c>
      <c r="H830" t="s">
        <v>22</v>
      </c>
      <c r="I830" t="s">
        <v>1967</v>
      </c>
      <c r="J830">
        <v>1</v>
      </c>
      <c r="K830">
        <v>469.99</v>
      </c>
      <c r="L830" t="s">
        <v>27</v>
      </c>
      <c r="M830" t="s">
        <v>31</v>
      </c>
    </row>
    <row r="831" spans="1:13" x14ac:dyDescent="0.75">
      <c r="A831">
        <v>294</v>
      </c>
      <c r="B831" t="s">
        <v>490</v>
      </c>
      <c r="C831" t="s">
        <v>38</v>
      </c>
      <c r="D831" t="s">
        <v>26</v>
      </c>
      <c r="E831" s="4">
        <v>42552</v>
      </c>
      <c r="F831" s="4" t="str">
        <f>TEXT(Table_Query1[[#This Row],[order_date]],"yyyy")</f>
        <v>2016</v>
      </c>
      <c r="G831" t="s">
        <v>52</v>
      </c>
      <c r="H831" t="s">
        <v>15</v>
      </c>
      <c r="I831" t="s">
        <v>1966</v>
      </c>
      <c r="J831">
        <v>1</v>
      </c>
      <c r="K831">
        <v>269.99</v>
      </c>
      <c r="L831" t="s">
        <v>27</v>
      </c>
      <c r="M831" t="s">
        <v>31</v>
      </c>
    </row>
    <row r="832" spans="1:13" x14ac:dyDescent="0.75">
      <c r="A832">
        <v>294</v>
      </c>
      <c r="B832" t="s">
        <v>490</v>
      </c>
      <c r="C832" t="s">
        <v>38</v>
      </c>
      <c r="D832" t="s">
        <v>26</v>
      </c>
      <c r="E832" s="4">
        <v>42552</v>
      </c>
      <c r="F832" s="4" t="str">
        <f>TEXT(Table_Query1[[#This Row],[order_date]],"yyyy")</f>
        <v>2016</v>
      </c>
      <c r="G832" t="s">
        <v>80</v>
      </c>
      <c r="H832" t="s">
        <v>39</v>
      </c>
      <c r="I832" t="s">
        <v>1966</v>
      </c>
      <c r="J832">
        <v>2</v>
      </c>
      <c r="K832">
        <v>999.98</v>
      </c>
      <c r="L832" t="s">
        <v>27</v>
      </c>
      <c r="M832" t="s">
        <v>31</v>
      </c>
    </row>
    <row r="833" spans="1:13" x14ac:dyDescent="0.75">
      <c r="A833">
        <v>294</v>
      </c>
      <c r="B833" t="s">
        <v>490</v>
      </c>
      <c r="C833" t="s">
        <v>38</v>
      </c>
      <c r="D833" t="s">
        <v>26</v>
      </c>
      <c r="E833" s="4">
        <v>42552</v>
      </c>
      <c r="F833" s="4" t="str">
        <f>TEXT(Table_Query1[[#This Row],[order_date]],"yyyy")</f>
        <v>2016</v>
      </c>
      <c r="G833" t="s">
        <v>44</v>
      </c>
      <c r="H833" t="s">
        <v>15</v>
      </c>
      <c r="I833" t="s">
        <v>1970</v>
      </c>
      <c r="J833">
        <v>1</v>
      </c>
      <c r="K833">
        <v>449</v>
      </c>
      <c r="L833" t="s">
        <v>27</v>
      </c>
      <c r="M833" t="s">
        <v>31</v>
      </c>
    </row>
    <row r="834" spans="1:13" x14ac:dyDescent="0.75">
      <c r="A834">
        <v>294</v>
      </c>
      <c r="B834" t="s">
        <v>490</v>
      </c>
      <c r="C834" t="s">
        <v>38</v>
      </c>
      <c r="D834" t="s">
        <v>26</v>
      </c>
      <c r="E834" s="4">
        <v>42552</v>
      </c>
      <c r="F834" s="4" t="str">
        <f>TEXT(Table_Query1[[#This Row],[order_date]],"yyyy")</f>
        <v>2016</v>
      </c>
      <c r="G834" t="s">
        <v>56</v>
      </c>
      <c r="H834" t="s">
        <v>22</v>
      </c>
      <c r="I834" t="s">
        <v>1968</v>
      </c>
      <c r="J834">
        <v>2</v>
      </c>
      <c r="K834">
        <v>7999.98</v>
      </c>
      <c r="L834" t="s">
        <v>27</v>
      </c>
      <c r="M834" t="s">
        <v>31</v>
      </c>
    </row>
    <row r="835" spans="1:13" x14ac:dyDescent="0.75">
      <c r="A835">
        <v>295</v>
      </c>
      <c r="B835" t="s">
        <v>491</v>
      </c>
      <c r="C835" t="s">
        <v>492</v>
      </c>
      <c r="D835" t="s">
        <v>26</v>
      </c>
      <c r="E835" s="4">
        <v>42552</v>
      </c>
      <c r="F835" s="4" t="str">
        <f>TEXT(Table_Query1[[#This Row],[order_date]],"yyyy")</f>
        <v>2016</v>
      </c>
      <c r="G835" t="s">
        <v>52</v>
      </c>
      <c r="H835" t="s">
        <v>53</v>
      </c>
      <c r="I835" t="s">
        <v>1966</v>
      </c>
      <c r="J835">
        <v>2</v>
      </c>
      <c r="K835">
        <v>539.98</v>
      </c>
      <c r="L835" t="s">
        <v>27</v>
      </c>
      <c r="M835" t="s">
        <v>31</v>
      </c>
    </row>
    <row r="836" spans="1:13" x14ac:dyDescent="0.75">
      <c r="A836">
        <v>296</v>
      </c>
      <c r="B836" t="s">
        <v>493</v>
      </c>
      <c r="C836" t="s">
        <v>123</v>
      </c>
      <c r="D836" t="s">
        <v>26</v>
      </c>
      <c r="E836" s="4">
        <v>42555</v>
      </c>
      <c r="F836" s="4" t="str">
        <f>TEXT(Table_Query1[[#This Row],[order_date]],"yyyy")</f>
        <v>2016</v>
      </c>
      <c r="G836" t="s">
        <v>43</v>
      </c>
      <c r="H836" t="s">
        <v>15</v>
      </c>
      <c r="I836" t="s">
        <v>1966</v>
      </c>
      <c r="J836">
        <v>2</v>
      </c>
      <c r="K836">
        <v>1099.98</v>
      </c>
      <c r="L836" t="s">
        <v>27</v>
      </c>
      <c r="M836" t="s">
        <v>28</v>
      </c>
    </row>
    <row r="837" spans="1:13" x14ac:dyDescent="0.75">
      <c r="A837">
        <v>296</v>
      </c>
      <c r="B837" t="s">
        <v>493</v>
      </c>
      <c r="C837" t="s">
        <v>123</v>
      </c>
      <c r="D837" t="s">
        <v>26</v>
      </c>
      <c r="E837" s="4">
        <v>42555</v>
      </c>
      <c r="F837" s="4" t="str">
        <f>TEXT(Table_Query1[[#This Row],[order_date]],"yyyy")</f>
        <v>2016</v>
      </c>
      <c r="G837" t="s">
        <v>80</v>
      </c>
      <c r="H837" t="s">
        <v>39</v>
      </c>
      <c r="I837" t="s">
        <v>1966</v>
      </c>
      <c r="J837">
        <v>2</v>
      </c>
      <c r="K837">
        <v>999.98</v>
      </c>
      <c r="L837" t="s">
        <v>27</v>
      </c>
      <c r="M837" t="s">
        <v>28</v>
      </c>
    </row>
    <row r="838" spans="1:13" x14ac:dyDescent="0.75">
      <c r="A838">
        <v>296</v>
      </c>
      <c r="B838" t="s">
        <v>493</v>
      </c>
      <c r="C838" t="s">
        <v>123</v>
      </c>
      <c r="D838" t="s">
        <v>26</v>
      </c>
      <c r="E838" s="4">
        <v>42555</v>
      </c>
      <c r="F838" s="4" t="str">
        <f>TEXT(Table_Query1[[#This Row],[order_date]],"yyyy")</f>
        <v>2016</v>
      </c>
      <c r="G838" t="s">
        <v>63</v>
      </c>
      <c r="H838" t="s">
        <v>20</v>
      </c>
      <c r="I838" t="s">
        <v>1967</v>
      </c>
      <c r="J838">
        <v>2</v>
      </c>
      <c r="K838">
        <v>3361.98</v>
      </c>
      <c r="L838" t="s">
        <v>27</v>
      </c>
      <c r="M838" t="s">
        <v>28</v>
      </c>
    </row>
    <row r="839" spans="1:13" x14ac:dyDescent="0.75">
      <c r="A839">
        <v>296</v>
      </c>
      <c r="B839" t="s">
        <v>493</v>
      </c>
      <c r="C839" t="s">
        <v>123</v>
      </c>
      <c r="D839" t="s">
        <v>26</v>
      </c>
      <c r="E839" s="4">
        <v>42555</v>
      </c>
      <c r="F839" s="4" t="str">
        <f>TEXT(Table_Query1[[#This Row],[order_date]],"yyyy")</f>
        <v>2016</v>
      </c>
      <c r="G839" t="s">
        <v>45</v>
      </c>
      <c r="H839" t="s">
        <v>46</v>
      </c>
      <c r="I839" t="s">
        <v>1968</v>
      </c>
      <c r="J839">
        <v>1</v>
      </c>
      <c r="K839">
        <v>2999.99</v>
      </c>
      <c r="L839" t="s">
        <v>27</v>
      </c>
      <c r="M839" t="s">
        <v>28</v>
      </c>
    </row>
    <row r="840" spans="1:13" x14ac:dyDescent="0.75">
      <c r="A840">
        <v>297</v>
      </c>
      <c r="B840" t="s">
        <v>494</v>
      </c>
      <c r="C840" t="s">
        <v>142</v>
      </c>
      <c r="D840" t="s">
        <v>26</v>
      </c>
      <c r="E840" s="4">
        <v>42555</v>
      </c>
      <c r="F840" s="4" t="str">
        <f>TEXT(Table_Query1[[#This Row],[order_date]],"yyyy")</f>
        <v>2016</v>
      </c>
      <c r="G840" t="s">
        <v>21</v>
      </c>
      <c r="H840" t="s">
        <v>22</v>
      </c>
      <c r="I840" t="s">
        <v>1968</v>
      </c>
      <c r="J840">
        <v>2</v>
      </c>
      <c r="K840">
        <v>5799.98</v>
      </c>
      <c r="L840" t="s">
        <v>27</v>
      </c>
      <c r="M840" t="s">
        <v>31</v>
      </c>
    </row>
    <row r="841" spans="1:13" x14ac:dyDescent="0.75">
      <c r="A841">
        <v>298</v>
      </c>
      <c r="B841" t="s">
        <v>495</v>
      </c>
      <c r="C841" t="s">
        <v>229</v>
      </c>
      <c r="D841" t="s">
        <v>108</v>
      </c>
      <c r="E841" s="4">
        <v>42555</v>
      </c>
      <c r="F841" s="4" t="str">
        <f>TEXT(Table_Query1[[#This Row],[order_date]],"yyyy")</f>
        <v>2016</v>
      </c>
      <c r="G841" t="s">
        <v>52</v>
      </c>
      <c r="H841" t="s">
        <v>53</v>
      </c>
      <c r="I841" t="s">
        <v>1966</v>
      </c>
      <c r="J841">
        <v>1</v>
      </c>
      <c r="K841">
        <v>269.99</v>
      </c>
      <c r="L841" t="s">
        <v>109</v>
      </c>
      <c r="M841" t="s">
        <v>179</v>
      </c>
    </row>
    <row r="842" spans="1:13" x14ac:dyDescent="0.75">
      <c r="A842">
        <v>298</v>
      </c>
      <c r="B842" t="s">
        <v>495</v>
      </c>
      <c r="C842" t="s">
        <v>229</v>
      </c>
      <c r="D842" t="s">
        <v>108</v>
      </c>
      <c r="E842" s="4">
        <v>42555</v>
      </c>
      <c r="F842" s="4" t="str">
        <f>TEXT(Table_Query1[[#This Row],[order_date]],"yyyy")</f>
        <v>2016</v>
      </c>
      <c r="G842" t="s">
        <v>52</v>
      </c>
      <c r="H842" t="s">
        <v>15</v>
      </c>
      <c r="I842" t="s">
        <v>1966</v>
      </c>
      <c r="J842">
        <v>2</v>
      </c>
      <c r="K842">
        <v>539.98</v>
      </c>
      <c r="L842" t="s">
        <v>109</v>
      </c>
      <c r="M842" t="s">
        <v>179</v>
      </c>
    </row>
    <row r="843" spans="1:13" x14ac:dyDescent="0.75">
      <c r="A843">
        <v>298</v>
      </c>
      <c r="B843" t="s">
        <v>495</v>
      </c>
      <c r="C843" t="s">
        <v>229</v>
      </c>
      <c r="D843" t="s">
        <v>108</v>
      </c>
      <c r="E843" s="4">
        <v>42555</v>
      </c>
      <c r="F843" s="4" t="str">
        <f>TEXT(Table_Query1[[#This Row],[order_date]],"yyyy")</f>
        <v>2016</v>
      </c>
      <c r="G843" t="s">
        <v>72</v>
      </c>
      <c r="H843" t="s">
        <v>53</v>
      </c>
      <c r="I843" t="s">
        <v>1966</v>
      </c>
      <c r="J843">
        <v>1</v>
      </c>
      <c r="K843">
        <v>299.99</v>
      </c>
      <c r="L843" t="s">
        <v>109</v>
      </c>
      <c r="M843" t="s">
        <v>179</v>
      </c>
    </row>
    <row r="844" spans="1:13" x14ac:dyDescent="0.75">
      <c r="A844">
        <v>298</v>
      </c>
      <c r="B844" t="s">
        <v>495</v>
      </c>
      <c r="C844" t="s">
        <v>229</v>
      </c>
      <c r="D844" t="s">
        <v>108</v>
      </c>
      <c r="E844" s="4">
        <v>42555</v>
      </c>
      <c r="F844" s="4" t="str">
        <f>TEXT(Table_Query1[[#This Row],[order_date]],"yyyy")</f>
        <v>2016</v>
      </c>
      <c r="G844" t="s">
        <v>69</v>
      </c>
      <c r="H844" t="s">
        <v>22</v>
      </c>
      <c r="I844" t="s">
        <v>1967</v>
      </c>
      <c r="J844">
        <v>2</v>
      </c>
      <c r="K844">
        <v>939.98</v>
      </c>
      <c r="L844" t="s">
        <v>109</v>
      </c>
      <c r="M844" t="s">
        <v>179</v>
      </c>
    </row>
    <row r="845" spans="1:13" x14ac:dyDescent="0.75">
      <c r="A845">
        <v>298</v>
      </c>
      <c r="B845" t="s">
        <v>495</v>
      </c>
      <c r="C845" t="s">
        <v>229</v>
      </c>
      <c r="D845" t="s">
        <v>108</v>
      </c>
      <c r="E845" s="4">
        <v>42555</v>
      </c>
      <c r="F845" s="4" t="str">
        <f>TEXT(Table_Query1[[#This Row],[order_date]],"yyyy")</f>
        <v>2016</v>
      </c>
      <c r="G845" t="s">
        <v>45</v>
      </c>
      <c r="H845" t="s">
        <v>46</v>
      </c>
      <c r="I845" t="s">
        <v>1968</v>
      </c>
      <c r="J845">
        <v>1</v>
      </c>
      <c r="K845">
        <v>2999.99</v>
      </c>
      <c r="L845" t="s">
        <v>109</v>
      </c>
      <c r="M845" t="s">
        <v>179</v>
      </c>
    </row>
    <row r="846" spans="1:13" x14ac:dyDescent="0.75">
      <c r="A846">
        <v>299</v>
      </c>
      <c r="B846" t="s">
        <v>496</v>
      </c>
      <c r="C846" t="s">
        <v>497</v>
      </c>
      <c r="D846" t="s">
        <v>26</v>
      </c>
      <c r="E846" s="4">
        <v>42556</v>
      </c>
      <c r="F846" s="4" t="str">
        <f>TEXT(Table_Query1[[#This Row],[order_date]],"yyyy")</f>
        <v>2016</v>
      </c>
      <c r="G846" t="s">
        <v>19</v>
      </c>
      <c r="H846" t="s">
        <v>20</v>
      </c>
      <c r="I846" t="s">
        <v>1967</v>
      </c>
      <c r="J846">
        <v>2</v>
      </c>
      <c r="K846">
        <v>3098</v>
      </c>
      <c r="L846" t="s">
        <v>27</v>
      </c>
      <c r="M846" t="s">
        <v>28</v>
      </c>
    </row>
    <row r="847" spans="1:13" x14ac:dyDescent="0.75">
      <c r="A847">
        <v>299</v>
      </c>
      <c r="B847" t="s">
        <v>496</v>
      </c>
      <c r="C847" t="s">
        <v>497</v>
      </c>
      <c r="D847" t="s">
        <v>26</v>
      </c>
      <c r="E847" s="4">
        <v>42556</v>
      </c>
      <c r="F847" s="4" t="str">
        <f>TEXT(Table_Query1[[#This Row],[order_date]],"yyyy")</f>
        <v>2016</v>
      </c>
      <c r="G847" t="s">
        <v>63</v>
      </c>
      <c r="H847" t="s">
        <v>20</v>
      </c>
      <c r="I847" t="s">
        <v>1967</v>
      </c>
      <c r="J847">
        <v>2</v>
      </c>
      <c r="K847">
        <v>3361.98</v>
      </c>
      <c r="L847" t="s">
        <v>27</v>
      </c>
      <c r="M847" t="s">
        <v>28</v>
      </c>
    </row>
    <row r="848" spans="1:13" x14ac:dyDescent="0.75">
      <c r="A848">
        <v>300</v>
      </c>
      <c r="B848" t="s">
        <v>498</v>
      </c>
      <c r="C848" t="s">
        <v>86</v>
      </c>
      <c r="D848" t="s">
        <v>26</v>
      </c>
      <c r="E848" s="4">
        <v>42556</v>
      </c>
      <c r="F848" s="4" t="str">
        <f>TEXT(Table_Query1[[#This Row],[order_date]],"yyyy")</f>
        <v>2016</v>
      </c>
      <c r="G848" t="s">
        <v>14</v>
      </c>
      <c r="H848" t="s">
        <v>15</v>
      </c>
      <c r="I848" t="s">
        <v>1966</v>
      </c>
      <c r="J848">
        <v>2</v>
      </c>
      <c r="K848">
        <v>1199.98</v>
      </c>
      <c r="L848" t="s">
        <v>27</v>
      </c>
      <c r="M848" t="s">
        <v>28</v>
      </c>
    </row>
    <row r="849" spans="1:13" x14ac:dyDescent="0.75">
      <c r="A849">
        <v>300</v>
      </c>
      <c r="B849" t="s">
        <v>498</v>
      </c>
      <c r="C849" t="s">
        <v>86</v>
      </c>
      <c r="D849" t="s">
        <v>26</v>
      </c>
      <c r="E849" s="4">
        <v>42556</v>
      </c>
      <c r="F849" s="4" t="str">
        <f>TEXT(Table_Query1[[#This Row],[order_date]],"yyyy")</f>
        <v>2016</v>
      </c>
      <c r="G849" t="s">
        <v>19</v>
      </c>
      <c r="H849" t="s">
        <v>20</v>
      </c>
      <c r="I849" t="s">
        <v>1967</v>
      </c>
      <c r="J849">
        <v>1</v>
      </c>
      <c r="K849">
        <v>1549</v>
      </c>
      <c r="L849" t="s">
        <v>27</v>
      </c>
      <c r="M849" t="s">
        <v>28</v>
      </c>
    </row>
    <row r="850" spans="1:13" x14ac:dyDescent="0.75">
      <c r="A850">
        <v>300</v>
      </c>
      <c r="B850" t="s">
        <v>498</v>
      </c>
      <c r="C850" t="s">
        <v>86</v>
      </c>
      <c r="D850" t="s">
        <v>26</v>
      </c>
      <c r="E850" s="4">
        <v>42556</v>
      </c>
      <c r="F850" s="4" t="str">
        <f>TEXT(Table_Query1[[#This Row],[order_date]],"yyyy")</f>
        <v>2016</v>
      </c>
      <c r="G850" t="s">
        <v>63</v>
      </c>
      <c r="H850" t="s">
        <v>20</v>
      </c>
      <c r="I850" t="s">
        <v>1967</v>
      </c>
      <c r="J850">
        <v>2</v>
      </c>
      <c r="K850">
        <v>3361.98</v>
      </c>
      <c r="L850" t="s">
        <v>27</v>
      </c>
      <c r="M850" t="s">
        <v>28</v>
      </c>
    </row>
    <row r="851" spans="1:13" x14ac:dyDescent="0.75">
      <c r="A851">
        <v>300</v>
      </c>
      <c r="B851" t="s">
        <v>498</v>
      </c>
      <c r="C851" t="s">
        <v>86</v>
      </c>
      <c r="D851" t="s">
        <v>26</v>
      </c>
      <c r="E851" s="4">
        <v>42556</v>
      </c>
      <c r="F851" s="4" t="str">
        <f>TEXT(Table_Query1[[#This Row],[order_date]],"yyyy")</f>
        <v>2016</v>
      </c>
      <c r="G851" t="s">
        <v>45</v>
      </c>
      <c r="H851" t="s">
        <v>46</v>
      </c>
      <c r="I851" t="s">
        <v>1968</v>
      </c>
      <c r="J851">
        <v>2</v>
      </c>
      <c r="K851">
        <v>5999.98</v>
      </c>
      <c r="L851" t="s">
        <v>27</v>
      </c>
      <c r="M851" t="s">
        <v>28</v>
      </c>
    </row>
    <row r="852" spans="1:13" x14ac:dyDescent="0.75">
      <c r="A852">
        <v>301</v>
      </c>
      <c r="B852" t="s">
        <v>428</v>
      </c>
      <c r="C852" t="s">
        <v>337</v>
      </c>
      <c r="D852" t="s">
        <v>26</v>
      </c>
      <c r="E852" s="4">
        <v>42557</v>
      </c>
      <c r="F852" s="4" t="str">
        <f>TEXT(Table_Query1[[#This Row],[order_date]],"yyyy")</f>
        <v>2016</v>
      </c>
      <c r="G852" t="s">
        <v>52</v>
      </c>
      <c r="H852" t="s">
        <v>53</v>
      </c>
      <c r="I852" t="s">
        <v>1966</v>
      </c>
      <c r="J852">
        <v>1</v>
      </c>
      <c r="K852">
        <v>269.99</v>
      </c>
      <c r="L852" t="s">
        <v>27</v>
      </c>
      <c r="M852" t="s">
        <v>28</v>
      </c>
    </row>
    <row r="853" spans="1:13" x14ac:dyDescent="0.75">
      <c r="A853">
        <v>301</v>
      </c>
      <c r="B853" t="s">
        <v>428</v>
      </c>
      <c r="C853" t="s">
        <v>337</v>
      </c>
      <c r="D853" t="s">
        <v>26</v>
      </c>
      <c r="E853" s="4">
        <v>42557</v>
      </c>
      <c r="F853" s="4" t="str">
        <f>TEXT(Table_Query1[[#This Row],[order_date]],"yyyy")</f>
        <v>2016</v>
      </c>
      <c r="G853" t="s">
        <v>69</v>
      </c>
      <c r="H853" t="s">
        <v>22</v>
      </c>
      <c r="I853" t="s">
        <v>1967</v>
      </c>
      <c r="J853">
        <v>1</v>
      </c>
      <c r="K853">
        <v>469.99</v>
      </c>
      <c r="L853" t="s">
        <v>27</v>
      </c>
      <c r="M853" t="s">
        <v>28</v>
      </c>
    </row>
    <row r="854" spans="1:13" x14ac:dyDescent="0.75">
      <c r="A854">
        <v>302</v>
      </c>
      <c r="B854" t="s">
        <v>499</v>
      </c>
      <c r="C854" t="s">
        <v>319</v>
      </c>
      <c r="D854" t="s">
        <v>26</v>
      </c>
      <c r="E854" s="4">
        <v>42557</v>
      </c>
      <c r="F854" s="4" t="str">
        <f>TEXT(Table_Query1[[#This Row],[order_date]],"yyyy")</f>
        <v>2016</v>
      </c>
      <c r="G854" t="s">
        <v>43</v>
      </c>
      <c r="H854" t="s">
        <v>39</v>
      </c>
      <c r="I854" t="s">
        <v>1966</v>
      </c>
      <c r="J854">
        <v>2</v>
      </c>
      <c r="K854">
        <v>1099.98</v>
      </c>
      <c r="L854" t="s">
        <v>27</v>
      </c>
      <c r="M854" t="s">
        <v>28</v>
      </c>
    </row>
    <row r="855" spans="1:13" x14ac:dyDescent="0.75">
      <c r="A855">
        <v>302</v>
      </c>
      <c r="B855" t="s">
        <v>499</v>
      </c>
      <c r="C855" t="s">
        <v>319</v>
      </c>
      <c r="D855" t="s">
        <v>26</v>
      </c>
      <c r="E855" s="4">
        <v>42557</v>
      </c>
      <c r="F855" s="4" t="str">
        <f>TEXT(Table_Query1[[#This Row],[order_date]],"yyyy")</f>
        <v>2016</v>
      </c>
      <c r="G855" t="s">
        <v>44</v>
      </c>
      <c r="H855" t="s">
        <v>15</v>
      </c>
      <c r="I855" t="s">
        <v>1970</v>
      </c>
      <c r="J855">
        <v>2</v>
      </c>
      <c r="K855">
        <v>898</v>
      </c>
      <c r="L855" t="s">
        <v>27</v>
      </c>
      <c r="M855" t="s">
        <v>28</v>
      </c>
    </row>
    <row r="856" spans="1:13" x14ac:dyDescent="0.75">
      <c r="A856">
        <v>302</v>
      </c>
      <c r="B856" t="s">
        <v>499</v>
      </c>
      <c r="C856" t="s">
        <v>319</v>
      </c>
      <c r="D856" t="s">
        <v>26</v>
      </c>
      <c r="E856" s="4">
        <v>42557</v>
      </c>
      <c r="F856" s="4" t="str">
        <f>TEXT(Table_Query1[[#This Row],[order_date]],"yyyy")</f>
        <v>2016</v>
      </c>
      <c r="G856" t="s">
        <v>35</v>
      </c>
      <c r="H856" t="s">
        <v>22</v>
      </c>
      <c r="I856" t="s">
        <v>1969</v>
      </c>
      <c r="J856">
        <v>2</v>
      </c>
      <c r="K856">
        <v>1499.98</v>
      </c>
      <c r="L856" t="s">
        <v>27</v>
      </c>
      <c r="M856" t="s">
        <v>28</v>
      </c>
    </row>
    <row r="857" spans="1:13" x14ac:dyDescent="0.75">
      <c r="A857">
        <v>303</v>
      </c>
      <c r="B857" t="s">
        <v>500</v>
      </c>
      <c r="C857" t="s">
        <v>132</v>
      </c>
      <c r="D857" t="s">
        <v>26</v>
      </c>
      <c r="E857" s="4">
        <v>42558</v>
      </c>
      <c r="F857" s="4" t="str">
        <f>TEXT(Table_Query1[[#This Row],[order_date]],"yyyy")</f>
        <v>2016</v>
      </c>
      <c r="G857" t="s">
        <v>43</v>
      </c>
      <c r="H857" t="s">
        <v>39</v>
      </c>
      <c r="I857" t="s">
        <v>1966</v>
      </c>
      <c r="J857">
        <v>2</v>
      </c>
      <c r="K857">
        <v>1099.98</v>
      </c>
      <c r="L857" t="s">
        <v>27</v>
      </c>
      <c r="M857" t="s">
        <v>31</v>
      </c>
    </row>
    <row r="858" spans="1:13" x14ac:dyDescent="0.75">
      <c r="A858">
        <v>303</v>
      </c>
      <c r="B858" t="s">
        <v>500</v>
      </c>
      <c r="C858" t="s">
        <v>132</v>
      </c>
      <c r="D858" t="s">
        <v>26</v>
      </c>
      <c r="E858" s="4">
        <v>42558</v>
      </c>
      <c r="F858" s="4" t="str">
        <f>TEXT(Table_Query1[[#This Row],[order_date]],"yyyy")</f>
        <v>2016</v>
      </c>
      <c r="G858" t="s">
        <v>23</v>
      </c>
      <c r="H858" t="s">
        <v>22</v>
      </c>
      <c r="I858" t="s">
        <v>1968</v>
      </c>
      <c r="J858">
        <v>2</v>
      </c>
      <c r="K858">
        <v>3599.98</v>
      </c>
      <c r="L858" t="s">
        <v>27</v>
      </c>
      <c r="M858" t="s">
        <v>31</v>
      </c>
    </row>
    <row r="859" spans="1:13" x14ac:dyDescent="0.75">
      <c r="A859">
        <v>304</v>
      </c>
      <c r="B859" t="s">
        <v>501</v>
      </c>
      <c r="C859" t="s">
        <v>502</v>
      </c>
      <c r="D859" t="s">
        <v>26</v>
      </c>
      <c r="E859" s="4">
        <v>42558</v>
      </c>
      <c r="F859" s="4" t="str">
        <f>TEXT(Table_Query1[[#This Row],[order_date]],"yyyy")</f>
        <v>2016</v>
      </c>
      <c r="G859" t="s">
        <v>18</v>
      </c>
      <c r="H859" t="s">
        <v>15</v>
      </c>
      <c r="I859" t="s">
        <v>1966</v>
      </c>
      <c r="J859">
        <v>1</v>
      </c>
      <c r="K859">
        <v>599.99</v>
      </c>
      <c r="L859" t="s">
        <v>27</v>
      </c>
      <c r="M859" t="s">
        <v>28</v>
      </c>
    </row>
    <row r="860" spans="1:13" x14ac:dyDescent="0.75">
      <c r="A860">
        <v>304</v>
      </c>
      <c r="B860" t="s">
        <v>501</v>
      </c>
      <c r="C860" t="s">
        <v>502</v>
      </c>
      <c r="D860" t="s">
        <v>26</v>
      </c>
      <c r="E860" s="4">
        <v>42558</v>
      </c>
      <c r="F860" s="4" t="str">
        <f>TEXT(Table_Query1[[#This Row],[order_date]],"yyyy")</f>
        <v>2016</v>
      </c>
      <c r="G860" t="s">
        <v>19</v>
      </c>
      <c r="H860" t="s">
        <v>20</v>
      </c>
      <c r="I860" t="s">
        <v>1967</v>
      </c>
      <c r="J860">
        <v>1</v>
      </c>
      <c r="K860">
        <v>1549</v>
      </c>
      <c r="L860" t="s">
        <v>27</v>
      </c>
      <c r="M860" t="s">
        <v>28</v>
      </c>
    </row>
    <row r="861" spans="1:13" x14ac:dyDescent="0.75">
      <c r="A861">
        <v>304</v>
      </c>
      <c r="B861" t="s">
        <v>501</v>
      </c>
      <c r="C861" t="s">
        <v>502</v>
      </c>
      <c r="D861" t="s">
        <v>26</v>
      </c>
      <c r="E861" s="4">
        <v>42558</v>
      </c>
      <c r="F861" s="4" t="str">
        <f>TEXT(Table_Query1[[#This Row],[order_date]],"yyyy")</f>
        <v>2016</v>
      </c>
      <c r="G861" t="s">
        <v>56</v>
      </c>
      <c r="H861" t="s">
        <v>22</v>
      </c>
      <c r="I861" t="s">
        <v>1968</v>
      </c>
      <c r="J861">
        <v>2</v>
      </c>
      <c r="K861">
        <v>7999.98</v>
      </c>
      <c r="L861" t="s">
        <v>27</v>
      </c>
      <c r="M861" t="s">
        <v>28</v>
      </c>
    </row>
    <row r="862" spans="1:13" x14ac:dyDescent="0.75">
      <c r="A862">
        <v>305</v>
      </c>
      <c r="B862" t="s">
        <v>503</v>
      </c>
      <c r="C862" t="s">
        <v>434</v>
      </c>
      <c r="D862" t="s">
        <v>26</v>
      </c>
      <c r="E862" s="4">
        <v>42558</v>
      </c>
      <c r="F862" s="4" t="str">
        <f>TEXT(Table_Query1[[#This Row],[order_date]],"yyyy")</f>
        <v>2016</v>
      </c>
      <c r="G862" t="s">
        <v>69</v>
      </c>
      <c r="H862" t="s">
        <v>22</v>
      </c>
      <c r="I862" t="s">
        <v>1967</v>
      </c>
      <c r="J862">
        <v>1</v>
      </c>
      <c r="K862">
        <v>469.99</v>
      </c>
      <c r="L862" t="s">
        <v>27</v>
      </c>
      <c r="M862" t="s">
        <v>31</v>
      </c>
    </row>
    <row r="863" spans="1:13" x14ac:dyDescent="0.75">
      <c r="A863">
        <v>305</v>
      </c>
      <c r="B863" t="s">
        <v>503</v>
      </c>
      <c r="C863" t="s">
        <v>434</v>
      </c>
      <c r="D863" t="s">
        <v>26</v>
      </c>
      <c r="E863" s="4">
        <v>42558</v>
      </c>
      <c r="F863" s="4" t="str">
        <f>TEXT(Table_Query1[[#This Row],[order_date]],"yyyy")</f>
        <v>2016</v>
      </c>
      <c r="G863" t="s">
        <v>19</v>
      </c>
      <c r="H863" t="s">
        <v>20</v>
      </c>
      <c r="I863" t="s">
        <v>1967</v>
      </c>
      <c r="J863">
        <v>1</v>
      </c>
      <c r="K863">
        <v>1549</v>
      </c>
      <c r="L863" t="s">
        <v>27</v>
      </c>
      <c r="M863" t="s">
        <v>31</v>
      </c>
    </row>
    <row r="864" spans="1:13" x14ac:dyDescent="0.75">
      <c r="A864">
        <v>305</v>
      </c>
      <c r="B864" t="s">
        <v>503</v>
      </c>
      <c r="C864" t="s">
        <v>434</v>
      </c>
      <c r="D864" t="s">
        <v>26</v>
      </c>
      <c r="E864" s="4">
        <v>42558</v>
      </c>
      <c r="F864" s="4" t="str">
        <f>TEXT(Table_Query1[[#This Row],[order_date]],"yyyy")</f>
        <v>2016</v>
      </c>
      <c r="G864" t="s">
        <v>32</v>
      </c>
      <c r="H864" t="s">
        <v>22</v>
      </c>
      <c r="I864" t="s">
        <v>1967</v>
      </c>
      <c r="J864">
        <v>2</v>
      </c>
      <c r="K864">
        <v>1999.98</v>
      </c>
      <c r="L864" t="s">
        <v>27</v>
      </c>
      <c r="M864" t="s">
        <v>31</v>
      </c>
    </row>
    <row r="865" spans="1:13" x14ac:dyDescent="0.75">
      <c r="A865">
        <v>306</v>
      </c>
      <c r="B865" t="s">
        <v>504</v>
      </c>
      <c r="C865" t="s">
        <v>38</v>
      </c>
      <c r="D865" t="s">
        <v>26</v>
      </c>
      <c r="E865" s="4">
        <v>42560</v>
      </c>
      <c r="F865" s="4" t="str">
        <f>TEXT(Table_Query1[[#This Row],[order_date]],"yyyy")</f>
        <v>2016</v>
      </c>
      <c r="G865" t="s">
        <v>52</v>
      </c>
      <c r="H865" t="s">
        <v>53</v>
      </c>
      <c r="I865" t="s">
        <v>1966</v>
      </c>
      <c r="J865">
        <v>1</v>
      </c>
      <c r="K865">
        <v>269.99</v>
      </c>
      <c r="L865" t="s">
        <v>27</v>
      </c>
      <c r="M865" t="s">
        <v>31</v>
      </c>
    </row>
    <row r="866" spans="1:13" x14ac:dyDescent="0.75">
      <c r="A866">
        <v>306</v>
      </c>
      <c r="B866" t="s">
        <v>504</v>
      </c>
      <c r="C866" t="s">
        <v>38</v>
      </c>
      <c r="D866" t="s">
        <v>26</v>
      </c>
      <c r="E866" s="4">
        <v>42560</v>
      </c>
      <c r="F866" s="4" t="str">
        <f>TEXT(Table_Query1[[#This Row],[order_date]],"yyyy")</f>
        <v>2016</v>
      </c>
      <c r="G866" t="s">
        <v>19</v>
      </c>
      <c r="H866" t="s">
        <v>20</v>
      </c>
      <c r="I866" t="s">
        <v>1967</v>
      </c>
      <c r="J866">
        <v>1</v>
      </c>
      <c r="K866">
        <v>1549</v>
      </c>
      <c r="L866" t="s">
        <v>27</v>
      </c>
      <c r="M866" t="s">
        <v>31</v>
      </c>
    </row>
    <row r="867" spans="1:13" x14ac:dyDescent="0.75">
      <c r="A867">
        <v>307</v>
      </c>
      <c r="B867" t="s">
        <v>505</v>
      </c>
      <c r="C867" t="s">
        <v>142</v>
      </c>
      <c r="D867" t="s">
        <v>26</v>
      </c>
      <c r="E867" s="4">
        <v>42560</v>
      </c>
      <c r="F867" s="4" t="str">
        <f>TEXT(Table_Query1[[#This Row],[order_date]],"yyyy")</f>
        <v>2016</v>
      </c>
      <c r="G867" t="s">
        <v>49</v>
      </c>
      <c r="H867" t="s">
        <v>15</v>
      </c>
      <c r="I867" t="s">
        <v>1966</v>
      </c>
      <c r="J867">
        <v>2</v>
      </c>
      <c r="K867">
        <v>1059.98</v>
      </c>
      <c r="L867" t="s">
        <v>27</v>
      </c>
      <c r="M867" t="s">
        <v>28</v>
      </c>
    </row>
    <row r="868" spans="1:13" x14ac:dyDescent="0.75">
      <c r="A868">
        <v>308</v>
      </c>
      <c r="B868" t="s">
        <v>506</v>
      </c>
      <c r="C868" t="s">
        <v>119</v>
      </c>
      <c r="D868" t="s">
        <v>26</v>
      </c>
      <c r="E868" s="4">
        <v>42562</v>
      </c>
      <c r="F868" s="4" t="str">
        <f>TEXT(Table_Query1[[#This Row],[order_date]],"yyyy")</f>
        <v>2016</v>
      </c>
      <c r="G868" t="s">
        <v>52</v>
      </c>
      <c r="H868" t="s">
        <v>15</v>
      </c>
      <c r="I868" t="s">
        <v>1966</v>
      </c>
      <c r="J868">
        <v>1</v>
      </c>
      <c r="K868">
        <v>269.99</v>
      </c>
      <c r="L868" t="s">
        <v>27</v>
      </c>
      <c r="M868" t="s">
        <v>28</v>
      </c>
    </row>
    <row r="869" spans="1:13" x14ac:dyDescent="0.75">
      <c r="A869">
        <v>308</v>
      </c>
      <c r="B869" t="s">
        <v>506</v>
      </c>
      <c r="C869" t="s">
        <v>119</v>
      </c>
      <c r="D869" t="s">
        <v>26</v>
      </c>
      <c r="E869" s="4">
        <v>42562</v>
      </c>
      <c r="F869" s="4" t="str">
        <f>TEXT(Table_Query1[[#This Row],[order_date]],"yyyy")</f>
        <v>2016</v>
      </c>
      <c r="G869" t="s">
        <v>44</v>
      </c>
      <c r="H869" t="s">
        <v>15</v>
      </c>
      <c r="I869" t="s">
        <v>1970</v>
      </c>
      <c r="J869">
        <v>2</v>
      </c>
      <c r="K869">
        <v>898</v>
      </c>
      <c r="L869" t="s">
        <v>27</v>
      </c>
      <c r="M869" t="s">
        <v>28</v>
      </c>
    </row>
    <row r="870" spans="1:13" x14ac:dyDescent="0.75">
      <c r="A870">
        <v>308</v>
      </c>
      <c r="B870" t="s">
        <v>506</v>
      </c>
      <c r="C870" t="s">
        <v>119</v>
      </c>
      <c r="D870" t="s">
        <v>26</v>
      </c>
      <c r="E870" s="4">
        <v>42562</v>
      </c>
      <c r="F870" s="4" t="str">
        <f>TEXT(Table_Query1[[#This Row],[order_date]],"yyyy")</f>
        <v>2016</v>
      </c>
      <c r="G870" t="s">
        <v>56</v>
      </c>
      <c r="H870" t="s">
        <v>22</v>
      </c>
      <c r="I870" t="s">
        <v>1968</v>
      </c>
      <c r="J870">
        <v>1</v>
      </c>
      <c r="K870">
        <v>3999.99</v>
      </c>
      <c r="L870" t="s">
        <v>27</v>
      </c>
      <c r="M870" t="s">
        <v>28</v>
      </c>
    </row>
    <row r="871" spans="1:13" x14ac:dyDescent="0.75">
      <c r="A871">
        <v>309</v>
      </c>
      <c r="B871" t="s">
        <v>507</v>
      </c>
      <c r="C871" t="s">
        <v>337</v>
      </c>
      <c r="D871" t="s">
        <v>26</v>
      </c>
      <c r="E871" s="4">
        <v>42562</v>
      </c>
      <c r="F871" s="4" t="str">
        <f>TEXT(Table_Query1[[#This Row],[order_date]],"yyyy")</f>
        <v>2016</v>
      </c>
      <c r="G871" t="s">
        <v>43</v>
      </c>
      <c r="H871" t="s">
        <v>15</v>
      </c>
      <c r="I871" t="s">
        <v>1966</v>
      </c>
      <c r="J871">
        <v>1</v>
      </c>
      <c r="K871">
        <v>549.99</v>
      </c>
      <c r="L871" t="s">
        <v>27</v>
      </c>
      <c r="M871" t="s">
        <v>28</v>
      </c>
    </row>
    <row r="872" spans="1:13" x14ac:dyDescent="0.75">
      <c r="A872">
        <v>309</v>
      </c>
      <c r="B872" t="s">
        <v>507</v>
      </c>
      <c r="C872" t="s">
        <v>337</v>
      </c>
      <c r="D872" t="s">
        <v>26</v>
      </c>
      <c r="E872" s="4">
        <v>42562</v>
      </c>
      <c r="F872" s="4" t="str">
        <f>TEXT(Table_Query1[[#This Row],[order_date]],"yyyy")</f>
        <v>2016</v>
      </c>
      <c r="G872" t="s">
        <v>32</v>
      </c>
      <c r="H872" t="s">
        <v>22</v>
      </c>
      <c r="I872" t="s">
        <v>1967</v>
      </c>
      <c r="J872">
        <v>1</v>
      </c>
      <c r="K872">
        <v>999.99</v>
      </c>
      <c r="L872" t="s">
        <v>27</v>
      </c>
      <c r="M872" t="s">
        <v>28</v>
      </c>
    </row>
    <row r="873" spans="1:13" x14ac:dyDescent="0.75">
      <c r="A873">
        <v>310</v>
      </c>
      <c r="B873" t="s">
        <v>508</v>
      </c>
      <c r="C873" t="s">
        <v>34</v>
      </c>
      <c r="D873" t="s">
        <v>13</v>
      </c>
      <c r="E873" s="4">
        <v>42563</v>
      </c>
      <c r="F873" s="4" t="str">
        <f>TEXT(Table_Query1[[#This Row],[order_date]],"yyyy")</f>
        <v>2016</v>
      </c>
      <c r="G873" t="s">
        <v>52</v>
      </c>
      <c r="H873" t="s">
        <v>15</v>
      </c>
      <c r="I873" t="s">
        <v>1966</v>
      </c>
      <c r="J873">
        <v>2</v>
      </c>
      <c r="K873">
        <v>539.98</v>
      </c>
      <c r="L873" t="s">
        <v>16</v>
      </c>
      <c r="M873" t="s">
        <v>17</v>
      </c>
    </row>
    <row r="874" spans="1:13" x14ac:dyDescent="0.75">
      <c r="A874">
        <v>310</v>
      </c>
      <c r="B874" t="s">
        <v>508</v>
      </c>
      <c r="C874" t="s">
        <v>34</v>
      </c>
      <c r="D874" t="s">
        <v>13</v>
      </c>
      <c r="E874" s="4">
        <v>42563</v>
      </c>
      <c r="F874" s="4" t="str">
        <f>TEXT(Table_Query1[[#This Row],[order_date]],"yyyy")</f>
        <v>2016</v>
      </c>
      <c r="G874" t="s">
        <v>77</v>
      </c>
      <c r="H874" t="s">
        <v>22</v>
      </c>
      <c r="I874" t="s">
        <v>1971</v>
      </c>
      <c r="J874">
        <v>2</v>
      </c>
      <c r="K874">
        <v>2641.98</v>
      </c>
      <c r="L874" t="s">
        <v>16</v>
      </c>
      <c r="M874" t="s">
        <v>17</v>
      </c>
    </row>
    <row r="875" spans="1:13" x14ac:dyDescent="0.75">
      <c r="A875">
        <v>310</v>
      </c>
      <c r="B875" t="s">
        <v>508</v>
      </c>
      <c r="C875" t="s">
        <v>34</v>
      </c>
      <c r="D875" t="s">
        <v>13</v>
      </c>
      <c r="E875" s="4">
        <v>42563</v>
      </c>
      <c r="F875" s="4" t="str">
        <f>TEXT(Table_Query1[[#This Row],[order_date]],"yyyy")</f>
        <v>2016</v>
      </c>
      <c r="G875" t="s">
        <v>23</v>
      </c>
      <c r="H875" t="s">
        <v>22</v>
      </c>
      <c r="I875" t="s">
        <v>1968</v>
      </c>
      <c r="J875">
        <v>1</v>
      </c>
      <c r="K875">
        <v>1799.99</v>
      </c>
      <c r="L875" t="s">
        <v>16</v>
      </c>
      <c r="M875" t="s">
        <v>17</v>
      </c>
    </row>
    <row r="876" spans="1:13" x14ac:dyDescent="0.75">
      <c r="A876">
        <v>310</v>
      </c>
      <c r="B876" t="s">
        <v>508</v>
      </c>
      <c r="C876" t="s">
        <v>34</v>
      </c>
      <c r="D876" t="s">
        <v>13</v>
      </c>
      <c r="E876" s="4">
        <v>42563</v>
      </c>
      <c r="F876" s="4" t="str">
        <f>TEXT(Table_Query1[[#This Row],[order_date]],"yyyy")</f>
        <v>2016</v>
      </c>
      <c r="G876" t="s">
        <v>56</v>
      </c>
      <c r="H876" t="s">
        <v>22</v>
      </c>
      <c r="I876" t="s">
        <v>1968</v>
      </c>
      <c r="J876">
        <v>2</v>
      </c>
      <c r="K876">
        <v>7999.98</v>
      </c>
      <c r="L876" t="s">
        <v>16</v>
      </c>
      <c r="M876" t="s">
        <v>17</v>
      </c>
    </row>
    <row r="877" spans="1:13" x14ac:dyDescent="0.75">
      <c r="A877">
        <v>311</v>
      </c>
      <c r="B877" t="s">
        <v>509</v>
      </c>
      <c r="C877" t="s">
        <v>379</v>
      </c>
      <c r="D877" t="s">
        <v>26</v>
      </c>
      <c r="E877" s="4">
        <v>42563</v>
      </c>
      <c r="F877" s="4" t="str">
        <f>TEXT(Table_Query1[[#This Row],[order_date]],"yyyy")</f>
        <v>2016</v>
      </c>
      <c r="G877" t="s">
        <v>77</v>
      </c>
      <c r="H877" t="s">
        <v>22</v>
      </c>
      <c r="I877" t="s">
        <v>1971</v>
      </c>
      <c r="J877">
        <v>2</v>
      </c>
      <c r="K877">
        <v>2641.98</v>
      </c>
      <c r="L877" t="s">
        <v>27</v>
      </c>
      <c r="M877" t="s">
        <v>28</v>
      </c>
    </row>
    <row r="878" spans="1:13" x14ac:dyDescent="0.75">
      <c r="A878">
        <v>311</v>
      </c>
      <c r="B878" t="s">
        <v>509</v>
      </c>
      <c r="C878" t="s">
        <v>379</v>
      </c>
      <c r="D878" t="s">
        <v>26</v>
      </c>
      <c r="E878" s="4">
        <v>42563</v>
      </c>
      <c r="F878" s="4" t="str">
        <f>TEXT(Table_Query1[[#This Row],[order_date]],"yyyy")</f>
        <v>2016</v>
      </c>
      <c r="G878" t="s">
        <v>40</v>
      </c>
      <c r="H878" t="s">
        <v>15</v>
      </c>
      <c r="I878" t="s">
        <v>1970</v>
      </c>
      <c r="J878">
        <v>2</v>
      </c>
      <c r="K878">
        <v>858</v>
      </c>
      <c r="L878" t="s">
        <v>27</v>
      </c>
      <c r="M878" t="s">
        <v>28</v>
      </c>
    </row>
    <row r="879" spans="1:13" x14ac:dyDescent="0.75">
      <c r="A879">
        <v>312</v>
      </c>
      <c r="B879" t="s">
        <v>510</v>
      </c>
      <c r="C879" t="s">
        <v>461</v>
      </c>
      <c r="D879" t="s">
        <v>26</v>
      </c>
      <c r="E879" s="4">
        <v>42564</v>
      </c>
      <c r="F879" s="4" t="str">
        <f>TEXT(Table_Query1[[#This Row],[order_date]],"yyyy")</f>
        <v>2016</v>
      </c>
      <c r="G879" t="s">
        <v>52</v>
      </c>
      <c r="H879" t="s">
        <v>15</v>
      </c>
      <c r="I879" t="s">
        <v>1966</v>
      </c>
      <c r="J879">
        <v>2</v>
      </c>
      <c r="K879">
        <v>539.98</v>
      </c>
      <c r="L879" t="s">
        <v>27</v>
      </c>
      <c r="M879" t="s">
        <v>28</v>
      </c>
    </row>
    <row r="880" spans="1:13" x14ac:dyDescent="0.75">
      <c r="A880">
        <v>312</v>
      </c>
      <c r="B880" t="s">
        <v>510</v>
      </c>
      <c r="C880" t="s">
        <v>461</v>
      </c>
      <c r="D880" t="s">
        <v>26</v>
      </c>
      <c r="E880" s="4">
        <v>42564</v>
      </c>
      <c r="F880" s="4" t="str">
        <f>TEXT(Table_Query1[[#This Row],[order_date]],"yyyy")</f>
        <v>2016</v>
      </c>
      <c r="G880" t="s">
        <v>43</v>
      </c>
      <c r="H880" t="s">
        <v>39</v>
      </c>
      <c r="I880" t="s">
        <v>1966</v>
      </c>
      <c r="J880">
        <v>2</v>
      </c>
      <c r="K880">
        <v>1099.98</v>
      </c>
      <c r="L880" t="s">
        <v>27</v>
      </c>
      <c r="M880" t="s">
        <v>28</v>
      </c>
    </row>
    <row r="881" spans="1:13" x14ac:dyDescent="0.75">
      <c r="A881">
        <v>312</v>
      </c>
      <c r="B881" t="s">
        <v>510</v>
      </c>
      <c r="C881" t="s">
        <v>461</v>
      </c>
      <c r="D881" t="s">
        <v>26</v>
      </c>
      <c r="E881" s="4">
        <v>42564</v>
      </c>
      <c r="F881" s="4" t="str">
        <f>TEXT(Table_Query1[[#This Row],[order_date]],"yyyy")</f>
        <v>2016</v>
      </c>
      <c r="G881" t="s">
        <v>14</v>
      </c>
      <c r="H881" t="s">
        <v>15</v>
      </c>
      <c r="I881" t="s">
        <v>1966</v>
      </c>
      <c r="J881">
        <v>2</v>
      </c>
      <c r="K881">
        <v>1199.98</v>
      </c>
      <c r="L881" t="s">
        <v>27</v>
      </c>
      <c r="M881" t="s">
        <v>28</v>
      </c>
    </row>
    <row r="882" spans="1:13" x14ac:dyDescent="0.75">
      <c r="A882">
        <v>313</v>
      </c>
      <c r="B882" t="s">
        <v>511</v>
      </c>
      <c r="C882" t="s">
        <v>371</v>
      </c>
      <c r="D882" t="s">
        <v>108</v>
      </c>
      <c r="E882" s="4">
        <v>42565</v>
      </c>
      <c r="F882" s="4" t="str">
        <f>TEXT(Table_Query1[[#This Row],[order_date]],"yyyy")</f>
        <v>2016</v>
      </c>
      <c r="G882" t="s">
        <v>19</v>
      </c>
      <c r="H882" t="s">
        <v>20</v>
      </c>
      <c r="I882" t="s">
        <v>1967</v>
      </c>
      <c r="J882">
        <v>2</v>
      </c>
      <c r="K882">
        <v>3098</v>
      </c>
      <c r="L882" t="s">
        <v>109</v>
      </c>
      <c r="M882" t="s">
        <v>179</v>
      </c>
    </row>
    <row r="883" spans="1:13" x14ac:dyDescent="0.75">
      <c r="A883">
        <v>313</v>
      </c>
      <c r="B883" t="s">
        <v>511</v>
      </c>
      <c r="C883" t="s">
        <v>371</v>
      </c>
      <c r="D883" t="s">
        <v>108</v>
      </c>
      <c r="E883" s="4">
        <v>42565</v>
      </c>
      <c r="F883" s="4" t="str">
        <f>TEXT(Table_Query1[[#This Row],[order_date]],"yyyy")</f>
        <v>2016</v>
      </c>
      <c r="G883" t="s">
        <v>21</v>
      </c>
      <c r="H883" t="s">
        <v>22</v>
      </c>
      <c r="I883" t="s">
        <v>1968</v>
      </c>
      <c r="J883">
        <v>1</v>
      </c>
      <c r="K883">
        <v>2899.99</v>
      </c>
      <c r="L883" t="s">
        <v>109</v>
      </c>
      <c r="M883" t="s">
        <v>179</v>
      </c>
    </row>
    <row r="884" spans="1:13" x14ac:dyDescent="0.75">
      <c r="A884">
        <v>314</v>
      </c>
      <c r="B884" t="s">
        <v>512</v>
      </c>
      <c r="C884" t="s">
        <v>146</v>
      </c>
      <c r="D884" t="s">
        <v>26</v>
      </c>
      <c r="E884" s="4">
        <v>42566</v>
      </c>
      <c r="F884" s="4" t="str">
        <f>TEXT(Table_Query1[[#This Row],[order_date]],"yyyy")</f>
        <v>2016</v>
      </c>
      <c r="G884" t="s">
        <v>52</v>
      </c>
      <c r="H884" t="s">
        <v>53</v>
      </c>
      <c r="I884" t="s">
        <v>1966</v>
      </c>
      <c r="J884">
        <v>2</v>
      </c>
      <c r="K884">
        <v>539.98</v>
      </c>
      <c r="L884" t="s">
        <v>27</v>
      </c>
      <c r="M884" t="s">
        <v>31</v>
      </c>
    </row>
    <row r="885" spans="1:13" x14ac:dyDescent="0.75">
      <c r="A885">
        <v>314</v>
      </c>
      <c r="B885" t="s">
        <v>512</v>
      </c>
      <c r="C885" t="s">
        <v>146</v>
      </c>
      <c r="D885" t="s">
        <v>26</v>
      </c>
      <c r="E885" s="4">
        <v>42566</v>
      </c>
      <c r="F885" s="4" t="str">
        <f>TEXT(Table_Query1[[#This Row],[order_date]],"yyyy")</f>
        <v>2016</v>
      </c>
      <c r="G885" t="s">
        <v>77</v>
      </c>
      <c r="H885" t="s">
        <v>22</v>
      </c>
      <c r="I885" t="s">
        <v>1971</v>
      </c>
      <c r="J885">
        <v>1</v>
      </c>
      <c r="K885">
        <v>1320.99</v>
      </c>
      <c r="L885" t="s">
        <v>27</v>
      </c>
      <c r="M885" t="s">
        <v>31</v>
      </c>
    </row>
    <row r="886" spans="1:13" x14ac:dyDescent="0.75">
      <c r="A886">
        <v>314</v>
      </c>
      <c r="B886" t="s">
        <v>512</v>
      </c>
      <c r="C886" t="s">
        <v>146</v>
      </c>
      <c r="D886" t="s">
        <v>26</v>
      </c>
      <c r="E886" s="4">
        <v>42566</v>
      </c>
      <c r="F886" s="4" t="str">
        <f>TEXT(Table_Query1[[#This Row],[order_date]],"yyyy")</f>
        <v>2016</v>
      </c>
      <c r="G886" t="s">
        <v>45</v>
      </c>
      <c r="H886" t="s">
        <v>46</v>
      </c>
      <c r="I886" t="s">
        <v>1968</v>
      </c>
      <c r="J886">
        <v>1</v>
      </c>
      <c r="K886">
        <v>2999.99</v>
      </c>
      <c r="L886" t="s">
        <v>27</v>
      </c>
      <c r="M886" t="s">
        <v>31</v>
      </c>
    </row>
    <row r="887" spans="1:13" x14ac:dyDescent="0.75">
      <c r="A887">
        <v>314</v>
      </c>
      <c r="B887" t="s">
        <v>512</v>
      </c>
      <c r="C887" t="s">
        <v>146</v>
      </c>
      <c r="D887" t="s">
        <v>26</v>
      </c>
      <c r="E887" s="4">
        <v>42566</v>
      </c>
      <c r="F887" s="4" t="str">
        <f>TEXT(Table_Query1[[#This Row],[order_date]],"yyyy")</f>
        <v>2016</v>
      </c>
      <c r="G887" t="s">
        <v>56</v>
      </c>
      <c r="H887" t="s">
        <v>22</v>
      </c>
      <c r="I887" t="s">
        <v>1968</v>
      </c>
      <c r="J887">
        <v>2</v>
      </c>
      <c r="K887">
        <v>7999.98</v>
      </c>
      <c r="L887" t="s">
        <v>27</v>
      </c>
      <c r="M887" t="s">
        <v>31</v>
      </c>
    </row>
    <row r="888" spans="1:13" x14ac:dyDescent="0.75">
      <c r="A888">
        <v>315</v>
      </c>
      <c r="B888" t="s">
        <v>513</v>
      </c>
      <c r="C888" t="s">
        <v>261</v>
      </c>
      <c r="D888" t="s">
        <v>26</v>
      </c>
      <c r="E888" s="4">
        <v>42567</v>
      </c>
      <c r="F888" s="4" t="str">
        <f>TEXT(Table_Query1[[#This Row],[order_date]],"yyyy")</f>
        <v>2016</v>
      </c>
      <c r="G888" t="s">
        <v>63</v>
      </c>
      <c r="H888" t="s">
        <v>20</v>
      </c>
      <c r="I888" t="s">
        <v>1967</v>
      </c>
      <c r="J888">
        <v>1</v>
      </c>
      <c r="K888">
        <v>1680.99</v>
      </c>
      <c r="L888" t="s">
        <v>27</v>
      </c>
      <c r="M888" t="s">
        <v>28</v>
      </c>
    </row>
    <row r="889" spans="1:13" x14ac:dyDescent="0.75">
      <c r="A889">
        <v>315</v>
      </c>
      <c r="B889" t="s">
        <v>513</v>
      </c>
      <c r="C889" t="s">
        <v>261</v>
      </c>
      <c r="D889" t="s">
        <v>26</v>
      </c>
      <c r="E889" s="4">
        <v>42567</v>
      </c>
      <c r="F889" s="4" t="str">
        <f>TEXT(Table_Query1[[#This Row],[order_date]],"yyyy")</f>
        <v>2016</v>
      </c>
      <c r="G889" t="s">
        <v>45</v>
      </c>
      <c r="H889" t="s">
        <v>46</v>
      </c>
      <c r="I889" t="s">
        <v>1968</v>
      </c>
      <c r="J889">
        <v>1</v>
      </c>
      <c r="K889">
        <v>2999.99</v>
      </c>
      <c r="L889" t="s">
        <v>27</v>
      </c>
      <c r="M889" t="s">
        <v>28</v>
      </c>
    </row>
    <row r="890" spans="1:13" x14ac:dyDescent="0.75">
      <c r="A890">
        <v>316</v>
      </c>
      <c r="B890" t="s">
        <v>514</v>
      </c>
      <c r="C890" t="s">
        <v>132</v>
      </c>
      <c r="D890" t="s">
        <v>26</v>
      </c>
      <c r="E890" s="4">
        <v>42568</v>
      </c>
      <c r="F890" s="4" t="str">
        <f>TEXT(Table_Query1[[#This Row],[order_date]],"yyyy")</f>
        <v>2016</v>
      </c>
      <c r="G890" t="s">
        <v>14</v>
      </c>
      <c r="H890" t="s">
        <v>15</v>
      </c>
      <c r="I890" t="s">
        <v>1966</v>
      </c>
      <c r="J890">
        <v>2</v>
      </c>
      <c r="K890">
        <v>1199.98</v>
      </c>
      <c r="L890" t="s">
        <v>27</v>
      </c>
      <c r="M890" t="s">
        <v>31</v>
      </c>
    </row>
    <row r="891" spans="1:13" x14ac:dyDescent="0.75">
      <c r="A891">
        <v>316</v>
      </c>
      <c r="B891" t="s">
        <v>514</v>
      </c>
      <c r="C891" t="s">
        <v>132</v>
      </c>
      <c r="D891" t="s">
        <v>26</v>
      </c>
      <c r="E891" s="4">
        <v>42568</v>
      </c>
      <c r="F891" s="4" t="str">
        <f>TEXT(Table_Query1[[#This Row],[order_date]],"yyyy")</f>
        <v>2016</v>
      </c>
      <c r="G891" t="s">
        <v>18</v>
      </c>
      <c r="H891" t="s">
        <v>15</v>
      </c>
      <c r="I891" t="s">
        <v>1966</v>
      </c>
      <c r="J891">
        <v>1</v>
      </c>
      <c r="K891">
        <v>599.99</v>
      </c>
      <c r="L891" t="s">
        <v>27</v>
      </c>
      <c r="M891" t="s">
        <v>31</v>
      </c>
    </row>
    <row r="892" spans="1:13" x14ac:dyDescent="0.75">
      <c r="A892">
        <v>316</v>
      </c>
      <c r="B892" t="s">
        <v>514</v>
      </c>
      <c r="C892" t="s">
        <v>132</v>
      </c>
      <c r="D892" t="s">
        <v>26</v>
      </c>
      <c r="E892" s="4">
        <v>42568</v>
      </c>
      <c r="F892" s="4" t="str">
        <f>TEXT(Table_Query1[[#This Row],[order_date]],"yyyy")</f>
        <v>2016</v>
      </c>
      <c r="G892" t="s">
        <v>40</v>
      </c>
      <c r="H892" t="s">
        <v>15</v>
      </c>
      <c r="I892" t="s">
        <v>1970</v>
      </c>
      <c r="J892">
        <v>1</v>
      </c>
      <c r="K892">
        <v>429</v>
      </c>
      <c r="L892" t="s">
        <v>27</v>
      </c>
      <c r="M892" t="s">
        <v>31</v>
      </c>
    </row>
    <row r="893" spans="1:13" x14ac:dyDescent="0.75">
      <c r="A893">
        <v>316</v>
      </c>
      <c r="B893" t="s">
        <v>514</v>
      </c>
      <c r="C893" t="s">
        <v>132</v>
      </c>
      <c r="D893" t="s">
        <v>26</v>
      </c>
      <c r="E893" s="4">
        <v>42568</v>
      </c>
      <c r="F893" s="4" t="str">
        <f>TEXT(Table_Query1[[#This Row],[order_date]],"yyyy")</f>
        <v>2016</v>
      </c>
      <c r="G893" t="s">
        <v>99</v>
      </c>
      <c r="H893" t="s">
        <v>15</v>
      </c>
      <c r="I893" t="s">
        <v>1970</v>
      </c>
      <c r="J893">
        <v>1</v>
      </c>
      <c r="K893">
        <v>449</v>
      </c>
      <c r="L893" t="s">
        <v>27</v>
      </c>
      <c r="M893" t="s">
        <v>31</v>
      </c>
    </row>
    <row r="894" spans="1:13" x14ac:dyDescent="0.75">
      <c r="A894">
        <v>316</v>
      </c>
      <c r="B894" t="s">
        <v>514</v>
      </c>
      <c r="C894" t="s">
        <v>132</v>
      </c>
      <c r="D894" t="s">
        <v>26</v>
      </c>
      <c r="E894" s="4">
        <v>42568</v>
      </c>
      <c r="F894" s="4" t="str">
        <f>TEXT(Table_Query1[[#This Row],[order_date]],"yyyy")</f>
        <v>2016</v>
      </c>
      <c r="G894" t="s">
        <v>35</v>
      </c>
      <c r="H894" t="s">
        <v>22</v>
      </c>
      <c r="I894" t="s">
        <v>1969</v>
      </c>
      <c r="J894">
        <v>2</v>
      </c>
      <c r="K894">
        <v>1499.98</v>
      </c>
      <c r="L894" t="s">
        <v>27</v>
      </c>
      <c r="M894" t="s">
        <v>31</v>
      </c>
    </row>
    <row r="895" spans="1:13" x14ac:dyDescent="0.75">
      <c r="A895">
        <v>317</v>
      </c>
      <c r="B895" t="s">
        <v>515</v>
      </c>
      <c r="C895" t="s">
        <v>159</v>
      </c>
      <c r="D895" t="s">
        <v>26</v>
      </c>
      <c r="E895" s="4">
        <v>42568</v>
      </c>
      <c r="F895" s="4" t="str">
        <f>TEXT(Table_Query1[[#This Row],[order_date]],"yyyy")</f>
        <v>2016</v>
      </c>
      <c r="G895" t="s">
        <v>66</v>
      </c>
      <c r="H895" t="s">
        <v>15</v>
      </c>
      <c r="I895" t="s">
        <v>1966</v>
      </c>
      <c r="J895">
        <v>2</v>
      </c>
      <c r="K895">
        <v>539.98</v>
      </c>
      <c r="L895" t="s">
        <v>27</v>
      </c>
      <c r="M895" t="s">
        <v>31</v>
      </c>
    </row>
    <row r="896" spans="1:13" x14ac:dyDescent="0.75">
      <c r="A896">
        <v>317</v>
      </c>
      <c r="B896" t="s">
        <v>515</v>
      </c>
      <c r="C896" t="s">
        <v>159</v>
      </c>
      <c r="D896" t="s">
        <v>26</v>
      </c>
      <c r="E896" s="4">
        <v>42568</v>
      </c>
      <c r="F896" s="4" t="str">
        <f>TEXT(Table_Query1[[#This Row],[order_date]],"yyyy")</f>
        <v>2016</v>
      </c>
      <c r="G896" t="s">
        <v>52</v>
      </c>
      <c r="H896" t="s">
        <v>53</v>
      </c>
      <c r="I896" t="s">
        <v>1966</v>
      </c>
      <c r="J896">
        <v>1</v>
      </c>
      <c r="K896">
        <v>269.99</v>
      </c>
      <c r="L896" t="s">
        <v>27</v>
      </c>
      <c r="M896" t="s">
        <v>31</v>
      </c>
    </row>
    <row r="897" spans="1:13" x14ac:dyDescent="0.75">
      <c r="A897">
        <v>317</v>
      </c>
      <c r="B897" t="s">
        <v>515</v>
      </c>
      <c r="C897" t="s">
        <v>159</v>
      </c>
      <c r="D897" t="s">
        <v>26</v>
      </c>
      <c r="E897" s="4">
        <v>42568</v>
      </c>
      <c r="F897" s="4" t="str">
        <f>TEXT(Table_Query1[[#This Row],[order_date]],"yyyy")</f>
        <v>2016</v>
      </c>
      <c r="G897" t="s">
        <v>49</v>
      </c>
      <c r="H897" t="s">
        <v>15</v>
      </c>
      <c r="I897" t="s">
        <v>1966</v>
      </c>
      <c r="J897">
        <v>1</v>
      </c>
      <c r="K897">
        <v>529.99</v>
      </c>
      <c r="L897" t="s">
        <v>27</v>
      </c>
      <c r="M897" t="s">
        <v>31</v>
      </c>
    </row>
    <row r="898" spans="1:13" x14ac:dyDescent="0.75">
      <c r="A898">
        <v>317</v>
      </c>
      <c r="B898" t="s">
        <v>515</v>
      </c>
      <c r="C898" t="s">
        <v>159</v>
      </c>
      <c r="D898" t="s">
        <v>26</v>
      </c>
      <c r="E898" s="4">
        <v>42568</v>
      </c>
      <c r="F898" s="4" t="str">
        <f>TEXT(Table_Query1[[#This Row],[order_date]],"yyyy")</f>
        <v>2016</v>
      </c>
      <c r="G898" t="s">
        <v>19</v>
      </c>
      <c r="H898" t="s">
        <v>20</v>
      </c>
      <c r="I898" t="s">
        <v>1967</v>
      </c>
      <c r="J898">
        <v>1</v>
      </c>
      <c r="K898">
        <v>1549</v>
      </c>
      <c r="L898" t="s">
        <v>27</v>
      </c>
      <c r="M898" t="s">
        <v>31</v>
      </c>
    </row>
    <row r="899" spans="1:13" x14ac:dyDescent="0.75">
      <c r="A899">
        <v>318</v>
      </c>
      <c r="B899" t="s">
        <v>516</v>
      </c>
      <c r="C899" t="s">
        <v>517</v>
      </c>
      <c r="D899" t="s">
        <v>26</v>
      </c>
      <c r="E899" s="4">
        <v>42568</v>
      </c>
      <c r="F899" s="4" t="str">
        <f>TEXT(Table_Query1[[#This Row],[order_date]],"yyyy")</f>
        <v>2016</v>
      </c>
      <c r="G899" t="s">
        <v>66</v>
      </c>
      <c r="H899" t="s">
        <v>15</v>
      </c>
      <c r="I899" t="s">
        <v>1966</v>
      </c>
      <c r="J899">
        <v>2</v>
      </c>
      <c r="K899">
        <v>539.98</v>
      </c>
      <c r="L899" t="s">
        <v>27</v>
      </c>
      <c r="M899" t="s">
        <v>31</v>
      </c>
    </row>
    <row r="900" spans="1:13" x14ac:dyDescent="0.75">
      <c r="A900">
        <v>318</v>
      </c>
      <c r="B900" t="s">
        <v>516</v>
      </c>
      <c r="C900" t="s">
        <v>517</v>
      </c>
      <c r="D900" t="s">
        <v>26</v>
      </c>
      <c r="E900" s="4">
        <v>42568</v>
      </c>
      <c r="F900" s="4" t="str">
        <f>TEXT(Table_Query1[[#This Row],[order_date]],"yyyy")</f>
        <v>2016</v>
      </c>
      <c r="G900" t="s">
        <v>80</v>
      </c>
      <c r="H900" t="s">
        <v>39</v>
      </c>
      <c r="I900" t="s">
        <v>1966</v>
      </c>
      <c r="J900">
        <v>2</v>
      </c>
      <c r="K900">
        <v>999.98</v>
      </c>
      <c r="L900" t="s">
        <v>27</v>
      </c>
      <c r="M900" t="s">
        <v>31</v>
      </c>
    </row>
    <row r="901" spans="1:13" x14ac:dyDescent="0.75">
      <c r="A901">
        <v>318</v>
      </c>
      <c r="B901" t="s">
        <v>516</v>
      </c>
      <c r="C901" t="s">
        <v>517</v>
      </c>
      <c r="D901" t="s">
        <v>26</v>
      </c>
      <c r="E901" s="4">
        <v>42568</v>
      </c>
      <c r="F901" s="4" t="str">
        <f>TEXT(Table_Query1[[#This Row],[order_date]],"yyyy")</f>
        <v>2016</v>
      </c>
      <c r="G901" t="s">
        <v>45</v>
      </c>
      <c r="H901" t="s">
        <v>46</v>
      </c>
      <c r="I901" t="s">
        <v>1968</v>
      </c>
      <c r="J901">
        <v>1</v>
      </c>
      <c r="K901">
        <v>2999.99</v>
      </c>
      <c r="L901" t="s">
        <v>27</v>
      </c>
      <c r="M901" t="s">
        <v>31</v>
      </c>
    </row>
    <row r="902" spans="1:13" x14ac:dyDescent="0.75">
      <c r="A902">
        <v>319</v>
      </c>
      <c r="B902" t="s">
        <v>518</v>
      </c>
      <c r="C902" t="s">
        <v>137</v>
      </c>
      <c r="D902" t="s">
        <v>26</v>
      </c>
      <c r="E902" s="4">
        <v>42569</v>
      </c>
      <c r="F902" s="4" t="str">
        <f>TEXT(Table_Query1[[#This Row],[order_date]],"yyyy")</f>
        <v>2016</v>
      </c>
      <c r="G902" t="s">
        <v>66</v>
      </c>
      <c r="H902" t="s">
        <v>53</v>
      </c>
      <c r="I902" t="s">
        <v>1966</v>
      </c>
      <c r="J902">
        <v>1</v>
      </c>
      <c r="K902">
        <v>269.99</v>
      </c>
      <c r="L902" t="s">
        <v>27</v>
      </c>
      <c r="M902" t="s">
        <v>28</v>
      </c>
    </row>
    <row r="903" spans="1:13" x14ac:dyDescent="0.75">
      <c r="A903">
        <v>319</v>
      </c>
      <c r="B903" t="s">
        <v>518</v>
      </c>
      <c r="C903" t="s">
        <v>137</v>
      </c>
      <c r="D903" t="s">
        <v>26</v>
      </c>
      <c r="E903" s="4">
        <v>42569</v>
      </c>
      <c r="F903" s="4" t="str">
        <f>TEXT(Table_Query1[[#This Row],[order_date]],"yyyy")</f>
        <v>2016</v>
      </c>
      <c r="G903" t="s">
        <v>72</v>
      </c>
      <c r="H903" t="s">
        <v>53</v>
      </c>
      <c r="I903" t="s">
        <v>1966</v>
      </c>
      <c r="J903">
        <v>1</v>
      </c>
      <c r="K903">
        <v>299.99</v>
      </c>
      <c r="L903" t="s">
        <v>27</v>
      </c>
      <c r="M903" t="s">
        <v>28</v>
      </c>
    </row>
    <row r="904" spans="1:13" x14ac:dyDescent="0.75">
      <c r="A904">
        <v>319</v>
      </c>
      <c r="B904" t="s">
        <v>518</v>
      </c>
      <c r="C904" t="s">
        <v>137</v>
      </c>
      <c r="D904" t="s">
        <v>26</v>
      </c>
      <c r="E904" s="4">
        <v>42569</v>
      </c>
      <c r="F904" s="4" t="str">
        <f>TEXT(Table_Query1[[#This Row],[order_date]],"yyyy")</f>
        <v>2016</v>
      </c>
      <c r="G904" t="s">
        <v>49</v>
      </c>
      <c r="H904" t="s">
        <v>15</v>
      </c>
      <c r="I904" t="s">
        <v>1966</v>
      </c>
      <c r="J904">
        <v>2</v>
      </c>
      <c r="K904">
        <v>1059.98</v>
      </c>
      <c r="L904" t="s">
        <v>27</v>
      </c>
      <c r="M904" t="s">
        <v>28</v>
      </c>
    </row>
    <row r="905" spans="1:13" x14ac:dyDescent="0.75">
      <c r="A905">
        <v>319</v>
      </c>
      <c r="B905" t="s">
        <v>518</v>
      </c>
      <c r="C905" t="s">
        <v>137</v>
      </c>
      <c r="D905" t="s">
        <v>26</v>
      </c>
      <c r="E905" s="4">
        <v>42569</v>
      </c>
      <c r="F905" s="4" t="str">
        <f>TEXT(Table_Query1[[#This Row],[order_date]],"yyyy")</f>
        <v>2016</v>
      </c>
      <c r="G905" t="s">
        <v>63</v>
      </c>
      <c r="H905" t="s">
        <v>20</v>
      </c>
      <c r="I905" t="s">
        <v>1967</v>
      </c>
      <c r="J905">
        <v>1</v>
      </c>
      <c r="K905">
        <v>1680.99</v>
      </c>
      <c r="L905" t="s">
        <v>27</v>
      </c>
      <c r="M905" t="s">
        <v>28</v>
      </c>
    </row>
    <row r="906" spans="1:13" x14ac:dyDescent="0.75">
      <c r="A906">
        <v>320</v>
      </c>
      <c r="B906" t="s">
        <v>519</v>
      </c>
      <c r="C906" t="s">
        <v>520</v>
      </c>
      <c r="D906" t="s">
        <v>13</v>
      </c>
      <c r="E906" s="4">
        <v>42570</v>
      </c>
      <c r="F906" s="4" t="str">
        <f>TEXT(Table_Query1[[#This Row],[order_date]],"yyyy")</f>
        <v>2016</v>
      </c>
      <c r="G906" t="s">
        <v>35</v>
      </c>
      <c r="H906" t="s">
        <v>22</v>
      </c>
      <c r="I906" t="s">
        <v>1969</v>
      </c>
      <c r="J906">
        <v>1</v>
      </c>
      <c r="K906">
        <v>749.99</v>
      </c>
      <c r="L906" t="s">
        <v>16</v>
      </c>
      <c r="M906" t="s">
        <v>17</v>
      </c>
    </row>
    <row r="907" spans="1:13" x14ac:dyDescent="0.75">
      <c r="A907">
        <v>321</v>
      </c>
      <c r="B907" t="s">
        <v>521</v>
      </c>
      <c r="C907" t="s">
        <v>119</v>
      </c>
      <c r="D907" t="s">
        <v>26</v>
      </c>
      <c r="E907" s="4">
        <v>42570</v>
      </c>
      <c r="F907" s="4" t="str">
        <f>TEXT(Table_Query1[[#This Row],[order_date]],"yyyy")</f>
        <v>2016</v>
      </c>
      <c r="G907" t="s">
        <v>72</v>
      </c>
      <c r="H907" t="s">
        <v>53</v>
      </c>
      <c r="I907" t="s">
        <v>1966</v>
      </c>
      <c r="J907">
        <v>2</v>
      </c>
      <c r="K907">
        <v>599.98</v>
      </c>
      <c r="L907" t="s">
        <v>27</v>
      </c>
      <c r="M907" t="s">
        <v>28</v>
      </c>
    </row>
    <row r="908" spans="1:13" x14ac:dyDescent="0.75">
      <c r="A908">
        <v>321</v>
      </c>
      <c r="B908" t="s">
        <v>521</v>
      </c>
      <c r="C908" t="s">
        <v>119</v>
      </c>
      <c r="D908" t="s">
        <v>26</v>
      </c>
      <c r="E908" s="4">
        <v>42570</v>
      </c>
      <c r="F908" s="4" t="str">
        <f>TEXT(Table_Query1[[#This Row],[order_date]],"yyyy")</f>
        <v>2016</v>
      </c>
      <c r="G908" t="s">
        <v>43</v>
      </c>
      <c r="H908" t="s">
        <v>15</v>
      </c>
      <c r="I908" t="s">
        <v>1966</v>
      </c>
      <c r="J908">
        <v>2</v>
      </c>
      <c r="K908">
        <v>1099.98</v>
      </c>
      <c r="L908" t="s">
        <v>27</v>
      </c>
      <c r="M908" t="s">
        <v>28</v>
      </c>
    </row>
    <row r="909" spans="1:13" x14ac:dyDescent="0.75">
      <c r="A909">
        <v>321</v>
      </c>
      <c r="B909" t="s">
        <v>521</v>
      </c>
      <c r="C909" t="s">
        <v>119</v>
      </c>
      <c r="D909" t="s">
        <v>26</v>
      </c>
      <c r="E909" s="4">
        <v>42570</v>
      </c>
      <c r="F909" s="4" t="str">
        <f>TEXT(Table_Query1[[#This Row],[order_date]],"yyyy")</f>
        <v>2016</v>
      </c>
      <c r="G909" t="s">
        <v>14</v>
      </c>
      <c r="H909" t="s">
        <v>39</v>
      </c>
      <c r="I909" t="s">
        <v>1966</v>
      </c>
      <c r="J909">
        <v>1</v>
      </c>
      <c r="K909">
        <v>599.99</v>
      </c>
      <c r="L909" t="s">
        <v>27</v>
      </c>
      <c r="M909" t="s">
        <v>28</v>
      </c>
    </row>
    <row r="910" spans="1:13" x14ac:dyDescent="0.75">
      <c r="A910">
        <v>321</v>
      </c>
      <c r="B910" t="s">
        <v>521</v>
      </c>
      <c r="C910" t="s">
        <v>119</v>
      </c>
      <c r="D910" t="s">
        <v>26</v>
      </c>
      <c r="E910" s="4">
        <v>42570</v>
      </c>
      <c r="F910" s="4" t="str">
        <f>TEXT(Table_Query1[[#This Row],[order_date]],"yyyy")</f>
        <v>2016</v>
      </c>
      <c r="G910" t="s">
        <v>21</v>
      </c>
      <c r="H910" t="s">
        <v>22</v>
      </c>
      <c r="I910" t="s">
        <v>1968</v>
      </c>
      <c r="J910">
        <v>2</v>
      </c>
      <c r="K910">
        <v>5799.98</v>
      </c>
      <c r="L910" t="s">
        <v>27</v>
      </c>
      <c r="M910" t="s">
        <v>28</v>
      </c>
    </row>
    <row r="911" spans="1:13" x14ac:dyDescent="0.75">
      <c r="A911">
        <v>322</v>
      </c>
      <c r="B911" t="s">
        <v>522</v>
      </c>
      <c r="C911" t="s">
        <v>177</v>
      </c>
      <c r="D911" t="s">
        <v>26</v>
      </c>
      <c r="E911" s="4">
        <v>42570</v>
      </c>
      <c r="F911" s="4" t="str">
        <f>TEXT(Table_Query1[[#This Row],[order_date]],"yyyy")</f>
        <v>2016</v>
      </c>
      <c r="G911" t="s">
        <v>66</v>
      </c>
      <c r="H911" t="s">
        <v>53</v>
      </c>
      <c r="I911" t="s">
        <v>1966</v>
      </c>
      <c r="J911">
        <v>1</v>
      </c>
      <c r="K911">
        <v>269.99</v>
      </c>
      <c r="L911" t="s">
        <v>27</v>
      </c>
      <c r="M911" t="s">
        <v>28</v>
      </c>
    </row>
    <row r="912" spans="1:13" x14ac:dyDescent="0.75">
      <c r="A912">
        <v>322</v>
      </c>
      <c r="B912" t="s">
        <v>522</v>
      </c>
      <c r="C912" t="s">
        <v>177</v>
      </c>
      <c r="D912" t="s">
        <v>26</v>
      </c>
      <c r="E912" s="4">
        <v>42570</v>
      </c>
      <c r="F912" s="4" t="str">
        <f>TEXT(Table_Query1[[#This Row],[order_date]],"yyyy")</f>
        <v>2016</v>
      </c>
      <c r="G912" t="s">
        <v>66</v>
      </c>
      <c r="H912" t="s">
        <v>15</v>
      </c>
      <c r="I912" t="s">
        <v>1966</v>
      </c>
      <c r="J912">
        <v>2</v>
      </c>
      <c r="K912">
        <v>539.98</v>
      </c>
      <c r="L912" t="s">
        <v>27</v>
      </c>
      <c r="M912" t="s">
        <v>28</v>
      </c>
    </row>
    <row r="913" spans="1:13" x14ac:dyDescent="0.75">
      <c r="A913">
        <v>323</v>
      </c>
      <c r="B913" t="s">
        <v>523</v>
      </c>
      <c r="C913" t="s">
        <v>92</v>
      </c>
      <c r="D913" t="s">
        <v>26</v>
      </c>
      <c r="E913" s="4">
        <v>42570</v>
      </c>
      <c r="F913" s="4" t="str">
        <f>TEXT(Table_Query1[[#This Row],[order_date]],"yyyy")</f>
        <v>2016</v>
      </c>
      <c r="G913" t="s">
        <v>66</v>
      </c>
      <c r="H913" t="s">
        <v>15</v>
      </c>
      <c r="I913" t="s">
        <v>1966</v>
      </c>
      <c r="J913">
        <v>2</v>
      </c>
      <c r="K913">
        <v>539.98</v>
      </c>
      <c r="L913" t="s">
        <v>27</v>
      </c>
      <c r="M913" t="s">
        <v>28</v>
      </c>
    </row>
    <row r="914" spans="1:13" x14ac:dyDescent="0.75">
      <c r="A914">
        <v>323</v>
      </c>
      <c r="B914" t="s">
        <v>523</v>
      </c>
      <c r="C914" t="s">
        <v>92</v>
      </c>
      <c r="D914" t="s">
        <v>26</v>
      </c>
      <c r="E914" s="4">
        <v>42570</v>
      </c>
      <c r="F914" s="4" t="str">
        <f>TEXT(Table_Query1[[#This Row],[order_date]],"yyyy")</f>
        <v>2016</v>
      </c>
      <c r="G914" t="s">
        <v>14</v>
      </c>
      <c r="H914" t="s">
        <v>39</v>
      </c>
      <c r="I914" t="s">
        <v>1966</v>
      </c>
      <c r="J914">
        <v>2</v>
      </c>
      <c r="K914">
        <v>1199.98</v>
      </c>
      <c r="L914" t="s">
        <v>27</v>
      </c>
      <c r="M914" t="s">
        <v>28</v>
      </c>
    </row>
    <row r="915" spans="1:13" x14ac:dyDescent="0.75">
      <c r="A915">
        <v>324</v>
      </c>
      <c r="B915" t="s">
        <v>524</v>
      </c>
      <c r="C915" t="s">
        <v>245</v>
      </c>
      <c r="D915" t="s">
        <v>26</v>
      </c>
      <c r="E915" s="4">
        <v>42571</v>
      </c>
      <c r="F915" s="4" t="str">
        <f>TEXT(Table_Query1[[#This Row],[order_date]],"yyyy")</f>
        <v>2016</v>
      </c>
      <c r="G915" t="s">
        <v>52</v>
      </c>
      <c r="H915" t="s">
        <v>53</v>
      </c>
      <c r="I915" t="s">
        <v>1966</v>
      </c>
      <c r="J915">
        <v>2</v>
      </c>
      <c r="K915">
        <v>539.98</v>
      </c>
      <c r="L915" t="s">
        <v>27</v>
      </c>
      <c r="M915" t="s">
        <v>28</v>
      </c>
    </row>
    <row r="916" spans="1:13" x14ac:dyDescent="0.75">
      <c r="A916">
        <v>324</v>
      </c>
      <c r="B916" t="s">
        <v>524</v>
      </c>
      <c r="C916" t="s">
        <v>245</v>
      </c>
      <c r="D916" t="s">
        <v>26</v>
      </c>
      <c r="E916" s="4">
        <v>42571</v>
      </c>
      <c r="F916" s="4" t="str">
        <f>TEXT(Table_Query1[[#This Row],[order_date]],"yyyy")</f>
        <v>2016</v>
      </c>
      <c r="G916" t="s">
        <v>43</v>
      </c>
      <c r="H916" t="s">
        <v>15</v>
      </c>
      <c r="I916" t="s">
        <v>1966</v>
      </c>
      <c r="J916">
        <v>1</v>
      </c>
      <c r="K916">
        <v>549.99</v>
      </c>
      <c r="L916" t="s">
        <v>27</v>
      </c>
      <c r="M916" t="s">
        <v>28</v>
      </c>
    </row>
    <row r="917" spans="1:13" x14ac:dyDescent="0.75">
      <c r="A917">
        <v>324</v>
      </c>
      <c r="B917" t="s">
        <v>524</v>
      </c>
      <c r="C917" t="s">
        <v>245</v>
      </c>
      <c r="D917" t="s">
        <v>26</v>
      </c>
      <c r="E917" s="4">
        <v>42571</v>
      </c>
      <c r="F917" s="4" t="str">
        <f>TEXT(Table_Query1[[#This Row],[order_date]],"yyyy")</f>
        <v>2016</v>
      </c>
      <c r="G917" t="s">
        <v>40</v>
      </c>
      <c r="H917" t="s">
        <v>15</v>
      </c>
      <c r="I917" t="s">
        <v>1970</v>
      </c>
      <c r="J917">
        <v>1</v>
      </c>
      <c r="K917">
        <v>429</v>
      </c>
      <c r="L917" t="s">
        <v>27</v>
      </c>
      <c r="M917" t="s">
        <v>28</v>
      </c>
    </row>
    <row r="918" spans="1:13" x14ac:dyDescent="0.75">
      <c r="A918">
        <v>324</v>
      </c>
      <c r="B918" t="s">
        <v>524</v>
      </c>
      <c r="C918" t="s">
        <v>245</v>
      </c>
      <c r="D918" t="s">
        <v>26</v>
      </c>
      <c r="E918" s="4">
        <v>42571</v>
      </c>
      <c r="F918" s="4" t="str">
        <f>TEXT(Table_Query1[[#This Row],[order_date]],"yyyy")</f>
        <v>2016</v>
      </c>
      <c r="G918" t="s">
        <v>99</v>
      </c>
      <c r="H918" t="s">
        <v>15</v>
      </c>
      <c r="I918" t="s">
        <v>1970</v>
      </c>
      <c r="J918">
        <v>1</v>
      </c>
      <c r="K918">
        <v>449</v>
      </c>
      <c r="L918" t="s">
        <v>27</v>
      </c>
      <c r="M918" t="s">
        <v>28</v>
      </c>
    </row>
    <row r="919" spans="1:13" x14ac:dyDescent="0.75">
      <c r="A919">
        <v>324</v>
      </c>
      <c r="B919" t="s">
        <v>524</v>
      </c>
      <c r="C919" t="s">
        <v>245</v>
      </c>
      <c r="D919" t="s">
        <v>26</v>
      </c>
      <c r="E919" s="4">
        <v>42571</v>
      </c>
      <c r="F919" s="4" t="str">
        <f>TEXT(Table_Query1[[#This Row],[order_date]],"yyyy")</f>
        <v>2016</v>
      </c>
      <c r="G919" t="s">
        <v>35</v>
      </c>
      <c r="H919" t="s">
        <v>22</v>
      </c>
      <c r="I919" t="s">
        <v>1969</v>
      </c>
      <c r="J919">
        <v>2</v>
      </c>
      <c r="K919">
        <v>1499.98</v>
      </c>
      <c r="L919" t="s">
        <v>27</v>
      </c>
      <c r="M919" t="s">
        <v>28</v>
      </c>
    </row>
    <row r="920" spans="1:13" x14ac:dyDescent="0.75">
      <c r="A920">
        <v>325</v>
      </c>
      <c r="B920" t="s">
        <v>525</v>
      </c>
      <c r="C920" t="s">
        <v>146</v>
      </c>
      <c r="D920" t="s">
        <v>26</v>
      </c>
      <c r="E920" s="4">
        <v>42571</v>
      </c>
      <c r="F920" s="4" t="str">
        <f>TEXT(Table_Query1[[#This Row],[order_date]],"yyyy")</f>
        <v>2016</v>
      </c>
      <c r="G920" t="s">
        <v>43</v>
      </c>
      <c r="H920" t="s">
        <v>15</v>
      </c>
      <c r="I920" t="s">
        <v>1966</v>
      </c>
      <c r="J920">
        <v>1</v>
      </c>
      <c r="K920">
        <v>549.99</v>
      </c>
      <c r="L920" t="s">
        <v>27</v>
      </c>
      <c r="M920" t="s">
        <v>28</v>
      </c>
    </row>
    <row r="921" spans="1:13" x14ac:dyDescent="0.75">
      <c r="A921">
        <v>325</v>
      </c>
      <c r="B921" t="s">
        <v>525</v>
      </c>
      <c r="C921" t="s">
        <v>146</v>
      </c>
      <c r="D921" t="s">
        <v>26</v>
      </c>
      <c r="E921" s="4">
        <v>42571</v>
      </c>
      <c r="F921" s="4" t="str">
        <f>TEXT(Table_Query1[[#This Row],[order_date]],"yyyy")</f>
        <v>2016</v>
      </c>
      <c r="G921" t="s">
        <v>69</v>
      </c>
      <c r="H921" t="s">
        <v>22</v>
      </c>
      <c r="I921" t="s">
        <v>1967</v>
      </c>
      <c r="J921">
        <v>2</v>
      </c>
      <c r="K921">
        <v>939.98</v>
      </c>
      <c r="L921" t="s">
        <v>27</v>
      </c>
      <c r="M921" t="s">
        <v>28</v>
      </c>
    </row>
    <row r="922" spans="1:13" x14ac:dyDescent="0.75">
      <c r="A922">
        <v>325</v>
      </c>
      <c r="B922" t="s">
        <v>525</v>
      </c>
      <c r="C922" t="s">
        <v>146</v>
      </c>
      <c r="D922" t="s">
        <v>26</v>
      </c>
      <c r="E922" s="4">
        <v>42571</v>
      </c>
      <c r="F922" s="4" t="str">
        <f>TEXT(Table_Query1[[#This Row],[order_date]],"yyyy")</f>
        <v>2016</v>
      </c>
      <c r="G922" t="s">
        <v>56</v>
      </c>
      <c r="H922" t="s">
        <v>22</v>
      </c>
      <c r="I922" t="s">
        <v>1968</v>
      </c>
      <c r="J922">
        <v>1</v>
      </c>
      <c r="K922">
        <v>3999.99</v>
      </c>
      <c r="L922" t="s">
        <v>27</v>
      </c>
      <c r="M922" t="s">
        <v>28</v>
      </c>
    </row>
    <row r="923" spans="1:13" x14ac:dyDescent="0.75">
      <c r="A923">
        <v>326</v>
      </c>
      <c r="B923" t="s">
        <v>526</v>
      </c>
      <c r="C923" t="s">
        <v>229</v>
      </c>
      <c r="D923" t="s">
        <v>108</v>
      </c>
      <c r="E923" s="4">
        <v>42571</v>
      </c>
      <c r="F923" s="4" t="str">
        <f>TEXT(Table_Query1[[#This Row],[order_date]],"yyyy")</f>
        <v>2016</v>
      </c>
      <c r="G923" t="s">
        <v>72</v>
      </c>
      <c r="H923" t="s">
        <v>53</v>
      </c>
      <c r="I923" t="s">
        <v>1966</v>
      </c>
      <c r="J923">
        <v>1</v>
      </c>
      <c r="K923">
        <v>299.99</v>
      </c>
      <c r="L923" t="s">
        <v>109</v>
      </c>
      <c r="M923" t="s">
        <v>179</v>
      </c>
    </row>
    <row r="924" spans="1:13" x14ac:dyDescent="0.75">
      <c r="A924">
        <v>326</v>
      </c>
      <c r="B924" t="s">
        <v>526</v>
      </c>
      <c r="C924" t="s">
        <v>229</v>
      </c>
      <c r="D924" t="s">
        <v>108</v>
      </c>
      <c r="E924" s="4">
        <v>42571</v>
      </c>
      <c r="F924" s="4" t="str">
        <f>TEXT(Table_Query1[[#This Row],[order_date]],"yyyy")</f>
        <v>2016</v>
      </c>
      <c r="G924" t="s">
        <v>43</v>
      </c>
      <c r="H924" t="s">
        <v>15</v>
      </c>
      <c r="I924" t="s">
        <v>1966</v>
      </c>
      <c r="J924">
        <v>1</v>
      </c>
      <c r="K924">
        <v>549.99</v>
      </c>
      <c r="L924" t="s">
        <v>109</v>
      </c>
      <c r="M924" t="s">
        <v>179</v>
      </c>
    </row>
    <row r="925" spans="1:13" x14ac:dyDescent="0.75">
      <c r="A925">
        <v>327</v>
      </c>
      <c r="B925" t="s">
        <v>527</v>
      </c>
      <c r="C925" t="s">
        <v>337</v>
      </c>
      <c r="D925" t="s">
        <v>26</v>
      </c>
      <c r="E925" s="4">
        <v>42572</v>
      </c>
      <c r="F925" s="4" t="str">
        <f>TEXT(Table_Query1[[#This Row],[order_date]],"yyyy")</f>
        <v>2016</v>
      </c>
      <c r="G925" t="s">
        <v>66</v>
      </c>
      <c r="H925" t="s">
        <v>15</v>
      </c>
      <c r="I925" t="s">
        <v>1966</v>
      </c>
      <c r="J925">
        <v>1</v>
      </c>
      <c r="K925">
        <v>269.99</v>
      </c>
      <c r="L925" t="s">
        <v>27</v>
      </c>
      <c r="M925" t="s">
        <v>28</v>
      </c>
    </row>
    <row r="926" spans="1:13" x14ac:dyDescent="0.75">
      <c r="A926">
        <v>327</v>
      </c>
      <c r="B926" t="s">
        <v>527</v>
      </c>
      <c r="C926" t="s">
        <v>337</v>
      </c>
      <c r="D926" t="s">
        <v>26</v>
      </c>
      <c r="E926" s="4">
        <v>42572</v>
      </c>
      <c r="F926" s="4" t="str">
        <f>TEXT(Table_Query1[[#This Row],[order_date]],"yyyy")</f>
        <v>2016</v>
      </c>
      <c r="G926" t="s">
        <v>43</v>
      </c>
      <c r="H926" t="s">
        <v>15</v>
      </c>
      <c r="I926" t="s">
        <v>1966</v>
      </c>
      <c r="J926">
        <v>2</v>
      </c>
      <c r="K926">
        <v>1099.98</v>
      </c>
      <c r="L926" t="s">
        <v>27</v>
      </c>
      <c r="M926" t="s">
        <v>28</v>
      </c>
    </row>
    <row r="927" spans="1:13" x14ac:dyDescent="0.75">
      <c r="A927">
        <v>327</v>
      </c>
      <c r="B927" t="s">
        <v>527</v>
      </c>
      <c r="C927" t="s">
        <v>337</v>
      </c>
      <c r="D927" t="s">
        <v>26</v>
      </c>
      <c r="E927" s="4">
        <v>42572</v>
      </c>
      <c r="F927" s="4" t="str">
        <f>TEXT(Table_Query1[[#This Row],[order_date]],"yyyy")</f>
        <v>2016</v>
      </c>
      <c r="G927" t="s">
        <v>21</v>
      </c>
      <c r="H927" t="s">
        <v>22</v>
      </c>
      <c r="I927" t="s">
        <v>1968</v>
      </c>
      <c r="J927">
        <v>1</v>
      </c>
      <c r="K927">
        <v>2899.99</v>
      </c>
      <c r="L927" t="s">
        <v>27</v>
      </c>
      <c r="M927" t="s">
        <v>28</v>
      </c>
    </row>
    <row r="928" spans="1:13" x14ac:dyDescent="0.75">
      <c r="A928">
        <v>328</v>
      </c>
      <c r="B928" t="s">
        <v>528</v>
      </c>
      <c r="C928" t="s">
        <v>367</v>
      </c>
      <c r="D928" t="s">
        <v>26</v>
      </c>
      <c r="E928" s="4">
        <v>42574</v>
      </c>
      <c r="F928" s="4" t="str">
        <f>TEXT(Table_Query1[[#This Row],[order_date]],"yyyy")</f>
        <v>2016</v>
      </c>
      <c r="G928" t="s">
        <v>69</v>
      </c>
      <c r="H928" t="s">
        <v>22</v>
      </c>
      <c r="I928" t="s">
        <v>1967</v>
      </c>
      <c r="J928">
        <v>2</v>
      </c>
      <c r="K928">
        <v>939.98</v>
      </c>
      <c r="L928" t="s">
        <v>27</v>
      </c>
      <c r="M928" t="s">
        <v>28</v>
      </c>
    </row>
    <row r="929" spans="1:13" x14ac:dyDescent="0.75">
      <c r="A929">
        <v>329</v>
      </c>
      <c r="B929" t="s">
        <v>529</v>
      </c>
      <c r="C929" t="s">
        <v>134</v>
      </c>
      <c r="D929" t="s">
        <v>26</v>
      </c>
      <c r="E929" s="4">
        <v>42575</v>
      </c>
      <c r="F929" s="4" t="str">
        <f>TEXT(Table_Query1[[#This Row],[order_date]],"yyyy")</f>
        <v>2016</v>
      </c>
      <c r="G929" t="s">
        <v>52</v>
      </c>
      <c r="H929" t="s">
        <v>15</v>
      </c>
      <c r="I929" t="s">
        <v>1966</v>
      </c>
      <c r="J929">
        <v>2</v>
      </c>
      <c r="K929">
        <v>539.98</v>
      </c>
      <c r="L929" t="s">
        <v>27</v>
      </c>
      <c r="M929" t="s">
        <v>28</v>
      </c>
    </row>
    <row r="930" spans="1:13" x14ac:dyDescent="0.75">
      <c r="A930">
        <v>329</v>
      </c>
      <c r="B930" t="s">
        <v>529</v>
      </c>
      <c r="C930" t="s">
        <v>134</v>
      </c>
      <c r="D930" t="s">
        <v>26</v>
      </c>
      <c r="E930" s="4">
        <v>42575</v>
      </c>
      <c r="F930" s="4" t="str">
        <f>TEXT(Table_Query1[[#This Row],[order_date]],"yyyy")</f>
        <v>2016</v>
      </c>
      <c r="G930" t="s">
        <v>72</v>
      </c>
      <c r="H930" t="s">
        <v>53</v>
      </c>
      <c r="I930" t="s">
        <v>1966</v>
      </c>
      <c r="J930">
        <v>1</v>
      </c>
      <c r="K930">
        <v>299.99</v>
      </c>
      <c r="L930" t="s">
        <v>27</v>
      </c>
      <c r="M930" t="s">
        <v>28</v>
      </c>
    </row>
    <row r="931" spans="1:13" x14ac:dyDescent="0.75">
      <c r="A931">
        <v>329</v>
      </c>
      <c r="B931" t="s">
        <v>529</v>
      </c>
      <c r="C931" t="s">
        <v>134</v>
      </c>
      <c r="D931" t="s">
        <v>26</v>
      </c>
      <c r="E931" s="4">
        <v>42575</v>
      </c>
      <c r="F931" s="4" t="str">
        <f>TEXT(Table_Query1[[#This Row],[order_date]],"yyyy")</f>
        <v>2016</v>
      </c>
      <c r="G931" t="s">
        <v>14</v>
      </c>
      <c r="H931" t="s">
        <v>39</v>
      </c>
      <c r="I931" t="s">
        <v>1966</v>
      </c>
      <c r="J931">
        <v>2</v>
      </c>
      <c r="K931">
        <v>1199.98</v>
      </c>
      <c r="L931" t="s">
        <v>27</v>
      </c>
      <c r="M931" t="s">
        <v>28</v>
      </c>
    </row>
    <row r="932" spans="1:13" x14ac:dyDescent="0.75">
      <c r="A932">
        <v>329</v>
      </c>
      <c r="B932" t="s">
        <v>529</v>
      </c>
      <c r="C932" t="s">
        <v>134</v>
      </c>
      <c r="D932" t="s">
        <v>26</v>
      </c>
      <c r="E932" s="4">
        <v>42575</v>
      </c>
      <c r="F932" s="4" t="str">
        <f>TEXT(Table_Query1[[#This Row],[order_date]],"yyyy")</f>
        <v>2016</v>
      </c>
      <c r="G932" t="s">
        <v>40</v>
      </c>
      <c r="H932" t="s">
        <v>15</v>
      </c>
      <c r="I932" t="s">
        <v>1970</v>
      </c>
      <c r="J932">
        <v>1</v>
      </c>
      <c r="K932">
        <v>429</v>
      </c>
      <c r="L932" t="s">
        <v>27</v>
      </c>
      <c r="M932" t="s">
        <v>28</v>
      </c>
    </row>
    <row r="933" spans="1:13" x14ac:dyDescent="0.75">
      <c r="A933">
        <v>329</v>
      </c>
      <c r="B933" t="s">
        <v>529</v>
      </c>
      <c r="C933" t="s">
        <v>134</v>
      </c>
      <c r="D933" t="s">
        <v>26</v>
      </c>
      <c r="E933" s="4">
        <v>42575</v>
      </c>
      <c r="F933" s="4" t="str">
        <f>TEXT(Table_Query1[[#This Row],[order_date]],"yyyy")</f>
        <v>2016</v>
      </c>
      <c r="G933" t="s">
        <v>23</v>
      </c>
      <c r="H933" t="s">
        <v>22</v>
      </c>
      <c r="I933" t="s">
        <v>1968</v>
      </c>
      <c r="J933">
        <v>2</v>
      </c>
      <c r="K933">
        <v>3599.98</v>
      </c>
      <c r="L933" t="s">
        <v>27</v>
      </c>
      <c r="M933" t="s">
        <v>28</v>
      </c>
    </row>
    <row r="934" spans="1:13" x14ac:dyDescent="0.75">
      <c r="A934">
        <v>330</v>
      </c>
      <c r="B934" t="s">
        <v>530</v>
      </c>
      <c r="C934" t="s">
        <v>169</v>
      </c>
      <c r="D934" t="s">
        <v>26</v>
      </c>
      <c r="E934" s="4">
        <v>42575</v>
      </c>
      <c r="F934" s="4" t="str">
        <f>TEXT(Table_Query1[[#This Row],[order_date]],"yyyy")</f>
        <v>2016</v>
      </c>
      <c r="G934" t="s">
        <v>66</v>
      </c>
      <c r="H934" t="s">
        <v>53</v>
      </c>
      <c r="I934" t="s">
        <v>1966</v>
      </c>
      <c r="J934">
        <v>2</v>
      </c>
      <c r="K934">
        <v>539.98</v>
      </c>
      <c r="L934" t="s">
        <v>27</v>
      </c>
      <c r="M934" t="s">
        <v>28</v>
      </c>
    </row>
    <row r="935" spans="1:13" x14ac:dyDescent="0.75">
      <c r="A935">
        <v>331</v>
      </c>
      <c r="B935" t="s">
        <v>531</v>
      </c>
      <c r="C935" t="s">
        <v>410</v>
      </c>
      <c r="D935" t="s">
        <v>26</v>
      </c>
      <c r="E935" s="4">
        <v>42575</v>
      </c>
      <c r="F935" s="4" t="str">
        <f>TEXT(Table_Query1[[#This Row],[order_date]],"yyyy")</f>
        <v>2016</v>
      </c>
      <c r="G935" t="s">
        <v>40</v>
      </c>
      <c r="H935" t="s">
        <v>15</v>
      </c>
      <c r="I935" t="s">
        <v>1970</v>
      </c>
      <c r="J935">
        <v>2</v>
      </c>
      <c r="K935">
        <v>858</v>
      </c>
      <c r="L935" t="s">
        <v>27</v>
      </c>
      <c r="M935" t="s">
        <v>28</v>
      </c>
    </row>
    <row r="936" spans="1:13" x14ac:dyDescent="0.75">
      <c r="A936">
        <v>332</v>
      </c>
      <c r="B936" t="s">
        <v>532</v>
      </c>
      <c r="C936" t="s">
        <v>533</v>
      </c>
      <c r="D936" t="s">
        <v>26</v>
      </c>
      <c r="E936" s="4">
        <v>42575</v>
      </c>
      <c r="F936" s="4" t="str">
        <f>TEXT(Table_Query1[[#This Row],[order_date]],"yyyy")</f>
        <v>2016</v>
      </c>
      <c r="G936" t="s">
        <v>44</v>
      </c>
      <c r="H936" t="s">
        <v>15</v>
      </c>
      <c r="I936" t="s">
        <v>1970</v>
      </c>
      <c r="J936">
        <v>2</v>
      </c>
      <c r="K936">
        <v>898</v>
      </c>
      <c r="L936" t="s">
        <v>27</v>
      </c>
      <c r="M936" t="s">
        <v>31</v>
      </c>
    </row>
    <row r="937" spans="1:13" x14ac:dyDescent="0.75">
      <c r="A937">
        <v>333</v>
      </c>
      <c r="B937" t="s">
        <v>534</v>
      </c>
      <c r="C937" t="s">
        <v>535</v>
      </c>
      <c r="D937" t="s">
        <v>26</v>
      </c>
      <c r="E937" s="4">
        <v>42576</v>
      </c>
      <c r="F937" s="4" t="str">
        <f>TEXT(Table_Query1[[#This Row],[order_date]],"yyyy")</f>
        <v>2016</v>
      </c>
      <c r="G937" t="s">
        <v>44</v>
      </c>
      <c r="H937" t="s">
        <v>15</v>
      </c>
      <c r="I937" t="s">
        <v>1970</v>
      </c>
      <c r="J937">
        <v>2</v>
      </c>
      <c r="K937">
        <v>898</v>
      </c>
      <c r="L937" t="s">
        <v>27</v>
      </c>
      <c r="M937" t="s">
        <v>28</v>
      </c>
    </row>
    <row r="938" spans="1:13" x14ac:dyDescent="0.75">
      <c r="A938">
        <v>333</v>
      </c>
      <c r="B938" t="s">
        <v>534</v>
      </c>
      <c r="C938" t="s">
        <v>535</v>
      </c>
      <c r="D938" t="s">
        <v>26</v>
      </c>
      <c r="E938" s="4">
        <v>42576</v>
      </c>
      <c r="F938" s="4" t="str">
        <f>TEXT(Table_Query1[[#This Row],[order_date]],"yyyy")</f>
        <v>2016</v>
      </c>
      <c r="G938" t="s">
        <v>32</v>
      </c>
      <c r="H938" t="s">
        <v>22</v>
      </c>
      <c r="I938" t="s">
        <v>1967</v>
      </c>
      <c r="J938">
        <v>1</v>
      </c>
      <c r="K938">
        <v>999.99</v>
      </c>
      <c r="L938" t="s">
        <v>27</v>
      </c>
      <c r="M938" t="s">
        <v>28</v>
      </c>
    </row>
    <row r="939" spans="1:13" x14ac:dyDescent="0.75">
      <c r="A939">
        <v>333</v>
      </c>
      <c r="B939" t="s">
        <v>534</v>
      </c>
      <c r="C939" t="s">
        <v>535</v>
      </c>
      <c r="D939" t="s">
        <v>26</v>
      </c>
      <c r="E939" s="4">
        <v>42576</v>
      </c>
      <c r="F939" s="4" t="str">
        <f>TEXT(Table_Query1[[#This Row],[order_date]],"yyyy")</f>
        <v>2016</v>
      </c>
      <c r="G939" t="s">
        <v>23</v>
      </c>
      <c r="H939" t="s">
        <v>22</v>
      </c>
      <c r="I939" t="s">
        <v>1968</v>
      </c>
      <c r="J939">
        <v>2</v>
      </c>
      <c r="K939">
        <v>3599.98</v>
      </c>
      <c r="L939" t="s">
        <v>27</v>
      </c>
      <c r="M939" t="s">
        <v>28</v>
      </c>
    </row>
    <row r="940" spans="1:13" x14ac:dyDescent="0.75">
      <c r="A940">
        <v>334</v>
      </c>
      <c r="B940" t="s">
        <v>536</v>
      </c>
      <c r="C940" t="s">
        <v>363</v>
      </c>
      <c r="D940" t="s">
        <v>26</v>
      </c>
      <c r="E940" s="4">
        <v>42576</v>
      </c>
      <c r="F940" s="4" t="str">
        <f>TEXT(Table_Query1[[#This Row],[order_date]],"yyyy")</f>
        <v>2016</v>
      </c>
      <c r="G940" t="s">
        <v>14</v>
      </c>
      <c r="H940" t="s">
        <v>15</v>
      </c>
      <c r="I940" t="s">
        <v>1966</v>
      </c>
      <c r="J940">
        <v>2</v>
      </c>
      <c r="K940">
        <v>1199.98</v>
      </c>
      <c r="L940" t="s">
        <v>27</v>
      </c>
      <c r="M940" t="s">
        <v>31</v>
      </c>
    </row>
    <row r="941" spans="1:13" x14ac:dyDescent="0.75">
      <c r="A941">
        <v>334</v>
      </c>
      <c r="B941" t="s">
        <v>536</v>
      </c>
      <c r="C941" t="s">
        <v>363</v>
      </c>
      <c r="D941" t="s">
        <v>26</v>
      </c>
      <c r="E941" s="4">
        <v>42576</v>
      </c>
      <c r="F941" s="4" t="str">
        <f>TEXT(Table_Query1[[#This Row],[order_date]],"yyyy")</f>
        <v>2016</v>
      </c>
      <c r="G941" t="s">
        <v>32</v>
      </c>
      <c r="H941" t="s">
        <v>22</v>
      </c>
      <c r="I941" t="s">
        <v>1967</v>
      </c>
      <c r="J941">
        <v>2</v>
      </c>
      <c r="K941">
        <v>1999.98</v>
      </c>
      <c r="L941" t="s">
        <v>27</v>
      </c>
      <c r="M941" t="s">
        <v>31</v>
      </c>
    </row>
    <row r="942" spans="1:13" x14ac:dyDescent="0.75">
      <c r="A942">
        <v>334</v>
      </c>
      <c r="B942" t="s">
        <v>536</v>
      </c>
      <c r="C942" t="s">
        <v>363</v>
      </c>
      <c r="D942" t="s">
        <v>26</v>
      </c>
      <c r="E942" s="4">
        <v>42576</v>
      </c>
      <c r="F942" s="4" t="str">
        <f>TEXT(Table_Query1[[#This Row],[order_date]],"yyyy")</f>
        <v>2016</v>
      </c>
      <c r="G942" t="s">
        <v>45</v>
      </c>
      <c r="H942" t="s">
        <v>46</v>
      </c>
      <c r="I942" t="s">
        <v>1968</v>
      </c>
      <c r="J942">
        <v>1</v>
      </c>
      <c r="K942">
        <v>2999.99</v>
      </c>
      <c r="L942" t="s">
        <v>27</v>
      </c>
      <c r="M942" t="s">
        <v>31</v>
      </c>
    </row>
    <row r="943" spans="1:13" x14ac:dyDescent="0.75">
      <c r="A943">
        <v>335</v>
      </c>
      <c r="B943" t="s">
        <v>537</v>
      </c>
      <c r="C943" t="s">
        <v>538</v>
      </c>
      <c r="D943" t="s">
        <v>26</v>
      </c>
      <c r="E943" s="4">
        <v>42576</v>
      </c>
      <c r="F943" s="4" t="str">
        <f>TEXT(Table_Query1[[#This Row],[order_date]],"yyyy")</f>
        <v>2016</v>
      </c>
      <c r="G943" t="s">
        <v>66</v>
      </c>
      <c r="H943" t="s">
        <v>53</v>
      </c>
      <c r="I943" t="s">
        <v>1966</v>
      </c>
      <c r="J943">
        <v>1</v>
      </c>
      <c r="K943">
        <v>269.99</v>
      </c>
      <c r="L943" t="s">
        <v>27</v>
      </c>
      <c r="M943" t="s">
        <v>28</v>
      </c>
    </row>
    <row r="944" spans="1:13" x14ac:dyDescent="0.75">
      <c r="A944">
        <v>335</v>
      </c>
      <c r="B944" t="s">
        <v>537</v>
      </c>
      <c r="C944" t="s">
        <v>538</v>
      </c>
      <c r="D944" t="s">
        <v>26</v>
      </c>
      <c r="E944" s="4">
        <v>42576</v>
      </c>
      <c r="F944" s="4" t="str">
        <f>TEXT(Table_Query1[[#This Row],[order_date]],"yyyy")</f>
        <v>2016</v>
      </c>
      <c r="G944" t="s">
        <v>35</v>
      </c>
      <c r="H944" t="s">
        <v>22</v>
      </c>
      <c r="I944" t="s">
        <v>1969</v>
      </c>
      <c r="J944">
        <v>2</v>
      </c>
      <c r="K944">
        <v>1499.98</v>
      </c>
      <c r="L944" t="s">
        <v>27</v>
      </c>
      <c r="M944" t="s">
        <v>28</v>
      </c>
    </row>
    <row r="945" spans="1:13" x14ac:dyDescent="0.75">
      <c r="A945">
        <v>335</v>
      </c>
      <c r="B945" t="s">
        <v>537</v>
      </c>
      <c r="C945" t="s">
        <v>538</v>
      </c>
      <c r="D945" t="s">
        <v>26</v>
      </c>
      <c r="E945" s="4">
        <v>42576</v>
      </c>
      <c r="F945" s="4" t="str">
        <f>TEXT(Table_Query1[[#This Row],[order_date]],"yyyy")</f>
        <v>2016</v>
      </c>
      <c r="G945" t="s">
        <v>69</v>
      </c>
      <c r="H945" t="s">
        <v>22</v>
      </c>
      <c r="I945" t="s">
        <v>1967</v>
      </c>
      <c r="J945">
        <v>1</v>
      </c>
      <c r="K945">
        <v>469.99</v>
      </c>
      <c r="L945" t="s">
        <v>27</v>
      </c>
      <c r="M945" t="s">
        <v>28</v>
      </c>
    </row>
    <row r="946" spans="1:13" x14ac:dyDescent="0.75">
      <c r="A946">
        <v>336</v>
      </c>
      <c r="B946" t="s">
        <v>539</v>
      </c>
      <c r="C946" t="s">
        <v>205</v>
      </c>
      <c r="D946" t="s">
        <v>26</v>
      </c>
      <c r="E946" s="4">
        <v>42577</v>
      </c>
      <c r="F946" s="4" t="str">
        <f>TEXT(Table_Query1[[#This Row],[order_date]],"yyyy")</f>
        <v>2016</v>
      </c>
      <c r="G946" t="s">
        <v>43</v>
      </c>
      <c r="H946" t="s">
        <v>15</v>
      </c>
      <c r="I946" t="s">
        <v>1966</v>
      </c>
      <c r="J946">
        <v>1</v>
      </c>
      <c r="K946">
        <v>549.99</v>
      </c>
      <c r="L946" t="s">
        <v>27</v>
      </c>
      <c r="M946" t="s">
        <v>31</v>
      </c>
    </row>
    <row r="947" spans="1:13" x14ac:dyDescent="0.75">
      <c r="A947">
        <v>336</v>
      </c>
      <c r="B947" t="s">
        <v>539</v>
      </c>
      <c r="C947" t="s">
        <v>205</v>
      </c>
      <c r="D947" t="s">
        <v>26</v>
      </c>
      <c r="E947" s="4">
        <v>42577</v>
      </c>
      <c r="F947" s="4" t="str">
        <f>TEXT(Table_Query1[[#This Row],[order_date]],"yyyy")</f>
        <v>2016</v>
      </c>
      <c r="G947" t="s">
        <v>21</v>
      </c>
      <c r="H947" t="s">
        <v>22</v>
      </c>
      <c r="I947" t="s">
        <v>1968</v>
      </c>
      <c r="J947">
        <v>1</v>
      </c>
      <c r="K947">
        <v>2899.99</v>
      </c>
      <c r="L947" t="s">
        <v>27</v>
      </c>
      <c r="M947" t="s">
        <v>31</v>
      </c>
    </row>
    <row r="948" spans="1:13" x14ac:dyDescent="0.75">
      <c r="A948">
        <v>337</v>
      </c>
      <c r="B948" t="s">
        <v>540</v>
      </c>
      <c r="C948" t="s">
        <v>150</v>
      </c>
      <c r="D948" t="s">
        <v>26</v>
      </c>
      <c r="E948" s="4">
        <v>42577</v>
      </c>
      <c r="F948" s="4" t="str">
        <f>TEXT(Table_Query1[[#This Row],[order_date]],"yyyy")</f>
        <v>2016</v>
      </c>
      <c r="G948" t="s">
        <v>44</v>
      </c>
      <c r="H948" t="s">
        <v>15</v>
      </c>
      <c r="I948" t="s">
        <v>1970</v>
      </c>
      <c r="J948">
        <v>1</v>
      </c>
      <c r="K948">
        <v>449</v>
      </c>
      <c r="L948" t="s">
        <v>27</v>
      </c>
      <c r="M948" t="s">
        <v>31</v>
      </c>
    </row>
    <row r="949" spans="1:13" x14ac:dyDescent="0.75">
      <c r="A949">
        <v>337</v>
      </c>
      <c r="B949" t="s">
        <v>540</v>
      </c>
      <c r="C949" t="s">
        <v>150</v>
      </c>
      <c r="D949" t="s">
        <v>26</v>
      </c>
      <c r="E949" s="4">
        <v>42577</v>
      </c>
      <c r="F949" s="4" t="str">
        <f>TEXT(Table_Query1[[#This Row],[order_date]],"yyyy")</f>
        <v>2016</v>
      </c>
      <c r="G949" t="s">
        <v>21</v>
      </c>
      <c r="H949" t="s">
        <v>22</v>
      </c>
      <c r="I949" t="s">
        <v>1968</v>
      </c>
      <c r="J949">
        <v>1</v>
      </c>
      <c r="K949">
        <v>2899.99</v>
      </c>
      <c r="L949" t="s">
        <v>27</v>
      </c>
      <c r="M949" t="s">
        <v>31</v>
      </c>
    </row>
    <row r="950" spans="1:13" x14ac:dyDescent="0.75">
      <c r="A950">
        <v>338</v>
      </c>
      <c r="B950" t="s">
        <v>541</v>
      </c>
      <c r="C950" t="s">
        <v>194</v>
      </c>
      <c r="D950" t="s">
        <v>13</v>
      </c>
      <c r="E950" s="4">
        <v>42579</v>
      </c>
      <c r="F950" s="4" t="str">
        <f>TEXT(Table_Query1[[#This Row],[order_date]],"yyyy")</f>
        <v>2016</v>
      </c>
      <c r="G950" t="s">
        <v>52</v>
      </c>
      <c r="H950" t="s">
        <v>53</v>
      </c>
      <c r="I950" t="s">
        <v>1966</v>
      </c>
      <c r="J950">
        <v>1</v>
      </c>
      <c r="K950">
        <v>269.99</v>
      </c>
      <c r="L950" t="s">
        <v>16</v>
      </c>
      <c r="M950" t="s">
        <v>36</v>
      </c>
    </row>
    <row r="951" spans="1:13" x14ac:dyDescent="0.75">
      <c r="A951">
        <v>338</v>
      </c>
      <c r="B951" t="s">
        <v>541</v>
      </c>
      <c r="C951" t="s">
        <v>194</v>
      </c>
      <c r="D951" t="s">
        <v>13</v>
      </c>
      <c r="E951" s="4">
        <v>42579</v>
      </c>
      <c r="F951" s="4" t="str">
        <f>TEXT(Table_Query1[[#This Row],[order_date]],"yyyy")</f>
        <v>2016</v>
      </c>
      <c r="G951" t="s">
        <v>69</v>
      </c>
      <c r="H951" t="s">
        <v>22</v>
      </c>
      <c r="I951" t="s">
        <v>1967</v>
      </c>
      <c r="J951">
        <v>2</v>
      </c>
      <c r="K951">
        <v>939.98</v>
      </c>
      <c r="L951" t="s">
        <v>16</v>
      </c>
      <c r="M951" t="s">
        <v>36</v>
      </c>
    </row>
    <row r="952" spans="1:13" x14ac:dyDescent="0.75">
      <c r="A952">
        <v>338</v>
      </c>
      <c r="B952" t="s">
        <v>541</v>
      </c>
      <c r="C952" t="s">
        <v>194</v>
      </c>
      <c r="D952" t="s">
        <v>13</v>
      </c>
      <c r="E952" s="4">
        <v>42579</v>
      </c>
      <c r="F952" s="4" t="str">
        <f>TEXT(Table_Query1[[#This Row],[order_date]],"yyyy")</f>
        <v>2016</v>
      </c>
      <c r="G952" t="s">
        <v>19</v>
      </c>
      <c r="H952" t="s">
        <v>20</v>
      </c>
      <c r="I952" t="s">
        <v>1967</v>
      </c>
      <c r="J952">
        <v>1</v>
      </c>
      <c r="K952">
        <v>1549</v>
      </c>
      <c r="L952" t="s">
        <v>16</v>
      </c>
      <c r="M952" t="s">
        <v>36</v>
      </c>
    </row>
    <row r="953" spans="1:13" x14ac:dyDescent="0.75">
      <c r="A953">
        <v>338</v>
      </c>
      <c r="B953" t="s">
        <v>541</v>
      </c>
      <c r="C953" t="s">
        <v>194</v>
      </c>
      <c r="D953" t="s">
        <v>13</v>
      </c>
      <c r="E953" s="4">
        <v>42579</v>
      </c>
      <c r="F953" s="4" t="str">
        <f>TEXT(Table_Query1[[#This Row],[order_date]],"yyyy")</f>
        <v>2016</v>
      </c>
      <c r="G953" t="s">
        <v>63</v>
      </c>
      <c r="H953" t="s">
        <v>20</v>
      </c>
      <c r="I953" t="s">
        <v>1967</v>
      </c>
      <c r="J953">
        <v>2</v>
      </c>
      <c r="K953">
        <v>3361.98</v>
      </c>
      <c r="L953" t="s">
        <v>16</v>
      </c>
      <c r="M953" t="s">
        <v>36</v>
      </c>
    </row>
    <row r="954" spans="1:13" x14ac:dyDescent="0.75">
      <c r="A954">
        <v>338</v>
      </c>
      <c r="B954" t="s">
        <v>541</v>
      </c>
      <c r="C954" t="s">
        <v>194</v>
      </c>
      <c r="D954" t="s">
        <v>13</v>
      </c>
      <c r="E954" s="4">
        <v>42579</v>
      </c>
      <c r="F954" s="4" t="str">
        <f>TEXT(Table_Query1[[#This Row],[order_date]],"yyyy")</f>
        <v>2016</v>
      </c>
      <c r="G954" t="s">
        <v>45</v>
      </c>
      <c r="H954" t="s">
        <v>46</v>
      </c>
      <c r="I954" t="s">
        <v>1968</v>
      </c>
      <c r="J954">
        <v>1</v>
      </c>
      <c r="K954">
        <v>2999.99</v>
      </c>
      <c r="L954" t="s">
        <v>16</v>
      </c>
      <c r="M954" t="s">
        <v>36</v>
      </c>
    </row>
    <row r="955" spans="1:13" x14ac:dyDescent="0.75">
      <c r="A955">
        <v>339</v>
      </c>
      <c r="B955" t="s">
        <v>542</v>
      </c>
      <c r="C955" t="s">
        <v>117</v>
      </c>
      <c r="D955" t="s">
        <v>26</v>
      </c>
      <c r="E955" s="4">
        <v>42579</v>
      </c>
      <c r="F955" s="4" t="str">
        <f>TEXT(Table_Query1[[#This Row],[order_date]],"yyyy")</f>
        <v>2016</v>
      </c>
      <c r="G955" t="s">
        <v>66</v>
      </c>
      <c r="H955" t="s">
        <v>15</v>
      </c>
      <c r="I955" t="s">
        <v>1966</v>
      </c>
      <c r="J955">
        <v>1</v>
      </c>
      <c r="K955">
        <v>269.99</v>
      </c>
      <c r="L955" t="s">
        <v>27</v>
      </c>
      <c r="M955" t="s">
        <v>31</v>
      </c>
    </row>
    <row r="956" spans="1:13" x14ac:dyDescent="0.75">
      <c r="A956">
        <v>339</v>
      </c>
      <c r="B956" t="s">
        <v>542</v>
      </c>
      <c r="C956" t="s">
        <v>117</v>
      </c>
      <c r="D956" t="s">
        <v>26</v>
      </c>
      <c r="E956" s="4">
        <v>42579</v>
      </c>
      <c r="F956" s="4" t="str">
        <f>TEXT(Table_Query1[[#This Row],[order_date]],"yyyy")</f>
        <v>2016</v>
      </c>
      <c r="G956" t="s">
        <v>49</v>
      </c>
      <c r="H956" t="s">
        <v>15</v>
      </c>
      <c r="I956" t="s">
        <v>1966</v>
      </c>
      <c r="J956">
        <v>2</v>
      </c>
      <c r="K956">
        <v>1059.98</v>
      </c>
      <c r="L956" t="s">
        <v>27</v>
      </c>
      <c r="M956" t="s">
        <v>31</v>
      </c>
    </row>
    <row r="957" spans="1:13" x14ac:dyDescent="0.75">
      <c r="A957">
        <v>340</v>
      </c>
      <c r="B957" t="s">
        <v>543</v>
      </c>
      <c r="C957" t="s">
        <v>155</v>
      </c>
      <c r="D957" t="s">
        <v>26</v>
      </c>
      <c r="E957" s="4">
        <v>42580</v>
      </c>
      <c r="F957" s="4" t="str">
        <f>TEXT(Table_Query1[[#This Row],[order_date]],"yyyy")</f>
        <v>2016</v>
      </c>
      <c r="G957" t="s">
        <v>66</v>
      </c>
      <c r="H957" t="s">
        <v>15</v>
      </c>
      <c r="I957" t="s">
        <v>1966</v>
      </c>
      <c r="J957">
        <v>2</v>
      </c>
      <c r="K957">
        <v>539.98</v>
      </c>
      <c r="L957" t="s">
        <v>27</v>
      </c>
      <c r="M957" t="s">
        <v>31</v>
      </c>
    </row>
    <row r="958" spans="1:13" x14ac:dyDescent="0.75">
      <c r="A958">
        <v>340</v>
      </c>
      <c r="B958" t="s">
        <v>543</v>
      </c>
      <c r="C958" t="s">
        <v>155</v>
      </c>
      <c r="D958" t="s">
        <v>26</v>
      </c>
      <c r="E958" s="4">
        <v>42580</v>
      </c>
      <c r="F958" s="4" t="str">
        <f>TEXT(Table_Query1[[#This Row],[order_date]],"yyyy")</f>
        <v>2016</v>
      </c>
      <c r="G958" t="s">
        <v>43</v>
      </c>
      <c r="H958" t="s">
        <v>39</v>
      </c>
      <c r="I958" t="s">
        <v>1966</v>
      </c>
      <c r="J958">
        <v>1</v>
      </c>
      <c r="K958">
        <v>549.99</v>
      </c>
      <c r="L958" t="s">
        <v>27</v>
      </c>
      <c r="M958" t="s">
        <v>31</v>
      </c>
    </row>
    <row r="959" spans="1:13" x14ac:dyDescent="0.75">
      <c r="A959">
        <v>340</v>
      </c>
      <c r="B959" t="s">
        <v>543</v>
      </c>
      <c r="C959" t="s">
        <v>155</v>
      </c>
      <c r="D959" t="s">
        <v>26</v>
      </c>
      <c r="E959" s="4">
        <v>42580</v>
      </c>
      <c r="F959" s="4" t="str">
        <f>TEXT(Table_Query1[[#This Row],[order_date]],"yyyy")</f>
        <v>2016</v>
      </c>
      <c r="G959" t="s">
        <v>43</v>
      </c>
      <c r="H959" t="s">
        <v>15</v>
      </c>
      <c r="I959" t="s">
        <v>1966</v>
      </c>
      <c r="J959">
        <v>2</v>
      </c>
      <c r="K959">
        <v>1099.98</v>
      </c>
      <c r="L959" t="s">
        <v>27</v>
      </c>
      <c r="M959" t="s">
        <v>31</v>
      </c>
    </row>
    <row r="960" spans="1:13" x14ac:dyDescent="0.75">
      <c r="A960">
        <v>340</v>
      </c>
      <c r="B960" t="s">
        <v>543</v>
      </c>
      <c r="C960" t="s">
        <v>155</v>
      </c>
      <c r="D960" t="s">
        <v>26</v>
      </c>
      <c r="E960" s="4">
        <v>42580</v>
      </c>
      <c r="F960" s="4" t="str">
        <f>TEXT(Table_Query1[[#This Row],[order_date]],"yyyy")</f>
        <v>2016</v>
      </c>
      <c r="G960" t="s">
        <v>19</v>
      </c>
      <c r="H960" t="s">
        <v>20</v>
      </c>
      <c r="I960" t="s">
        <v>1967</v>
      </c>
      <c r="J960">
        <v>2</v>
      </c>
      <c r="K960">
        <v>3098</v>
      </c>
      <c r="L960" t="s">
        <v>27</v>
      </c>
      <c r="M960" t="s">
        <v>31</v>
      </c>
    </row>
    <row r="961" spans="1:13" x14ac:dyDescent="0.75">
      <c r="A961">
        <v>340</v>
      </c>
      <c r="B961" t="s">
        <v>543</v>
      </c>
      <c r="C961" t="s">
        <v>155</v>
      </c>
      <c r="D961" t="s">
        <v>26</v>
      </c>
      <c r="E961" s="4">
        <v>42580</v>
      </c>
      <c r="F961" s="4" t="str">
        <f>TEXT(Table_Query1[[#This Row],[order_date]],"yyyy")</f>
        <v>2016</v>
      </c>
      <c r="G961" t="s">
        <v>63</v>
      </c>
      <c r="H961" t="s">
        <v>20</v>
      </c>
      <c r="I961" t="s">
        <v>1967</v>
      </c>
      <c r="J961">
        <v>1</v>
      </c>
      <c r="K961">
        <v>1680.99</v>
      </c>
      <c r="L961" t="s">
        <v>27</v>
      </c>
      <c r="M961" t="s">
        <v>31</v>
      </c>
    </row>
    <row r="962" spans="1:13" x14ac:dyDescent="0.75">
      <c r="A962">
        <v>341</v>
      </c>
      <c r="B962" t="s">
        <v>544</v>
      </c>
      <c r="C962" t="s">
        <v>545</v>
      </c>
      <c r="D962" t="s">
        <v>13</v>
      </c>
      <c r="E962" s="4">
        <v>42582</v>
      </c>
      <c r="F962" s="4" t="str">
        <f>TEXT(Table_Query1[[#This Row],[order_date]],"yyyy")</f>
        <v>2016</v>
      </c>
      <c r="G962" t="s">
        <v>72</v>
      </c>
      <c r="H962" t="s">
        <v>53</v>
      </c>
      <c r="I962" t="s">
        <v>1966</v>
      </c>
      <c r="J962">
        <v>2</v>
      </c>
      <c r="K962">
        <v>599.98</v>
      </c>
      <c r="L962" t="s">
        <v>16</v>
      </c>
      <c r="M962" t="s">
        <v>36</v>
      </c>
    </row>
    <row r="963" spans="1:13" x14ac:dyDescent="0.75">
      <c r="A963">
        <v>342</v>
      </c>
      <c r="B963" t="s">
        <v>546</v>
      </c>
      <c r="C963" t="s">
        <v>432</v>
      </c>
      <c r="D963" t="s">
        <v>26</v>
      </c>
      <c r="E963" s="4">
        <v>42582</v>
      </c>
      <c r="F963" s="4" t="str">
        <f>TEXT(Table_Query1[[#This Row],[order_date]],"yyyy")</f>
        <v>2016</v>
      </c>
      <c r="G963" t="s">
        <v>14</v>
      </c>
      <c r="H963" t="s">
        <v>39</v>
      </c>
      <c r="I963" t="s">
        <v>1966</v>
      </c>
      <c r="J963">
        <v>1</v>
      </c>
      <c r="K963">
        <v>599.99</v>
      </c>
      <c r="L963" t="s">
        <v>27</v>
      </c>
      <c r="M963" t="s">
        <v>31</v>
      </c>
    </row>
    <row r="964" spans="1:13" x14ac:dyDescent="0.75">
      <c r="A964">
        <v>342</v>
      </c>
      <c r="B964" t="s">
        <v>546</v>
      </c>
      <c r="C964" t="s">
        <v>432</v>
      </c>
      <c r="D964" t="s">
        <v>26</v>
      </c>
      <c r="E964" s="4">
        <v>42582</v>
      </c>
      <c r="F964" s="4" t="str">
        <f>TEXT(Table_Query1[[#This Row],[order_date]],"yyyy")</f>
        <v>2016</v>
      </c>
      <c r="G964" t="s">
        <v>14</v>
      </c>
      <c r="H964" t="s">
        <v>15</v>
      </c>
      <c r="I964" t="s">
        <v>1966</v>
      </c>
      <c r="J964">
        <v>2</v>
      </c>
      <c r="K964">
        <v>1199.98</v>
      </c>
      <c r="L964" t="s">
        <v>27</v>
      </c>
      <c r="M964" t="s">
        <v>31</v>
      </c>
    </row>
    <row r="965" spans="1:13" x14ac:dyDescent="0.75">
      <c r="A965">
        <v>342</v>
      </c>
      <c r="B965" t="s">
        <v>546</v>
      </c>
      <c r="C965" t="s">
        <v>432</v>
      </c>
      <c r="D965" t="s">
        <v>26</v>
      </c>
      <c r="E965" s="4">
        <v>42582</v>
      </c>
      <c r="F965" s="4" t="str">
        <f>TEXT(Table_Query1[[#This Row],[order_date]],"yyyy")</f>
        <v>2016</v>
      </c>
      <c r="G965" t="s">
        <v>45</v>
      </c>
      <c r="H965" t="s">
        <v>46</v>
      </c>
      <c r="I965" t="s">
        <v>1968</v>
      </c>
      <c r="J965">
        <v>1</v>
      </c>
      <c r="K965">
        <v>2999.99</v>
      </c>
      <c r="L965" t="s">
        <v>27</v>
      </c>
      <c r="M965" t="s">
        <v>31</v>
      </c>
    </row>
    <row r="966" spans="1:13" x14ac:dyDescent="0.75">
      <c r="A966">
        <v>343</v>
      </c>
      <c r="B966" t="s">
        <v>547</v>
      </c>
      <c r="C966" t="s">
        <v>235</v>
      </c>
      <c r="D966" t="s">
        <v>26</v>
      </c>
      <c r="E966" s="4">
        <v>42582</v>
      </c>
      <c r="F966" s="4" t="str">
        <f>TEXT(Table_Query1[[#This Row],[order_date]],"yyyy")</f>
        <v>2016</v>
      </c>
      <c r="G966" t="s">
        <v>80</v>
      </c>
      <c r="H966" t="s">
        <v>39</v>
      </c>
      <c r="I966" t="s">
        <v>1966</v>
      </c>
      <c r="J966">
        <v>1</v>
      </c>
      <c r="K966">
        <v>499.99</v>
      </c>
      <c r="L966" t="s">
        <v>27</v>
      </c>
      <c r="M966" t="s">
        <v>31</v>
      </c>
    </row>
    <row r="967" spans="1:13" x14ac:dyDescent="0.75">
      <c r="A967">
        <v>343</v>
      </c>
      <c r="B967" t="s">
        <v>547</v>
      </c>
      <c r="C967" t="s">
        <v>235</v>
      </c>
      <c r="D967" t="s">
        <v>26</v>
      </c>
      <c r="E967" s="4">
        <v>42582</v>
      </c>
      <c r="F967" s="4" t="str">
        <f>TEXT(Table_Query1[[#This Row],[order_date]],"yyyy")</f>
        <v>2016</v>
      </c>
      <c r="G967" t="s">
        <v>18</v>
      </c>
      <c r="H967" t="s">
        <v>15</v>
      </c>
      <c r="I967" t="s">
        <v>1966</v>
      </c>
      <c r="J967">
        <v>2</v>
      </c>
      <c r="K967">
        <v>1199.98</v>
      </c>
      <c r="L967" t="s">
        <v>27</v>
      </c>
      <c r="M967" t="s">
        <v>31</v>
      </c>
    </row>
    <row r="968" spans="1:13" x14ac:dyDescent="0.75">
      <c r="A968">
        <v>343</v>
      </c>
      <c r="B968" t="s">
        <v>547</v>
      </c>
      <c r="C968" t="s">
        <v>235</v>
      </c>
      <c r="D968" t="s">
        <v>26</v>
      </c>
      <c r="E968" s="4">
        <v>42582</v>
      </c>
      <c r="F968" s="4" t="str">
        <f>TEXT(Table_Query1[[#This Row],[order_date]],"yyyy")</f>
        <v>2016</v>
      </c>
      <c r="G968" t="s">
        <v>77</v>
      </c>
      <c r="H968" t="s">
        <v>22</v>
      </c>
      <c r="I968" t="s">
        <v>1971</v>
      </c>
      <c r="J968">
        <v>2</v>
      </c>
      <c r="K968">
        <v>2641.98</v>
      </c>
      <c r="L968" t="s">
        <v>27</v>
      </c>
      <c r="M968" t="s">
        <v>31</v>
      </c>
    </row>
    <row r="969" spans="1:13" x14ac:dyDescent="0.75">
      <c r="A969">
        <v>343</v>
      </c>
      <c r="B969" t="s">
        <v>547</v>
      </c>
      <c r="C969" t="s">
        <v>235</v>
      </c>
      <c r="D969" t="s">
        <v>26</v>
      </c>
      <c r="E969" s="4">
        <v>42582</v>
      </c>
      <c r="F969" s="4" t="str">
        <f>TEXT(Table_Query1[[#This Row],[order_date]],"yyyy")</f>
        <v>2016</v>
      </c>
      <c r="G969" t="s">
        <v>19</v>
      </c>
      <c r="H969" t="s">
        <v>20</v>
      </c>
      <c r="I969" t="s">
        <v>1967</v>
      </c>
      <c r="J969">
        <v>1</v>
      </c>
      <c r="K969">
        <v>1549</v>
      </c>
      <c r="L969" t="s">
        <v>27</v>
      </c>
      <c r="M969" t="s">
        <v>31</v>
      </c>
    </row>
    <row r="970" spans="1:13" x14ac:dyDescent="0.75">
      <c r="A970">
        <v>344</v>
      </c>
      <c r="B970" t="s">
        <v>548</v>
      </c>
      <c r="C970" t="s">
        <v>549</v>
      </c>
      <c r="D970" t="s">
        <v>26</v>
      </c>
      <c r="E970" s="4">
        <v>42583</v>
      </c>
      <c r="F970" s="4" t="str">
        <f>TEXT(Table_Query1[[#This Row],[order_date]],"yyyy")</f>
        <v>2016</v>
      </c>
      <c r="G970" t="s">
        <v>52</v>
      </c>
      <c r="H970" t="s">
        <v>53</v>
      </c>
      <c r="I970" t="s">
        <v>1966</v>
      </c>
      <c r="J970">
        <v>1</v>
      </c>
      <c r="K970">
        <v>269.99</v>
      </c>
      <c r="L970" t="s">
        <v>27</v>
      </c>
      <c r="M970" t="s">
        <v>28</v>
      </c>
    </row>
    <row r="971" spans="1:13" x14ac:dyDescent="0.75">
      <c r="A971">
        <v>344</v>
      </c>
      <c r="B971" t="s">
        <v>548</v>
      </c>
      <c r="C971" t="s">
        <v>549</v>
      </c>
      <c r="D971" t="s">
        <v>26</v>
      </c>
      <c r="E971" s="4">
        <v>42583</v>
      </c>
      <c r="F971" s="4" t="str">
        <f>TEXT(Table_Query1[[#This Row],[order_date]],"yyyy")</f>
        <v>2016</v>
      </c>
      <c r="G971" t="s">
        <v>52</v>
      </c>
      <c r="H971" t="s">
        <v>15</v>
      </c>
      <c r="I971" t="s">
        <v>1966</v>
      </c>
      <c r="J971">
        <v>1</v>
      </c>
      <c r="K971">
        <v>269.99</v>
      </c>
      <c r="L971" t="s">
        <v>27</v>
      </c>
      <c r="M971" t="s">
        <v>28</v>
      </c>
    </row>
    <row r="972" spans="1:13" x14ac:dyDescent="0.75">
      <c r="A972">
        <v>344</v>
      </c>
      <c r="B972" t="s">
        <v>548</v>
      </c>
      <c r="C972" t="s">
        <v>549</v>
      </c>
      <c r="D972" t="s">
        <v>26</v>
      </c>
      <c r="E972" s="4">
        <v>42583</v>
      </c>
      <c r="F972" s="4" t="str">
        <f>TEXT(Table_Query1[[#This Row],[order_date]],"yyyy")</f>
        <v>2016</v>
      </c>
      <c r="G972" t="s">
        <v>44</v>
      </c>
      <c r="H972" t="s">
        <v>15</v>
      </c>
      <c r="I972" t="s">
        <v>1970</v>
      </c>
      <c r="J972">
        <v>2</v>
      </c>
      <c r="K972">
        <v>898</v>
      </c>
      <c r="L972" t="s">
        <v>27</v>
      </c>
      <c r="M972" t="s">
        <v>28</v>
      </c>
    </row>
    <row r="973" spans="1:13" x14ac:dyDescent="0.75">
      <c r="A973">
        <v>345</v>
      </c>
      <c r="B973" t="s">
        <v>550</v>
      </c>
      <c r="C973" t="s">
        <v>551</v>
      </c>
      <c r="D973" t="s">
        <v>26</v>
      </c>
      <c r="E973" s="4">
        <v>42583</v>
      </c>
      <c r="F973" s="4" t="str">
        <f>TEXT(Table_Query1[[#This Row],[order_date]],"yyyy")</f>
        <v>2016</v>
      </c>
      <c r="G973" t="s">
        <v>43</v>
      </c>
      <c r="H973" t="s">
        <v>39</v>
      </c>
      <c r="I973" t="s">
        <v>1966</v>
      </c>
      <c r="J973">
        <v>2</v>
      </c>
      <c r="K973">
        <v>1099.98</v>
      </c>
      <c r="L973" t="s">
        <v>27</v>
      </c>
      <c r="M973" t="s">
        <v>28</v>
      </c>
    </row>
    <row r="974" spans="1:13" x14ac:dyDescent="0.75">
      <c r="A974">
        <v>345</v>
      </c>
      <c r="B974" t="s">
        <v>550</v>
      </c>
      <c r="C974" t="s">
        <v>551</v>
      </c>
      <c r="D974" t="s">
        <v>26</v>
      </c>
      <c r="E974" s="4">
        <v>42583</v>
      </c>
      <c r="F974" s="4" t="str">
        <f>TEXT(Table_Query1[[#This Row],[order_date]],"yyyy")</f>
        <v>2016</v>
      </c>
      <c r="G974" t="s">
        <v>44</v>
      </c>
      <c r="H974" t="s">
        <v>15</v>
      </c>
      <c r="I974" t="s">
        <v>1970</v>
      </c>
      <c r="J974">
        <v>2</v>
      </c>
      <c r="K974">
        <v>898</v>
      </c>
      <c r="L974" t="s">
        <v>27</v>
      </c>
      <c r="M974" t="s">
        <v>28</v>
      </c>
    </row>
    <row r="975" spans="1:13" x14ac:dyDescent="0.75">
      <c r="A975">
        <v>346</v>
      </c>
      <c r="B975" t="s">
        <v>552</v>
      </c>
      <c r="C975" t="s">
        <v>553</v>
      </c>
      <c r="D975" t="s">
        <v>108</v>
      </c>
      <c r="E975" s="4">
        <v>42583</v>
      </c>
      <c r="F975" s="4" t="str">
        <f>TEXT(Table_Query1[[#This Row],[order_date]],"yyyy")</f>
        <v>2016</v>
      </c>
      <c r="G975" t="s">
        <v>66</v>
      </c>
      <c r="H975" t="s">
        <v>53</v>
      </c>
      <c r="I975" t="s">
        <v>1966</v>
      </c>
      <c r="J975">
        <v>1</v>
      </c>
      <c r="K975">
        <v>269.99</v>
      </c>
      <c r="L975" t="s">
        <v>109</v>
      </c>
      <c r="M975" t="s">
        <v>179</v>
      </c>
    </row>
    <row r="976" spans="1:13" x14ac:dyDescent="0.75">
      <c r="A976">
        <v>346</v>
      </c>
      <c r="B976" t="s">
        <v>552</v>
      </c>
      <c r="C976" t="s">
        <v>553</v>
      </c>
      <c r="D976" t="s">
        <v>108</v>
      </c>
      <c r="E976" s="4">
        <v>42583</v>
      </c>
      <c r="F976" s="4" t="str">
        <f>TEXT(Table_Query1[[#This Row],[order_date]],"yyyy")</f>
        <v>2016</v>
      </c>
      <c r="G976" t="s">
        <v>66</v>
      </c>
      <c r="H976" t="s">
        <v>15</v>
      </c>
      <c r="I976" t="s">
        <v>1966</v>
      </c>
      <c r="J976">
        <v>1</v>
      </c>
      <c r="K976">
        <v>269.99</v>
      </c>
      <c r="L976" t="s">
        <v>109</v>
      </c>
      <c r="M976" t="s">
        <v>179</v>
      </c>
    </row>
    <row r="977" spans="1:13" x14ac:dyDescent="0.75">
      <c r="A977">
        <v>346</v>
      </c>
      <c r="B977" t="s">
        <v>552</v>
      </c>
      <c r="C977" t="s">
        <v>553</v>
      </c>
      <c r="D977" t="s">
        <v>108</v>
      </c>
      <c r="E977" s="4">
        <v>42583</v>
      </c>
      <c r="F977" s="4" t="str">
        <f>TEXT(Table_Query1[[#This Row],[order_date]],"yyyy")</f>
        <v>2016</v>
      </c>
      <c r="G977" t="s">
        <v>72</v>
      </c>
      <c r="H977" t="s">
        <v>53</v>
      </c>
      <c r="I977" t="s">
        <v>1966</v>
      </c>
      <c r="J977">
        <v>1</v>
      </c>
      <c r="K977">
        <v>299.99</v>
      </c>
      <c r="L977" t="s">
        <v>109</v>
      </c>
      <c r="M977" t="s">
        <v>179</v>
      </c>
    </row>
    <row r="978" spans="1:13" x14ac:dyDescent="0.75">
      <c r="A978">
        <v>346</v>
      </c>
      <c r="B978" t="s">
        <v>552</v>
      </c>
      <c r="C978" t="s">
        <v>553</v>
      </c>
      <c r="D978" t="s">
        <v>108</v>
      </c>
      <c r="E978" s="4">
        <v>42583</v>
      </c>
      <c r="F978" s="4" t="str">
        <f>TEXT(Table_Query1[[#This Row],[order_date]],"yyyy")</f>
        <v>2016</v>
      </c>
      <c r="G978" t="s">
        <v>49</v>
      </c>
      <c r="H978" t="s">
        <v>15</v>
      </c>
      <c r="I978" t="s">
        <v>1966</v>
      </c>
      <c r="J978">
        <v>1</v>
      </c>
      <c r="K978">
        <v>529.99</v>
      </c>
      <c r="L978" t="s">
        <v>109</v>
      </c>
      <c r="M978" t="s">
        <v>179</v>
      </c>
    </row>
    <row r="979" spans="1:13" x14ac:dyDescent="0.75">
      <c r="A979">
        <v>346</v>
      </c>
      <c r="B979" t="s">
        <v>552</v>
      </c>
      <c r="C979" t="s">
        <v>553</v>
      </c>
      <c r="D979" t="s">
        <v>108</v>
      </c>
      <c r="E979" s="4">
        <v>42583</v>
      </c>
      <c r="F979" s="4" t="str">
        <f>TEXT(Table_Query1[[#This Row],[order_date]],"yyyy")</f>
        <v>2016</v>
      </c>
      <c r="G979" t="s">
        <v>44</v>
      </c>
      <c r="H979" t="s">
        <v>15</v>
      </c>
      <c r="I979" t="s">
        <v>1970</v>
      </c>
      <c r="J979">
        <v>2</v>
      </c>
      <c r="K979">
        <v>898</v>
      </c>
      <c r="L979" t="s">
        <v>109</v>
      </c>
      <c r="M979" t="s">
        <v>179</v>
      </c>
    </row>
    <row r="980" spans="1:13" x14ac:dyDescent="0.75">
      <c r="A980">
        <v>347</v>
      </c>
      <c r="B980" t="s">
        <v>554</v>
      </c>
      <c r="C980" t="s">
        <v>250</v>
      </c>
      <c r="D980" t="s">
        <v>26</v>
      </c>
      <c r="E980" s="4">
        <v>42584</v>
      </c>
      <c r="F980" s="4" t="str">
        <f>TEXT(Table_Query1[[#This Row],[order_date]],"yyyy")</f>
        <v>2016</v>
      </c>
      <c r="G980" t="s">
        <v>72</v>
      </c>
      <c r="H980" t="s">
        <v>53</v>
      </c>
      <c r="I980" t="s">
        <v>1966</v>
      </c>
      <c r="J980">
        <v>1</v>
      </c>
      <c r="K980">
        <v>299.99</v>
      </c>
      <c r="L980" t="s">
        <v>27</v>
      </c>
      <c r="M980" t="s">
        <v>28</v>
      </c>
    </row>
    <row r="981" spans="1:13" x14ac:dyDescent="0.75">
      <c r="A981">
        <v>348</v>
      </c>
      <c r="B981" t="s">
        <v>555</v>
      </c>
      <c r="C981" t="s">
        <v>229</v>
      </c>
      <c r="D981" t="s">
        <v>108</v>
      </c>
      <c r="E981" s="4">
        <v>42584</v>
      </c>
      <c r="F981" s="4" t="str">
        <f>TEXT(Table_Query1[[#This Row],[order_date]],"yyyy")</f>
        <v>2016</v>
      </c>
      <c r="G981" t="s">
        <v>49</v>
      </c>
      <c r="H981" t="s">
        <v>15</v>
      </c>
      <c r="I981" t="s">
        <v>1966</v>
      </c>
      <c r="J981">
        <v>2</v>
      </c>
      <c r="K981">
        <v>1059.98</v>
      </c>
      <c r="L981" t="s">
        <v>109</v>
      </c>
      <c r="M981" t="s">
        <v>179</v>
      </c>
    </row>
    <row r="982" spans="1:13" x14ac:dyDescent="0.75">
      <c r="A982">
        <v>348</v>
      </c>
      <c r="B982" t="s">
        <v>555</v>
      </c>
      <c r="C982" t="s">
        <v>229</v>
      </c>
      <c r="D982" t="s">
        <v>108</v>
      </c>
      <c r="E982" s="4">
        <v>42584</v>
      </c>
      <c r="F982" s="4" t="str">
        <f>TEXT(Table_Query1[[#This Row],[order_date]],"yyyy")</f>
        <v>2016</v>
      </c>
      <c r="G982" t="s">
        <v>77</v>
      </c>
      <c r="H982" t="s">
        <v>22</v>
      </c>
      <c r="I982" t="s">
        <v>1971</v>
      </c>
      <c r="J982">
        <v>2</v>
      </c>
      <c r="K982">
        <v>2641.98</v>
      </c>
      <c r="L982" t="s">
        <v>109</v>
      </c>
      <c r="M982" t="s">
        <v>179</v>
      </c>
    </row>
    <row r="983" spans="1:13" x14ac:dyDescent="0.75">
      <c r="A983">
        <v>349</v>
      </c>
      <c r="B983" t="s">
        <v>556</v>
      </c>
      <c r="C983" t="s">
        <v>68</v>
      </c>
      <c r="D983" t="s">
        <v>13</v>
      </c>
      <c r="E983" s="4">
        <v>42585</v>
      </c>
      <c r="F983" s="4" t="str">
        <f>TEXT(Table_Query1[[#This Row],[order_date]],"yyyy")</f>
        <v>2016</v>
      </c>
      <c r="G983" t="s">
        <v>18</v>
      </c>
      <c r="H983" t="s">
        <v>15</v>
      </c>
      <c r="I983" t="s">
        <v>1966</v>
      </c>
      <c r="J983">
        <v>2</v>
      </c>
      <c r="K983">
        <v>1199.98</v>
      </c>
      <c r="L983" t="s">
        <v>16</v>
      </c>
      <c r="M983" t="s">
        <v>36</v>
      </c>
    </row>
    <row r="984" spans="1:13" x14ac:dyDescent="0.75">
      <c r="A984">
        <v>350</v>
      </c>
      <c r="B984" t="s">
        <v>321</v>
      </c>
      <c r="C984" t="s">
        <v>322</v>
      </c>
      <c r="D984" t="s">
        <v>13</v>
      </c>
      <c r="E984" s="4">
        <v>42585</v>
      </c>
      <c r="F984" s="4" t="str">
        <f>TEXT(Table_Query1[[#This Row],[order_date]],"yyyy")</f>
        <v>2016</v>
      </c>
      <c r="G984" t="s">
        <v>18</v>
      </c>
      <c r="H984" t="s">
        <v>15</v>
      </c>
      <c r="I984" t="s">
        <v>1966</v>
      </c>
      <c r="J984">
        <v>1</v>
      </c>
      <c r="K984">
        <v>599.99</v>
      </c>
      <c r="L984" t="s">
        <v>16</v>
      </c>
      <c r="M984" t="s">
        <v>36</v>
      </c>
    </row>
    <row r="985" spans="1:13" x14ac:dyDescent="0.75">
      <c r="A985">
        <v>350</v>
      </c>
      <c r="B985" t="s">
        <v>321</v>
      </c>
      <c r="C985" t="s">
        <v>322</v>
      </c>
      <c r="D985" t="s">
        <v>13</v>
      </c>
      <c r="E985" s="4">
        <v>42585</v>
      </c>
      <c r="F985" s="4" t="str">
        <f>TEXT(Table_Query1[[#This Row],[order_date]],"yyyy")</f>
        <v>2016</v>
      </c>
      <c r="G985" t="s">
        <v>69</v>
      </c>
      <c r="H985" t="s">
        <v>22</v>
      </c>
      <c r="I985" t="s">
        <v>1967</v>
      </c>
      <c r="J985">
        <v>2</v>
      </c>
      <c r="K985">
        <v>939.98</v>
      </c>
      <c r="L985" t="s">
        <v>16</v>
      </c>
      <c r="M985" t="s">
        <v>36</v>
      </c>
    </row>
    <row r="986" spans="1:13" x14ac:dyDescent="0.75">
      <c r="A986">
        <v>350</v>
      </c>
      <c r="B986" t="s">
        <v>321</v>
      </c>
      <c r="C986" t="s">
        <v>322</v>
      </c>
      <c r="D986" t="s">
        <v>13</v>
      </c>
      <c r="E986" s="4">
        <v>42585</v>
      </c>
      <c r="F986" s="4" t="str">
        <f>TEXT(Table_Query1[[#This Row],[order_date]],"yyyy")</f>
        <v>2016</v>
      </c>
      <c r="G986" t="s">
        <v>32</v>
      </c>
      <c r="H986" t="s">
        <v>22</v>
      </c>
      <c r="I986" t="s">
        <v>1967</v>
      </c>
      <c r="J986">
        <v>1</v>
      </c>
      <c r="K986">
        <v>999.99</v>
      </c>
      <c r="L986" t="s">
        <v>16</v>
      </c>
      <c r="M986" t="s">
        <v>36</v>
      </c>
    </row>
    <row r="987" spans="1:13" x14ac:dyDescent="0.75">
      <c r="A987">
        <v>351</v>
      </c>
      <c r="B987" t="s">
        <v>557</v>
      </c>
      <c r="C987" t="s">
        <v>558</v>
      </c>
      <c r="D987" t="s">
        <v>13</v>
      </c>
      <c r="E987" s="4">
        <v>42585</v>
      </c>
      <c r="F987" s="4" t="str">
        <f>TEXT(Table_Query1[[#This Row],[order_date]],"yyyy")</f>
        <v>2016</v>
      </c>
      <c r="G987" t="s">
        <v>52</v>
      </c>
      <c r="H987" t="s">
        <v>53</v>
      </c>
      <c r="I987" t="s">
        <v>1966</v>
      </c>
      <c r="J987">
        <v>2</v>
      </c>
      <c r="K987">
        <v>539.98</v>
      </c>
      <c r="L987" t="s">
        <v>16</v>
      </c>
      <c r="M987" t="s">
        <v>17</v>
      </c>
    </row>
    <row r="988" spans="1:13" x14ac:dyDescent="0.75">
      <c r="A988">
        <v>351</v>
      </c>
      <c r="B988" t="s">
        <v>557</v>
      </c>
      <c r="C988" t="s">
        <v>558</v>
      </c>
      <c r="D988" t="s">
        <v>13</v>
      </c>
      <c r="E988" s="4">
        <v>42585</v>
      </c>
      <c r="F988" s="4" t="str">
        <f>TEXT(Table_Query1[[#This Row],[order_date]],"yyyy")</f>
        <v>2016</v>
      </c>
      <c r="G988" t="s">
        <v>43</v>
      </c>
      <c r="H988" t="s">
        <v>39</v>
      </c>
      <c r="I988" t="s">
        <v>1966</v>
      </c>
      <c r="J988">
        <v>2</v>
      </c>
      <c r="K988">
        <v>1099.98</v>
      </c>
      <c r="L988" t="s">
        <v>16</v>
      </c>
      <c r="M988" t="s">
        <v>17</v>
      </c>
    </row>
    <row r="989" spans="1:13" x14ac:dyDescent="0.75">
      <c r="A989">
        <v>351</v>
      </c>
      <c r="B989" t="s">
        <v>557</v>
      </c>
      <c r="C989" t="s">
        <v>558</v>
      </c>
      <c r="D989" t="s">
        <v>13</v>
      </c>
      <c r="E989" s="4">
        <v>42585</v>
      </c>
      <c r="F989" s="4" t="str">
        <f>TEXT(Table_Query1[[#This Row],[order_date]],"yyyy")</f>
        <v>2016</v>
      </c>
      <c r="G989" t="s">
        <v>18</v>
      </c>
      <c r="H989" t="s">
        <v>15</v>
      </c>
      <c r="I989" t="s">
        <v>1966</v>
      </c>
      <c r="J989">
        <v>1</v>
      </c>
      <c r="K989">
        <v>599.99</v>
      </c>
      <c r="L989" t="s">
        <v>16</v>
      </c>
      <c r="M989" t="s">
        <v>17</v>
      </c>
    </row>
    <row r="990" spans="1:13" x14ac:dyDescent="0.75">
      <c r="A990">
        <v>351</v>
      </c>
      <c r="B990" t="s">
        <v>557</v>
      </c>
      <c r="C990" t="s">
        <v>558</v>
      </c>
      <c r="D990" t="s">
        <v>13</v>
      </c>
      <c r="E990" s="4">
        <v>42585</v>
      </c>
      <c r="F990" s="4" t="str">
        <f>TEXT(Table_Query1[[#This Row],[order_date]],"yyyy")</f>
        <v>2016</v>
      </c>
      <c r="G990" t="s">
        <v>21</v>
      </c>
      <c r="H990" t="s">
        <v>22</v>
      </c>
      <c r="I990" t="s">
        <v>1968</v>
      </c>
      <c r="J990">
        <v>2</v>
      </c>
      <c r="K990">
        <v>5799.98</v>
      </c>
      <c r="L990" t="s">
        <v>16</v>
      </c>
      <c r="M990" t="s">
        <v>17</v>
      </c>
    </row>
    <row r="991" spans="1:13" x14ac:dyDescent="0.75">
      <c r="A991">
        <v>352</v>
      </c>
      <c r="B991" t="s">
        <v>559</v>
      </c>
      <c r="C991" t="s">
        <v>259</v>
      </c>
      <c r="D991" t="s">
        <v>26</v>
      </c>
      <c r="E991" s="4">
        <v>42585</v>
      </c>
      <c r="F991" s="4" t="str">
        <f>TEXT(Table_Query1[[#This Row],[order_date]],"yyyy")</f>
        <v>2016</v>
      </c>
      <c r="G991" t="s">
        <v>52</v>
      </c>
      <c r="H991" t="s">
        <v>15</v>
      </c>
      <c r="I991" t="s">
        <v>1966</v>
      </c>
      <c r="J991">
        <v>1</v>
      </c>
      <c r="K991">
        <v>269.99</v>
      </c>
      <c r="L991" t="s">
        <v>27</v>
      </c>
      <c r="M991" t="s">
        <v>31</v>
      </c>
    </row>
    <row r="992" spans="1:13" x14ac:dyDescent="0.75">
      <c r="A992">
        <v>352</v>
      </c>
      <c r="B992" t="s">
        <v>559</v>
      </c>
      <c r="C992" t="s">
        <v>259</v>
      </c>
      <c r="D992" t="s">
        <v>26</v>
      </c>
      <c r="E992" s="4">
        <v>42585</v>
      </c>
      <c r="F992" s="4" t="str">
        <f>TEXT(Table_Query1[[#This Row],[order_date]],"yyyy")</f>
        <v>2016</v>
      </c>
      <c r="G992" t="s">
        <v>63</v>
      </c>
      <c r="H992" t="s">
        <v>20</v>
      </c>
      <c r="I992" t="s">
        <v>1967</v>
      </c>
      <c r="J992">
        <v>1</v>
      </c>
      <c r="K992">
        <v>1680.99</v>
      </c>
      <c r="L992" t="s">
        <v>27</v>
      </c>
      <c r="M992" t="s">
        <v>31</v>
      </c>
    </row>
    <row r="993" spans="1:13" x14ac:dyDescent="0.75">
      <c r="A993">
        <v>353</v>
      </c>
      <c r="B993" t="s">
        <v>560</v>
      </c>
      <c r="C993" t="s">
        <v>561</v>
      </c>
      <c r="D993" t="s">
        <v>26</v>
      </c>
      <c r="E993" s="4">
        <v>42585</v>
      </c>
      <c r="F993" s="4" t="str">
        <f>TEXT(Table_Query1[[#This Row],[order_date]],"yyyy")</f>
        <v>2016</v>
      </c>
      <c r="G993" t="s">
        <v>35</v>
      </c>
      <c r="H993" t="s">
        <v>22</v>
      </c>
      <c r="I993" t="s">
        <v>1969</v>
      </c>
      <c r="J993">
        <v>2</v>
      </c>
      <c r="K993">
        <v>1499.98</v>
      </c>
      <c r="L993" t="s">
        <v>27</v>
      </c>
      <c r="M993" t="s">
        <v>31</v>
      </c>
    </row>
    <row r="994" spans="1:13" x14ac:dyDescent="0.75">
      <c r="A994">
        <v>354</v>
      </c>
      <c r="B994" t="s">
        <v>562</v>
      </c>
      <c r="C994" t="s">
        <v>225</v>
      </c>
      <c r="D994" t="s">
        <v>108</v>
      </c>
      <c r="E994" s="4">
        <v>42585</v>
      </c>
      <c r="F994" s="4" t="str">
        <f>TEXT(Table_Query1[[#This Row],[order_date]],"yyyy")</f>
        <v>2016</v>
      </c>
      <c r="G994" t="s">
        <v>66</v>
      </c>
      <c r="H994" t="s">
        <v>53</v>
      </c>
      <c r="I994" t="s">
        <v>1966</v>
      </c>
      <c r="J994">
        <v>1</v>
      </c>
      <c r="K994">
        <v>269.99</v>
      </c>
      <c r="L994" t="s">
        <v>109</v>
      </c>
      <c r="M994" t="s">
        <v>110</v>
      </c>
    </row>
    <row r="995" spans="1:13" x14ac:dyDescent="0.75">
      <c r="A995">
        <v>354</v>
      </c>
      <c r="B995" t="s">
        <v>562</v>
      </c>
      <c r="C995" t="s">
        <v>225</v>
      </c>
      <c r="D995" t="s">
        <v>108</v>
      </c>
      <c r="E995" s="4">
        <v>42585</v>
      </c>
      <c r="F995" s="4" t="str">
        <f>TEXT(Table_Query1[[#This Row],[order_date]],"yyyy")</f>
        <v>2016</v>
      </c>
      <c r="G995" t="s">
        <v>99</v>
      </c>
      <c r="H995" t="s">
        <v>15</v>
      </c>
      <c r="I995" t="s">
        <v>1970</v>
      </c>
      <c r="J995">
        <v>1</v>
      </c>
      <c r="K995">
        <v>449</v>
      </c>
      <c r="L995" t="s">
        <v>109</v>
      </c>
      <c r="M995" t="s">
        <v>110</v>
      </c>
    </row>
    <row r="996" spans="1:13" x14ac:dyDescent="0.75">
      <c r="A996">
        <v>355</v>
      </c>
      <c r="B996" t="s">
        <v>563</v>
      </c>
      <c r="C996" t="s">
        <v>437</v>
      </c>
      <c r="D996" t="s">
        <v>108</v>
      </c>
      <c r="E996" s="4">
        <v>42585</v>
      </c>
      <c r="F996" s="4" t="str">
        <f>TEXT(Table_Query1[[#This Row],[order_date]],"yyyy")</f>
        <v>2016</v>
      </c>
      <c r="G996" t="s">
        <v>52</v>
      </c>
      <c r="H996" t="s">
        <v>15</v>
      </c>
      <c r="I996" t="s">
        <v>1966</v>
      </c>
      <c r="J996">
        <v>2</v>
      </c>
      <c r="K996">
        <v>539.98</v>
      </c>
      <c r="L996" t="s">
        <v>109</v>
      </c>
      <c r="M996" t="s">
        <v>110</v>
      </c>
    </row>
    <row r="997" spans="1:13" x14ac:dyDescent="0.75">
      <c r="A997">
        <v>355</v>
      </c>
      <c r="B997" t="s">
        <v>563</v>
      </c>
      <c r="C997" t="s">
        <v>437</v>
      </c>
      <c r="D997" t="s">
        <v>108</v>
      </c>
      <c r="E997" s="4">
        <v>42585</v>
      </c>
      <c r="F997" s="4" t="str">
        <f>TEXT(Table_Query1[[#This Row],[order_date]],"yyyy")</f>
        <v>2016</v>
      </c>
      <c r="G997" t="s">
        <v>14</v>
      </c>
      <c r="H997" t="s">
        <v>15</v>
      </c>
      <c r="I997" t="s">
        <v>1966</v>
      </c>
      <c r="J997">
        <v>1</v>
      </c>
      <c r="K997">
        <v>599.99</v>
      </c>
      <c r="L997" t="s">
        <v>109</v>
      </c>
      <c r="M997" t="s">
        <v>110</v>
      </c>
    </row>
    <row r="998" spans="1:13" x14ac:dyDescent="0.75">
      <c r="A998">
        <v>356</v>
      </c>
      <c r="B998" t="s">
        <v>564</v>
      </c>
      <c r="C998" t="s">
        <v>565</v>
      </c>
      <c r="D998" t="s">
        <v>26</v>
      </c>
      <c r="E998" s="4">
        <v>42586</v>
      </c>
      <c r="F998" s="4" t="str">
        <f>TEXT(Table_Query1[[#This Row],[order_date]],"yyyy")</f>
        <v>2016</v>
      </c>
      <c r="G998" t="s">
        <v>66</v>
      </c>
      <c r="H998" t="s">
        <v>15</v>
      </c>
      <c r="I998" t="s">
        <v>1966</v>
      </c>
      <c r="J998">
        <v>1</v>
      </c>
      <c r="K998">
        <v>269.99</v>
      </c>
      <c r="L998" t="s">
        <v>27</v>
      </c>
      <c r="M998" t="s">
        <v>28</v>
      </c>
    </row>
    <row r="999" spans="1:13" x14ac:dyDescent="0.75">
      <c r="A999">
        <v>356</v>
      </c>
      <c r="B999" t="s">
        <v>564</v>
      </c>
      <c r="C999" t="s">
        <v>565</v>
      </c>
      <c r="D999" t="s">
        <v>26</v>
      </c>
      <c r="E999" s="4">
        <v>42586</v>
      </c>
      <c r="F999" s="4" t="str">
        <f>TEXT(Table_Query1[[#This Row],[order_date]],"yyyy")</f>
        <v>2016</v>
      </c>
      <c r="G999" t="s">
        <v>72</v>
      </c>
      <c r="H999" t="s">
        <v>53</v>
      </c>
      <c r="I999" t="s">
        <v>1966</v>
      </c>
      <c r="J999">
        <v>2</v>
      </c>
      <c r="K999">
        <v>599.98</v>
      </c>
      <c r="L999" t="s">
        <v>27</v>
      </c>
      <c r="M999" t="s">
        <v>28</v>
      </c>
    </row>
    <row r="1000" spans="1:13" x14ac:dyDescent="0.75">
      <c r="A1000">
        <v>356</v>
      </c>
      <c r="B1000" t="s">
        <v>564</v>
      </c>
      <c r="C1000" t="s">
        <v>565</v>
      </c>
      <c r="D1000" t="s">
        <v>26</v>
      </c>
      <c r="E1000" s="4">
        <v>42586</v>
      </c>
      <c r="F1000" s="4" t="str">
        <f>TEXT(Table_Query1[[#This Row],[order_date]],"yyyy")</f>
        <v>2016</v>
      </c>
      <c r="G1000" t="s">
        <v>21</v>
      </c>
      <c r="H1000" t="s">
        <v>22</v>
      </c>
      <c r="I1000" t="s">
        <v>1968</v>
      </c>
      <c r="J1000">
        <v>1</v>
      </c>
      <c r="K1000">
        <v>2899.99</v>
      </c>
      <c r="L1000" t="s">
        <v>27</v>
      </c>
      <c r="M1000" t="s">
        <v>28</v>
      </c>
    </row>
    <row r="1001" spans="1:13" x14ac:dyDescent="0.75">
      <c r="A1001">
        <v>357</v>
      </c>
      <c r="B1001" t="s">
        <v>566</v>
      </c>
      <c r="C1001" t="s">
        <v>567</v>
      </c>
      <c r="D1001" t="s">
        <v>108</v>
      </c>
      <c r="E1001" s="4">
        <v>42587</v>
      </c>
      <c r="F1001" s="4" t="str">
        <f>TEXT(Table_Query1[[#This Row],[order_date]],"yyyy")</f>
        <v>2016</v>
      </c>
      <c r="G1001" t="s">
        <v>66</v>
      </c>
      <c r="H1001" t="s">
        <v>53</v>
      </c>
      <c r="I1001" t="s">
        <v>1966</v>
      </c>
      <c r="J1001">
        <v>2</v>
      </c>
      <c r="K1001">
        <v>539.98</v>
      </c>
      <c r="L1001" t="s">
        <v>109</v>
      </c>
      <c r="M1001" t="s">
        <v>110</v>
      </c>
    </row>
    <row r="1002" spans="1:13" x14ac:dyDescent="0.75">
      <c r="A1002">
        <v>357</v>
      </c>
      <c r="B1002" t="s">
        <v>566</v>
      </c>
      <c r="C1002" t="s">
        <v>567</v>
      </c>
      <c r="D1002" t="s">
        <v>108</v>
      </c>
      <c r="E1002" s="4">
        <v>42587</v>
      </c>
      <c r="F1002" s="4" t="str">
        <f>TEXT(Table_Query1[[#This Row],[order_date]],"yyyy")</f>
        <v>2016</v>
      </c>
      <c r="G1002" t="s">
        <v>43</v>
      </c>
      <c r="H1002" t="s">
        <v>39</v>
      </c>
      <c r="I1002" t="s">
        <v>1966</v>
      </c>
      <c r="J1002">
        <v>1</v>
      </c>
      <c r="K1002">
        <v>549.99</v>
      </c>
      <c r="L1002" t="s">
        <v>109</v>
      </c>
      <c r="M1002" t="s">
        <v>110</v>
      </c>
    </row>
    <row r="1003" spans="1:13" x14ac:dyDescent="0.75">
      <c r="A1003">
        <v>357</v>
      </c>
      <c r="B1003" t="s">
        <v>566</v>
      </c>
      <c r="C1003" t="s">
        <v>567</v>
      </c>
      <c r="D1003" t="s">
        <v>108</v>
      </c>
      <c r="E1003" s="4">
        <v>42587</v>
      </c>
      <c r="F1003" s="4" t="str">
        <f>TEXT(Table_Query1[[#This Row],[order_date]],"yyyy")</f>
        <v>2016</v>
      </c>
      <c r="G1003" t="s">
        <v>40</v>
      </c>
      <c r="H1003" t="s">
        <v>15</v>
      </c>
      <c r="I1003" t="s">
        <v>1970</v>
      </c>
      <c r="J1003">
        <v>2</v>
      </c>
      <c r="K1003">
        <v>858</v>
      </c>
      <c r="L1003" t="s">
        <v>109</v>
      </c>
      <c r="M1003" t="s">
        <v>110</v>
      </c>
    </row>
    <row r="1004" spans="1:13" x14ac:dyDescent="0.75">
      <c r="A1004">
        <v>357</v>
      </c>
      <c r="B1004" t="s">
        <v>566</v>
      </c>
      <c r="C1004" t="s">
        <v>567</v>
      </c>
      <c r="D1004" t="s">
        <v>108</v>
      </c>
      <c r="E1004" s="4">
        <v>42587</v>
      </c>
      <c r="F1004" s="4" t="str">
        <f>TEXT(Table_Query1[[#This Row],[order_date]],"yyyy")</f>
        <v>2016</v>
      </c>
      <c r="G1004" t="s">
        <v>45</v>
      </c>
      <c r="H1004" t="s">
        <v>46</v>
      </c>
      <c r="I1004" t="s">
        <v>1968</v>
      </c>
      <c r="J1004">
        <v>1</v>
      </c>
      <c r="K1004">
        <v>2999.99</v>
      </c>
      <c r="L1004" t="s">
        <v>109</v>
      </c>
      <c r="M1004" t="s">
        <v>110</v>
      </c>
    </row>
    <row r="1005" spans="1:13" x14ac:dyDescent="0.75">
      <c r="A1005">
        <v>358</v>
      </c>
      <c r="B1005" t="s">
        <v>568</v>
      </c>
      <c r="C1005" t="s">
        <v>492</v>
      </c>
      <c r="D1005" t="s">
        <v>26</v>
      </c>
      <c r="E1005" s="4">
        <v>42587</v>
      </c>
      <c r="F1005" s="4" t="str">
        <f>TEXT(Table_Query1[[#This Row],[order_date]],"yyyy")</f>
        <v>2016</v>
      </c>
      <c r="G1005" t="s">
        <v>66</v>
      </c>
      <c r="H1005" t="s">
        <v>53</v>
      </c>
      <c r="I1005" t="s">
        <v>1966</v>
      </c>
      <c r="J1005">
        <v>2</v>
      </c>
      <c r="K1005">
        <v>539.98</v>
      </c>
      <c r="L1005" t="s">
        <v>27</v>
      </c>
      <c r="M1005" t="s">
        <v>31</v>
      </c>
    </row>
    <row r="1006" spans="1:13" x14ac:dyDescent="0.75">
      <c r="A1006">
        <v>358</v>
      </c>
      <c r="B1006" t="s">
        <v>568</v>
      </c>
      <c r="C1006" t="s">
        <v>492</v>
      </c>
      <c r="D1006" t="s">
        <v>26</v>
      </c>
      <c r="E1006" s="4">
        <v>42587</v>
      </c>
      <c r="F1006" s="4" t="str">
        <f>TEXT(Table_Query1[[#This Row],[order_date]],"yyyy")</f>
        <v>2016</v>
      </c>
      <c r="G1006" t="s">
        <v>44</v>
      </c>
      <c r="H1006" t="s">
        <v>15</v>
      </c>
      <c r="I1006" t="s">
        <v>1970</v>
      </c>
      <c r="J1006">
        <v>2</v>
      </c>
      <c r="K1006">
        <v>898</v>
      </c>
      <c r="L1006" t="s">
        <v>27</v>
      </c>
      <c r="M1006" t="s">
        <v>31</v>
      </c>
    </row>
    <row r="1007" spans="1:13" x14ac:dyDescent="0.75">
      <c r="A1007">
        <v>358</v>
      </c>
      <c r="B1007" t="s">
        <v>568</v>
      </c>
      <c r="C1007" t="s">
        <v>492</v>
      </c>
      <c r="D1007" t="s">
        <v>26</v>
      </c>
      <c r="E1007" s="4">
        <v>42587</v>
      </c>
      <c r="F1007" s="4" t="str">
        <f>TEXT(Table_Query1[[#This Row],[order_date]],"yyyy")</f>
        <v>2016</v>
      </c>
      <c r="G1007" t="s">
        <v>69</v>
      </c>
      <c r="H1007" t="s">
        <v>22</v>
      </c>
      <c r="I1007" t="s">
        <v>1967</v>
      </c>
      <c r="J1007">
        <v>2</v>
      </c>
      <c r="K1007">
        <v>939.98</v>
      </c>
      <c r="L1007" t="s">
        <v>27</v>
      </c>
      <c r="M1007" t="s">
        <v>31</v>
      </c>
    </row>
    <row r="1008" spans="1:13" x14ac:dyDescent="0.75">
      <c r="A1008">
        <v>358</v>
      </c>
      <c r="B1008" t="s">
        <v>568</v>
      </c>
      <c r="C1008" t="s">
        <v>492</v>
      </c>
      <c r="D1008" t="s">
        <v>26</v>
      </c>
      <c r="E1008" s="4">
        <v>42587</v>
      </c>
      <c r="F1008" s="4" t="str">
        <f>TEXT(Table_Query1[[#This Row],[order_date]],"yyyy")</f>
        <v>2016</v>
      </c>
      <c r="G1008" t="s">
        <v>23</v>
      </c>
      <c r="H1008" t="s">
        <v>22</v>
      </c>
      <c r="I1008" t="s">
        <v>1968</v>
      </c>
      <c r="J1008">
        <v>2</v>
      </c>
      <c r="K1008">
        <v>3599.98</v>
      </c>
      <c r="L1008" t="s">
        <v>27</v>
      </c>
      <c r="M1008" t="s">
        <v>31</v>
      </c>
    </row>
    <row r="1009" spans="1:13" x14ac:dyDescent="0.75">
      <c r="A1009">
        <v>359</v>
      </c>
      <c r="B1009" t="s">
        <v>569</v>
      </c>
      <c r="C1009" t="s">
        <v>188</v>
      </c>
      <c r="D1009" t="s">
        <v>26</v>
      </c>
      <c r="E1009" s="4">
        <v>42589</v>
      </c>
      <c r="F1009" s="4" t="str">
        <f>TEXT(Table_Query1[[#This Row],[order_date]],"yyyy")</f>
        <v>2016</v>
      </c>
      <c r="G1009" t="s">
        <v>49</v>
      </c>
      <c r="H1009" t="s">
        <v>15</v>
      </c>
      <c r="I1009" t="s">
        <v>1966</v>
      </c>
      <c r="J1009">
        <v>2</v>
      </c>
      <c r="K1009">
        <v>1059.98</v>
      </c>
      <c r="L1009" t="s">
        <v>27</v>
      </c>
      <c r="M1009" t="s">
        <v>31</v>
      </c>
    </row>
    <row r="1010" spans="1:13" x14ac:dyDescent="0.75">
      <c r="A1010">
        <v>359</v>
      </c>
      <c r="B1010" t="s">
        <v>569</v>
      </c>
      <c r="C1010" t="s">
        <v>188</v>
      </c>
      <c r="D1010" t="s">
        <v>26</v>
      </c>
      <c r="E1010" s="4">
        <v>42589</v>
      </c>
      <c r="F1010" s="4" t="str">
        <f>TEXT(Table_Query1[[#This Row],[order_date]],"yyyy")</f>
        <v>2016</v>
      </c>
      <c r="G1010" t="s">
        <v>45</v>
      </c>
      <c r="H1010" t="s">
        <v>46</v>
      </c>
      <c r="I1010" t="s">
        <v>1968</v>
      </c>
      <c r="J1010">
        <v>2</v>
      </c>
      <c r="K1010">
        <v>5999.98</v>
      </c>
      <c r="L1010" t="s">
        <v>27</v>
      </c>
      <c r="M1010" t="s">
        <v>31</v>
      </c>
    </row>
    <row r="1011" spans="1:13" x14ac:dyDescent="0.75">
      <c r="A1011">
        <v>359</v>
      </c>
      <c r="B1011" t="s">
        <v>569</v>
      </c>
      <c r="C1011" t="s">
        <v>188</v>
      </c>
      <c r="D1011" t="s">
        <v>26</v>
      </c>
      <c r="E1011" s="4">
        <v>42589</v>
      </c>
      <c r="F1011" s="4" t="str">
        <f>TEXT(Table_Query1[[#This Row],[order_date]],"yyyy")</f>
        <v>2016</v>
      </c>
      <c r="G1011" t="s">
        <v>56</v>
      </c>
      <c r="H1011" t="s">
        <v>22</v>
      </c>
      <c r="I1011" t="s">
        <v>1968</v>
      </c>
      <c r="J1011">
        <v>2</v>
      </c>
      <c r="K1011">
        <v>7999.98</v>
      </c>
      <c r="L1011" t="s">
        <v>27</v>
      </c>
      <c r="M1011" t="s">
        <v>31</v>
      </c>
    </row>
    <row r="1012" spans="1:13" x14ac:dyDescent="0.75">
      <c r="A1012">
        <v>360</v>
      </c>
      <c r="B1012" t="s">
        <v>570</v>
      </c>
      <c r="C1012" t="s">
        <v>417</v>
      </c>
      <c r="D1012" t="s">
        <v>26</v>
      </c>
      <c r="E1012" s="4">
        <v>42589</v>
      </c>
      <c r="F1012" s="4" t="str">
        <f>TEXT(Table_Query1[[#This Row],[order_date]],"yyyy")</f>
        <v>2016</v>
      </c>
      <c r="G1012" t="s">
        <v>66</v>
      </c>
      <c r="H1012" t="s">
        <v>15</v>
      </c>
      <c r="I1012" t="s">
        <v>1966</v>
      </c>
      <c r="J1012">
        <v>2</v>
      </c>
      <c r="K1012">
        <v>539.98</v>
      </c>
      <c r="L1012" t="s">
        <v>27</v>
      </c>
      <c r="M1012" t="s">
        <v>28</v>
      </c>
    </row>
    <row r="1013" spans="1:13" x14ac:dyDescent="0.75">
      <c r="A1013">
        <v>360</v>
      </c>
      <c r="B1013" t="s">
        <v>570</v>
      </c>
      <c r="C1013" t="s">
        <v>417</v>
      </c>
      <c r="D1013" t="s">
        <v>26</v>
      </c>
      <c r="E1013" s="4">
        <v>42589</v>
      </c>
      <c r="F1013" s="4" t="str">
        <f>TEXT(Table_Query1[[#This Row],[order_date]],"yyyy")</f>
        <v>2016</v>
      </c>
      <c r="G1013" t="s">
        <v>80</v>
      </c>
      <c r="H1013" t="s">
        <v>39</v>
      </c>
      <c r="I1013" t="s">
        <v>1966</v>
      </c>
      <c r="J1013">
        <v>1</v>
      </c>
      <c r="K1013">
        <v>499.99</v>
      </c>
      <c r="L1013" t="s">
        <v>27</v>
      </c>
      <c r="M1013" t="s">
        <v>28</v>
      </c>
    </row>
    <row r="1014" spans="1:13" x14ac:dyDescent="0.75">
      <c r="A1014">
        <v>360</v>
      </c>
      <c r="B1014" t="s">
        <v>570</v>
      </c>
      <c r="C1014" t="s">
        <v>417</v>
      </c>
      <c r="D1014" t="s">
        <v>26</v>
      </c>
      <c r="E1014" s="4">
        <v>42589</v>
      </c>
      <c r="F1014" s="4" t="str">
        <f>TEXT(Table_Query1[[#This Row],[order_date]],"yyyy")</f>
        <v>2016</v>
      </c>
      <c r="G1014" t="s">
        <v>14</v>
      </c>
      <c r="H1014" t="s">
        <v>39</v>
      </c>
      <c r="I1014" t="s">
        <v>1966</v>
      </c>
      <c r="J1014">
        <v>1</v>
      </c>
      <c r="K1014">
        <v>599.99</v>
      </c>
      <c r="L1014" t="s">
        <v>27</v>
      </c>
      <c r="M1014" t="s">
        <v>28</v>
      </c>
    </row>
    <row r="1015" spans="1:13" x14ac:dyDescent="0.75">
      <c r="A1015">
        <v>360</v>
      </c>
      <c r="B1015" t="s">
        <v>570</v>
      </c>
      <c r="C1015" t="s">
        <v>417</v>
      </c>
      <c r="D1015" t="s">
        <v>26</v>
      </c>
      <c r="E1015" s="4">
        <v>42589</v>
      </c>
      <c r="F1015" s="4" t="str">
        <f>TEXT(Table_Query1[[#This Row],[order_date]],"yyyy")</f>
        <v>2016</v>
      </c>
      <c r="G1015" t="s">
        <v>56</v>
      </c>
      <c r="H1015" t="s">
        <v>22</v>
      </c>
      <c r="I1015" t="s">
        <v>1968</v>
      </c>
      <c r="J1015">
        <v>2</v>
      </c>
      <c r="K1015">
        <v>7999.98</v>
      </c>
      <c r="L1015" t="s">
        <v>27</v>
      </c>
      <c r="M1015" t="s">
        <v>28</v>
      </c>
    </row>
    <row r="1016" spans="1:13" x14ac:dyDescent="0.75">
      <c r="A1016">
        <v>361</v>
      </c>
      <c r="B1016" t="s">
        <v>571</v>
      </c>
      <c r="C1016" t="s">
        <v>551</v>
      </c>
      <c r="D1016" t="s">
        <v>26</v>
      </c>
      <c r="E1016" s="4">
        <v>42590</v>
      </c>
      <c r="F1016" s="4" t="str">
        <f>TEXT(Table_Query1[[#This Row],[order_date]],"yyyy")</f>
        <v>2016</v>
      </c>
      <c r="G1016" t="s">
        <v>43</v>
      </c>
      <c r="H1016" t="s">
        <v>39</v>
      </c>
      <c r="I1016" t="s">
        <v>1966</v>
      </c>
      <c r="J1016">
        <v>2</v>
      </c>
      <c r="K1016">
        <v>1099.98</v>
      </c>
      <c r="L1016" t="s">
        <v>27</v>
      </c>
      <c r="M1016" t="s">
        <v>28</v>
      </c>
    </row>
    <row r="1017" spans="1:13" x14ac:dyDescent="0.75">
      <c r="A1017">
        <v>361</v>
      </c>
      <c r="B1017" t="s">
        <v>571</v>
      </c>
      <c r="C1017" t="s">
        <v>551</v>
      </c>
      <c r="D1017" t="s">
        <v>26</v>
      </c>
      <c r="E1017" s="4">
        <v>42590</v>
      </c>
      <c r="F1017" s="4" t="str">
        <f>TEXT(Table_Query1[[#This Row],[order_date]],"yyyy")</f>
        <v>2016</v>
      </c>
      <c r="G1017" t="s">
        <v>69</v>
      </c>
      <c r="H1017" t="s">
        <v>22</v>
      </c>
      <c r="I1017" t="s">
        <v>1967</v>
      </c>
      <c r="J1017">
        <v>2</v>
      </c>
      <c r="K1017">
        <v>939.98</v>
      </c>
      <c r="L1017" t="s">
        <v>27</v>
      </c>
      <c r="M1017" t="s">
        <v>28</v>
      </c>
    </row>
    <row r="1018" spans="1:13" x14ac:dyDescent="0.75">
      <c r="A1018">
        <v>361</v>
      </c>
      <c r="B1018" t="s">
        <v>571</v>
      </c>
      <c r="C1018" t="s">
        <v>551</v>
      </c>
      <c r="D1018" t="s">
        <v>26</v>
      </c>
      <c r="E1018" s="4">
        <v>42590</v>
      </c>
      <c r="F1018" s="4" t="str">
        <f>TEXT(Table_Query1[[#This Row],[order_date]],"yyyy")</f>
        <v>2016</v>
      </c>
      <c r="G1018" t="s">
        <v>63</v>
      </c>
      <c r="H1018" t="s">
        <v>20</v>
      </c>
      <c r="I1018" t="s">
        <v>1967</v>
      </c>
      <c r="J1018">
        <v>1</v>
      </c>
      <c r="K1018">
        <v>1680.99</v>
      </c>
      <c r="L1018" t="s">
        <v>27</v>
      </c>
      <c r="M1018" t="s">
        <v>28</v>
      </c>
    </row>
    <row r="1019" spans="1:13" x14ac:dyDescent="0.75">
      <c r="A1019">
        <v>362</v>
      </c>
      <c r="B1019" t="s">
        <v>572</v>
      </c>
      <c r="C1019" t="s">
        <v>391</v>
      </c>
      <c r="D1019" t="s">
        <v>13</v>
      </c>
      <c r="E1019" s="4">
        <v>42591</v>
      </c>
      <c r="F1019" s="4" t="str">
        <f>TEXT(Table_Query1[[#This Row],[order_date]],"yyyy")</f>
        <v>2016</v>
      </c>
      <c r="G1019" t="s">
        <v>35</v>
      </c>
      <c r="H1019" t="s">
        <v>22</v>
      </c>
      <c r="I1019" t="s">
        <v>1969</v>
      </c>
      <c r="J1019">
        <v>1</v>
      </c>
      <c r="K1019">
        <v>749.99</v>
      </c>
      <c r="L1019" t="s">
        <v>16</v>
      </c>
      <c r="M1019" t="s">
        <v>17</v>
      </c>
    </row>
    <row r="1020" spans="1:13" x14ac:dyDescent="0.75">
      <c r="A1020">
        <v>363</v>
      </c>
      <c r="B1020" t="s">
        <v>573</v>
      </c>
      <c r="C1020" t="s">
        <v>271</v>
      </c>
      <c r="D1020" t="s">
        <v>108</v>
      </c>
      <c r="E1020" s="4">
        <v>42593</v>
      </c>
      <c r="F1020" s="4" t="str">
        <f>TEXT(Table_Query1[[#This Row],[order_date]],"yyyy")</f>
        <v>2016</v>
      </c>
      <c r="G1020" t="s">
        <v>66</v>
      </c>
      <c r="H1020" t="s">
        <v>53</v>
      </c>
      <c r="I1020" t="s">
        <v>1966</v>
      </c>
      <c r="J1020">
        <v>2</v>
      </c>
      <c r="K1020">
        <v>539.98</v>
      </c>
      <c r="L1020" t="s">
        <v>109</v>
      </c>
      <c r="M1020" t="s">
        <v>110</v>
      </c>
    </row>
    <row r="1021" spans="1:13" x14ac:dyDescent="0.75">
      <c r="A1021">
        <v>363</v>
      </c>
      <c r="B1021" t="s">
        <v>573</v>
      </c>
      <c r="C1021" t="s">
        <v>271</v>
      </c>
      <c r="D1021" t="s">
        <v>108</v>
      </c>
      <c r="E1021" s="4">
        <v>42593</v>
      </c>
      <c r="F1021" s="4" t="str">
        <f>TEXT(Table_Query1[[#This Row],[order_date]],"yyyy")</f>
        <v>2016</v>
      </c>
      <c r="G1021" t="s">
        <v>52</v>
      </c>
      <c r="H1021" t="s">
        <v>15</v>
      </c>
      <c r="I1021" t="s">
        <v>1966</v>
      </c>
      <c r="J1021">
        <v>1</v>
      </c>
      <c r="K1021">
        <v>269.99</v>
      </c>
      <c r="L1021" t="s">
        <v>109</v>
      </c>
      <c r="M1021" t="s">
        <v>110</v>
      </c>
    </row>
    <row r="1022" spans="1:13" x14ac:dyDescent="0.75">
      <c r="A1022">
        <v>363</v>
      </c>
      <c r="B1022" t="s">
        <v>573</v>
      </c>
      <c r="C1022" t="s">
        <v>271</v>
      </c>
      <c r="D1022" t="s">
        <v>108</v>
      </c>
      <c r="E1022" s="4">
        <v>42593</v>
      </c>
      <c r="F1022" s="4" t="str">
        <f>TEXT(Table_Query1[[#This Row],[order_date]],"yyyy")</f>
        <v>2016</v>
      </c>
      <c r="G1022" t="s">
        <v>49</v>
      </c>
      <c r="H1022" t="s">
        <v>15</v>
      </c>
      <c r="I1022" t="s">
        <v>1966</v>
      </c>
      <c r="J1022">
        <v>1</v>
      </c>
      <c r="K1022">
        <v>529.99</v>
      </c>
      <c r="L1022" t="s">
        <v>109</v>
      </c>
      <c r="M1022" t="s">
        <v>110</v>
      </c>
    </row>
    <row r="1023" spans="1:13" x14ac:dyDescent="0.75">
      <c r="A1023">
        <v>363</v>
      </c>
      <c r="B1023" t="s">
        <v>573</v>
      </c>
      <c r="C1023" t="s">
        <v>271</v>
      </c>
      <c r="D1023" t="s">
        <v>108</v>
      </c>
      <c r="E1023" s="4">
        <v>42593</v>
      </c>
      <c r="F1023" s="4" t="str">
        <f>TEXT(Table_Query1[[#This Row],[order_date]],"yyyy")</f>
        <v>2016</v>
      </c>
      <c r="G1023" t="s">
        <v>18</v>
      </c>
      <c r="H1023" t="s">
        <v>15</v>
      </c>
      <c r="I1023" t="s">
        <v>1966</v>
      </c>
      <c r="J1023">
        <v>1</v>
      </c>
      <c r="K1023">
        <v>599.99</v>
      </c>
      <c r="L1023" t="s">
        <v>109</v>
      </c>
      <c r="M1023" t="s">
        <v>110</v>
      </c>
    </row>
    <row r="1024" spans="1:13" x14ac:dyDescent="0.75">
      <c r="A1024">
        <v>364</v>
      </c>
      <c r="B1024" t="s">
        <v>574</v>
      </c>
      <c r="C1024" t="s">
        <v>38</v>
      </c>
      <c r="D1024" t="s">
        <v>26</v>
      </c>
      <c r="E1024" s="4">
        <v>42594</v>
      </c>
      <c r="F1024" s="4" t="str">
        <f>TEXT(Table_Query1[[#This Row],[order_date]],"yyyy")</f>
        <v>2016</v>
      </c>
      <c r="G1024" t="s">
        <v>80</v>
      </c>
      <c r="H1024" t="s">
        <v>39</v>
      </c>
      <c r="I1024" t="s">
        <v>1966</v>
      </c>
      <c r="J1024">
        <v>2</v>
      </c>
      <c r="K1024">
        <v>999.98</v>
      </c>
      <c r="L1024" t="s">
        <v>27</v>
      </c>
      <c r="M1024" t="s">
        <v>28</v>
      </c>
    </row>
    <row r="1025" spans="1:13" x14ac:dyDescent="0.75">
      <c r="A1025">
        <v>365</v>
      </c>
      <c r="B1025" t="s">
        <v>575</v>
      </c>
      <c r="C1025" t="s">
        <v>123</v>
      </c>
      <c r="D1025" t="s">
        <v>26</v>
      </c>
      <c r="E1025" s="4">
        <v>42595</v>
      </c>
      <c r="F1025" s="4" t="str">
        <f>TEXT(Table_Query1[[#This Row],[order_date]],"yyyy")</f>
        <v>2016</v>
      </c>
      <c r="G1025" t="s">
        <v>43</v>
      </c>
      <c r="H1025" t="s">
        <v>39</v>
      </c>
      <c r="I1025" t="s">
        <v>1966</v>
      </c>
      <c r="J1025">
        <v>2</v>
      </c>
      <c r="K1025">
        <v>1099.98</v>
      </c>
      <c r="L1025" t="s">
        <v>27</v>
      </c>
      <c r="M1025" t="s">
        <v>28</v>
      </c>
    </row>
    <row r="1026" spans="1:13" x14ac:dyDescent="0.75">
      <c r="A1026">
        <v>366</v>
      </c>
      <c r="B1026" t="s">
        <v>576</v>
      </c>
      <c r="C1026" t="s">
        <v>437</v>
      </c>
      <c r="D1026" t="s">
        <v>108</v>
      </c>
      <c r="E1026" s="4">
        <v>42595</v>
      </c>
      <c r="F1026" s="4" t="str">
        <f>TEXT(Table_Query1[[#This Row],[order_date]],"yyyy")</f>
        <v>2016</v>
      </c>
      <c r="G1026" t="s">
        <v>66</v>
      </c>
      <c r="H1026" t="s">
        <v>53</v>
      </c>
      <c r="I1026" t="s">
        <v>1966</v>
      </c>
      <c r="J1026">
        <v>1</v>
      </c>
      <c r="K1026">
        <v>269.99</v>
      </c>
      <c r="L1026" t="s">
        <v>109</v>
      </c>
      <c r="M1026" t="s">
        <v>179</v>
      </c>
    </row>
    <row r="1027" spans="1:13" x14ac:dyDescent="0.75">
      <c r="A1027">
        <v>366</v>
      </c>
      <c r="B1027" t="s">
        <v>576</v>
      </c>
      <c r="C1027" t="s">
        <v>437</v>
      </c>
      <c r="D1027" t="s">
        <v>108</v>
      </c>
      <c r="E1027" s="4">
        <v>42595</v>
      </c>
      <c r="F1027" s="4" t="str">
        <f>TEXT(Table_Query1[[#This Row],[order_date]],"yyyy")</f>
        <v>2016</v>
      </c>
      <c r="G1027" t="s">
        <v>14</v>
      </c>
      <c r="H1027" t="s">
        <v>15</v>
      </c>
      <c r="I1027" t="s">
        <v>1966</v>
      </c>
      <c r="J1027">
        <v>2</v>
      </c>
      <c r="K1027">
        <v>1199.98</v>
      </c>
      <c r="L1027" t="s">
        <v>109</v>
      </c>
      <c r="M1027" t="s">
        <v>179</v>
      </c>
    </row>
    <row r="1028" spans="1:13" x14ac:dyDescent="0.75">
      <c r="A1028">
        <v>366</v>
      </c>
      <c r="B1028" t="s">
        <v>576</v>
      </c>
      <c r="C1028" t="s">
        <v>437</v>
      </c>
      <c r="D1028" t="s">
        <v>108</v>
      </c>
      <c r="E1028" s="4">
        <v>42595</v>
      </c>
      <c r="F1028" s="4" t="str">
        <f>TEXT(Table_Query1[[#This Row],[order_date]],"yyyy")</f>
        <v>2016</v>
      </c>
      <c r="G1028" t="s">
        <v>21</v>
      </c>
      <c r="H1028" t="s">
        <v>22</v>
      </c>
      <c r="I1028" t="s">
        <v>1968</v>
      </c>
      <c r="J1028">
        <v>1</v>
      </c>
      <c r="K1028">
        <v>2899.99</v>
      </c>
      <c r="L1028" t="s">
        <v>109</v>
      </c>
      <c r="M1028" t="s">
        <v>179</v>
      </c>
    </row>
    <row r="1029" spans="1:13" x14ac:dyDescent="0.75">
      <c r="A1029">
        <v>367</v>
      </c>
      <c r="B1029" t="s">
        <v>577</v>
      </c>
      <c r="C1029" t="s">
        <v>393</v>
      </c>
      <c r="D1029" t="s">
        <v>26</v>
      </c>
      <c r="E1029" s="4">
        <v>42596</v>
      </c>
      <c r="F1029" s="4" t="str">
        <f>TEXT(Table_Query1[[#This Row],[order_date]],"yyyy")</f>
        <v>2016</v>
      </c>
      <c r="G1029" t="s">
        <v>52</v>
      </c>
      <c r="H1029" t="s">
        <v>15</v>
      </c>
      <c r="I1029" t="s">
        <v>1966</v>
      </c>
      <c r="J1029">
        <v>1</v>
      </c>
      <c r="K1029">
        <v>269.99</v>
      </c>
      <c r="L1029" t="s">
        <v>27</v>
      </c>
      <c r="M1029" t="s">
        <v>31</v>
      </c>
    </row>
    <row r="1030" spans="1:13" x14ac:dyDescent="0.75">
      <c r="A1030">
        <v>367</v>
      </c>
      <c r="B1030" t="s">
        <v>577</v>
      </c>
      <c r="C1030" t="s">
        <v>393</v>
      </c>
      <c r="D1030" t="s">
        <v>26</v>
      </c>
      <c r="E1030" s="4">
        <v>42596</v>
      </c>
      <c r="F1030" s="4" t="str">
        <f>TEXT(Table_Query1[[#This Row],[order_date]],"yyyy")</f>
        <v>2016</v>
      </c>
      <c r="G1030" t="s">
        <v>14</v>
      </c>
      <c r="H1030" t="s">
        <v>39</v>
      </c>
      <c r="I1030" t="s">
        <v>1966</v>
      </c>
      <c r="J1030">
        <v>2</v>
      </c>
      <c r="K1030">
        <v>1199.98</v>
      </c>
      <c r="L1030" t="s">
        <v>27</v>
      </c>
      <c r="M1030" t="s">
        <v>31</v>
      </c>
    </row>
    <row r="1031" spans="1:13" x14ac:dyDescent="0.75">
      <c r="A1031">
        <v>367</v>
      </c>
      <c r="B1031" t="s">
        <v>577</v>
      </c>
      <c r="C1031" t="s">
        <v>393</v>
      </c>
      <c r="D1031" t="s">
        <v>26</v>
      </c>
      <c r="E1031" s="4">
        <v>42596</v>
      </c>
      <c r="F1031" s="4" t="str">
        <f>TEXT(Table_Query1[[#This Row],[order_date]],"yyyy")</f>
        <v>2016</v>
      </c>
      <c r="G1031" t="s">
        <v>19</v>
      </c>
      <c r="H1031" t="s">
        <v>20</v>
      </c>
      <c r="I1031" t="s">
        <v>1967</v>
      </c>
      <c r="J1031">
        <v>2</v>
      </c>
      <c r="K1031">
        <v>3098</v>
      </c>
      <c r="L1031" t="s">
        <v>27</v>
      </c>
      <c r="M1031" t="s">
        <v>31</v>
      </c>
    </row>
    <row r="1032" spans="1:13" x14ac:dyDescent="0.75">
      <c r="A1032">
        <v>368</v>
      </c>
      <c r="B1032" t="s">
        <v>578</v>
      </c>
      <c r="C1032" t="s">
        <v>561</v>
      </c>
      <c r="D1032" t="s">
        <v>26</v>
      </c>
      <c r="E1032" s="4">
        <v>42596</v>
      </c>
      <c r="F1032" s="4" t="str">
        <f>TEXT(Table_Query1[[#This Row],[order_date]],"yyyy")</f>
        <v>2016</v>
      </c>
      <c r="G1032" t="s">
        <v>66</v>
      </c>
      <c r="H1032" t="s">
        <v>53</v>
      </c>
      <c r="I1032" t="s">
        <v>1966</v>
      </c>
      <c r="J1032">
        <v>2</v>
      </c>
      <c r="K1032">
        <v>539.98</v>
      </c>
      <c r="L1032" t="s">
        <v>27</v>
      </c>
      <c r="M1032" t="s">
        <v>31</v>
      </c>
    </row>
    <row r="1033" spans="1:13" x14ac:dyDescent="0.75">
      <c r="A1033">
        <v>368</v>
      </c>
      <c r="B1033" t="s">
        <v>578</v>
      </c>
      <c r="C1033" t="s">
        <v>561</v>
      </c>
      <c r="D1033" t="s">
        <v>26</v>
      </c>
      <c r="E1033" s="4">
        <v>42596</v>
      </c>
      <c r="F1033" s="4" t="str">
        <f>TEXT(Table_Query1[[#This Row],[order_date]],"yyyy")</f>
        <v>2016</v>
      </c>
      <c r="G1033" t="s">
        <v>77</v>
      </c>
      <c r="H1033" t="s">
        <v>22</v>
      </c>
      <c r="I1033" t="s">
        <v>1971</v>
      </c>
      <c r="J1033">
        <v>1</v>
      </c>
      <c r="K1033">
        <v>1320.99</v>
      </c>
      <c r="L1033" t="s">
        <v>27</v>
      </c>
      <c r="M1033" t="s">
        <v>31</v>
      </c>
    </row>
    <row r="1034" spans="1:13" x14ac:dyDescent="0.75">
      <c r="A1034">
        <v>368</v>
      </c>
      <c r="B1034" t="s">
        <v>578</v>
      </c>
      <c r="C1034" t="s">
        <v>561</v>
      </c>
      <c r="D1034" t="s">
        <v>26</v>
      </c>
      <c r="E1034" s="4">
        <v>42596</v>
      </c>
      <c r="F1034" s="4" t="str">
        <f>TEXT(Table_Query1[[#This Row],[order_date]],"yyyy")</f>
        <v>2016</v>
      </c>
      <c r="G1034" t="s">
        <v>99</v>
      </c>
      <c r="H1034" t="s">
        <v>15</v>
      </c>
      <c r="I1034" t="s">
        <v>1970</v>
      </c>
      <c r="J1034">
        <v>1</v>
      </c>
      <c r="K1034">
        <v>449</v>
      </c>
      <c r="L1034" t="s">
        <v>27</v>
      </c>
      <c r="M1034" t="s">
        <v>31</v>
      </c>
    </row>
    <row r="1035" spans="1:13" x14ac:dyDescent="0.75">
      <c r="A1035">
        <v>368</v>
      </c>
      <c r="B1035" t="s">
        <v>578</v>
      </c>
      <c r="C1035" t="s">
        <v>561</v>
      </c>
      <c r="D1035" t="s">
        <v>26</v>
      </c>
      <c r="E1035" s="4">
        <v>42596</v>
      </c>
      <c r="F1035" s="4" t="str">
        <f>TEXT(Table_Query1[[#This Row],[order_date]],"yyyy")</f>
        <v>2016</v>
      </c>
      <c r="G1035" t="s">
        <v>19</v>
      </c>
      <c r="H1035" t="s">
        <v>20</v>
      </c>
      <c r="I1035" t="s">
        <v>1967</v>
      </c>
      <c r="J1035">
        <v>2</v>
      </c>
      <c r="K1035">
        <v>3098</v>
      </c>
      <c r="L1035" t="s">
        <v>27</v>
      </c>
      <c r="M1035" t="s">
        <v>31</v>
      </c>
    </row>
    <row r="1036" spans="1:13" x14ac:dyDescent="0.75">
      <c r="A1036">
        <v>369</v>
      </c>
      <c r="B1036" t="s">
        <v>579</v>
      </c>
      <c r="C1036" t="s">
        <v>190</v>
      </c>
      <c r="D1036" t="s">
        <v>13</v>
      </c>
      <c r="E1036" s="4">
        <v>42597</v>
      </c>
      <c r="F1036" s="4" t="str">
        <f>TEXT(Table_Query1[[#This Row],[order_date]],"yyyy")</f>
        <v>2016</v>
      </c>
      <c r="G1036" t="s">
        <v>19</v>
      </c>
      <c r="H1036" t="s">
        <v>20</v>
      </c>
      <c r="I1036" t="s">
        <v>1967</v>
      </c>
      <c r="J1036">
        <v>2</v>
      </c>
      <c r="K1036">
        <v>3098</v>
      </c>
      <c r="L1036" t="s">
        <v>16</v>
      </c>
      <c r="M1036" t="s">
        <v>36</v>
      </c>
    </row>
    <row r="1037" spans="1:13" x14ac:dyDescent="0.75">
      <c r="A1037">
        <v>370</v>
      </c>
      <c r="B1037" t="s">
        <v>580</v>
      </c>
      <c r="C1037" t="s">
        <v>269</v>
      </c>
      <c r="D1037" t="s">
        <v>26</v>
      </c>
      <c r="E1037" s="4">
        <v>42597</v>
      </c>
      <c r="F1037" s="4" t="str">
        <f>TEXT(Table_Query1[[#This Row],[order_date]],"yyyy")</f>
        <v>2016</v>
      </c>
      <c r="G1037" t="s">
        <v>80</v>
      </c>
      <c r="H1037" t="s">
        <v>39</v>
      </c>
      <c r="I1037" t="s">
        <v>1966</v>
      </c>
      <c r="J1037">
        <v>2</v>
      </c>
      <c r="K1037">
        <v>999.98</v>
      </c>
      <c r="L1037" t="s">
        <v>27</v>
      </c>
      <c r="M1037" t="s">
        <v>31</v>
      </c>
    </row>
    <row r="1038" spans="1:13" x14ac:dyDescent="0.75">
      <c r="A1038">
        <v>370</v>
      </c>
      <c r="B1038" t="s">
        <v>580</v>
      </c>
      <c r="C1038" t="s">
        <v>269</v>
      </c>
      <c r="D1038" t="s">
        <v>26</v>
      </c>
      <c r="E1038" s="4">
        <v>42597</v>
      </c>
      <c r="F1038" s="4" t="str">
        <f>TEXT(Table_Query1[[#This Row],[order_date]],"yyyy")</f>
        <v>2016</v>
      </c>
      <c r="G1038" t="s">
        <v>21</v>
      </c>
      <c r="H1038" t="s">
        <v>22</v>
      </c>
      <c r="I1038" t="s">
        <v>1968</v>
      </c>
      <c r="J1038">
        <v>2</v>
      </c>
      <c r="K1038">
        <v>5799.98</v>
      </c>
      <c r="L1038" t="s">
        <v>27</v>
      </c>
      <c r="M1038" t="s">
        <v>31</v>
      </c>
    </row>
    <row r="1039" spans="1:13" x14ac:dyDescent="0.75">
      <c r="A1039">
        <v>371</v>
      </c>
      <c r="B1039" t="s">
        <v>581</v>
      </c>
      <c r="C1039" t="s">
        <v>549</v>
      </c>
      <c r="D1039" t="s">
        <v>26</v>
      </c>
      <c r="E1039" s="4">
        <v>42597</v>
      </c>
      <c r="F1039" s="4" t="str">
        <f>TEXT(Table_Query1[[#This Row],[order_date]],"yyyy")</f>
        <v>2016</v>
      </c>
      <c r="G1039" t="s">
        <v>52</v>
      </c>
      <c r="H1039" t="s">
        <v>15</v>
      </c>
      <c r="I1039" t="s">
        <v>1966</v>
      </c>
      <c r="J1039">
        <v>1</v>
      </c>
      <c r="K1039">
        <v>269.99</v>
      </c>
      <c r="L1039" t="s">
        <v>27</v>
      </c>
      <c r="M1039" t="s">
        <v>31</v>
      </c>
    </row>
    <row r="1040" spans="1:13" x14ac:dyDescent="0.75">
      <c r="A1040">
        <v>371</v>
      </c>
      <c r="B1040" t="s">
        <v>581</v>
      </c>
      <c r="C1040" t="s">
        <v>549</v>
      </c>
      <c r="D1040" t="s">
        <v>26</v>
      </c>
      <c r="E1040" s="4">
        <v>42597</v>
      </c>
      <c r="F1040" s="4" t="str">
        <f>TEXT(Table_Query1[[#This Row],[order_date]],"yyyy")</f>
        <v>2016</v>
      </c>
      <c r="G1040" t="s">
        <v>43</v>
      </c>
      <c r="H1040" t="s">
        <v>15</v>
      </c>
      <c r="I1040" t="s">
        <v>1966</v>
      </c>
      <c r="J1040">
        <v>1</v>
      </c>
      <c r="K1040">
        <v>549.99</v>
      </c>
      <c r="L1040" t="s">
        <v>27</v>
      </c>
      <c r="M1040" t="s">
        <v>31</v>
      </c>
    </row>
    <row r="1041" spans="1:13" x14ac:dyDescent="0.75">
      <c r="A1041">
        <v>372</v>
      </c>
      <c r="B1041" t="s">
        <v>582</v>
      </c>
      <c r="C1041" t="s">
        <v>583</v>
      </c>
      <c r="D1041" t="s">
        <v>26</v>
      </c>
      <c r="E1041" s="4">
        <v>42598</v>
      </c>
      <c r="F1041" s="4" t="str">
        <f>TEXT(Table_Query1[[#This Row],[order_date]],"yyyy")</f>
        <v>2016</v>
      </c>
      <c r="G1041" t="s">
        <v>52</v>
      </c>
      <c r="H1041" t="s">
        <v>15</v>
      </c>
      <c r="I1041" t="s">
        <v>1966</v>
      </c>
      <c r="J1041">
        <v>2</v>
      </c>
      <c r="K1041">
        <v>539.98</v>
      </c>
      <c r="L1041" t="s">
        <v>27</v>
      </c>
      <c r="M1041" t="s">
        <v>28</v>
      </c>
    </row>
    <row r="1042" spans="1:13" x14ac:dyDescent="0.75">
      <c r="A1042">
        <v>372</v>
      </c>
      <c r="B1042" t="s">
        <v>582</v>
      </c>
      <c r="C1042" t="s">
        <v>583</v>
      </c>
      <c r="D1042" t="s">
        <v>26</v>
      </c>
      <c r="E1042" s="4">
        <v>42598</v>
      </c>
      <c r="F1042" s="4" t="str">
        <f>TEXT(Table_Query1[[#This Row],[order_date]],"yyyy")</f>
        <v>2016</v>
      </c>
      <c r="G1042" t="s">
        <v>77</v>
      </c>
      <c r="H1042" t="s">
        <v>22</v>
      </c>
      <c r="I1042" t="s">
        <v>1971</v>
      </c>
      <c r="J1042">
        <v>1</v>
      </c>
      <c r="K1042">
        <v>1320.99</v>
      </c>
      <c r="L1042" t="s">
        <v>27</v>
      </c>
      <c r="M1042" t="s">
        <v>28</v>
      </c>
    </row>
    <row r="1043" spans="1:13" x14ac:dyDescent="0.75">
      <c r="A1043">
        <v>372</v>
      </c>
      <c r="B1043" t="s">
        <v>582</v>
      </c>
      <c r="C1043" t="s">
        <v>583</v>
      </c>
      <c r="D1043" t="s">
        <v>26</v>
      </c>
      <c r="E1043" s="4">
        <v>42598</v>
      </c>
      <c r="F1043" s="4" t="str">
        <f>TEXT(Table_Query1[[#This Row],[order_date]],"yyyy")</f>
        <v>2016</v>
      </c>
      <c r="G1043" t="s">
        <v>63</v>
      </c>
      <c r="H1043" t="s">
        <v>20</v>
      </c>
      <c r="I1043" t="s">
        <v>1967</v>
      </c>
      <c r="J1043">
        <v>1</v>
      </c>
      <c r="K1043">
        <v>1680.99</v>
      </c>
      <c r="L1043" t="s">
        <v>27</v>
      </c>
      <c r="M1043" t="s">
        <v>28</v>
      </c>
    </row>
    <row r="1044" spans="1:13" x14ac:dyDescent="0.75">
      <c r="A1044">
        <v>373</v>
      </c>
      <c r="B1044" t="s">
        <v>584</v>
      </c>
      <c r="C1044" t="s">
        <v>538</v>
      </c>
      <c r="D1044" t="s">
        <v>26</v>
      </c>
      <c r="E1044" s="4">
        <v>42598</v>
      </c>
      <c r="F1044" s="4" t="str">
        <f>TEXT(Table_Query1[[#This Row],[order_date]],"yyyy")</f>
        <v>2016</v>
      </c>
      <c r="G1044" t="s">
        <v>66</v>
      </c>
      <c r="H1044" t="s">
        <v>15</v>
      </c>
      <c r="I1044" t="s">
        <v>1966</v>
      </c>
      <c r="J1044">
        <v>1</v>
      </c>
      <c r="K1044">
        <v>269.99</v>
      </c>
      <c r="L1044" t="s">
        <v>27</v>
      </c>
      <c r="M1044" t="s">
        <v>31</v>
      </c>
    </row>
    <row r="1045" spans="1:13" x14ac:dyDescent="0.75">
      <c r="A1045">
        <v>373</v>
      </c>
      <c r="B1045" t="s">
        <v>584</v>
      </c>
      <c r="C1045" t="s">
        <v>538</v>
      </c>
      <c r="D1045" t="s">
        <v>26</v>
      </c>
      <c r="E1045" s="4">
        <v>42598</v>
      </c>
      <c r="F1045" s="4" t="str">
        <f>TEXT(Table_Query1[[#This Row],[order_date]],"yyyy")</f>
        <v>2016</v>
      </c>
      <c r="G1045" t="s">
        <v>52</v>
      </c>
      <c r="H1045" t="s">
        <v>53</v>
      </c>
      <c r="I1045" t="s">
        <v>1966</v>
      </c>
      <c r="J1045">
        <v>1</v>
      </c>
      <c r="K1045">
        <v>269.99</v>
      </c>
      <c r="L1045" t="s">
        <v>27</v>
      </c>
      <c r="M1045" t="s">
        <v>31</v>
      </c>
    </row>
    <row r="1046" spans="1:13" x14ac:dyDescent="0.75">
      <c r="A1046">
        <v>373</v>
      </c>
      <c r="B1046" t="s">
        <v>584</v>
      </c>
      <c r="C1046" t="s">
        <v>538</v>
      </c>
      <c r="D1046" t="s">
        <v>26</v>
      </c>
      <c r="E1046" s="4">
        <v>42598</v>
      </c>
      <c r="F1046" s="4" t="str">
        <f>TEXT(Table_Query1[[#This Row],[order_date]],"yyyy")</f>
        <v>2016</v>
      </c>
      <c r="G1046" t="s">
        <v>43</v>
      </c>
      <c r="H1046" t="s">
        <v>15</v>
      </c>
      <c r="I1046" t="s">
        <v>1966</v>
      </c>
      <c r="J1046">
        <v>1</v>
      </c>
      <c r="K1046">
        <v>549.99</v>
      </c>
      <c r="L1046" t="s">
        <v>27</v>
      </c>
      <c r="M1046" t="s">
        <v>31</v>
      </c>
    </row>
    <row r="1047" spans="1:13" x14ac:dyDescent="0.75">
      <c r="A1047">
        <v>373</v>
      </c>
      <c r="B1047" t="s">
        <v>584</v>
      </c>
      <c r="C1047" t="s">
        <v>538</v>
      </c>
      <c r="D1047" t="s">
        <v>26</v>
      </c>
      <c r="E1047" s="4">
        <v>42598</v>
      </c>
      <c r="F1047" s="4" t="str">
        <f>TEXT(Table_Query1[[#This Row],[order_date]],"yyyy")</f>
        <v>2016</v>
      </c>
      <c r="G1047" t="s">
        <v>99</v>
      </c>
      <c r="H1047" t="s">
        <v>15</v>
      </c>
      <c r="I1047" t="s">
        <v>1970</v>
      </c>
      <c r="J1047">
        <v>2</v>
      </c>
      <c r="K1047">
        <v>898</v>
      </c>
      <c r="L1047" t="s">
        <v>27</v>
      </c>
      <c r="M1047" t="s">
        <v>31</v>
      </c>
    </row>
    <row r="1048" spans="1:13" x14ac:dyDescent="0.75">
      <c r="A1048">
        <v>373</v>
      </c>
      <c r="B1048" t="s">
        <v>584</v>
      </c>
      <c r="C1048" t="s">
        <v>538</v>
      </c>
      <c r="D1048" t="s">
        <v>26</v>
      </c>
      <c r="E1048" s="4">
        <v>42598</v>
      </c>
      <c r="F1048" s="4" t="str">
        <f>TEXT(Table_Query1[[#This Row],[order_date]],"yyyy")</f>
        <v>2016</v>
      </c>
      <c r="G1048" t="s">
        <v>23</v>
      </c>
      <c r="H1048" t="s">
        <v>22</v>
      </c>
      <c r="I1048" t="s">
        <v>1968</v>
      </c>
      <c r="J1048">
        <v>2</v>
      </c>
      <c r="K1048">
        <v>3599.98</v>
      </c>
      <c r="L1048" t="s">
        <v>27</v>
      </c>
      <c r="M1048" t="s">
        <v>31</v>
      </c>
    </row>
    <row r="1049" spans="1:13" x14ac:dyDescent="0.75">
      <c r="A1049">
        <v>374</v>
      </c>
      <c r="B1049" t="s">
        <v>585</v>
      </c>
      <c r="C1049" t="s">
        <v>34</v>
      </c>
      <c r="D1049" t="s">
        <v>13</v>
      </c>
      <c r="E1049" s="4">
        <v>42599</v>
      </c>
      <c r="F1049" s="4" t="str">
        <f>TEXT(Table_Query1[[#This Row],[order_date]],"yyyy")</f>
        <v>2016</v>
      </c>
      <c r="G1049" t="s">
        <v>19</v>
      </c>
      <c r="H1049" t="s">
        <v>20</v>
      </c>
      <c r="I1049" t="s">
        <v>1967</v>
      </c>
      <c r="J1049">
        <v>1</v>
      </c>
      <c r="K1049">
        <v>1549</v>
      </c>
      <c r="L1049" t="s">
        <v>16</v>
      </c>
      <c r="M1049" t="s">
        <v>17</v>
      </c>
    </row>
    <row r="1050" spans="1:13" x14ac:dyDescent="0.75">
      <c r="A1050">
        <v>374</v>
      </c>
      <c r="B1050" t="s">
        <v>585</v>
      </c>
      <c r="C1050" t="s">
        <v>34</v>
      </c>
      <c r="D1050" t="s">
        <v>13</v>
      </c>
      <c r="E1050" s="4">
        <v>42599</v>
      </c>
      <c r="F1050" s="4" t="str">
        <f>TEXT(Table_Query1[[#This Row],[order_date]],"yyyy")</f>
        <v>2016</v>
      </c>
      <c r="G1050" t="s">
        <v>56</v>
      </c>
      <c r="H1050" t="s">
        <v>22</v>
      </c>
      <c r="I1050" t="s">
        <v>1968</v>
      </c>
      <c r="J1050">
        <v>1</v>
      </c>
      <c r="K1050">
        <v>3999.99</v>
      </c>
      <c r="L1050" t="s">
        <v>16</v>
      </c>
      <c r="M1050" t="s">
        <v>17</v>
      </c>
    </row>
    <row r="1051" spans="1:13" x14ac:dyDescent="0.75">
      <c r="A1051">
        <v>375</v>
      </c>
      <c r="B1051" t="s">
        <v>586</v>
      </c>
      <c r="C1051" t="s">
        <v>103</v>
      </c>
      <c r="D1051" t="s">
        <v>26</v>
      </c>
      <c r="E1051" s="4">
        <v>42599</v>
      </c>
      <c r="F1051" s="4" t="str">
        <f>TEXT(Table_Query1[[#This Row],[order_date]],"yyyy")</f>
        <v>2016</v>
      </c>
      <c r="G1051" t="s">
        <v>66</v>
      </c>
      <c r="H1051" t="s">
        <v>53</v>
      </c>
      <c r="I1051" t="s">
        <v>1966</v>
      </c>
      <c r="J1051">
        <v>2</v>
      </c>
      <c r="K1051">
        <v>539.98</v>
      </c>
      <c r="L1051" t="s">
        <v>27</v>
      </c>
      <c r="M1051" t="s">
        <v>31</v>
      </c>
    </row>
    <row r="1052" spans="1:13" x14ac:dyDescent="0.75">
      <c r="A1052">
        <v>375</v>
      </c>
      <c r="B1052" t="s">
        <v>586</v>
      </c>
      <c r="C1052" t="s">
        <v>103</v>
      </c>
      <c r="D1052" t="s">
        <v>26</v>
      </c>
      <c r="E1052" s="4">
        <v>42599</v>
      </c>
      <c r="F1052" s="4" t="str">
        <f>TEXT(Table_Query1[[#This Row],[order_date]],"yyyy")</f>
        <v>2016</v>
      </c>
      <c r="G1052" t="s">
        <v>43</v>
      </c>
      <c r="H1052" t="s">
        <v>15</v>
      </c>
      <c r="I1052" t="s">
        <v>1966</v>
      </c>
      <c r="J1052">
        <v>2</v>
      </c>
      <c r="K1052">
        <v>1099.98</v>
      </c>
      <c r="L1052" t="s">
        <v>27</v>
      </c>
      <c r="M1052" t="s">
        <v>31</v>
      </c>
    </row>
    <row r="1053" spans="1:13" x14ac:dyDescent="0.75">
      <c r="A1053">
        <v>375</v>
      </c>
      <c r="B1053" t="s">
        <v>586</v>
      </c>
      <c r="C1053" t="s">
        <v>103</v>
      </c>
      <c r="D1053" t="s">
        <v>26</v>
      </c>
      <c r="E1053" s="4">
        <v>42599</v>
      </c>
      <c r="F1053" s="4" t="str">
        <f>TEXT(Table_Query1[[#This Row],[order_date]],"yyyy")</f>
        <v>2016</v>
      </c>
      <c r="G1053" t="s">
        <v>35</v>
      </c>
      <c r="H1053" t="s">
        <v>22</v>
      </c>
      <c r="I1053" t="s">
        <v>1969</v>
      </c>
      <c r="J1053">
        <v>2</v>
      </c>
      <c r="K1053">
        <v>1499.98</v>
      </c>
      <c r="L1053" t="s">
        <v>27</v>
      </c>
      <c r="M1053" t="s">
        <v>31</v>
      </c>
    </row>
    <row r="1054" spans="1:13" x14ac:dyDescent="0.75">
      <c r="A1054">
        <v>375</v>
      </c>
      <c r="B1054" t="s">
        <v>586</v>
      </c>
      <c r="C1054" t="s">
        <v>103</v>
      </c>
      <c r="D1054" t="s">
        <v>26</v>
      </c>
      <c r="E1054" s="4">
        <v>42599</v>
      </c>
      <c r="F1054" s="4" t="str">
        <f>TEXT(Table_Query1[[#This Row],[order_date]],"yyyy")</f>
        <v>2016</v>
      </c>
      <c r="G1054" t="s">
        <v>21</v>
      </c>
      <c r="H1054" t="s">
        <v>22</v>
      </c>
      <c r="I1054" t="s">
        <v>1968</v>
      </c>
      <c r="J1054">
        <v>2</v>
      </c>
      <c r="K1054">
        <v>5799.98</v>
      </c>
      <c r="L1054" t="s">
        <v>27</v>
      </c>
      <c r="M1054" t="s">
        <v>31</v>
      </c>
    </row>
    <row r="1055" spans="1:13" x14ac:dyDescent="0.75">
      <c r="A1055">
        <v>376</v>
      </c>
      <c r="B1055" t="s">
        <v>587</v>
      </c>
      <c r="C1055" t="s">
        <v>375</v>
      </c>
      <c r="D1055" t="s">
        <v>26</v>
      </c>
      <c r="E1055" s="4">
        <v>42599</v>
      </c>
      <c r="F1055" s="4" t="str">
        <f>TEXT(Table_Query1[[#This Row],[order_date]],"yyyy")</f>
        <v>2016</v>
      </c>
      <c r="G1055" t="s">
        <v>72</v>
      </c>
      <c r="H1055" t="s">
        <v>53</v>
      </c>
      <c r="I1055" t="s">
        <v>1966</v>
      </c>
      <c r="J1055">
        <v>2</v>
      </c>
      <c r="K1055">
        <v>599.98</v>
      </c>
      <c r="L1055" t="s">
        <v>27</v>
      </c>
      <c r="M1055" t="s">
        <v>28</v>
      </c>
    </row>
    <row r="1056" spans="1:13" x14ac:dyDescent="0.75">
      <c r="A1056">
        <v>376</v>
      </c>
      <c r="B1056" t="s">
        <v>587</v>
      </c>
      <c r="C1056" t="s">
        <v>375</v>
      </c>
      <c r="D1056" t="s">
        <v>26</v>
      </c>
      <c r="E1056" s="4">
        <v>42599</v>
      </c>
      <c r="F1056" s="4" t="str">
        <f>TEXT(Table_Query1[[#This Row],[order_date]],"yyyy")</f>
        <v>2016</v>
      </c>
      <c r="G1056" t="s">
        <v>35</v>
      </c>
      <c r="H1056" t="s">
        <v>22</v>
      </c>
      <c r="I1056" t="s">
        <v>1969</v>
      </c>
      <c r="J1056">
        <v>2</v>
      </c>
      <c r="K1056">
        <v>1499.98</v>
      </c>
      <c r="L1056" t="s">
        <v>27</v>
      </c>
      <c r="M1056" t="s">
        <v>28</v>
      </c>
    </row>
    <row r="1057" spans="1:13" x14ac:dyDescent="0.75">
      <c r="A1057">
        <v>377</v>
      </c>
      <c r="B1057" t="s">
        <v>588</v>
      </c>
      <c r="C1057" t="s">
        <v>589</v>
      </c>
      <c r="D1057" t="s">
        <v>26</v>
      </c>
      <c r="E1057" s="4">
        <v>42599</v>
      </c>
      <c r="F1057" s="4" t="str">
        <f>TEXT(Table_Query1[[#This Row],[order_date]],"yyyy")</f>
        <v>2016</v>
      </c>
      <c r="G1057" t="s">
        <v>52</v>
      </c>
      <c r="H1057" t="s">
        <v>15</v>
      </c>
      <c r="I1057" t="s">
        <v>1966</v>
      </c>
      <c r="J1057">
        <v>1</v>
      </c>
      <c r="K1057">
        <v>269.99</v>
      </c>
      <c r="L1057" t="s">
        <v>27</v>
      </c>
      <c r="M1057" t="s">
        <v>28</v>
      </c>
    </row>
    <row r="1058" spans="1:13" x14ac:dyDescent="0.75">
      <c r="A1058">
        <v>377</v>
      </c>
      <c r="B1058" t="s">
        <v>588</v>
      </c>
      <c r="C1058" t="s">
        <v>589</v>
      </c>
      <c r="D1058" t="s">
        <v>26</v>
      </c>
      <c r="E1058" s="4">
        <v>42599</v>
      </c>
      <c r="F1058" s="4" t="str">
        <f>TEXT(Table_Query1[[#This Row],[order_date]],"yyyy")</f>
        <v>2016</v>
      </c>
      <c r="G1058" t="s">
        <v>23</v>
      </c>
      <c r="H1058" t="s">
        <v>22</v>
      </c>
      <c r="I1058" t="s">
        <v>1968</v>
      </c>
      <c r="J1058">
        <v>1</v>
      </c>
      <c r="K1058">
        <v>1799.99</v>
      </c>
      <c r="L1058" t="s">
        <v>27</v>
      </c>
      <c r="M1058" t="s">
        <v>28</v>
      </c>
    </row>
    <row r="1059" spans="1:13" x14ac:dyDescent="0.75">
      <c r="A1059">
        <v>378</v>
      </c>
      <c r="B1059" t="s">
        <v>590</v>
      </c>
      <c r="C1059" t="s">
        <v>237</v>
      </c>
      <c r="D1059" t="s">
        <v>108</v>
      </c>
      <c r="E1059" s="4">
        <v>42599</v>
      </c>
      <c r="F1059" s="4" t="str">
        <f>TEXT(Table_Query1[[#This Row],[order_date]],"yyyy")</f>
        <v>2016</v>
      </c>
      <c r="G1059" t="s">
        <v>14</v>
      </c>
      <c r="H1059" t="s">
        <v>39</v>
      </c>
      <c r="I1059" t="s">
        <v>1966</v>
      </c>
      <c r="J1059">
        <v>2</v>
      </c>
      <c r="K1059">
        <v>1199.98</v>
      </c>
      <c r="L1059" t="s">
        <v>109</v>
      </c>
      <c r="M1059" t="s">
        <v>179</v>
      </c>
    </row>
    <row r="1060" spans="1:13" x14ac:dyDescent="0.75">
      <c r="A1060">
        <v>379</v>
      </c>
      <c r="B1060" t="s">
        <v>591</v>
      </c>
      <c r="C1060" t="s">
        <v>375</v>
      </c>
      <c r="D1060" t="s">
        <v>26</v>
      </c>
      <c r="E1060" s="4">
        <v>42600</v>
      </c>
      <c r="F1060" s="4" t="str">
        <f>TEXT(Table_Query1[[#This Row],[order_date]],"yyyy")</f>
        <v>2016</v>
      </c>
      <c r="G1060" t="s">
        <v>14</v>
      </c>
      <c r="H1060" t="s">
        <v>15</v>
      </c>
      <c r="I1060" t="s">
        <v>1966</v>
      </c>
      <c r="J1060">
        <v>1</v>
      </c>
      <c r="K1060">
        <v>599.99</v>
      </c>
      <c r="L1060" t="s">
        <v>27</v>
      </c>
      <c r="M1060" t="s">
        <v>31</v>
      </c>
    </row>
    <row r="1061" spans="1:13" x14ac:dyDescent="0.75">
      <c r="A1061">
        <v>379</v>
      </c>
      <c r="B1061" t="s">
        <v>591</v>
      </c>
      <c r="C1061" t="s">
        <v>375</v>
      </c>
      <c r="D1061" t="s">
        <v>26</v>
      </c>
      <c r="E1061" s="4">
        <v>42600</v>
      </c>
      <c r="F1061" s="4" t="str">
        <f>TEXT(Table_Query1[[#This Row],[order_date]],"yyyy")</f>
        <v>2016</v>
      </c>
      <c r="G1061" t="s">
        <v>45</v>
      </c>
      <c r="H1061" t="s">
        <v>46</v>
      </c>
      <c r="I1061" t="s">
        <v>1968</v>
      </c>
      <c r="J1061">
        <v>1</v>
      </c>
      <c r="K1061">
        <v>2999.99</v>
      </c>
      <c r="L1061" t="s">
        <v>27</v>
      </c>
      <c r="M1061" t="s">
        <v>31</v>
      </c>
    </row>
    <row r="1062" spans="1:13" x14ac:dyDescent="0.75">
      <c r="A1062">
        <v>380</v>
      </c>
      <c r="B1062" t="s">
        <v>592</v>
      </c>
      <c r="C1062" t="s">
        <v>285</v>
      </c>
      <c r="D1062" t="s">
        <v>26</v>
      </c>
      <c r="E1062" s="4">
        <v>42601</v>
      </c>
      <c r="F1062" s="4" t="str">
        <f>TEXT(Table_Query1[[#This Row],[order_date]],"yyyy")</f>
        <v>2016</v>
      </c>
      <c r="G1062" t="s">
        <v>14</v>
      </c>
      <c r="H1062" t="s">
        <v>15</v>
      </c>
      <c r="I1062" t="s">
        <v>1966</v>
      </c>
      <c r="J1062">
        <v>1</v>
      </c>
      <c r="K1062">
        <v>599.99</v>
      </c>
      <c r="L1062" t="s">
        <v>27</v>
      </c>
      <c r="M1062" t="s">
        <v>31</v>
      </c>
    </row>
    <row r="1063" spans="1:13" x14ac:dyDescent="0.75">
      <c r="A1063">
        <v>380</v>
      </c>
      <c r="B1063" t="s">
        <v>592</v>
      </c>
      <c r="C1063" t="s">
        <v>285</v>
      </c>
      <c r="D1063" t="s">
        <v>26</v>
      </c>
      <c r="E1063" s="4">
        <v>42601</v>
      </c>
      <c r="F1063" s="4" t="str">
        <f>TEXT(Table_Query1[[#This Row],[order_date]],"yyyy")</f>
        <v>2016</v>
      </c>
      <c r="G1063" t="s">
        <v>63</v>
      </c>
      <c r="H1063" t="s">
        <v>20</v>
      </c>
      <c r="I1063" t="s">
        <v>1967</v>
      </c>
      <c r="J1063">
        <v>2</v>
      </c>
      <c r="K1063">
        <v>3361.98</v>
      </c>
      <c r="L1063" t="s">
        <v>27</v>
      </c>
      <c r="M1063" t="s">
        <v>31</v>
      </c>
    </row>
    <row r="1064" spans="1:13" x14ac:dyDescent="0.75">
      <c r="A1064">
        <v>381</v>
      </c>
      <c r="B1064" t="s">
        <v>593</v>
      </c>
      <c r="C1064" t="s">
        <v>594</v>
      </c>
      <c r="D1064" t="s">
        <v>26</v>
      </c>
      <c r="E1064" s="4">
        <v>42601</v>
      </c>
      <c r="F1064" s="4" t="str">
        <f>TEXT(Table_Query1[[#This Row],[order_date]],"yyyy")</f>
        <v>2016</v>
      </c>
      <c r="G1064" t="s">
        <v>66</v>
      </c>
      <c r="H1064" t="s">
        <v>53</v>
      </c>
      <c r="I1064" t="s">
        <v>1966</v>
      </c>
      <c r="J1064">
        <v>2</v>
      </c>
      <c r="K1064">
        <v>539.98</v>
      </c>
      <c r="L1064" t="s">
        <v>27</v>
      </c>
      <c r="M1064" t="s">
        <v>31</v>
      </c>
    </row>
    <row r="1065" spans="1:13" x14ac:dyDescent="0.75">
      <c r="A1065">
        <v>382</v>
      </c>
      <c r="B1065" t="s">
        <v>595</v>
      </c>
      <c r="C1065" t="s">
        <v>177</v>
      </c>
      <c r="D1065" t="s">
        <v>26</v>
      </c>
      <c r="E1065" s="4">
        <v>42602</v>
      </c>
      <c r="F1065" s="4" t="str">
        <f>TEXT(Table_Query1[[#This Row],[order_date]],"yyyy")</f>
        <v>2016</v>
      </c>
      <c r="G1065" t="s">
        <v>66</v>
      </c>
      <c r="H1065" t="s">
        <v>15</v>
      </c>
      <c r="I1065" t="s">
        <v>1966</v>
      </c>
      <c r="J1065">
        <v>1</v>
      </c>
      <c r="K1065">
        <v>269.99</v>
      </c>
      <c r="L1065" t="s">
        <v>27</v>
      </c>
      <c r="M1065" t="s">
        <v>28</v>
      </c>
    </row>
    <row r="1066" spans="1:13" x14ac:dyDescent="0.75">
      <c r="A1066">
        <v>382</v>
      </c>
      <c r="B1066" t="s">
        <v>595</v>
      </c>
      <c r="C1066" t="s">
        <v>177</v>
      </c>
      <c r="D1066" t="s">
        <v>26</v>
      </c>
      <c r="E1066" s="4">
        <v>42602</v>
      </c>
      <c r="F1066" s="4" t="str">
        <f>TEXT(Table_Query1[[#This Row],[order_date]],"yyyy")</f>
        <v>2016</v>
      </c>
      <c r="G1066" t="s">
        <v>45</v>
      </c>
      <c r="H1066" t="s">
        <v>46</v>
      </c>
      <c r="I1066" t="s">
        <v>1968</v>
      </c>
      <c r="J1066">
        <v>1</v>
      </c>
      <c r="K1066">
        <v>2999.99</v>
      </c>
      <c r="L1066" t="s">
        <v>27</v>
      </c>
      <c r="M1066" t="s">
        <v>28</v>
      </c>
    </row>
    <row r="1067" spans="1:13" x14ac:dyDescent="0.75">
      <c r="A1067">
        <v>382</v>
      </c>
      <c r="B1067" t="s">
        <v>595</v>
      </c>
      <c r="C1067" t="s">
        <v>177</v>
      </c>
      <c r="D1067" t="s">
        <v>26</v>
      </c>
      <c r="E1067" s="4">
        <v>42602</v>
      </c>
      <c r="F1067" s="4" t="str">
        <f>TEXT(Table_Query1[[#This Row],[order_date]],"yyyy")</f>
        <v>2016</v>
      </c>
      <c r="G1067" t="s">
        <v>23</v>
      </c>
      <c r="H1067" t="s">
        <v>22</v>
      </c>
      <c r="I1067" t="s">
        <v>1968</v>
      </c>
      <c r="J1067">
        <v>1</v>
      </c>
      <c r="K1067">
        <v>1799.99</v>
      </c>
      <c r="L1067" t="s">
        <v>27</v>
      </c>
      <c r="M1067" t="s">
        <v>28</v>
      </c>
    </row>
    <row r="1068" spans="1:13" x14ac:dyDescent="0.75">
      <c r="A1068">
        <v>383</v>
      </c>
      <c r="B1068" t="s">
        <v>596</v>
      </c>
      <c r="C1068" t="s">
        <v>461</v>
      </c>
      <c r="D1068" t="s">
        <v>26</v>
      </c>
      <c r="E1068" s="4">
        <v>42602</v>
      </c>
      <c r="F1068" s="4" t="str">
        <f>TEXT(Table_Query1[[#This Row],[order_date]],"yyyy")</f>
        <v>2016</v>
      </c>
      <c r="G1068" t="s">
        <v>66</v>
      </c>
      <c r="H1068" t="s">
        <v>53</v>
      </c>
      <c r="I1068" t="s">
        <v>1966</v>
      </c>
      <c r="J1068">
        <v>2</v>
      </c>
      <c r="K1068">
        <v>539.98</v>
      </c>
      <c r="L1068" t="s">
        <v>27</v>
      </c>
      <c r="M1068" t="s">
        <v>31</v>
      </c>
    </row>
    <row r="1069" spans="1:13" x14ac:dyDescent="0.75">
      <c r="A1069">
        <v>383</v>
      </c>
      <c r="B1069" t="s">
        <v>596</v>
      </c>
      <c r="C1069" t="s">
        <v>461</v>
      </c>
      <c r="D1069" t="s">
        <v>26</v>
      </c>
      <c r="E1069" s="4">
        <v>42602</v>
      </c>
      <c r="F1069" s="4" t="str">
        <f>TEXT(Table_Query1[[#This Row],[order_date]],"yyyy")</f>
        <v>2016</v>
      </c>
      <c r="G1069" t="s">
        <v>66</v>
      </c>
      <c r="H1069" t="s">
        <v>15</v>
      </c>
      <c r="I1069" t="s">
        <v>1966</v>
      </c>
      <c r="J1069">
        <v>1</v>
      </c>
      <c r="K1069">
        <v>269.99</v>
      </c>
      <c r="L1069" t="s">
        <v>27</v>
      </c>
      <c r="M1069" t="s">
        <v>31</v>
      </c>
    </row>
    <row r="1070" spans="1:13" x14ac:dyDescent="0.75">
      <c r="A1070">
        <v>383</v>
      </c>
      <c r="B1070" t="s">
        <v>596</v>
      </c>
      <c r="C1070" t="s">
        <v>461</v>
      </c>
      <c r="D1070" t="s">
        <v>26</v>
      </c>
      <c r="E1070" s="4">
        <v>42602</v>
      </c>
      <c r="F1070" s="4" t="str">
        <f>TEXT(Table_Query1[[#This Row],[order_date]],"yyyy")</f>
        <v>2016</v>
      </c>
      <c r="G1070" t="s">
        <v>52</v>
      </c>
      <c r="H1070" t="s">
        <v>53</v>
      </c>
      <c r="I1070" t="s">
        <v>1966</v>
      </c>
      <c r="J1070">
        <v>2</v>
      </c>
      <c r="K1070">
        <v>539.98</v>
      </c>
      <c r="L1070" t="s">
        <v>27</v>
      </c>
      <c r="M1070" t="s">
        <v>31</v>
      </c>
    </row>
    <row r="1071" spans="1:13" x14ac:dyDescent="0.75">
      <c r="A1071">
        <v>383</v>
      </c>
      <c r="B1071" t="s">
        <v>596</v>
      </c>
      <c r="C1071" t="s">
        <v>461</v>
      </c>
      <c r="D1071" t="s">
        <v>26</v>
      </c>
      <c r="E1071" s="4">
        <v>42602</v>
      </c>
      <c r="F1071" s="4" t="str">
        <f>TEXT(Table_Query1[[#This Row],[order_date]],"yyyy")</f>
        <v>2016</v>
      </c>
      <c r="G1071" t="s">
        <v>52</v>
      </c>
      <c r="H1071" t="s">
        <v>15</v>
      </c>
      <c r="I1071" t="s">
        <v>1966</v>
      </c>
      <c r="J1071">
        <v>1</v>
      </c>
      <c r="K1071">
        <v>269.99</v>
      </c>
      <c r="L1071" t="s">
        <v>27</v>
      </c>
      <c r="M1071" t="s">
        <v>31</v>
      </c>
    </row>
    <row r="1072" spans="1:13" x14ac:dyDescent="0.75">
      <c r="A1072">
        <v>383</v>
      </c>
      <c r="B1072" t="s">
        <v>596</v>
      </c>
      <c r="C1072" t="s">
        <v>461</v>
      </c>
      <c r="D1072" t="s">
        <v>26</v>
      </c>
      <c r="E1072" s="4">
        <v>42602</v>
      </c>
      <c r="F1072" s="4" t="str">
        <f>TEXT(Table_Query1[[#This Row],[order_date]],"yyyy")</f>
        <v>2016</v>
      </c>
      <c r="G1072" t="s">
        <v>99</v>
      </c>
      <c r="H1072" t="s">
        <v>15</v>
      </c>
      <c r="I1072" t="s">
        <v>1970</v>
      </c>
      <c r="J1072">
        <v>1</v>
      </c>
      <c r="K1072">
        <v>449</v>
      </c>
      <c r="L1072" t="s">
        <v>27</v>
      </c>
      <c r="M1072" t="s">
        <v>31</v>
      </c>
    </row>
    <row r="1073" spans="1:13" x14ac:dyDescent="0.75">
      <c r="A1073">
        <v>384</v>
      </c>
      <c r="B1073" t="s">
        <v>597</v>
      </c>
      <c r="C1073" t="s">
        <v>48</v>
      </c>
      <c r="D1073" t="s">
        <v>26</v>
      </c>
      <c r="E1073" s="4">
        <v>42602</v>
      </c>
      <c r="F1073" s="4" t="str">
        <f>TEXT(Table_Query1[[#This Row],[order_date]],"yyyy")</f>
        <v>2016</v>
      </c>
      <c r="G1073" t="s">
        <v>66</v>
      </c>
      <c r="H1073" t="s">
        <v>53</v>
      </c>
      <c r="I1073" t="s">
        <v>1966</v>
      </c>
      <c r="J1073">
        <v>2</v>
      </c>
      <c r="K1073">
        <v>539.98</v>
      </c>
      <c r="L1073" t="s">
        <v>27</v>
      </c>
      <c r="M1073" t="s">
        <v>31</v>
      </c>
    </row>
    <row r="1074" spans="1:13" x14ac:dyDescent="0.75">
      <c r="A1074">
        <v>384</v>
      </c>
      <c r="B1074" t="s">
        <v>597</v>
      </c>
      <c r="C1074" t="s">
        <v>48</v>
      </c>
      <c r="D1074" t="s">
        <v>26</v>
      </c>
      <c r="E1074" s="4">
        <v>42602</v>
      </c>
      <c r="F1074" s="4" t="str">
        <f>TEXT(Table_Query1[[#This Row],[order_date]],"yyyy")</f>
        <v>2016</v>
      </c>
      <c r="G1074" t="s">
        <v>49</v>
      </c>
      <c r="H1074" t="s">
        <v>15</v>
      </c>
      <c r="I1074" t="s">
        <v>1966</v>
      </c>
      <c r="J1074">
        <v>1</v>
      </c>
      <c r="K1074">
        <v>529.99</v>
      </c>
      <c r="L1074" t="s">
        <v>27</v>
      </c>
      <c r="M1074" t="s">
        <v>31</v>
      </c>
    </row>
    <row r="1075" spans="1:13" x14ac:dyDescent="0.75">
      <c r="A1075">
        <v>384</v>
      </c>
      <c r="B1075" t="s">
        <v>597</v>
      </c>
      <c r="C1075" t="s">
        <v>48</v>
      </c>
      <c r="D1075" t="s">
        <v>26</v>
      </c>
      <c r="E1075" s="4">
        <v>42602</v>
      </c>
      <c r="F1075" s="4" t="str">
        <f>TEXT(Table_Query1[[#This Row],[order_date]],"yyyy")</f>
        <v>2016</v>
      </c>
      <c r="G1075" t="s">
        <v>18</v>
      </c>
      <c r="H1075" t="s">
        <v>15</v>
      </c>
      <c r="I1075" t="s">
        <v>1966</v>
      </c>
      <c r="J1075">
        <v>1</v>
      </c>
      <c r="K1075">
        <v>599.99</v>
      </c>
      <c r="L1075" t="s">
        <v>27</v>
      </c>
      <c r="M1075" t="s">
        <v>31</v>
      </c>
    </row>
    <row r="1076" spans="1:13" x14ac:dyDescent="0.75">
      <c r="A1076">
        <v>384</v>
      </c>
      <c r="B1076" t="s">
        <v>597</v>
      </c>
      <c r="C1076" t="s">
        <v>48</v>
      </c>
      <c r="D1076" t="s">
        <v>26</v>
      </c>
      <c r="E1076" s="4">
        <v>42602</v>
      </c>
      <c r="F1076" s="4" t="str">
        <f>TEXT(Table_Query1[[#This Row],[order_date]],"yyyy")</f>
        <v>2016</v>
      </c>
      <c r="G1076" t="s">
        <v>21</v>
      </c>
      <c r="H1076" t="s">
        <v>22</v>
      </c>
      <c r="I1076" t="s">
        <v>1968</v>
      </c>
      <c r="J1076">
        <v>1</v>
      </c>
      <c r="K1076">
        <v>2899.99</v>
      </c>
      <c r="L1076" t="s">
        <v>27</v>
      </c>
      <c r="M1076" t="s">
        <v>31</v>
      </c>
    </row>
    <row r="1077" spans="1:13" x14ac:dyDescent="0.75">
      <c r="A1077">
        <v>384</v>
      </c>
      <c r="B1077" t="s">
        <v>597</v>
      </c>
      <c r="C1077" t="s">
        <v>48</v>
      </c>
      <c r="D1077" t="s">
        <v>26</v>
      </c>
      <c r="E1077" s="4">
        <v>42602</v>
      </c>
      <c r="F1077" s="4" t="str">
        <f>TEXT(Table_Query1[[#This Row],[order_date]],"yyyy")</f>
        <v>2016</v>
      </c>
      <c r="G1077" t="s">
        <v>23</v>
      </c>
      <c r="H1077" t="s">
        <v>22</v>
      </c>
      <c r="I1077" t="s">
        <v>1968</v>
      </c>
      <c r="J1077">
        <v>1</v>
      </c>
      <c r="K1077">
        <v>1799.99</v>
      </c>
      <c r="L1077" t="s">
        <v>27</v>
      </c>
      <c r="M1077" t="s">
        <v>31</v>
      </c>
    </row>
    <row r="1078" spans="1:13" x14ac:dyDescent="0.75">
      <c r="A1078">
        <v>385</v>
      </c>
      <c r="B1078" t="s">
        <v>598</v>
      </c>
      <c r="C1078" t="s">
        <v>517</v>
      </c>
      <c r="D1078" t="s">
        <v>26</v>
      </c>
      <c r="E1078" s="4">
        <v>42602</v>
      </c>
      <c r="F1078" s="4" t="str">
        <f>TEXT(Table_Query1[[#This Row],[order_date]],"yyyy")</f>
        <v>2016</v>
      </c>
      <c r="G1078" t="s">
        <v>66</v>
      </c>
      <c r="H1078" t="s">
        <v>53</v>
      </c>
      <c r="I1078" t="s">
        <v>1966</v>
      </c>
      <c r="J1078">
        <v>1</v>
      </c>
      <c r="K1078">
        <v>269.99</v>
      </c>
      <c r="L1078" t="s">
        <v>27</v>
      </c>
      <c r="M1078" t="s">
        <v>31</v>
      </c>
    </row>
    <row r="1079" spans="1:13" x14ac:dyDescent="0.75">
      <c r="A1079">
        <v>385</v>
      </c>
      <c r="B1079" t="s">
        <v>598</v>
      </c>
      <c r="C1079" t="s">
        <v>517</v>
      </c>
      <c r="D1079" t="s">
        <v>26</v>
      </c>
      <c r="E1079" s="4">
        <v>42602</v>
      </c>
      <c r="F1079" s="4" t="str">
        <f>TEXT(Table_Query1[[#This Row],[order_date]],"yyyy")</f>
        <v>2016</v>
      </c>
      <c r="G1079" t="s">
        <v>14</v>
      </c>
      <c r="H1079" t="s">
        <v>39</v>
      </c>
      <c r="I1079" t="s">
        <v>1966</v>
      </c>
      <c r="J1079">
        <v>2</v>
      </c>
      <c r="K1079">
        <v>1199.98</v>
      </c>
      <c r="L1079" t="s">
        <v>27</v>
      </c>
      <c r="M1079" t="s">
        <v>31</v>
      </c>
    </row>
    <row r="1080" spans="1:13" x14ac:dyDescent="0.75">
      <c r="A1080">
        <v>385</v>
      </c>
      <c r="B1080" t="s">
        <v>598</v>
      </c>
      <c r="C1080" t="s">
        <v>517</v>
      </c>
      <c r="D1080" t="s">
        <v>26</v>
      </c>
      <c r="E1080" s="4">
        <v>42602</v>
      </c>
      <c r="F1080" s="4" t="str">
        <f>TEXT(Table_Query1[[#This Row],[order_date]],"yyyy")</f>
        <v>2016</v>
      </c>
      <c r="G1080" t="s">
        <v>56</v>
      </c>
      <c r="H1080" t="s">
        <v>22</v>
      </c>
      <c r="I1080" t="s">
        <v>1968</v>
      </c>
      <c r="J1080">
        <v>2</v>
      </c>
      <c r="K1080">
        <v>7999.98</v>
      </c>
      <c r="L1080" t="s">
        <v>27</v>
      </c>
      <c r="M1080" t="s">
        <v>31</v>
      </c>
    </row>
    <row r="1081" spans="1:13" x14ac:dyDescent="0.75">
      <c r="A1081">
        <v>386</v>
      </c>
      <c r="B1081" t="s">
        <v>599</v>
      </c>
      <c r="C1081" t="s">
        <v>103</v>
      </c>
      <c r="D1081" t="s">
        <v>26</v>
      </c>
      <c r="E1081" s="4">
        <v>42602</v>
      </c>
      <c r="F1081" s="4" t="str">
        <f>TEXT(Table_Query1[[#This Row],[order_date]],"yyyy")</f>
        <v>2016</v>
      </c>
      <c r="G1081" t="s">
        <v>14</v>
      </c>
      <c r="H1081" t="s">
        <v>15</v>
      </c>
      <c r="I1081" t="s">
        <v>1966</v>
      </c>
      <c r="J1081">
        <v>2</v>
      </c>
      <c r="K1081">
        <v>1199.98</v>
      </c>
      <c r="L1081" t="s">
        <v>27</v>
      </c>
      <c r="M1081" t="s">
        <v>28</v>
      </c>
    </row>
    <row r="1082" spans="1:13" x14ac:dyDescent="0.75">
      <c r="A1082">
        <v>386</v>
      </c>
      <c r="B1082" t="s">
        <v>599</v>
      </c>
      <c r="C1082" t="s">
        <v>103</v>
      </c>
      <c r="D1082" t="s">
        <v>26</v>
      </c>
      <c r="E1082" s="4">
        <v>42602</v>
      </c>
      <c r="F1082" s="4" t="str">
        <f>TEXT(Table_Query1[[#This Row],[order_date]],"yyyy")</f>
        <v>2016</v>
      </c>
      <c r="G1082" t="s">
        <v>32</v>
      </c>
      <c r="H1082" t="s">
        <v>22</v>
      </c>
      <c r="I1082" t="s">
        <v>1967</v>
      </c>
      <c r="J1082">
        <v>2</v>
      </c>
      <c r="K1082">
        <v>1999.98</v>
      </c>
      <c r="L1082" t="s">
        <v>27</v>
      </c>
      <c r="M1082" t="s">
        <v>28</v>
      </c>
    </row>
    <row r="1083" spans="1:13" x14ac:dyDescent="0.75">
      <c r="A1083">
        <v>386</v>
      </c>
      <c r="B1083" t="s">
        <v>599</v>
      </c>
      <c r="C1083" t="s">
        <v>103</v>
      </c>
      <c r="D1083" t="s">
        <v>26</v>
      </c>
      <c r="E1083" s="4">
        <v>42602</v>
      </c>
      <c r="F1083" s="4" t="str">
        <f>TEXT(Table_Query1[[#This Row],[order_date]],"yyyy")</f>
        <v>2016</v>
      </c>
      <c r="G1083" t="s">
        <v>23</v>
      </c>
      <c r="H1083" t="s">
        <v>22</v>
      </c>
      <c r="I1083" t="s">
        <v>1968</v>
      </c>
      <c r="J1083">
        <v>1</v>
      </c>
      <c r="K1083">
        <v>1799.99</v>
      </c>
      <c r="L1083" t="s">
        <v>27</v>
      </c>
      <c r="M1083" t="s">
        <v>28</v>
      </c>
    </row>
    <row r="1084" spans="1:13" x14ac:dyDescent="0.75">
      <c r="A1084">
        <v>387</v>
      </c>
      <c r="B1084" t="s">
        <v>600</v>
      </c>
      <c r="C1084" t="s">
        <v>601</v>
      </c>
      <c r="D1084" t="s">
        <v>108</v>
      </c>
      <c r="E1084" s="4">
        <v>42602</v>
      </c>
      <c r="F1084" s="4" t="str">
        <f>TEXT(Table_Query1[[#This Row],[order_date]],"yyyy")</f>
        <v>2016</v>
      </c>
      <c r="G1084" t="s">
        <v>44</v>
      </c>
      <c r="H1084" t="s">
        <v>15</v>
      </c>
      <c r="I1084" t="s">
        <v>1970</v>
      </c>
      <c r="J1084">
        <v>1</v>
      </c>
      <c r="K1084">
        <v>449</v>
      </c>
      <c r="L1084" t="s">
        <v>109</v>
      </c>
      <c r="M1084" t="s">
        <v>110</v>
      </c>
    </row>
    <row r="1085" spans="1:13" x14ac:dyDescent="0.75">
      <c r="A1085">
        <v>388</v>
      </c>
      <c r="B1085" t="s">
        <v>602</v>
      </c>
      <c r="C1085" t="s">
        <v>229</v>
      </c>
      <c r="D1085" t="s">
        <v>108</v>
      </c>
      <c r="E1085" s="4">
        <v>42603</v>
      </c>
      <c r="F1085" s="4" t="str">
        <f>TEXT(Table_Query1[[#This Row],[order_date]],"yyyy")</f>
        <v>2016</v>
      </c>
      <c r="G1085" t="s">
        <v>66</v>
      </c>
      <c r="H1085" t="s">
        <v>15</v>
      </c>
      <c r="I1085" t="s">
        <v>1966</v>
      </c>
      <c r="J1085">
        <v>2</v>
      </c>
      <c r="K1085">
        <v>539.98</v>
      </c>
      <c r="L1085" t="s">
        <v>109</v>
      </c>
      <c r="M1085" t="s">
        <v>110</v>
      </c>
    </row>
    <row r="1086" spans="1:13" x14ac:dyDescent="0.75">
      <c r="A1086">
        <v>388</v>
      </c>
      <c r="B1086" t="s">
        <v>602</v>
      </c>
      <c r="C1086" t="s">
        <v>229</v>
      </c>
      <c r="D1086" t="s">
        <v>108</v>
      </c>
      <c r="E1086" s="4">
        <v>42603</v>
      </c>
      <c r="F1086" s="4" t="str">
        <f>TEXT(Table_Query1[[#This Row],[order_date]],"yyyy")</f>
        <v>2016</v>
      </c>
      <c r="G1086" t="s">
        <v>99</v>
      </c>
      <c r="H1086" t="s">
        <v>15</v>
      </c>
      <c r="I1086" t="s">
        <v>1970</v>
      </c>
      <c r="J1086">
        <v>2</v>
      </c>
      <c r="K1086">
        <v>898</v>
      </c>
      <c r="L1086" t="s">
        <v>109</v>
      </c>
      <c r="M1086" t="s">
        <v>110</v>
      </c>
    </row>
    <row r="1087" spans="1:13" x14ac:dyDescent="0.75">
      <c r="A1087">
        <v>388</v>
      </c>
      <c r="B1087" t="s">
        <v>602</v>
      </c>
      <c r="C1087" t="s">
        <v>229</v>
      </c>
      <c r="D1087" t="s">
        <v>108</v>
      </c>
      <c r="E1087" s="4">
        <v>42603</v>
      </c>
      <c r="F1087" s="4" t="str">
        <f>TEXT(Table_Query1[[#This Row],[order_date]],"yyyy")</f>
        <v>2016</v>
      </c>
      <c r="G1087" t="s">
        <v>35</v>
      </c>
      <c r="H1087" t="s">
        <v>22</v>
      </c>
      <c r="I1087" t="s">
        <v>1969</v>
      </c>
      <c r="J1087">
        <v>1</v>
      </c>
      <c r="K1087">
        <v>749.99</v>
      </c>
      <c r="L1087" t="s">
        <v>109</v>
      </c>
      <c r="M1087" t="s">
        <v>110</v>
      </c>
    </row>
    <row r="1088" spans="1:13" x14ac:dyDescent="0.75">
      <c r="A1088">
        <v>388</v>
      </c>
      <c r="B1088" t="s">
        <v>602</v>
      </c>
      <c r="C1088" t="s">
        <v>229</v>
      </c>
      <c r="D1088" t="s">
        <v>108</v>
      </c>
      <c r="E1088" s="4">
        <v>42603</v>
      </c>
      <c r="F1088" s="4" t="str">
        <f>TEXT(Table_Query1[[#This Row],[order_date]],"yyyy")</f>
        <v>2016</v>
      </c>
      <c r="G1088" t="s">
        <v>63</v>
      </c>
      <c r="H1088" t="s">
        <v>20</v>
      </c>
      <c r="I1088" t="s">
        <v>1967</v>
      </c>
      <c r="J1088">
        <v>1</v>
      </c>
      <c r="K1088">
        <v>1680.99</v>
      </c>
      <c r="L1088" t="s">
        <v>109</v>
      </c>
      <c r="M1088" t="s">
        <v>110</v>
      </c>
    </row>
    <row r="1089" spans="1:13" x14ac:dyDescent="0.75">
      <c r="A1089">
        <v>389</v>
      </c>
      <c r="B1089" t="s">
        <v>603</v>
      </c>
      <c r="C1089" t="s">
        <v>190</v>
      </c>
      <c r="D1089" t="s">
        <v>13</v>
      </c>
      <c r="E1089" s="4">
        <v>42604</v>
      </c>
      <c r="F1089" s="4" t="str">
        <f>TEXT(Table_Query1[[#This Row],[order_date]],"yyyy")</f>
        <v>2016</v>
      </c>
      <c r="G1089" t="s">
        <v>49</v>
      </c>
      <c r="H1089" t="s">
        <v>15</v>
      </c>
      <c r="I1089" t="s">
        <v>1966</v>
      </c>
      <c r="J1089">
        <v>2</v>
      </c>
      <c r="K1089">
        <v>1059.98</v>
      </c>
      <c r="L1089" t="s">
        <v>16</v>
      </c>
      <c r="M1089" t="s">
        <v>36</v>
      </c>
    </row>
    <row r="1090" spans="1:13" x14ac:dyDescent="0.75">
      <c r="A1090">
        <v>389</v>
      </c>
      <c r="B1090" t="s">
        <v>603</v>
      </c>
      <c r="C1090" t="s">
        <v>190</v>
      </c>
      <c r="D1090" t="s">
        <v>13</v>
      </c>
      <c r="E1090" s="4">
        <v>42604</v>
      </c>
      <c r="F1090" s="4" t="str">
        <f>TEXT(Table_Query1[[#This Row],[order_date]],"yyyy")</f>
        <v>2016</v>
      </c>
      <c r="G1090" t="s">
        <v>77</v>
      </c>
      <c r="H1090" t="s">
        <v>22</v>
      </c>
      <c r="I1090" t="s">
        <v>1971</v>
      </c>
      <c r="J1090">
        <v>1</v>
      </c>
      <c r="K1090">
        <v>1320.99</v>
      </c>
      <c r="L1090" t="s">
        <v>16</v>
      </c>
      <c r="M1090" t="s">
        <v>36</v>
      </c>
    </row>
    <row r="1091" spans="1:13" x14ac:dyDescent="0.75">
      <c r="A1091">
        <v>389</v>
      </c>
      <c r="B1091" t="s">
        <v>603</v>
      </c>
      <c r="C1091" t="s">
        <v>190</v>
      </c>
      <c r="D1091" t="s">
        <v>13</v>
      </c>
      <c r="E1091" s="4">
        <v>42604</v>
      </c>
      <c r="F1091" s="4" t="str">
        <f>TEXT(Table_Query1[[#This Row],[order_date]],"yyyy")</f>
        <v>2016</v>
      </c>
      <c r="G1091" t="s">
        <v>35</v>
      </c>
      <c r="H1091" t="s">
        <v>22</v>
      </c>
      <c r="I1091" t="s">
        <v>1969</v>
      </c>
      <c r="J1091">
        <v>1</v>
      </c>
      <c r="K1091">
        <v>749.99</v>
      </c>
      <c r="L1091" t="s">
        <v>16</v>
      </c>
      <c r="M1091" t="s">
        <v>36</v>
      </c>
    </row>
    <row r="1092" spans="1:13" x14ac:dyDescent="0.75">
      <c r="A1092">
        <v>389</v>
      </c>
      <c r="B1092" t="s">
        <v>603</v>
      </c>
      <c r="C1092" t="s">
        <v>190</v>
      </c>
      <c r="D1092" t="s">
        <v>13</v>
      </c>
      <c r="E1092" s="4">
        <v>42604</v>
      </c>
      <c r="F1092" s="4" t="str">
        <f>TEXT(Table_Query1[[#This Row],[order_date]],"yyyy")</f>
        <v>2016</v>
      </c>
      <c r="G1092" t="s">
        <v>19</v>
      </c>
      <c r="H1092" t="s">
        <v>20</v>
      </c>
      <c r="I1092" t="s">
        <v>1967</v>
      </c>
      <c r="J1092">
        <v>2</v>
      </c>
      <c r="K1092">
        <v>3098</v>
      </c>
      <c r="L1092" t="s">
        <v>16</v>
      </c>
      <c r="M1092" t="s">
        <v>36</v>
      </c>
    </row>
    <row r="1093" spans="1:13" x14ac:dyDescent="0.75">
      <c r="A1093">
        <v>389</v>
      </c>
      <c r="B1093" t="s">
        <v>603</v>
      </c>
      <c r="C1093" t="s">
        <v>190</v>
      </c>
      <c r="D1093" t="s">
        <v>13</v>
      </c>
      <c r="E1093" s="4">
        <v>42604</v>
      </c>
      <c r="F1093" s="4" t="str">
        <f>TEXT(Table_Query1[[#This Row],[order_date]],"yyyy")</f>
        <v>2016</v>
      </c>
      <c r="G1093" t="s">
        <v>45</v>
      </c>
      <c r="H1093" t="s">
        <v>46</v>
      </c>
      <c r="I1093" t="s">
        <v>1968</v>
      </c>
      <c r="J1093">
        <v>1</v>
      </c>
      <c r="K1093">
        <v>2999.99</v>
      </c>
      <c r="L1093" t="s">
        <v>16</v>
      </c>
      <c r="M1093" t="s">
        <v>36</v>
      </c>
    </row>
    <row r="1094" spans="1:13" x14ac:dyDescent="0.75">
      <c r="A1094">
        <v>390</v>
      </c>
      <c r="B1094" t="s">
        <v>604</v>
      </c>
      <c r="C1094" t="s">
        <v>553</v>
      </c>
      <c r="D1094" t="s">
        <v>108</v>
      </c>
      <c r="E1094" s="4">
        <v>42604</v>
      </c>
      <c r="F1094" s="4" t="str">
        <f>TEXT(Table_Query1[[#This Row],[order_date]],"yyyy")</f>
        <v>2016</v>
      </c>
      <c r="G1094" t="s">
        <v>72</v>
      </c>
      <c r="H1094" t="s">
        <v>53</v>
      </c>
      <c r="I1094" t="s">
        <v>1966</v>
      </c>
      <c r="J1094">
        <v>1</v>
      </c>
      <c r="K1094">
        <v>299.99</v>
      </c>
      <c r="L1094" t="s">
        <v>109</v>
      </c>
      <c r="M1094" t="s">
        <v>179</v>
      </c>
    </row>
    <row r="1095" spans="1:13" x14ac:dyDescent="0.75">
      <c r="A1095">
        <v>390</v>
      </c>
      <c r="B1095" t="s">
        <v>604</v>
      </c>
      <c r="C1095" t="s">
        <v>553</v>
      </c>
      <c r="D1095" t="s">
        <v>108</v>
      </c>
      <c r="E1095" s="4">
        <v>42604</v>
      </c>
      <c r="F1095" s="4" t="str">
        <f>TEXT(Table_Query1[[#This Row],[order_date]],"yyyy")</f>
        <v>2016</v>
      </c>
      <c r="G1095" t="s">
        <v>45</v>
      </c>
      <c r="H1095" t="s">
        <v>46</v>
      </c>
      <c r="I1095" t="s">
        <v>1968</v>
      </c>
      <c r="J1095">
        <v>1</v>
      </c>
      <c r="K1095">
        <v>2999.99</v>
      </c>
      <c r="L1095" t="s">
        <v>109</v>
      </c>
      <c r="M1095" t="s">
        <v>179</v>
      </c>
    </row>
    <row r="1096" spans="1:13" x14ac:dyDescent="0.75">
      <c r="A1096">
        <v>390</v>
      </c>
      <c r="B1096" t="s">
        <v>604</v>
      </c>
      <c r="C1096" t="s">
        <v>553</v>
      </c>
      <c r="D1096" t="s">
        <v>108</v>
      </c>
      <c r="E1096" s="4">
        <v>42604</v>
      </c>
      <c r="F1096" s="4" t="str">
        <f>TEXT(Table_Query1[[#This Row],[order_date]],"yyyy")</f>
        <v>2016</v>
      </c>
      <c r="G1096" t="s">
        <v>56</v>
      </c>
      <c r="H1096" t="s">
        <v>22</v>
      </c>
      <c r="I1096" t="s">
        <v>1968</v>
      </c>
      <c r="J1096">
        <v>2</v>
      </c>
      <c r="K1096">
        <v>7999.98</v>
      </c>
      <c r="L1096" t="s">
        <v>109</v>
      </c>
      <c r="M1096" t="s">
        <v>179</v>
      </c>
    </row>
    <row r="1097" spans="1:13" x14ac:dyDescent="0.75">
      <c r="A1097">
        <v>391</v>
      </c>
      <c r="B1097" t="s">
        <v>605</v>
      </c>
      <c r="C1097" t="s">
        <v>371</v>
      </c>
      <c r="D1097" t="s">
        <v>108</v>
      </c>
      <c r="E1097" s="4">
        <v>42605</v>
      </c>
      <c r="F1097" s="4" t="str">
        <f>TEXT(Table_Query1[[#This Row],[order_date]],"yyyy")</f>
        <v>2016</v>
      </c>
      <c r="G1097" t="s">
        <v>43</v>
      </c>
      <c r="H1097" t="s">
        <v>39</v>
      </c>
      <c r="I1097" t="s">
        <v>1966</v>
      </c>
      <c r="J1097">
        <v>2</v>
      </c>
      <c r="K1097">
        <v>1099.98</v>
      </c>
      <c r="L1097" t="s">
        <v>109</v>
      </c>
      <c r="M1097" t="s">
        <v>179</v>
      </c>
    </row>
    <row r="1098" spans="1:13" x14ac:dyDescent="0.75">
      <c r="A1098">
        <v>391</v>
      </c>
      <c r="B1098" t="s">
        <v>605</v>
      </c>
      <c r="C1098" t="s">
        <v>371</v>
      </c>
      <c r="D1098" t="s">
        <v>108</v>
      </c>
      <c r="E1098" s="4">
        <v>42605</v>
      </c>
      <c r="F1098" s="4" t="str">
        <f>TEXT(Table_Query1[[#This Row],[order_date]],"yyyy")</f>
        <v>2016</v>
      </c>
      <c r="G1098" t="s">
        <v>77</v>
      </c>
      <c r="H1098" t="s">
        <v>22</v>
      </c>
      <c r="I1098" t="s">
        <v>1971</v>
      </c>
      <c r="J1098">
        <v>2</v>
      </c>
      <c r="K1098">
        <v>2641.98</v>
      </c>
      <c r="L1098" t="s">
        <v>109</v>
      </c>
      <c r="M1098" t="s">
        <v>179</v>
      </c>
    </row>
    <row r="1099" spans="1:13" x14ac:dyDescent="0.75">
      <c r="A1099">
        <v>391</v>
      </c>
      <c r="B1099" t="s">
        <v>605</v>
      </c>
      <c r="C1099" t="s">
        <v>371</v>
      </c>
      <c r="D1099" t="s">
        <v>108</v>
      </c>
      <c r="E1099" s="4">
        <v>42605</v>
      </c>
      <c r="F1099" s="4" t="str">
        <f>TEXT(Table_Query1[[#This Row],[order_date]],"yyyy")</f>
        <v>2016</v>
      </c>
      <c r="G1099" t="s">
        <v>23</v>
      </c>
      <c r="H1099" t="s">
        <v>22</v>
      </c>
      <c r="I1099" t="s">
        <v>1968</v>
      </c>
      <c r="J1099">
        <v>1</v>
      </c>
      <c r="K1099">
        <v>1799.99</v>
      </c>
      <c r="L1099" t="s">
        <v>109</v>
      </c>
      <c r="M1099" t="s">
        <v>179</v>
      </c>
    </row>
    <row r="1100" spans="1:13" x14ac:dyDescent="0.75">
      <c r="A1100">
        <v>392</v>
      </c>
      <c r="B1100" t="s">
        <v>606</v>
      </c>
      <c r="C1100" t="s">
        <v>607</v>
      </c>
      <c r="D1100" t="s">
        <v>13</v>
      </c>
      <c r="E1100" s="4">
        <v>42605</v>
      </c>
      <c r="F1100" s="4" t="str">
        <f>TEXT(Table_Query1[[#This Row],[order_date]],"yyyy")</f>
        <v>2016</v>
      </c>
      <c r="G1100" t="s">
        <v>52</v>
      </c>
      <c r="H1100" t="s">
        <v>15</v>
      </c>
      <c r="I1100" t="s">
        <v>1966</v>
      </c>
      <c r="J1100">
        <v>2</v>
      </c>
      <c r="K1100">
        <v>539.98</v>
      </c>
      <c r="L1100" t="s">
        <v>16</v>
      </c>
      <c r="M1100" t="s">
        <v>36</v>
      </c>
    </row>
    <row r="1101" spans="1:13" x14ac:dyDescent="0.75">
      <c r="A1101">
        <v>392</v>
      </c>
      <c r="B1101" t="s">
        <v>606</v>
      </c>
      <c r="C1101" t="s">
        <v>607</v>
      </c>
      <c r="D1101" t="s">
        <v>13</v>
      </c>
      <c r="E1101" s="4">
        <v>42605</v>
      </c>
      <c r="F1101" s="4" t="str">
        <f>TEXT(Table_Query1[[#This Row],[order_date]],"yyyy")</f>
        <v>2016</v>
      </c>
      <c r="G1101" t="s">
        <v>32</v>
      </c>
      <c r="H1101" t="s">
        <v>22</v>
      </c>
      <c r="I1101" t="s">
        <v>1967</v>
      </c>
      <c r="J1101">
        <v>2</v>
      </c>
      <c r="K1101">
        <v>1999.98</v>
      </c>
      <c r="L1101" t="s">
        <v>16</v>
      </c>
      <c r="M1101" t="s">
        <v>36</v>
      </c>
    </row>
    <row r="1102" spans="1:13" x14ac:dyDescent="0.75">
      <c r="A1102">
        <v>393</v>
      </c>
      <c r="B1102" t="s">
        <v>608</v>
      </c>
      <c r="C1102" t="s">
        <v>248</v>
      </c>
      <c r="D1102" t="s">
        <v>26</v>
      </c>
      <c r="E1102" s="4">
        <v>42607</v>
      </c>
      <c r="F1102" s="4" t="str">
        <f>TEXT(Table_Query1[[#This Row],[order_date]],"yyyy")</f>
        <v>2016</v>
      </c>
      <c r="G1102" t="s">
        <v>69</v>
      </c>
      <c r="H1102" t="s">
        <v>22</v>
      </c>
      <c r="I1102" t="s">
        <v>1967</v>
      </c>
      <c r="J1102">
        <v>2</v>
      </c>
      <c r="K1102">
        <v>939.98</v>
      </c>
      <c r="L1102" t="s">
        <v>27</v>
      </c>
      <c r="M1102" t="s">
        <v>28</v>
      </c>
    </row>
    <row r="1103" spans="1:13" x14ac:dyDescent="0.75">
      <c r="A1103">
        <v>394</v>
      </c>
      <c r="B1103" t="s">
        <v>609</v>
      </c>
      <c r="C1103" t="s">
        <v>322</v>
      </c>
      <c r="D1103" t="s">
        <v>13</v>
      </c>
      <c r="E1103" s="4">
        <v>42608</v>
      </c>
      <c r="F1103" s="4" t="str">
        <f>TEXT(Table_Query1[[#This Row],[order_date]],"yyyy")</f>
        <v>2016</v>
      </c>
      <c r="G1103" t="s">
        <v>52</v>
      </c>
      <c r="H1103" t="s">
        <v>15</v>
      </c>
      <c r="I1103" t="s">
        <v>1966</v>
      </c>
      <c r="J1103">
        <v>2</v>
      </c>
      <c r="K1103">
        <v>539.98</v>
      </c>
      <c r="L1103" t="s">
        <v>16</v>
      </c>
      <c r="M1103" t="s">
        <v>36</v>
      </c>
    </row>
    <row r="1104" spans="1:13" x14ac:dyDescent="0.75">
      <c r="A1104">
        <v>394</v>
      </c>
      <c r="B1104" t="s">
        <v>609</v>
      </c>
      <c r="C1104" t="s">
        <v>322</v>
      </c>
      <c r="D1104" t="s">
        <v>13</v>
      </c>
      <c r="E1104" s="4">
        <v>42608</v>
      </c>
      <c r="F1104" s="4" t="str">
        <f>TEXT(Table_Query1[[#This Row],[order_date]],"yyyy")</f>
        <v>2016</v>
      </c>
      <c r="G1104" t="s">
        <v>72</v>
      </c>
      <c r="H1104" t="s">
        <v>53</v>
      </c>
      <c r="I1104" t="s">
        <v>1966</v>
      </c>
      <c r="J1104">
        <v>1</v>
      </c>
      <c r="K1104">
        <v>299.99</v>
      </c>
      <c r="L1104" t="s">
        <v>16</v>
      </c>
      <c r="M1104" t="s">
        <v>36</v>
      </c>
    </row>
    <row r="1105" spans="1:13" x14ac:dyDescent="0.75">
      <c r="A1105">
        <v>394</v>
      </c>
      <c r="B1105" t="s">
        <v>609</v>
      </c>
      <c r="C1105" t="s">
        <v>322</v>
      </c>
      <c r="D1105" t="s">
        <v>13</v>
      </c>
      <c r="E1105" s="4">
        <v>42608</v>
      </c>
      <c r="F1105" s="4" t="str">
        <f>TEXT(Table_Query1[[#This Row],[order_date]],"yyyy")</f>
        <v>2016</v>
      </c>
      <c r="G1105" t="s">
        <v>14</v>
      </c>
      <c r="H1105" t="s">
        <v>15</v>
      </c>
      <c r="I1105" t="s">
        <v>1966</v>
      </c>
      <c r="J1105">
        <v>1</v>
      </c>
      <c r="K1105">
        <v>599.99</v>
      </c>
      <c r="L1105" t="s">
        <v>16</v>
      </c>
      <c r="M1105" t="s">
        <v>36</v>
      </c>
    </row>
    <row r="1106" spans="1:13" x14ac:dyDescent="0.75">
      <c r="A1106">
        <v>395</v>
      </c>
      <c r="B1106" t="s">
        <v>610</v>
      </c>
      <c r="C1106" t="s">
        <v>533</v>
      </c>
      <c r="D1106" t="s">
        <v>26</v>
      </c>
      <c r="E1106" s="4">
        <v>42608</v>
      </c>
      <c r="F1106" s="4" t="str">
        <f>TEXT(Table_Query1[[#This Row],[order_date]],"yyyy")</f>
        <v>2016</v>
      </c>
      <c r="G1106" t="s">
        <v>52</v>
      </c>
      <c r="H1106" t="s">
        <v>15</v>
      </c>
      <c r="I1106" t="s">
        <v>1966</v>
      </c>
      <c r="J1106">
        <v>1</v>
      </c>
      <c r="K1106">
        <v>269.99</v>
      </c>
      <c r="L1106" t="s">
        <v>27</v>
      </c>
      <c r="M1106" t="s">
        <v>28</v>
      </c>
    </row>
    <row r="1107" spans="1:13" x14ac:dyDescent="0.75">
      <c r="A1107">
        <v>396</v>
      </c>
      <c r="B1107" t="s">
        <v>611</v>
      </c>
      <c r="C1107" t="s">
        <v>192</v>
      </c>
      <c r="D1107" t="s">
        <v>26</v>
      </c>
      <c r="E1107" s="4">
        <v>42609</v>
      </c>
      <c r="F1107" s="4" t="str">
        <f>TEXT(Table_Query1[[#This Row],[order_date]],"yyyy")</f>
        <v>2016</v>
      </c>
      <c r="G1107" t="s">
        <v>43</v>
      </c>
      <c r="H1107" t="s">
        <v>15</v>
      </c>
      <c r="I1107" t="s">
        <v>1966</v>
      </c>
      <c r="J1107">
        <v>1</v>
      </c>
      <c r="K1107">
        <v>549.99</v>
      </c>
      <c r="L1107" t="s">
        <v>27</v>
      </c>
      <c r="M1107" t="s">
        <v>28</v>
      </c>
    </row>
    <row r="1108" spans="1:13" x14ac:dyDescent="0.75">
      <c r="A1108">
        <v>396</v>
      </c>
      <c r="B1108" t="s">
        <v>611</v>
      </c>
      <c r="C1108" t="s">
        <v>192</v>
      </c>
      <c r="D1108" t="s">
        <v>26</v>
      </c>
      <c r="E1108" s="4">
        <v>42609</v>
      </c>
      <c r="F1108" s="4" t="str">
        <f>TEXT(Table_Query1[[#This Row],[order_date]],"yyyy")</f>
        <v>2016</v>
      </c>
      <c r="G1108" t="s">
        <v>80</v>
      </c>
      <c r="H1108" t="s">
        <v>39</v>
      </c>
      <c r="I1108" t="s">
        <v>1966</v>
      </c>
      <c r="J1108">
        <v>2</v>
      </c>
      <c r="K1108">
        <v>999.98</v>
      </c>
      <c r="L1108" t="s">
        <v>27</v>
      </c>
      <c r="M1108" t="s">
        <v>28</v>
      </c>
    </row>
    <row r="1109" spans="1:13" x14ac:dyDescent="0.75">
      <c r="A1109">
        <v>396</v>
      </c>
      <c r="B1109" t="s">
        <v>611</v>
      </c>
      <c r="C1109" t="s">
        <v>192</v>
      </c>
      <c r="D1109" t="s">
        <v>26</v>
      </c>
      <c r="E1109" s="4">
        <v>42609</v>
      </c>
      <c r="F1109" s="4" t="str">
        <f>TEXT(Table_Query1[[#This Row],[order_date]],"yyyy")</f>
        <v>2016</v>
      </c>
      <c r="G1109" t="s">
        <v>77</v>
      </c>
      <c r="H1109" t="s">
        <v>22</v>
      </c>
      <c r="I1109" t="s">
        <v>1971</v>
      </c>
      <c r="J1109">
        <v>1</v>
      </c>
      <c r="K1109">
        <v>1320.99</v>
      </c>
      <c r="L1109" t="s">
        <v>27</v>
      </c>
      <c r="M1109" t="s">
        <v>28</v>
      </c>
    </row>
    <row r="1110" spans="1:13" x14ac:dyDescent="0.75">
      <c r="A1110">
        <v>397</v>
      </c>
      <c r="B1110" t="s">
        <v>612</v>
      </c>
      <c r="C1110" t="s">
        <v>221</v>
      </c>
      <c r="D1110" t="s">
        <v>26</v>
      </c>
      <c r="E1110" s="4">
        <v>42610</v>
      </c>
      <c r="F1110" s="4" t="str">
        <f>TEXT(Table_Query1[[#This Row],[order_date]],"yyyy")</f>
        <v>2016</v>
      </c>
      <c r="G1110" t="s">
        <v>56</v>
      </c>
      <c r="H1110" t="s">
        <v>22</v>
      </c>
      <c r="I1110" t="s">
        <v>1968</v>
      </c>
      <c r="J1110">
        <v>1</v>
      </c>
      <c r="K1110">
        <v>3999.99</v>
      </c>
      <c r="L1110" t="s">
        <v>27</v>
      </c>
      <c r="M1110" t="s">
        <v>31</v>
      </c>
    </row>
    <row r="1111" spans="1:13" x14ac:dyDescent="0.75">
      <c r="A1111">
        <v>398</v>
      </c>
      <c r="B1111" t="s">
        <v>613</v>
      </c>
      <c r="C1111" t="s">
        <v>448</v>
      </c>
      <c r="D1111" t="s">
        <v>13</v>
      </c>
      <c r="E1111" s="4">
        <v>42611</v>
      </c>
      <c r="F1111" s="4" t="str">
        <f>TEXT(Table_Query1[[#This Row],[order_date]],"yyyy")</f>
        <v>2016</v>
      </c>
      <c r="G1111" t="s">
        <v>80</v>
      </c>
      <c r="H1111" t="s">
        <v>39</v>
      </c>
      <c r="I1111" t="s">
        <v>1966</v>
      </c>
      <c r="J1111">
        <v>1</v>
      </c>
      <c r="K1111">
        <v>499.99</v>
      </c>
      <c r="L1111" t="s">
        <v>16</v>
      </c>
      <c r="M1111" t="s">
        <v>17</v>
      </c>
    </row>
    <row r="1112" spans="1:13" x14ac:dyDescent="0.75">
      <c r="A1112">
        <v>398</v>
      </c>
      <c r="B1112" t="s">
        <v>613</v>
      </c>
      <c r="C1112" t="s">
        <v>448</v>
      </c>
      <c r="D1112" t="s">
        <v>13</v>
      </c>
      <c r="E1112" s="4">
        <v>42611</v>
      </c>
      <c r="F1112" s="4" t="str">
        <f>TEXT(Table_Query1[[#This Row],[order_date]],"yyyy")</f>
        <v>2016</v>
      </c>
      <c r="G1112" t="s">
        <v>40</v>
      </c>
      <c r="H1112" t="s">
        <v>15</v>
      </c>
      <c r="I1112" t="s">
        <v>1970</v>
      </c>
      <c r="J1112">
        <v>1</v>
      </c>
      <c r="K1112">
        <v>429</v>
      </c>
      <c r="L1112" t="s">
        <v>16</v>
      </c>
      <c r="M1112" t="s">
        <v>17</v>
      </c>
    </row>
    <row r="1113" spans="1:13" x14ac:dyDescent="0.75">
      <c r="A1113">
        <v>398</v>
      </c>
      <c r="B1113" t="s">
        <v>613</v>
      </c>
      <c r="C1113" t="s">
        <v>448</v>
      </c>
      <c r="D1113" t="s">
        <v>13</v>
      </c>
      <c r="E1113" s="4">
        <v>42611</v>
      </c>
      <c r="F1113" s="4" t="str">
        <f>TEXT(Table_Query1[[#This Row],[order_date]],"yyyy")</f>
        <v>2016</v>
      </c>
      <c r="G1113" t="s">
        <v>44</v>
      </c>
      <c r="H1113" t="s">
        <v>15</v>
      </c>
      <c r="I1113" t="s">
        <v>1970</v>
      </c>
      <c r="J1113">
        <v>2</v>
      </c>
      <c r="K1113">
        <v>898</v>
      </c>
      <c r="L1113" t="s">
        <v>16</v>
      </c>
      <c r="M1113" t="s">
        <v>17</v>
      </c>
    </row>
    <row r="1114" spans="1:13" x14ac:dyDescent="0.75">
      <c r="A1114">
        <v>398</v>
      </c>
      <c r="B1114" t="s">
        <v>613</v>
      </c>
      <c r="C1114" t="s">
        <v>448</v>
      </c>
      <c r="D1114" t="s">
        <v>13</v>
      </c>
      <c r="E1114" s="4">
        <v>42611</v>
      </c>
      <c r="F1114" s="4" t="str">
        <f>TEXT(Table_Query1[[#This Row],[order_date]],"yyyy")</f>
        <v>2016</v>
      </c>
      <c r="G1114" t="s">
        <v>23</v>
      </c>
      <c r="H1114" t="s">
        <v>22</v>
      </c>
      <c r="I1114" t="s">
        <v>1968</v>
      </c>
      <c r="J1114">
        <v>2</v>
      </c>
      <c r="K1114">
        <v>3599.98</v>
      </c>
      <c r="L1114" t="s">
        <v>16</v>
      </c>
      <c r="M1114" t="s">
        <v>17</v>
      </c>
    </row>
    <row r="1115" spans="1:13" x14ac:dyDescent="0.75">
      <c r="A1115">
        <v>399</v>
      </c>
      <c r="B1115" t="s">
        <v>614</v>
      </c>
      <c r="C1115" t="s">
        <v>289</v>
      </c>
      <c r="D1115" t="s">
        <v>26</v>
      </c>
      <c r="E1115" s="4">
        <v>42611</v>
      </c>
      <c r="F1115" s="4" t="str">
        <f>TEXT(Table_Query1[[#This Row],[order_date]],"yyyy")</f>
        <v>2016</v>
      </c>
      <c r="G1115" t="s">
        <v>52</v>
      </c>
      <c r="H1115" t="s">
        <v>15</v>
      </c>
      <c r="I1115" t="s">
        <v>1966</v>
      </c>
      <c r="J1115">
        <v>1</v>
      </c>
      <c r="K1115">
        <v>269.99</v>
      </c>
      <c r="L1115" t="s">
        <v>27</v>
      </c>
      <c r="M1115" t="s">
        <v>31</v>
      </c>
    </row>
    <row r="1116" spans="1:13" x14ac:dyDescent="0.75">
      <c r="A1116">
        <v>399</v>
      </c>
      <c r="B1116" t="s">
        <v>614</v>
      </c>
      <c r="C1116" t="s">
        <v>289</v>
      </c>
      <c r="D1116" t="s">
        <v>26</v>
      </c>
      <c r="E1116" s="4">
        <v>42611</v>
      </c>
      <c r="F1116" s="4" t="str">
        <f>TEXT(Table_Query1[[#This Row],[order_date]],"yyyy")</f>
        <v>2016</v>
      </c>
      <c r="G1116" t="s">
        <v>80</v>
      </c>
      <c r="H1116" t="s">
        <v>39</v>
      </c>
      <c r="I1116" t="s">
        <v>1966</v>
      </c>
      <c r="J1116">
        <v>1</v>
      </c>
      <c r="K1116">
        <v>499.99</v>
      </c>
      <c r="L1116" t="s">
        <v>27</v>
      </c>
      <c r="M1116" t="s">
        <v>31</v>
      </c>
    </row>
    <row r="1117" spans="1:13" x14ac:dyDescent="0.75">
      <c r="A1117">
        <v>399</v>
      </c>
      <c r="B1117" t="s">
        <v>614</v>
      </c>
      <c r="C1117" t="s">
        <v>289</v>
      </c>
      <c r="D1117" t="s">
        <v>26</v>
      </c>
      <c r="E1117" s="4">
        <v>42611</v>
      </c>
      <c r="F1117" s="4" t="str">
        <f>TEXT(Table_Query1[[#This Row],[order_date]],"yyyy")</f>
        <v>2016</v>
      </c>
      <c r="G1117" t="s">
        <v>63</v>
      </c>
      <c r="H1117" t="s">
        <v>20</v>
      </c>
      <c r="I1117" t="s">
        <v>1967</v>
      </c>
      <c r="J1117">
        <v>2</v>
      </c>
      <c r="K1117">
        <v>3361.98</v>
      </c>
      <c r="L1117" t="s">
        <v>27</v>
      </c>
      <c r="M1117" t="s">
        <v>31</v>
      </c>
    </row>
    <row r="1118" spans="1:13" x14ac:dyDescent="0.75">
      <c r="A1118">
        <v>400</v>
      </c>
      <c r="B1118" t="s">
        <v>615</v>
      </c>
      <c r="C1118" t="s">
        <v>307</v>
      </c>
      <c r="D1118" t="s">
        <v>26</v>
      </c>
      <c r="E1118" s="4">
        <v>42611</v>
      </c>
      <c r="F1118" s="4" t="str">
        <f>TEXT(Table_Query1[[#This Row],[order_date]],"yyyy")</f>
        <v>2016</v>
      </c>
      <c r="G1118" t="s">
        <v>43</v>
      </c>
      <c r="H1118" t="s">
        <v>39</v>
      </c>
      <c r="I1118" t="s">
        <v>1966</v>
      </c>
      <c r="J1118">
        <v>2</v>
      </c>
      <c r="K1118">
        <v>1099.98</v>
      </c>
      <c r="L1118" t="s">
        <v>27</v>
      </c>
      <c r="M1118" t="s">
        <v>28</v>
      </c>
    </row>
    <row r="1119" spans="1:13" x14ac:dyDescent="0.75">
      <c r="A1119">
        <v>400</v>
      </c>
      <c r="B1119" t="s">
        <v>615</v>
      </c>
      <c r="C1119" t="s">
        <v>307</v>
      </c>
      <c r="D1119" t="s">
        <v>26</v>
      </c>
      <c r="E1119" s="4">
        <v>42611</v>
      </c>
      <c r="F1119" s="4" t="str">
        <f>TEXT(Table_Query1[[#This Row],[order_date]],"yyyy")</f>
        <v>2016</v>
      </c>
      <c r="G1119" t="s">
        <v>32</v>
      </c>
      <c r="H1119" t="s">
        <v>22</v>
      </c>
      <c r="I1119" t="s">
        <v>1967</v>
      </c>
      <c r="J1119">
        <v>2</v>
      </c>
      <c r="K1119">
        <v>1999.98</v>
      </c>
      <c r="L1119" t="s">
        <v>27</v>
      </c>
      <c r="M1119" t="s">
        <v>28</v>
      </c>
    </row>
    <row r="1120" spans="1:13" x14ac:dyDescent="0.75">
      <c r="A1120">
        <v>400</v>
      </c>
      <c r="B1120" t="s">
        <v>615</v>
      </c>
      <c r="C1120" t="s">
        <v>307</v>
      </c>
      <c r="D1120" t="s">
        <v>26</v>
      </c>
      <c r="E1120" s="4">
        <v>42611</v>
      </c>
      <c r="F1120" s="4" t="str">
        <f>TEXT(Table_Query1[[#This Row],[order_date]],"yyyy")</f>
        <v>2016</v>
      </c>
      <c r="G1120" t="s">
        <v>45</v>
      </c>
      <c r="H1120" t="s">
        <v>46</v>
      </c>
      <c r="I1120" t="s">
        <v>1968</v>
      </c>
      <c r="J1120">
        <v>1</v>
      </c>
      <c r="K1120">
        <v>2999.99</v>
      </c>
      <c r="L1120" t="s">
        <v>27</v>
      </c>
      <c r="M1120" t="s">
        <v>28</v>
      </c>
    </row>
    <row r="1121" spans="1:13" x14ac:dyDescent="0.75">
      <c r="A1121">
        <v>401</v>
      </c>
      <c r="B1121" t="s">
        <v>616</v>
      </c>
      <c r="C1121" t="s">
        <v>484</v>
      </c>
      <c r="D1121" t="s">
        <v>26</v>
      </c>
      <c r="E1121" s="4">
        <v>42612</v>
      </c>
      <c r="F1121" s="4" t="str">
        <f>TEXT(Table_Query1[[#This Row],[order_date]],"yyyy")</f>
        <v>2016</v>
      </c>
      <c r="G1121" t="s">
        <v>72</v>
      </c>
      <c r="H1121" t="s">
        <v>53</v>
      </c>
      <c r="I1121" t="s">
        <v>1966</v>
      </c>
      <c r="J1121">
        <v>1</v>
      </c>
      <c r="K1121">
        <v>299.99</v>
      </c>
      <c r="L1121" t="s">
        <v>27</v>
      </c>
      <c r="M1121" t="s">
        <v>28</v>
      </c>
    </row>
    <row r="1122" spans="1:13" x14ac:dyDescent="0.75">
      <c r="A1122">
        <v>401</v>
      </c>
      <c r="B1122" t="s">
        <v>616</v>
      </c>
      <c r="C1122" t="s">
        <v>484</v>
      </c>
      <c r="D1122" t="s">
        <v>26</v>
      </c>
      <c r="E1122" s="4">
        <v>42612</v>
      </c>
      <c r="F1122" s="4" t="str">
        <f>TEXT(Table_Query1[[#This Row],[order_date]],"yyyy")</f>
        <v>2016</v>
      </c>
      <c r="G1122" t="s">
        <v>19</v>
      </c>
      <c r="H1122" t="s">
        <v>20</v>
      </c>
      <c r="I1122" t="s">
        <v>1967</v>
      </c>
      <c r="J1122">
        <v>2</v>
      </c>
      <c r="K1122">
        <v>3098</v>
      </c>
      <c r="L1122" t="s">
        <v>27</v>
      </c>
      <c r="M1122" t="s">
        <v>28</v>
      </c>
    </row>
    <row r="1123" spans="1:13" x14ac:dyDescent="0.75">
      <c r="A1123">
        <v>402</v>
      </c>
      <c r="B1123" t="s">
        <v>617</v>
      </c>
      <c r="C1123" t="s">
        <v>310</v>
      </c>
      <c r="D1123" t="s">
        <v>26</v>
      </c>
      <c r="E1123" s="4">
        <v>42612</v>
      </c>
      <c r="F1123" s="4" t="str">
        <f>TEXT(Table_Query1[[#This Row],[order_date]],"yyyy")</f>
        <v>2016</v>
      </c>
      <c r="G1123" t="s">
        <v>14</v>
      </c>
      <c r="H1123" t="s">
        <v>39</v>
      </c>
      <c r="I1123" t="s">
        <v>1966</v>
      </c>
      <c r="J1123">
        <v>1</v>
      </c>
      <c r="K1123">
        <v>599.99</v>
      </c>
      <c r="L1123" t="s">
        <v>27</v>
      </c>
      <c r="M1123" t="s">
        <v>28</v>
      </c>
    </row>
    <row r="1124" spans="1:13" x14ac:dyDescent="0.75">
      <c r="A1124">
        <v>402</v>
      </c>
      <c r="B1124" t="s">
        <v>617</v>
      </c>
      <c r="C1124" t="s">
        <v>310</v>
      </c>
      <c r="D1124" t="s">
        <v>26</v>
      </c>
      <c r="E1124" s="4">
        <v>42612</v>
      </c>
      <c r="F1124" s="4" t="str">
        <f>TEXT(Table_Query1[[#This Row],[order_date]],"yyyy")</f>
        <v>2016</v>
      </c>
      <c r="G1124" t="s">
        <v>77</v>
      </c>
      <c r="H1124" t="s">
        <v>22</v>
      </c>
      <c r="I1124" t="s">
        <v>1971</v>
      </c>
      <c r="J1124">
        <v>1</v>
      </c>
      <c r="K1124">
        <v>1320.99</v>
      </c>
      <c r="L1124" t="s">
        <v>27</v>
      </c>
      <c r="M1124" t="s">
        <v>28</v>
      </c>
    </row>
    <row r="1125" spans="1:13" x14ac:dyDescent="0.75">
      <c r="A1125">
        <v>402</v>
      </c>
      <c r="B1125" t="s">
        <v>617</v>
      </c>
      <c r="C1125" t="s">
        <v>310</v>
      </c>
      <c r="D1125" t="s">
        <v>26</v>
      </c>
      <c r="E1125" s="4">
        <v>42612</v>
      </c>
      <c r="F1125" s="4" t="str">
        <f>TEXT(Table_Query1[[#This Row],[order_date]],"yyyy")</f>
        <v>2016</v>
      </c>
      <c r="G1125" t="s">
        <v>69</v>
      </c>
      <c r="H1125" t="s">
        <v>22</v>
      </c>
      <c r="I1125" t="s">
        <v>1967</v>
      </c>
      <c r="J1125">
        <v>2</v>
      </c>
      <c r="K1125">
        <v>939.98</v>
      </c>
      <c r="L1125" t="s">
        <v>27</v>
      </c>
      <c r="M1125" t="s">
        <v>28</v>
      </c>
    </row>
    <row r="1126" spans="1:13" x14ac:dyDescent="0.75">
      <c r="A1126">
        <v>403</v>
      </c>
      <c r="B1126" t="s">
        <v>618</v>
      </c>
      <c r="C1126" t="s">
        <v>456</v>
      </c>
      <c r="D1126" t="s">
        <v>13</v>
      </c>
      <c r="E1126" s="4">
        <v>42613</v>
      </c>
      <c r="F1126" s="4" t="str">
        <f>TEXT(Table_Query1[[#This Row],[order_date]],"yyyy")</f>
        <v>2016</v>
      </c>
      <c r="G1126" t="s">
        <v>52</v>
      </c>
      <c r="H1126" t="s">
        <v>53</v>
      </c>
      <c r="I1126" t="s">
        <v>1966</v>
      </c>
      <c r="J1126">
        <v>2</v>
      </c>
      <c r="K1126">
        <v>539.98</v>
      </c>
      <c r="L1126" t="s">
        <v>16</v>
      </c>
      <c r="M1126" t="s">
        <v>36</v>
      </c>
    </row>
    <row r="1127" spans="1:13" x14ac:dyDescent="0.75">
      <c r="A1127">
        <v>403</v>
      </c>
      <c r="B1127" t="s">
        <v>618</v>
      </c>
      <c r="C1127" t="s">
        <v>456</v>
      </c>
      <c r="D1127" t="s">
        <v>13</v>
      </c>
      <c r="E1127" s="4">
        <v>42613</v>
      </c>
      <c r="F1127" s="4" t="str">
        <f>TEXT(Table_Query1[[#This Row],[order_date]],"yyyy")</f>
        <v>2016</v>
      </c>
      <c r="G1127" t="s">
        <v>43</v>
      </c>
      <c r="H1127" t="s">
        <v>39</v>
      </c>
      <c r="I1127" t="s">
        <v>1966</v>
      </c>
      <c r="J1127">
        <v>1</v>
      </c>
      <c r="K1127">
        <v>549.99</v>
      </c>
      <c r="L1127" t="s">
        <v>16</v>
      </c>
      <c r="M1127" t="s">
        <v>36</v>
      </c>
    </row>
    <row r="1128" spans="1:13" x14ac:dyDescent="0.75">
      <c r="A1128">
        <v>403</v>
      </c>
      <c r="B1128" t="s">
        <v>618</v>
      </c>
      <c r="C1128" t="s">
        <v>456</v>
      </c>
      <c r="D1128" t="s">
        <v>13</v>
      </c>
      <c r="E1128" s="4">
        <v>42613</v>
      </c>
      <c r="F1128" s="4" t="str">
        <f>TEXT(Table_Query1[[#This Row],[order_date]],"yyyy")</f>
        <v>2016</v>
      </c>
      <c r="G1128" t="s">
        <v>43</v>
      </c>
      <c r="H1128" t="s">
        <v>15</v>
      </c>
      <c r="I1128" t="s">
        <v>1966</v>
      </c>
      <c r="J1128">
        <v>2</v>
      </c>
      <c r="K1128">
        <v>1099.98</v>
      </c>
      <c r="L1128" t="s">
        <v>16</v>
      </c>
      <c r="M1128" t="s">
        <v>36</v>
      </c>
    </row>
    <row r="1129" spans="1:13" x14ac:dyDescent="0.75">
      <c r="A1129">
        <v>403</v>
      </c>
      <c r="B1129" t="s">
        <v>618</v>
      </c>
      <c r="C1129" t="s">
        <v>456</v>
      </c>
      <c r="D1129" t="s">
        <v>13</v>
      </c>
      <c r="E1129" s="4">
        <v>42613</v>
      </c>
      <c r="F1129" s="4" t="str">
        <f>TEXT(Table_Query1[[#This Row],[order_date]],"yyyy")</f>
        <v>2016</v>
      </c>
      <c r="G1129" t="s">
        <v>56</v>
      </c>
      <c r="H1129" t="s">
        <v>22</v>
      </c>
      <c r="I1129" t="s">
        <v>1968</v>
      </c>
      <c r="J1129">
        <v>2</v>
      </c>
      <c r="K1129">
        <v>7999.98</v>
      </c>
      <c r="L1129" t="s">
        <v>16</v>
      </c>
      <c r="M1129" t="s">
        <v>36</v>
      </c>
    </row>
    <row r="1130" spans="1:13" x14ac:dyDescent="0.75">
      <c r="A1130">
        <v>404</v>
      </c>
      <c r="B1130" t="s">
        <v>619</v>
      </c>
      <c r="C1130" t="s">
        <v>65</v>
      </c>
      <c r="D1130" t="s">
        <v>26</v>
      </c>
      <c r="E1130" s="4">
        <v>42613</v>
      </c>
      <c r="F1130" s="4" t="str">
        <f>TEXT(Table_Query1[[#This Row],[order_date]],"yyyy")</f>
        <v>2016</v>
      </c>
      <c r="G1130" t="s">
        <v>80</v>
      </c>
      <c r="H1130" t="s">
        <v>39</v>
      </c>
      <c r="I1130" t="s">
        <v>1966</v>
      </c>
      <c r="J1130">
        <v>2</v>
      </c>
      <c r="K1130">
        <v>999.98</v>
      </c>
      <c r="L1130" t="s">
        <v>27</v>
      </c>
      <c r="M1130" t="s">
        <v>31</v>
      </c>
    </row>
    <row r="1131" spans="1:13" x14ac:dyDescent="0.75">
      <c r="A1131">
        <v>404</v>
      </c>
      <c r="B1131" t="s">
        <v>619</v>
      </c>
      <c r="C1131" t="s">
        <v>65</v>
      </c>
      <c r="D1131" t="s">
        <v>26</v>
      </c>
      <c r="E1131" s="4">
        <v>42613</v>
      </c>
      <c r="F1131" s="4" t="str">
        <f>TEXT(Table_Query1[[#This Row],[order_date]],"yyyy")</f>
        <v>2016</v>
      </c>
      <c r="G1131" t="s">
        <v>14</v>
      </c>
      <c r="H1131" t="s">
        <v>15</v>
      </c>
      <c r="I1131" t="s">
        <v>1966</v>
      </c>
      <c r="J1131">
        <v>2</v>
      </c>
      <c r="K1131">
        <v>1199.98</v>
      </c>
      <c r="L1131" t="s">
        <v>27</v>
      </c>
      <c r="M1131" t="s">
        <v>31</v>
      </c>
    </row>
    <row r="1132" spans="1:13" x14ac:dyDescent="0.75">
      <c r="A1132">
        <v>404</v>
      </c>
      <c r="B1132" t="s">
        <v>619</v>
      </c>
      <c r="C1132" t="s">
        <v>65</v>
      </c>
      <c r="D1132" t="s">
        <v>26</v>
      </c>
      <c r="E1132" s="4">
        <v>42613</v>
      </c>
      <c r="F1132" s="4" t="str">
        <f>TEXT(Table_Query1[[#This Row],[order_date]],"yyyy")</f>
        <v>2016</v>
      </c>
      <c r="G1132" t="s">
        <v>45</v>
      </c>
      <c r="H1132" t="s">
        <v>46</v>
      </c>
      <c r="I1132" t="s">
        <v>1968</v>
      </c>
      <c r="J1132">
        <v>1</v>
      </c>
      <c r="K1132">
        <v>2999.99</v>
      </c>
      <c r="L1132" t="s">
        <v>27</v>
      </c>
      <c r="M1132" t="s">
        <v>31</v>
      </c>
    </row>
    <row r="1133" spans="1:13" x14ac:dyDescent="0.75">
      <c r="A1133">
        <v>405</v>
      </c>
      <c r="B1133" t="s">
        <v>620</v>
      </c>
      <c r="C1133" t="s">
        <v>261</v>
      </c>
      <c r="D1133" t="s">
        <v>26</v>
      </c>
      <c r="E1133" s="4">
        <v>42613</v>
      </c>
      <c r="F1133" s="4" t="str">
        <f>TEXT(Table_Query1[[#This Row],[order_date]],"yyyy")</f>
        <v>2016</v>
      </c>
      <c r="G1133" t="s">
        <v>52</v>
      </c>
      <c r="H1133" t="s">
        <v>15</v>
      </c>
      <c r="I1133" t="s">
        <v>1966</v>
      </c>
      <c r="J1133">
        <v>2</v>
      </c>
      <c r="K1133">
        <v>539.98</v>
      </c>
      <c r="L1133" t="s">
        <v>27</v>
      </c>
      <c r="M1133" t="s">
        <v>28</v>
      </c>
    </row>
    <row r="1134" spans="1:13" x14ac:dyDescent="0.75">
      <c r="A1134">
        <v>405</v>
      </c>
      <c r="B1134" t="s">
        <v>620</v>
      </c>
      <c r="C1134" t="s">
        <v>261</v>
      </c>
      <c r="D1134" t="s">
        <v>26</v>
      </c>
      <c r="E1134" s="4">
        <v>42613</v>
      </c>
      <c r="F1134" s="4" t="str">
        <f>TEXT(Table_Query1[[#This Row],[order_date]],"yyyy")</f>
        <v>2016</v>
      </c>
      <c r="G1134" t="s">
        <v>19</v>
      </c>
      <c r="H1134" t="s">
        <v>20</v>
      </c>
      <c r="I1134" t="s">
        <v>1967</v>
      </c>
      <c r="J1134">
        <v>2</v>
      </c>
      <c r="K1134">
        <v>3098</v>
      </c>
      <c r="L1134" t="s">
        <v>27</v>
      </c>
      <c r="M1134" t="s">
        <v>28</v>
      </c>
    </row>
    <row r="1135" spans="1:13" x14ac:dyDescent="0.75">
      <c r="A1135">
        <v>405</v>
      </c>
      <c r="B1135" t="s">
        <v>620</v>
      </c>
      <c r="C1135" t="s">
        <v>261</v>
      </c>
      <c r="D1135" t="s">
        <v>26</v>
      </c>
      <c r="E1135" s="4">
        <v>42613</v>
      </c>
      <c r="F1135" s="4" t="str">
        <f>TEXT(Table_Query1[[#This Row],[order_date]],"yyyy")</f>
        <v>2016</v>
      </c>
      <c r="G1135" t="s">
        <v>32</v>
      </c>
      <c r="H1135" t="s">
        <v>22</v>
      </c>
      <c r="I1135" t="s">
        <v>1967</v>
      </c>
      <c r="J1135">
        <v>2</v>
      </c>
      <c r="K1135">
        <v>1999.98</v>
      </c>
      <c r="L1135" t="s">
        <v>27</v>
      </c>
      <c r="M1135" t="s">
        <v>28</v>
      </c>
    </row>
    <row r="1136" spans="1:13" x14ac:dyDescent="0.75">
      <c r="A1136">
        <v>406</v>
      </c>
      <c r="B1136" t="s">
        <v>621</v>
      </c>
      <c r="C1136" t="s">
        <v>565</v>
      </c>
      <c r="D1136" t="s">
        <v>26</v>
      </c>
      <c r="E1136" s="4">
        <v>42613</v>
      </c>
      <c r="F1136" s="4" t="str">
        <f>TEXT(Table_Query1[[#This Row],[order_date]],"yyyy")</f>
        <v>2016</v>
      </c>
      <c r="G1136" t="s">
        <v>21</v>
      </c>
      <c r="H1136" t="s">
        <v>22</v>
      </c>
      <c r="I1136" t="s">
        <v>1968</v>
      </c>
      <c r="J1136">
        <v>1</v>
      </c>
      <c r="K1136">
        <v>2899.99</v>
      </c>
      <c r="L1136" t="s">
        <v>27</v>
      </c>
      <c r="M1136" t="s">
        <v>31</v>
      </c>
    </row>
    <row r="1137" spans="1:13" x14ac:dyDescent="0.75">
      <c r="A1137">
        <v>407</v>
      </c>
      <c r="B1137" t="s">
        <v>622</v>
      </c>
      <c r="C1137" t="s">
        <v>623</v>
      </c>
      <c r="D1137" t="s">
        <v>108</v>
      </c>
      <c r="E1137" s="4">
        <v>42614</v>
      </c>
      <c r="F1137" s="4" t="str">
        <f>TEXT(Table_Query1[[#This Row],[order_date]],"yyyy")</f>
        <v>2016</v>
      </c>
      <c r="G1137" t="s">
        <v>18</v>
      </c>
      <c r="H1137" t="s">
        <v>15</v>
      </c>
      <c r="I1137" t="s">
        <v>1966</v>
      </c>
      <c r="J1137">
        <v>1</v>
      </c>
      <c r="K1137">
        <v>599.99</v>
      </c>
      <c r="L1137" t="s">
        <v>109</v>
      </c>
      <c r="M1137" t="s">
        <v>110</v>
      </c>
    </row>
    <row r="1138" spans="1:13" x14ac:dyDescent="0.75">
      <c r="A1138">
        <v>407</v>
      </c>
      <c r="B1138" t="s">
        <v>622</v>
      </c>
      <c r="C1138" t="s">
        <v>623</v>
      </c>
      <c r="D1138" t="s">
        <v>108</v>
      </c>
      <c r="E1138" s="4">
        <v>42614</v>
      </c>
      <c r="F1138" s="4" t="str">
        <f>TEXT(Table_Query1[[#This Row],[order_date]],"yyyy")</f>
        <v>2016</v>
      </c>
      <c r="G1138" t="s">
        <v>77</v>
      </c>
      <c r="H1138" t="s">
        <v>22</v>
      </c>
      <c r="I1138" t="s">
        <v>1971</v>
      </c>
      <c r="J1138">
        <v>1</v>
      </c>
      <c r="K1138">
        <v>1320.99</v>
      </c>
      <c r="L1138" t="s">
        <v>109</v>
      </c>
      <c r="M1138" t="s">
        <v>110</v>
      </c>
    </row>
    <row r="1139" spans="1:13" x14ac:dyDescent="0.75">
      <c r="A1139">
        <v>408</v>
      </c>
      <c r="B1139" t="s">
        <v>624</v>
      </c>
      <c r="C1139" t="s">
        <v>76</v>
      </c>
      <c r="D1139" t="s">
        <v>13</v>
      </c>
      <c r="E1139" s="4">
        <v>42614</v>
      </c>
      <c r="F1139" s="4" t="str">
        <f>TEXT(Table_Query1[[#This Row],[order_date]],"yyyy")</f>
        <v>2016</v>
      </c>
      <c r="G1139" t="s">
        <v>40</v>
      </c>
      <c r="H1139" t="s">
        <v>15</v>
      </c>
      <c r="I1139" t="s">
        <v>1970</v>
      </c>
      <c r="J1139">
        <v>2</v>
      </c>
      <c r="K1139">
        <v>858</v>
      </c>
      <c r="L1139" t="s">
        <v>16</v>
      </c>
      <c r="M1139" t="s">
        <v>17</v>
      </c>
    </row>
    <row r="1140" spans="1:13" x14ac:dyDescent="0.75">
      <c r="A1140">
        <v>408</v>
      </c>
      <c r="B1140" t="s">
        <v>624</v>
      </c>
      <c r="C1140" t="s">
        <v>76</v>
      </c>
      <c r="D1140" t="s">
        <v>13</v>
      </c>
      <c r="E1140" s="4">
        <v>42614</v>
      </c>
      <c r="F1140" s="4" t="str">
        <f>TEXT(Table_Query1[[#This Row],[order_date]],"yyyy")</f>
        <v>2016</v>
      </c>
      <c r="G1140" t="s">
        <v>44</v>
      </c>
      <c r="H1140" t="s">
        <v>15</v>
      </c>
      <c r="I1140" t="s">
        <v>1970</v>
      </c>
      <c r="J1140">
        <v>1</v>
      </c>
      <c r="K1140">
        <v>449</v>
      </c>
      <c r="L1140" t="s">
        <v>16</v>
      </c>
      <c r="M1140" t="s">
        <v>17</v>
      </c>
    </row>
    <row r="1141" spans="1:13" x14ac:dyDescent="0.75">
      <c r="A1141">
        <v>408</v>
      </c>
      <c r="B1141" t="s">
        <v>624</v>
      </c>
      <c r="C1141" t="s">
        <v>76</v>
      </c>
      <c r="D1141" t="s">
        <v>13</v>
      </c>
      <c r="E1141" s="4">
        <v>42614</v>
      </c>
      <c r="F1141" s="4" t="str">
        <f>TEXT(Table_Query1[[#This Row],[order_date]],"yyyy")</f>
        <v>2016</v>
      </c>
      <c r="G1141" t="s">
        <v>35</v>
      </c>
      <c r="H1141" t="s">
        <v>22</v>
      </c>
      <c r="I1141" t="s">
        <v>1969</v>
      </c>
      <c r="J1141">
        <v>2</v>
      </c>
      <c r="K1141">
        <v>1499.98</v>
      </c>
      <c r="L1141" t="s">
        <v>16</v>
      </c>
      <c r="M1141" t="s">
        <v>17</v>
      </c>
    </row>
    <row r="1142" spans="1:13" x14ac:dyDescent="0.75">
      <c r="A1142">
        <v>408</v>
      </c>
      <c r="B1142" t="s">
        <v>624</v>
      </c>
      <c r="C1142" t="s">
        <v>76</v>
      </c>
      <c r="D1142" t="s">
        <v>13</v>
      </c>
      <c r="E1142" s="4">
        <v>42614</v>
      </c>
      <c r="F1142" s="4" t="str">
        <f>TEXT(Table_Query1[[#This Row],[order_date]],"yyyy")</f>
        <v>2016</v>
      </c>
      <c r="G1142" t="s">
        <v>32</v>
      </c>
      <c r="H1142" t="s">
        <v>22</v>
      </c>
      <c r="I1142" t="s">
        <v>1967</v>
      </c>
      <c r="J1142">
        <v>1</v>
      </c>
      <c r="K1142">
        <v>999.99</v>
      </c>
      <c r="L1142" t="s">
        <v>16</v>
      </c>
      <c r="M1142" t="s">
        <v>17</v>
      </c>
    </row>
    <row r="1143" spans="1:13" x14ac:dyDescent="0.75">
      <c r="A1143">
        <v>409</v>
      </c>
      <c r="B1143" t="s">
        <v>625</v>
      </c>
      <c r="C1143" t="s">
        <v>240</v>
      </c>
      <c r="D1143" t="s">
        <v>26</v>
      </c>
      <c r="E1143" s="4">
        <v>42614</v>
      </c>
      <c r="F1143" s="4" t="str">
        <f>TEXT(Table_Query1[[#This Row],[order_date]],"yyyy")</f>
        <v>2016</v>
      </c>
      <c r="G1143" t="s">
        <v>66</v>
      </c>
      <c r="H1143" t="s">
        <v>53</v>
      </c>
      <c r="I1143" t="s">
        <v>1966</v>
      </c>
      <c r="J1143">
        <v>1</v>
      </c>
      <c r="K1143">
        <v>269.99</v>
      </c>
      <c r="L1143" t="s">
        <v>27</v>
      </c>
      <c r="M1143" t="s">
        <v>31</v>
      </c>
    </row>
    <row r="1144" spans="1:13" x14ac:dyDescent="0.75">
      <c r="A1144">
        <v>409</v>
      </c>
      <c r="B1144" t="s">
        <v>625</v>
      </c>
      <c r="C1144" t="s">
        <v>240</v>
      </c>
      <c r="D1144" t="s">
        <v>26</v>
      </c>
      <c r="E1144" s="4">
        <v>42614</v>
      </c>
      <c r="F1144" s="4" t="str">
        <f>TEXT(Table_Query1[[#This Row],[order_date]],"yyyy")</f>
        <v>2016</v>
      </c>
      <c r="G1144" t="s">
        <v>49</v>
      </c>
      <c r="H1144" t="s">
        <v>15</v>
      </c>
      <c r="I1144" t="s">
        <v>1966</v>
      </c>
      <c r="J1144">
        <v>1</v>
      </c>
      <c r="K1144">
        <v>529.99</v>
      </c>
      <c r="L1144" t="s">
        <v>27</v>
      </c>
      <c r="M1144" t="s">
        <v>31</v>
      </c>
    </row>
    <row r="1145" spans="1:13" x14ac:dyDescent="0.75">
      <c r="A1145">
        <v>409</v>
      </c>
      <c r="B1145" t="s">
        <v>625</v>
      </c>
      <c r="C1145" t="s">
        <v>240</v>
      </c>
      <c r="D1145" t="s">
        <v>26</v>
      </c>
      <c r="E1145" s="4">
        <v>42614</v>
      </c>
      <c r="F1145" s="4" t="str">
        <f>TEXT(Table_Query1[[#This Row],[order_date]],"yyyy")</f>
        <v>2016</v>
      </c>
      <c r="G1145" t="s">
        <v>14</v>
      </c>
      <c r="H1145" t="s">
        <v>15</v>
      </c>
      <c r="I1145" t="s">
        <v>1966</v>
      </c>
      <c r="J1145">
        <v>2</v>
      </c>
      <c r="K1145">
        <v>1199.98</v>
      </c>
      <c r="L1145" t="s">
        <v>27</v>
      </c>
      <c r="M1145" t="s">
        <v>31</v>
      </c>
    </row>
    <row r="1146" spans="1:13" x14ac:dyDescent="0.75">
      <c r="A1146">
        <v>410</v>
      </c>
      <c r="B1146" t="s">
        <v>626</v>
      </c>
      <c r="C1146" t="s">
        <v>213</v>
      </c>
      <c r="D1146" t="s">
        <v>26</v>
      </c>
      <c r="E1146" s="4">
        <v>42614</v>
      </c>
      <c r="F1146" s="4" t="str">
        <f>TEXT(Table_Query1[[#This Row],[order_date]],"yyyy")</f>
        <v>2016</v>
      </c>
      <c r="G1146" t="s">
        <v>43</v>
      </c>
      <c r="H1146" t="s">
        <v>39</v>
      </c>
      <c r="I1146" t="s">
        <v>1966</v>
      </c>
      <c r="J1146">
        <v>2</v>
      </c>
      <c r="K1146">
        <v>1099.98</v>
      </c>
      <c r="L1146" t="s">
        <v>27</v>
      </c>
      <c r="M1146" t="s">
        <v>28</v>
      </c>
    </row>
    <row r="1147" spans="1:13" x14ac:dyDescent="0.75">
      <c r="A1147">
        <v>410</v>
      </c>
      <c r="B1147" t="s">
        <v>626</v>
      </c>
      <c r="C1147" t="s">
        <v>213</v>
      </c>
      <c r="D1147" t="s">
        <v>26</v>
      </c>
      <c r="E1147" s="4">
        <v>42614</v>
      </c>
      <c r="F1147" s="4" t="str">
        <f>TEXT(Table_Query1[[#This Row],[order_date]],"yyyy")</f>
        <v>2016</v>
      </c>
      <c r="G1147" t="s">
        <v>80</v>
      </c>
      <c r="H1147" t="s">
        <v>39</v>
      </c>
      <c r="I1147" t="s">
        <v>1966</v>
      </c>
      <c r="J1147">
        <v>1</v>
      </c>
      <c r="K1147">
        <v>499.99</v>
      </c>
      <c r="L1147" t="s">
        <v>27</v>
      </c>
      <c r="M1147" t="s">
        <v>28</v>
      </c>
    </row>
    <row r="1148" spans="1:13" x14ac:dyDescent="0.75">
      <c r="A1148">
        <v>410</v>
      </c>
      <c r="B1148" t="s">
        <v>626</v>
      </c>
      <c r="C1148" t="s">
        <v>213</v>
      </c>
      <c r="D1148" t="s">
        <v>26</v>
      </c>
      <c r="E1148" s="4">
        <v>42614</v>
      </c>
      <c r="F1148" s="4" t="str">
        <f>TEXT(Table_Query1[[#This Row],[order_date]],"yyyy")</f>
        <v>2016</v>
      </c>
      <c r="G1148" t="s">
        <v>45</v>
      </c>
      <c r="H1148" t="s">
        <v>46</v>
      </c>
      <c r="I1148" t="s">
        <v>1968</v>
      </c>
      <c r="J1148">
        <v>2</v>
      </c>
      <c r="K1148">
        <v>5999.98</v>
      </c>
      <c r="L1148" t="s">
        <v>27</v>
      </c>
      <c r="M1148" t="s">
        <v>28</v>
      </c>
    </row>
    <row r="1149" spans="1:13" x14ac:dyDescent="0.75">
      <c r="A1149">
        <v>411</v>
      </c>
      <c r="B1149" t="s">
        <v>627</v>
      </c>
      <c r="C1149" t="s">
        <v>317</v>
      </c>
      <c r="D1149" t="s">
        <v>13</v>
      </c>
      <c r="E1149" s="4">
        <v>42615</v>
      </c>
      <c r="F1149" s="4" t="str">
        <f>TEXT(Table_Query1[[#This Row],[order_date]],"yyyy")</f>
        <v>2016</v>
      </c>
      <c r="G1149" t="s">
        <v>14</v>
      </c>
      <c r="H1149" t="s">
        <v>39</v>
      </c>
      <c r="I1149" t="s">
        <v>1966</v>
      </c>
      <c r="J1149">
        <v>2</v>
      </c>
      <c r="K1149">
        <v>1199.98</v>
      </c>
      <c r="L1149" t="s">
        <v>16</v>
      </c>
      <c r="M1149" t="s">
        <v>36</v>
      </c>
    </row>
    <row r="1150" spans="1:13" x14ac:dyDescent="0.75">
      <c r="A1150">
        <v>411</v>
      </c>
      <c r="B1150" t="s">
        <v>627</v>
      </c>
      <c r="C1150" t="s">
        <v>317</v>
      </c>
      <c r="D1150" t="s">
        <v>13</v>
      </c>
      <c r="E1150" s="4">
        <v>42615</v>
      </c>
      <c r="F1150" s="4" t="str">
        <f>TEXT(Table_Query1[[#This Row],[order_date]],"yyyy")</f>
        <v>2016</v>
      </c>
      <c r="G1150" t="s">
        <v>35</v>
      </c>
      <c r="H1150" t="s">
        <v>22</v>
      </c>
      <c r="I1150" t="s">
        <v>1969</v>
      </c>
      <c r="J1150">
        <v>1</v>
      </c>
      <c r="K1150">
        <v>749.99</v>
      </c>
      <c r="L1150" t="s">
        <v>16</v>
      </c>
      <c r="M1150" t="s">
        <v>36</v>
      </c>
    </row>
    <row r="1151" spans="1:13" x14ac:dyDescent="0.75">
      <c r="A1151">
        <v>412</v>
      </c>
      <c r="B1151" t="s">
        <v>628</v>
      </c>
      <c r="C1151" t="s">
        <v>74</v>
      </c>
      <c r="D1151" t="s">
        <v>13</v>
      </c>
      <c r="E1151" s="4">
        <v>42615</v>
      </c>
      <c r="F1151" s="4" t="str">
        <f>TEXT(Table_Query1[[#This Row],[order_date]],"yyyy")</f>
        <v>2016</v>
      </c>
      <c r="G1151" t="s">
        <v>43</v>
      </c>
      <c r="H1151" t="s">
        <v>39</v>
      </c>
      <c r="I1151" t="s">
        <v>1966</v>
      </c>
      <c r="J1151">
        <v>1</v>
      </c>
      <c r="K1151">
        <v>549.99</v>
      </c>
      <c r="L1151" t="s">
        <v>16</v>
      </c>
      <c r="M1151" t="s">
        <v>36</v>
      </c>
    </row>
    <row r="1152" spans="1:13" x14ac:dyDescent="0.75">
      <c r="A1152">
        <v>412</v>
      </c>
      <c r="B1152" t="s">
        <v>628</v>
      </c>
      <c r="C1152" t="s">
        <v>74</v>
      </c>
      <c r="D1152" t="s">
        <v>13</v>
      </c>
      <c r="E1152" s="4">
        <v>42615</v>
      </c>
      <c r="F1152" s="4" t="str">
        <f>TEXT(Table_Query1[[#This Row],[order_date]],"yyyy")</f>
        <v>2016</v>
      </c>
      <c r="G1152" t="s">
        <v>40</v>
      </c>
      <c r="H1152" t="s">
        <v>15</v>
      </c>
      <c r="I1152" t="s">
        <v>1970</v>
      </c>
      <c r="J1152">
        <v>1</v>
      </c>
      <c r="K1152">
        <v>429</v>
      </c>
      <c r="L1152" t="s">
        <v>16</v>
      </c>
      <c r="M1152" t="s">
        <v>36</v>
      </c>
    </row>
    <row r="1153" spans="1:13" x14ac:dyDescent="0.75">
      <c r="A1153">
        <v>412</v>
      </c>
      <c r="B1153" t="s">
        <v>628</v>
      </c>
      <c r="C1153" t="s">
        <v>74</v>
      </c>
      <c r="D1153" t="s">
        <v>13</v>
      </c>
      <c r="E1153" s="4">
        <v>42615</v>
      </c>
      <c r="F1153" s="4" t="str">
        <f>TEXT(Table_Query1[[#This Row],[order_date]],"yyyy")</f>
        <v>2016</v>
      </c>
      <c r="G1153" t="s">
        <v>56</v>
      </c>
      <c r="H1153" t="s">
        <v>22</v>
      </c>
      <c r="I1153" t="s">
        <v>1968</v>
      </c>
      <c r="J1153">
        <v>1</v>
      </c>
      <c r="K1153">
        <v>3999.99</v>
      </c>
      <c r="L1153" t="s">
        <v>16</v>
      </c>
      <c r="M1153" t="s">
        <v>36</v>
      </c>
    </row>
    <row r="1154" spans="1:13" x14ac:dyDescent="0.75">
      <c r="A1154">
        <v>413</v>
      </c>
      <c r="B1154" t="s">
        <v>629</v>
      </c>
      <c r="C1154" t="s">
        <v>150</v>
      </c>
      <c r="D1154" t="s">
        <v>26</v>
      </c>
      <c r="E1154" s="4">
        <v>42615</v>
      </c>
      <c r="F1154" s="4" t="str">
        <f>TEXT(Table_Query1[[#This Row],[order_date]],"yyyy")</f>
        <v>2016</v>
      </c>
      <c r="G1154" t="s">
        <v>80</v>
      </c>
      <c r="H1154" t="s">
        <v>39</v>
      </c>
      <c r="I1154" t="s">
        <v>1966</v>
      </c>
      <c r="J1154">
        <v>1</v>
      </c>
      <c r="K1154">
        <v>499.99</v>
      </c>
      <c r="L1154" t="s">
        <v>27</v>
      </c>
      <c r="M1154" t="s">
        <v>28</v>
      </c>
    </row>
    <row r="1155" spans="1:13" x14ac:dyDescent="0.75">
      <c r="A1155">
        <v>413</v>
      </c>
      <c r="B1155" t="s">
        <v>629</v>
      </c>
      <c r="C1155" t="s">
        <v>150</v>
      </c>
      <c r="D1155" t="s">
        <v>26</v>
      </c>
      <c r="E1155" s="4">
        <v>42615</v>
      </c>
      <c r="F1155" s="4" t="str">
        <f>TEXT(Table_Query1[[#This Row],[order_date]],"yyyy")</f>
        <v>2016</v>
      </c>
      <c r="G1155" t="s">
        <v>45</v>
      </c>
      <c r="H1155" t="s">
        <v>46</v>
      </c>
      <c r="I1155" t="s">
        <v>1968</v>
      </c>
      <c r="J1155">
        <v>1</v>
      </c>
      <c r="K1155">
        <v>2999.99</v>
      </c>
      <c r="L1155" t="s">
        <v>27</v>
      </c>
      <c r="M1155" t="s">
        <v>28</v>
      </c>
    </row>
    <row r="1156" spans="1:13" x14ac:dyDescent="0.75">
      <c r="A1156">
        <v>413</v>
      </c>
      <c r="B1156" t="s">
        <v>629</v>
      </c>
      <c r="C1156" t="s">
        <v>150</v>
      </c>
      <c r="D1156" t="s">
        <v>26</v>
      </c>
      <c r="E1156" s="4">
        <v>42615</v>
      </c>
      <c r="F1156" s="4" t="str">
        <f>TEXT(Table_Query1[[#This Row],[order_date]],"yyyy")</f>
        <v>2016</v>
      </c>
      <c r="G1156" t="s">
        <v>23</v>
      </c>
      <c r="H1156" t="s">
        <v>22</v>
      </c>
      <c r="I1156" t="s">
        <v>1968</v>
      </c>
      <c r="J1156">
        <v>2</v>
      </c>
      <c r="K1156">
        <v>3599.98</v>
      </c>
      <c r="L1156" t="s">
        <v>27</v>
      </c>
      <c r="M1156" t="s">
        <v>28</v>
      </c>
    </row>
    <row r="1157" spans="1:13" x14ac:dyDescent="0.75">
      <c r="A1157">
        <v>414</v>
      </c>
      <c r="B1157" t="s">
        <v>630</v>
      </c>
      <c r="C1157" t="s">
        <v>468</v>
      </c>
      <c r="D1157" t="s">
        <v>26</v>
      </c>
      <c r="E1157" s="4">
        <v>42616</v>
      </c>
      <c r="F1157" s="4" t="str">
        <f>TEXT(Table_Query1[[#This Row],[order_date]],"yyyy")</f>
        <v>2016</v>
      </c>
      <c r="G1157" t="s">
        <v>21</v>
      </c>
      <c r="H1157" t="s">
        <v>22</v>
      </c>
      <c r="I1157" t="s">
        <v>1968</v>
      </c>
      <c r="J1157">
        <v>2</v>
      </c>
      <c r="K1157">
        <v>5799.98</v>
      </c>
      <c r="L1157" t="s">
        <v>27</v>
      </c>
      <c r="M1157" t="s">
        <v>31</v>
      </c>
    </row>
    <row r="1158" spans="1:13" x14ac:dyDescent="0.75">
      <c r="A1158">
        <v>415</v>
      </c>
      <c r="B1158" t="s">
        <v>631</v>
      </c>
      <c r="C1158" t="s">
        <v>632</v>
      </c>
      <c r="D1158" t="s">
        <v>26</v>
      </c>
      <c r="E1158" s="4">
        <v>42616</v>
      </c>
      <c r="F1158" s="4" t="str">
        <f>TEXT(Table_Query1[[#This Row],[order_date]],"yyyy")</f>
        <v>2016</v>
      </c>
      <c r="G1158" t="s">
        <v>72</v>
      </c>
      <c r="H1158" t="s">
        <v>53</v>
      </c>
      <c r="I1158" t="s">
        <v>1966</v>
      </c>
      <c r="J1158">
        <v>2</v>
      </c>
      <c r="K1158">
        <v>599.98</v>
      </c>
      <c r="L1158" t="s">
        <v>27</v>
      </c>
      <c r="M1158" t="s">
        <v>31</v>
      </c>
    </row>
    <row r="1159" spans="1:13" x14ac:dyDescent="0.75">
      <c r="A1159">
        <v>415</v>
      </c>
      <c r="B1159" t="s">
        <v>631</v>
      </c>
      <c r="C1159" t="s">
        <v>632</v>
      </c>
      <c r="D1159" t="s">
        <v>26</v>
      </c>
      <c r="E1159" s="4">
        <v>42616</v>
      </c>
      <c r="F1159" s="4" t="str">
        <f>TEXT(Table_Query1[[#This Row],[order_date]],"yyyy")</f>
        <v>2016</v>
      </c>
      <c r="G1159" t="s">
        <v>77</v>
      </c>
      <c r="H1159" t="s">
        <v>22</v>
      </c>
      <c r="I1159" t="s">
        <v>1971</v>
      </c>
      <c r="J1159">
        <v>1</v>
      </c>
      <c r="K1159">
        <v>1320.99</v>
      </c>
      <c r="L1159" t="s">
        <v>27</v>
      </c>
      <c r="M1159" t="s">
        <v>31</v>
      </c>
    </row>
    <row r="1160" spans="1:13" x14ac:dyDescent="0.75">
      <c r="A1160">
        <v>415</v>
      </c>
      <c r="B1160" t="s">
        <v>631</v>
      </c>
      <c r="C1160" t="s">
        <v>632</v>
      </c>
      <c r="D1160" t="s">
        <v>26</v>
      </c>
      <c r="E1160" s="4">
        <v>42616</v>
      </c>
      <c r="F1160" s="4" t="str">
        <f>TEXT(Table_Query1[[#This Row],[order_date]],"yyyy")</f>
        <v>2016</v>
      </c>
      <c r="G1160" t="s">
        <v>69</v>
      </c>
      <c r="H1160" t="s">
        <v>22</v>
      </c>
      <c r="I1160" t="s">
        <v>1967</v>
      </c>
      <c r="J1160">
        <v>2</v>
      </c>
      <c r="K1160">
        <v>939.98</v>
      </c>
      <c r="L1160" t="s">
        <v>27</v>
      </c>
      <c r="M1160" t="s">
        <v>31</v>
      </c>
    </row>
    <row r="1161" spans="1:13" x14ac:dyDescent="0.75">
      <c r="A1161">
        <v>415</v>
      </c>
      <c r="B1161" t="s">
        <v>631</v>
      </c>
      <c r="C1161" t="s">
        <v>632</v>
      </c>
      <c r="D1161" t="s">
        <v>26</v>
      </c>
      <c r="E1161" s="4">
        <v>42616</v>
      </c>
      <c r="F1161" s="4" t="str">
        <f>TEXT(Table_Query1[[#This Row],[order_date]],"yyyy")</f>
        <v>2016</v>
      </c>
      <c r="G1161" t="s">
        <v>32</v>
      </c>
      <c r="H1161" t="s">
        <v>22</v>
      </c>
      <c r="I1161" t="s">
        <v>1967</v>
      </c>
      <c r="J1161">
        <v>1</v>
      </c>
      <c r="K1161">
        <v>999.99</v>
      </c>
      <c r="L1161" t="s">
        <v>27</v>
      </c>
      <c r="M1161" t="s">
        <v>31</v>
      </c>
    </row>
    <row r="1162" spans="1:13" x14ac:dyDescent="0.75">
      <c r="A1162">
        <v>416</v>
      </c>
      <c r="B1162" t="s">
        <v>633</v>
      </c>
      <c r="C1162" t="s">
        <v>157</v>
      </c>
      <c r="D1162" t="s">
        <v>26</v>
      </c>
      <c r="E1162" s="4">
        <v>42616</v>
      </c>
      <c r="F1162" s="4" t="str">
        <f>TEXT(Table_Query1[[#This Row],[order_date]],"yyyy")</f>
        <v>2016</v>
      </c>
      <c r="G1162" t="s">
        <v>52</v>
      </c>
      <c r="H1162" t="s">
        <v>53</v>
      </c>
      <c r="I1162" t="s">
        <v>1966</v>
      </c>
      <c r="J1162">
        <v>1</v>
      </c>
      <c r="K1162">
        <v>269.99</v>
      </c>
      <c r="L1162" t="s">
        <v>27</v>
      </c>
      <c r="M1162" t="s">
        <v>31</v>
      </c>
    </row>
    <row r="1163" spans="1:13" x14ac:dyDescent="0.75">
      <c r="A1163">
        <v>416</v>
      </c>
      <c r="B1163" t="s">
        <v>633</v>
      </c>
      <c r="C1163" t="s">
        <v>157</v>
      </c>
      <c r="D1163" t="s">
        <v>26</v>
      </c>
      <c r="E1163" s="4">
        <v>42616</v>
      </c>
      <c r="F1163" s="4" t="str">
        <f>TEXT(Table_Query1[[#This Row],[order_date]],"yyyy")</f>
        <v>2016</v>
      </c>
      <c r="G1163" t="s">
        <v>52</v>
      </c>
      <c r="H1163" t="s">
        <v>15</v>
      </c>
      <c r="I1163" t="s">
        <v>1966</v>
      </c>
      <c r="J1163">
        <v>1</v>
      </c>
      <c r="K1163">
        <v>269.99</v>
      </c>
      <c r="L1163" t="s">
        <v>27</v>
      </c>
      <c r="M1163" t="s">
        <v>31</v>
      </c>
    </row>
    <row r="1164" spans="1:13" x14ac:dyDescent="0.75">
      <c r="A1164">
        <v>416</v>
      </c>
      <c r="B1164" t="s">
        <v>633</v>
      </c>
      <c r="C1164" t="s">
        <v>157</v>
      </c>
      <c r="D1164" t="s">
        <v>26</v>
      </c>
      <c r="E1164" s="4">
        <v>42616</v>
      </c>
      <c r="F1164" s="4" t="str">
        <f>TEXT(Table_Query1[[#This Row],[order_date]],"yyyy")</f>
        <v>2016</v>
      </c>
      <c r="G1164" t="s">
        <v>43</v>
      </c>
      <c r="H1164" t="s">
        <v>39</v>
      </c>
      <c r="I1164" t="s">
        <v>1966</v>
      </c>
      <c r="J1164">
        <v>1</v>
      </c>
      <c r="K1164">
        <v>549.99</v>
      </c>
      <c r="L1164" t="s">
        <v>27</v>
      </c>
      <c r="M1164" t="s">
        <v>31</v>
      </c>
    </row>
    <row r="1165" spans="1:13" x14ac:dyDescent="0.75">
      <c r="A1165">
        <v>417</v>
      </c>
      <c r="B1165" t="s">
        <v>634</v>
      </c>
      <c r="C1165" t="s">
        <v>76</v>
      </c>
      <c r="D1165" t="s">
        <v>13</v>
      </c>
      <c r="E1165" s="4">
        <v>42617</v>
      </c>
      <c r="F1165" s="4" t="str">
        <f>TEXT(Table_Query1[[#This Row],[order_date]],"yyyy")</f>
        <v>2016</v>
      </c>
      <c r="G1165" t="s">
        <v>14</v>
      </c>
      <c r="H1165" t="s">
        <v>39</v>
      </c>
      <c r="I1165" t="s">
        <v>1966</v>
      </c>
      <c r="J1165">
        <v>2</v>
      </c>
      <c r="K1165">
        <v>1199.98</v>
      </c>
      <c r="L1165" t="s">
        <v>16</v>
      </c>
      <c r="M1165" t="s">
        <v>36</v>
      </c>
    </row>
    <row r="1166" spans="1:13" x14ac:dyDescent="0.75">
      <c r="A1166">
        <v>417</v>
      </c>
      <c r="B1166" t="s">
        <v>634</v>
      </c>
      <c r="C1166" t="s">
        <v>76</v>
      </c>
      <c r="D1166" t="s">
        <v>13</v>
      </c>
      <c r="E1166" s="4">
        <v>42617</v>
      </c>
      <c r="F1166" s="4" t="str">
        <f>TEXT(Table_Query1[[#This Row],[order_date]],"yyyy")</f>
        <v>2016</v>
      </c>
      <c r="G1166" t="s">
        <v>69</v>
      </c>
      <c r="H1166" t="s">
        <v>22</v>
      </c>
      <c r="I1166" t="s">
        <v>1967</v>
      </c>
      <c r="J1166">
        <v>2</v>
      </c>
      <c r="K1166">
        <v>939.98</v>
      </c>
      <c r="L1166" t="s">
        <v>16</v>
      </c>
      <c r="M1166" t="s">
        <v>36</v>
      </c>
    </row>
    <row r="1167" spans="1:13" x14ac:dyDescent="0.75">
      <c r="A1167">
        <v>418</v>
      </c>
      <c r="B1167" t="s">
        <v>635</v>
      </c>
      <c r="C1167" t="s">
        <v>382</v>
      </c>
      <c r="D1167" t="s">
        <v>26</v>
      </c>
      <c r="E1167" s="4">
        <v>42617</v>
      </c>
      <c r="F1167" s="4" t="str">
        <f>TEXT(Table_Query1[[#This Row],[order_date]],"yyyy")</f>
        <v>2016</v>
      </c>
      <c r="G1167" t="s">
        <v>43</v>
      </c>
      <c r="H1167" t="s">
        <v>15</v>
      </c>
      <c r="I1167" t="s">
        <v>1966</v>
      </c>
      <c r="J1167">
        <v>1</v>
      </c>
      <c r="K1167">
        <v>549.99</v>
      </c>
      <c r="L1167" t="s">
        <v>27</v>
      </c>
      <c r="M1167" t="s">
        <v>28</v>
      </c>
    </row>
    <row r="1168" spans="1:13" x14ac:dyDescent="0.75">
      <c r="A1168">
        <v>418</v>
      </c>
      <c r="B1168" t="s">
        <v>635</v>
      </c>
      <c r="C1168" t="s">
        <v>382</v>
      </c>
      <c r="D1168" t="s">
        <v>26</v>
      </c>
      <c r="E1168" s="4">
        <v>42617</v>
      </c>
      <c r="F1168" s="4" t="str">
        <f>TEXT(Table_Query1[[#This Row],[order_date]],"yyyy")</f>
        <v>2016</v>
      </c>
      <c r="G1168" t="s">
        <v>18</v>
      </c>
      <c r="H1168" t="s">
        <v>15</v>
      </c>
      <c r="I1168" t="s">
        <v>1966</v>
      </c>
      <c r="J1168">
        <v>1</v>
      </c>
      <c r="K1168">
        <v>599.99</v>
      </c>
      <c r="L1168" t="s">
        <v>27</v>
      </c>
      <c r="M1168" t="s">
        <v>28</v>
      </c>
    </row>
    <row r="1169" spans="1:13" x14ac:dyDescent="0.75">
      <c r="A1169">
        <v>419</v>
      </c>
      <c r="B1169" t="s">
        <v>566</v>
      </c>
      <c r="C1169" t="s">
        <v>567</v>
      </c>
      <c r="D1169" t="s">
        <v>108</v>
      </c>
      <c r="E1169" s="4">
        <v>42617</v>
      </c>
      <c r="F1169" s="4" t="str">
        <f>TEXT(Table_Query1[[#This Row],[order_date]],"yyyy")</f>
        <v>2016</v>
      </c>
      <c r="G1169" t="s">
        <v>45</v>
      </c>
      <c r="H1169" t="s">
        <v>46</v>
      </c>
      <c r="I1169" t="s">
        <v>1968</v>
      </c>
      <c r="J1169">
        <v>1</v>
      </c>
      <c r="K1169">
        <v>2999.99</v>
      </c>
      <c r="L1169" t="s">
        <v>109</v>
      </c>
      <c r="M1169" t="s">
        <v>110</v>
      </c>
    </row>
    <row r="1170" spans="1:13" x14ac:dyDescent="0.75">
      <c r="A1170">
        <v>420</v>
      </c>
      <c r="B1170" t="s">
        <v>636</v>
      </c>
      <c r="C1170" t="s">
        <v>607</v>
      </c>
      <c r="D1170" t="s">
        <v>13</v>
      </c>
      <c r="E1170" s="4">
        <v>42618</v>
      </c>
      <c r="F1170" s="4" t="str">
        <f>TEXT(Table_Query1[[#This Row],[order_date]],"yyyy")</f>
        <v>2016</v>
      </c>
      <c r="G1170" t="s">
        <v>49</v>
      </c>
      <c r="H1170" t="s">
        <v>15</v>
      </c>
      <c r="I1170" t="s">
        <v>1966</v>
      </c>
      <c r="J1170">
        <v>2</v>
      </c>
      <c r="K1170">
        <v>1059.98</v>
      </c>
      <c r="L1170" t="s">
        <v>16</v>
      </c>
      <c r="M1170" t="s">
        <v>36</v>
      </c>
    </row>
    <row r="1171" spans="1:13" x14ac:dyDescent="0.75">
      <c r="A1171">
        <v>420</v>
      </c>
      <c r="B1171" t="s">
        <v>636</v>
      </c>
      <c r="C1171" t="s">
        <v>607</v>
      </c>
      <c r="D1171" t="s">
        <v>13</v>
      </c>
      <c r="E1171" s="4">
        <v>42618</v>
      </c>
      <c r="F1171" s="4" t="str">
        <f>TEXT(Table_Query1[[#This Row],[order_date]],"yyyy")</f>
        <v>2016</v>
      </c>
      <c r="G1171" t="s">
        <v>40</v>
      </c>
      <c r="H1171" t="s">
        <v>15</v>
      </c>
      <c r="I1171" t="s">
        <v>1970</v>
      </c>
      <c r="J1171">
        <v>2</v>
      </c>
      <c r="K1171">
        <v>858</v>
      </c>
      <c r="L1171" t="s">
        <v>16</v>
      </c>
      <c r="M1171" t="s">
        <v>36</v>
      </c>
    </row>
    <row r="1172" spans="1:13" x14ac:dyDescent="0.75">
      <c r="A1172">
        <v>420</v>
      </c>
      <c r="B1172" t="s">
        <v>636</v>
      </c>
      <c r="C1172" t="s">
        <v>607</v>
      </c>
      <c r="D1172" t="s">
        <v>13</v>
      </c>
      <c r="E1172" s="4">
        <v>42618</v>
      </c>
      <c r="F1172" s="4" t="str">
        <f>TEXT(Table_Query1[[#This Row],[order_date]],"yyyy")</f>
        <v>2016</v>
      </c>
      <c r="G1172" t="s">
        <v>32</v>
      </c>
      <c r="H1172" t="s">
        <v>22</v>
      </c>
      <c r="I1172" t="s">
        <v>1967</v>
      </c>
      <c r="J1172">
        <v>2</v>
      </c>
      <c r="K1172">
        <v>1999.98</v>
      </c>
      <c r="L1172" t="s">
        <v>16</v>
      </c>
      <c r="M1172" t="s">
        <v>36</v>
      </c>
    </row>
    <row r="1173" spans="1:13" x14ac:dyDescent="0.75">
      <c r="A1173">
        <v>421</v>
      </c>
      <c r="B1173" t="s">
        <v>637</v>
      </c>
      <c r="C1173" t="s">
        <v>74</v>
      </c>
      <c r="D1173" t="s">
        <v>13</v>
      </c>
      <c r="E1173" s="4">
        <v>42618</v>
      </c>
      <c r="F1173" s="4" t="str">
        <f>TEXT(Table_Query1[[#This Row],[order_date]],"yyyy")</f>
        <v>2016</v>
      </c>
      <c r="G1173" t="s">
        <v>72</v>
      </c>
      <c r="H1173" t="s">
        <v>53</v>
      </c>
      <c r="I1173" t="s">
        <v>1966</v>
      </c>
      <c r="J1173">
        <v>2</v>
      </c>
      <c r="K1173">
        <v>599.98</v>
      </c>
      <c r="L1173" t="s">
        <v>16</v>
      </c>
      <c r="M1173" t="s">
        <v>36</v>
      </c>
    </row>
    <row r="1174" spans="1:13" x14ac:dyDescent="0.75">
      <c r="A1174">
        <v>421</v>
      </c>
      <c r="B1174" t="s">
        <v>637</v>
      </c>
      <c r="C1174" t="s">
        <v>74</v>
      </c>
      <c r="D1174" t="s">
        <v>13</v>
      </c>
      <c r="E1174" s="4">
        <v>42618</v>
      </c>
      <c r="F1174" s="4" t="str">
        <f>TEXT(Table_Query1[[#This Row],[order_date]],"yyyy")</f>
        <v>2016</v>
      </c>
      <c r="G1174" t="s">
        <v>18</v>
      </c>
      <c r="H1174" t="s">
        <v>15</v>
      </c>
      <c r="I1174" t="s">
        <v>1966</v>
      </c>
      <c r="J1174">
        <v>2</v>
      </c>
      <c r="K1174">
        <v>1199.98</v>
      </c>
      <c r="L1174" t="s">
        <v>16</v>
      </c>
      <c r="M1174" t="s">
        <v>36</v>
      </c>
    </row>
    <row r="1175" spans="1:13" x14ac:dyDescent="0.75">
      <c r="A1175">
        <v>421</v>
      </c>
      <c r="B1175" t="s">
        <v>637</v>
      </c>
      <c r="C1175" t="s">
        <v>74</v>
      </c>
      <c r="D1175" t="s">
        <v>13</v>
      </c>
      <c r="E1175" s="4">
        <v>42618</v>
      </c>
      <c r="F1175" s="4" t="str">
        <f>TEXT(Table_Query1[[#This Row],[order_date]],"yyyy")</f>
        <v>2016</v>
      </c>
      <c r="G1175" t="s">
        <v>69</v>
      </c>
      <c r="H1175" t="s">
        <v>22</v>
      </c>
      <c r="I1175" t="s">
        <v>1967</v>
      </c>
      <c r="J1175">
        <v>2</v>
      </c>
      <c r="K1175">
        <v>939.98</v>
      </c>
      <c r="L1175" t="s">
        <v>16</v>
      </c>
      <c r="M1175" t="s">
        <v>36</v>
      </c>
    </row>
    <row r="1176" spans="1:13" x14ac:dyDescent="0.75">
      <c r="A1176">
        <v>421</v>
      </c>
      <c r="B1176" t="s">
        <v>637</v>
      </c>
      <c r="C1176" t="s">
        <v>74</v>
      </c>
      <c r="D1176" t="s">
        <v>13</v>
      </c>
      <c r="E1176" s="4">
        <v>42618</v>
      </c>
      <c r="F1176" s="4" t="str">
        <f>TEXT(Table_Query1[[#This Row],[order_date]],"yyyy")</f>
        <v>2016</v>
      </c>
      <c r="G1176" t="s">
        <v>32</v>
      </c>
      <c r="H1176" t="s">
        <v>22</v>
      </c>
      <c r="I1176" t="s">
        <v>1967</v>
      </c>
      <c r="J1176">
        <v>2</v>
      </c>
      <c r="K1176">
        <v>1999.98</v>
      </c>
      <c r="L1176" t="s">
        <v>16</v>
      </c>
      <c r="M1176" t="s">
        <v>36</v>
      </c>
    </row>
    <row r="1177" spans="1:13" x14ac:dyDescent="0.75">
      <c r="A1177">
        <v>421</v>
      </c>
      <c r="B1177" t="s">
        <v>637</v>
      </c>
      <c r="C1177" t="s">
        <v>74</v>
      </c>
      <c r="D1177" t="s">
        <v>13</v>
      </c>
      <c r="E1177" s="4">
        <v>42618</v>
      </c>
      <c r="F1177" s="4" t="str">
        <f>TEXT(Table_Query1[[#This Row],[order_date]],"yyyy")</f>
        <v>2016</v>
      </c>
      <c r="G1177" t="s">
        <v>21</v>
      </c>
      <c r="H1177" t="s">
        <v>22</v>
      </c>
      <c r="I1177" t="s">
        <v>1968</v>
      </c>
      <c r="J1177">
        <v>1</v>
      </c>
      <c r="K1177">
        <v>2899.99</v>
      </c>
      <c r="L1177" t="s">
        <v>16</v>
      </c>
      <c r="M1177" t="s">
        <v>36</v>
      </c>
    </row>
    <row r="1178" spans="1:13" x14ac:dyDescent="0.75">
      <c r="A1178">
        <v>422</v>
      </c>
      <c r="B1178" t="s">
        <v>638</v>
      </c>
      <c r="C1178" t="s">
        <v>423</v>
      </c>
      <c r="D1178" t="s">
        <v>26</v>
      </c>
      <c r="E1178" s="4">
        <v>42619</v>
      </c>
      <c r="F1178" s="4" t="str">
        <f>TEXT(Table_Query1[[#This Row],[order_date]],"yyyy")</f>
        <v>2016</v>
      </c>
      <c r="G1178" t="s">
        <v>18</v>
      </c>
      <c r="H1178" t="s">
        <v>15</v>
      </c>
      <c r="I1178" t="s">
        <v>1966</v>
      </c>
      <c r="J1178">
        <v>2</v>
      </c>
      <c r="K1178">
        <v>1199.98</v>
      </c>
      <c r="L1178" t="s">
        <v>27</v>
      </c>
      <c r="M1178" t="s">
        <v>28</v>
      </c>
    </row>
    <row r="1179" spans="1:13" x14ac:dyDescent="0.75">
      <c r="A1179">
        <v>423</v>
      </c>
      <c r="B1179" t="s">
        <v>639</v>
      </c>
      <c r="C1179" t="s">
        <v>410</v>
      </c>
      <c r="D1179" t="s">
        <v>26</v>
      </c>
      <c r="E1179" s="4">
        <v>42619</v>
      </c>
      <c r="F1179" s="4" t="str">
        <f>TEXT(Table_Query1[[#This Row],[order_date]],"yyyy")</f>
        <v>2016</v>
      </c>
      <c r="G1179" t="s">
        <v>72</v>
      </c>
      <c r="H1179" t="s">
        <v>53</v>
      </c>
      <c r="I1179" t="s">
        <v>1966</v>
      </c>
      <c r="J1179">
        <v>2</v>
      </c>
      <c r="K1179">
        <v>599.98</v>
      </c>
      <c r="L1179" t="s">
        <v>27</v>
      </c>
      <c r="M1179" t="s">
        <v>31</v>
      </c>
    </row>
    <row r="1180" spans="1:13" x14ac:dyDescent="0.75">
      <c r="A1180">
        <v>423</v>
      </c>
      <c r="B1180" t="s">
        <v>639</v>
      </c>
      <c r="C1180" t="s">
        <v>410</v>
      </c>
      <c r="D1180" t="s">
        <v>26</v>
      </c>
      <c r="E1180" s="4">
        <v>42619</v>
      </c>
      <c r="F1180" s="4" t="str">
        <f>TEXT(Table_Query1[[#This Row],[order_date]],"yyyy")</f>
        <v>2016</v>
      </c>
      <c r="G1180" t="s">
        <v>40</v>
      </c>
      <c r="H1180" t="s">
        <v>15</v>
      </c>
      <c r="I1180" t="s">
        <v>1970</v>
      </c>
      <c r="J1180">
        <v>1</v>
      </c>
      <c r="K1180">
        <v>429</v>
      </c>
      <c r="L1180" t="s">
        <v>27</v>
      </c>
      <c r="M1180" t="s">
        <v>31</v>
      </c>
    </row>
    <row r="1181" spans="1:13" x14ac:dyDescent="0.75">
      <c r="A1181">
        <v>423</v>
      </c>
      <c r="B1181" t="s">
        <v>639</v>
      </c>
      <c r="C1181" t="s">
        <v>410</v>
      </c>
      <c r="D1181" t="s">
        <v>26</v>
      </c>
      <c r="E1181" s="4">
        <v>42619</v>
      </c>
      <c r="F1181" s="4" t="str">
        <f>TEXT(Table_Query1[[#This Row],[order_date]],"yyyy")</f>
        <v>2016</v>
      </c>
      <c r="G1181" t="s">
        <v>35</v>
      </c>
      <c r="H1181" t="s">
        <v>22</v>
      </c>
      <c r="I1181" t="s">
        <v>1969</v>
      </c>
      <c r="J1181">
        <v>1</v>
      </c>
      <c r="K1181">
        <v>749.99</v>
      </c>
      <c r="L1181" t="s">
        <v>27</v>
      </c>
      <c r="M1181" t="s">
        <v>31</v>
      </c>
    </row>
    <row r="1182" spans="1:13" x14ac:dyDescent="0.75">
      <c r="A1182">
        <v>423</v>
      </c>
      <c r="B1182" t="s">
        <v>639</v>
      </c>
      <c r="C1182" t="s">
        <v>410</v>
      </c>
      <c r="D1182" t="s">
        <v>26</v>
      </c>
      <c r="E1182" s="4">
        <v>42619</v>
      </c>
      <c r="F1182" s="4" t="str">
        <f>TEXT(Table_Query1[[#This Row],[order_date]],"yyyy")</f>
        <v>2016</v>
      </c>
      <c r="G1182" t="s">
        <v>23</v>
      </c>
      <c r="H1182" t="s">
        <v>22</v>
      </c>
      <c r="I1182" t="s">
        <v>1968</v>
      </c>
      <c r="J1182">
        <v>2</v>
      </c>
      <c r="K1182">
        <v>3599.98</v>
      </c>
      <c r="L1182" t="s">
        <v>27</v>
      </c>
      <c r="M1182" t="s">
        <v>31</v>
      </c>
    </row>
    <row r="1183" spans="1:13" x14ac:dyDescent="0.75">
      <c r="A1183">
        <v>424</v>
      </c>
      <c r="B1183" t="s">
        <v>640</v>
      </c>
      <c r="C1183" t="s">
        <v>452</v>
      </c>
      <c r="D1183" t="s">
        <v>13</v>
      </c>
      <c r="E1183" s="4">
        <v>42621</v>
      </c>
      <c r="F1183" s="4" t="str">
        <f>TEXT(Table_Query1[[#This Row],[order_date]],"yyyy")</f>
        <v>2016</v>
      </c>
      <c r="G1183" t="s">
        <v>52</v>
      </c>
      <c r="H1183" t="s">
        <v>53</v>
      </c>
      <c r="I1183" t="s">
        <v>1966</v>
      </c>
      <c r="J1183">
        <v>1</v>
      </c>
      <c r="K1183">
        <v>269.99</v>
      </c>
      <c r="L1183" t="s">
        <v>16</v>
      </c>
      <c r="M1183" t="s">
        <v>36</v>
      </c>
    </row>
    <row r="1184" spans="1:13" x14ac:dyDescent="0.75">
      <c r="A1184">
        <v>424</v>
      </c>
      <c r="B1184" t="s">
        <v>640</v>
      </c>
      <c r="C1184" t="s">
        <v>452</v>
      </c>
      <c r="D1184" t="s">
        <v>13</v>
      </c>
      <c r="E1184" s="4">
        <v>42621</v>
      </c>
      <c r="F1184" s="4" t="str">
        <f>TEXT(Table_Query1[[#This Row],[order_date]],"yyyy")</f>
        <v>2016</v>
      </c>
      <c r="G1184" t="s">
        <v>69</v>
      </c>
      <c r="H1184" t="s">
        <v>22</v>
      </c>
      <c r="I1184" t="s">
        <v>1967</v>
      </c>
      <c r="J1184">
        <v>1</v>
      </c>
      <c r="K1184">
        <v>469.99</v>
      </c>
      <c r="L1184" t="s">
        <v>16</v>
      </c>
      <c r="M1184" t="s">
        <v>36</v>
      </c>
    </row>
    <row r="1185" spans="1:13" x14ac:dyDescent="0.75">
      <c r="A1185">
        <v>425</v>
      </c>
      <c r="B1185" t="s">
        <v>641</v>
      </c>
      <c r="C1185" t="s">
        <v>356</v>
      </c>
      <c r="D1185" t="s">
        <v>26</v>
      </c>
      <c r="E1185" s="4">
        <v>42621</v>
      </c>
      <c r="F1185" s="4" t="str">
        <f>TEXT(Table_Query1[[#This Row],[order_date]],"yyyy")</f>
        <v>2016</v>
      </c>
      <c r="G1185" t="s">
        <v>66</v>
      </c>
      <c r="H1185" t="s">
        <v>53</v>
      </c>
      <c r="I1185" t="s">
        <v>1966</v>
      </c>
      <c r="J1185">
        <v>2</v>
      </c>
      <c r="K1185">
        <v>539.98</v>
      </c>
      <c r="L1185" t="s">
        <v>27</v>
      </c>
      <c r="M1185" t="s">
        <v>28</v>
      </c>
    </row>
    <row r="1186" spans="1:13" x14ac:dyDescent="0.75">
      <c r="A1186">
        <v>425</v>
      </c>
      <c r="B1186" t="s">
        <v>641</v>
      </c>
      <c r="C1186" t="s">
        <v>356</v>
      </c>
      <c r="D1186" t="s">
        <v>26</v>
      </c>
      <c r="E1186" s="4">
        <v>42621</v>
      </c>
      <c r="F1186" s="4" t="str">
        <f>TEXT(Table_Query1[[#This Row],[order_date]],"yyyy")</f>
        <v>2016</v>
      </c>
      <c r="G1186" t="s">
        <v>99</v>
      </c>
      <c r="H1186" t="s">
        <v>15</v>
      </c>
      <c r="I1186" t="s">
        <v>1970</v>
      </c>
      <c r="J1186">
        <v>1</v>
      </c>
      <c r="K1186">
        <v>449</v>
      </c>
      <c r="L1186" t="s">
        <v>27</v>
      </c>
      <c r="M1186" t="s">
        <v>28</v>
      </c>
    </row>
    <row r="1187" spans="1:13" x14ac:dyDescent="0.75">
      <c r="A1187">
        <v>425</v>
      </c>
      <c r="B1187" t="s">
        <v>641</v>
      </c>
      <c r="C1187" t="s">
        <v>356</v>
      </c>
      <c r="D1187" t="s">
        <v>26</v>
      </c>
      <c r="E1187" s="4">
        <v>42621</v>
      </c>
      <c r="F1187" s="4" t="str">
        <f>TEXT(Table_Query1[[#This Row],[order_date]],"yyyy")</f>
        <v>2016</v>
      </c>
      <c r="G1187" t="s">
        <v>69</v>
      </c>
      <c r="H1187" t="s">
        <v>22</v>
      </c>
      <c r="I1187" t="s">
        <v>1967</v>
      </c>
      <c r="J1187">
        <v>1</v>
      </c>
      <c r="K1187">
        <v>469.99</v>
      </c>
      <c r="L1187" t="s">
        <v>27</v>
      </c>
      <c r="M1187" t="s">
        <v>28</v>
      </c>
    </row>
    <row r="1188" spans="1:13" x14ac:dyDescent="0.75">
      <c r="A1188">
        <v>426</v>
      </c>
      <c r="B1188" t="s">
        <v>642</v>
      </c>
      <c r="C1188" t="s">
        <v>337</v>
      </c>
      <c r="D1188" t="s">
        <v>26</v>
      </c>
      <c r="E1188" s="4">
        <v>42621</v>
      </c>
      <c r="F1188" s="4" t="str">
        <f>TEXT(Table_Query1[[#This Row],[order_date]],"yyyy")</f>
        <v>2016</v>
      </c>
      <c r="G1188" t="s">
        <v>72</v>
      </c>
      <c r="H1188" t="s">
        <v>53</v>
      </c>
      <c r="I1188" t="s">
        <v>1966</v>
      </c>
      <c r="J1188">
        <v>2</v>
      </c>
      <c r="K1188">
        <v>599.98</v>
      </c>
      <c r="L1188" t="s">
        <v>27</v>
      </c>
      <c r="M1188" t="s">
        <v>28</v>
      </c>
    </row>
    <row r="1189" spans="1:13" x14ac:dyDescent="0.75">
      <c r="A1189">
        <v>426</v>
      </c>
      <c r="B1189" t="s">
        <v>642</v>
      </c>
      <c r="C1189" t="s">
        <v>337</v>
      </c>
      <c r="D1189" t="s">
        <v>26</v>
      </c>
      <c r="E1189" s="4">
        <v>42621</v>
      </c>
      <c r="F1189" s="4" t="str">
        <f>TEXT(Table_Query1[[#This Row],[order_date]],"yyyy")</f>
        <v>2016</v>
      </c>
      <c r="G1189" t="s">
        <v>19</v>
      </c>
      <c r="H1189" t="s">
        <v>20</v>
      </c>
      <c r="I1189" t="s">
        <v>1967</v>
      </c>
      <c r="J1189">
        <v>1</v>
      </c>
      <c r="K1189">
        <v>1549</v>
      </c>
      <c r="L1189" t="s">
        <v>27</v>
      </c>
      <c r="M1189" t="s">
        <v>28</v>
      </c>
    </row>
    <row r="1190" spans="1:13" x14ac:dyDescent="0.75">
      <c r="A1190">
        <v>427</v>
      </c>
      <c r="B1190" t="s">
        <v>643</v>
      </c>
      <c r="C1190" t="s">
        <v>34</v>
      </c>
      <c r="D1190" t="s">
        <v>13</v>
      </c>
      <c r="E1190" s="4">
        <v>42622</v>
      </c>
      <c r="F1190" s="4" t="str">
        <f>TEXT(Table_Query1[[#This Row],[order_date]],"yyyy")</f>
        <v>2016</v>
      </c>
      <c r="G1190" t="s">
        <v>49</v>
      </c>
      <c r="H1190" t="s">
        <v>15</v>
      </c>
      <c r="I1190" t="s">
        <v>1966</v>
      </c>
      <c r="J1190">
        <v>2</v>
      </c>
      <c r="K1190">
        <v>1059.98</v>
      </c>
      <c r="L1190" t="s">
        <v>16</v>
      </c>
      <c r="M1190" t="s">
        <v>17</v>
      </c>
    </row>
    <row r="1191" spans="1:13" x14ac:dyDescent="0.75">
      <c r="A1191">
        <v>427</v>
      </c>
      <c r="B1191" t="s">
        <v>643</v>
      </c>
      <c r="C1191" t="s">
        <v>34</v>
      </c>
      <c r="D1191" t="s">
        <v>13</v>
      </c>
      <c r="E1191" s="4">
        <v>42622</v>
      </c>
      <c r="F1191" s="4" t="str">
        <f>TEXT(Table_Query1[[#This Row],[order_date]],"yyyy")</f>
        <v>2016</v>
      </c>
      <c r="G1191" t="s">
        <v>43</v>
      </c>
      <c r="H1191" t="s">
        <v>15</v>
      </c>
      <c r="I1191" t="s">
        <v>1966</v>
      </c>
      <c r="J1191">
        <v>2</v>
      </c>
      <c r="K1191">
        <v>1099.98</v>
      </c>
      <c r="L1191" t="s">
        <v>16</v>
      </c>
      <c r="M1191" t="s">
        <v>17</v>
      </c>
    </row>
    <row r="1192" spans="1:13" x14ac:dyDescent="0.75">
      <c r="A1192">
        <v>427</v>
      </c>
      <c r="B1192" t="s">
        <v>643</v>
      </c>
      <c r="C1192" t="s">
        <v>34</v>
      </c>
      <c r="D1192" t="s">
        <v>13</v>
      </c>
      <c r="E1192" s="4">
        <v>42622</v>
      </c>
      <c r="F1192" s="4" t="str">
        <f>TEXT(Table_Query1[[#This Row],[order_date]],"yyyy")</f>
        <v>2016</v>
      </c>
      <c r="G1192" t="s">
        <v>14</v>
      </c>
      <c r="H1192" t="s">
        <v>39</v>
      </c>
      <c r="I1192" t="s">
        <v>1966</v>
      </c>
      <c r="J1192">
        <v>2</v>
      </c>
      <c r="K1192">
        <v>1199.98</v>
      </c>
      <c r="L1192" t="s">
        <v>16</v>
      </c>
      <c r="M1192" t="s">
        <v>17</v>
      </c>
    </row>
    <row r="1193" spans="1:13" x14ac:dyDescent="0.75">
      <c r="A1193">
        <v>428</v>
      </c>
      <c r="B1193" t="s">
        <v>644</v>
      </c>
      <c r="C1193" t="s">
        <v>132</v>
      </c>
      <c r="D1193" t="s">
        <v>26</v>
      </c>
      <c r="E1193" s="4">
        <v>42622</v>
      </c>
      <c r="F1193" s="4" t="str">
        <f>TEXT(Table_Query1[[#This Row],[order_date]],"yyyy")</f>
        <v>2016</v>
      </c>
      <c r="G1193" t="s">
        <v>52</v>
      </c>
      <c r="H1193" t="s">
        <v>15</v>
      </c>
      <c r="I1193" t="s">
        <v>1966</v>
      </c>
      <c r="J1193">
        <v>1</v>
      </c>
      <c r="K1193">
        <v>269.99</v>
      </c>
      <c r="L1193" t="s">
        <v>27</v>
      </c>
      <c r="M1193" t="s">
        <v>28</v>
      </c>
    </row>
    <row r="1194" spans="1:13" x14ac:dyDescent="0.75">
      <c r="A1194">
        <v>428</v>
      </c>
      <c r="B1194" t="s">
        <v>644</v>
      </c>
      <c r="C1194" t="s">
        <v>132</v>
      </c>
      <c r="D1194" t="s">
        <v>26</v>
      </c>
      <c r="E1194" s="4">
        <v>42622</v>
      </c>
      <c r="F1194" s="4" t="str">
        <f>TEXT(Table_Query1[[#This Row],[order_date]],"yyyy")</f>
        <v>2016</v>
      </c>
      <c r="G1194" t="s">
        <v>77</v>
      </c>
      <c r="H1194" t="s">
        <v>22</v>
      </c>
      <c r="I1194" t="s">
        <v>1971</v>
      </c>
      <c r="J1194">
        <v>2</v>
      </c>
      <c r="K1194">
        <v>2641.98</v>
      </c>
      <c r="L1194" t="s">
        <v>27</v>
      </c>
      <c r="M1194" t="s">
        <v>28</v>
      </c>
    </row>
    <row r="1195" spans="1:13" x14ac:dyDescent="0.75">
      <c r="A1195">
        <v>429</v>
      </c>
      <c r="B1195" t="s">
        <v>645</v>
      </c>
      <c r="C1195" t="s">
        <v>371</v>
      </c>
      <c r="D1195" t="s">
        <v>108</v>
      </c>
      <c r="E1195" s="4">
        <v>42623</v>
      </c>
      <c r="F1195" s="4" t="str">
        <f>TEXT(Table_Query1[[#This Row],[order_date]],"yyyy")</f>
        <v>2016</v>
      </c>
      <c r="G1195" t="s">
        <v>77</v>
      </c>
      <c r="H1195" t="s">
        <v>22</v>
      </c>
      <c r="I1195" t="s">
        <v>1971</v>
      </c>
      <c r="J1195">
        <v>2</v>
      </c>
      <c r="K1195">
        <v>2641.98</v>
      </c>
      <c r="L1195" t="s">
        <v>109</v>
      </c>
      <c r="M1195" t="s">
        <v>110</v>
      </c>
    </row>
    <row r="1196" spans="1:13" x14ac:dyDescent="0.75">
      <c r="A1196">
        <v>429</v>
      </c>
      <c r="B1196" t="s">
        <v>645</v>
      </c>
      <c r="C1196" t="s">
        <v>371</v>
      </c>
      <c r="D1196" t="s">
        <v>108</v>
      </c>
      <c r="E1196" s="4">
        <v>42623</v>
      </c>
      <c r="F1196" s="4" t="str">
        <f>TEXT(Table_Query1[[#This Row],[order_date]],"yyyy")</f>
        <v>2016</v>
      </c>
      <c r="G1196" t="s">
        <v>35</v>
      </c>
      <c r="H1196" t="s">
        <v>22</v>
      </c>
      <c r="I1196" t="s">
        <v>1969</v>
      </c>
      <c r="J1196">
        <v>1</v>
      </c>
      <c r="K1196">
        <v>749.99</v>
      </c>
      <c r="L1196" t="s">
        <v>109</v>
      </c>
      <c r="M1196" t="s">
        <v>110</v>
      </c>
    </row>
    <row r="1197" spans="1:13" x14ac:dyDescent="0.75">
      <c r="A1197">
        <v>429</v>
      </c>
      <c r="B1197" t="s">
        <v>645</v>
      </c>
      <c r="C1197" t="s">
        <v>371</v>
      </c>
      <c r="D1197" t="s">
        <v>108</v>
      </c>
      <c r="E1197" s="4">
        <v>42623</v>
      </c>
      <c r="F1197" s="4" t="str">
        <f>TEXT(Table_Query1[[#This Row],[order_date]],"yyyy")</f>
        <v>2016</v>
      </c>
      <c r="G1197" t="s">
        <v>69</v>
      </c>
      <c r="H1197" t="s">
        <v>22</v>
      </c>
      <c r="I1197" t="s">
        <v>1967</v>
      </c>
      <c r="J1197">
        <v>1</v>
      </c>
      <c r="K1197">
        <v>469.99</v>
      </c>
      <c r="L1197" t="s">
        <v>109</v>
      </c>
      <c r="M1197" t="s">
        <v>110</v>
      </c>
    </row>
    <row r="1198" spans="1:13" x14ac:dyDescent="0.75">
      <c r="A1198">
        <v>429</v>
      </c>
      <c r="B1198" t="s">
        <v>645</v>
      </c>
      <c r="C1198" t="s">
        <v>371</v>
      </c>
      <c r="D1198" t="s">
        <v>108</v>
      </c>
      <c r="E1198" s="4">
        <v>42623</v>
      </c>
      <c r="F1198" s="4" t="str">
        <f>TEXT(Table_Query1[[#This Row],[order_date]],"yyyy")</f>
        <v>2016</v>
      </c>
      <c r="G1198" t="s">
        <v>63</v>
      </c>
      <c r="H1198" t="s">
        <v>20</v>
      </c>
      <c r="I1198" t="s">
        <v>1967</v>
      </c>
      <c r="J1198">
        <v>1</v>
      </c>
      <c r="K1198">
        <v>1680.99</v>
      </c>
      <c r="L1198" t="s">
        <v>109</v>
      </c>
      <c r="M1198" t="s">
        <v>110</v>
      </c>
    </row>
    <row r="1199" spans="1:13" x14ac:dyDescent="0.75">
      <c r="A1199">
        <v>429</v>
      </c>
      <c r="B1199" t="s">
        <v>645</v>
      </c>
      <c r="C1199" t="s">
        <v>371</v>
      </c>
      <c r="D1199" t="s">
        <v>108</v>
      </c>
      <c r="E1199" s="4">
        <v>42623</v>
      </c>
      <c r="F1199" s="4" t="str">
        <f>TEXT(Table_Query1[[#This Row],[order_date]],"yyyy")</f>
        <v>2016</v>
      </c>
      <c r="G1199" t="s">
        <v>21</v>
      </c>
      <c r="H1199" t="s">
        <v>22</v>
      </c>
      <c r="I1199" t="s">
        <v>1968</v>
      </c>
      <c r="J1199">
        <v>2</v>
      </c>
      <c r="K1199">
        <v>5799.98</v>
      </c>
      <c r="L1199" t="s">
        <v>109</v>
      </c>
      <c r="M1199" t="s">
        <v>110</v>
      </c>
    </row>
    <row r="1200" spans="1:13" x14ac:dyDescent="0.75">
      <c r="A1200">
        <v>430</v>
      </c>
      <c r="B1200" t="s">
        <v>646</v>
      </c>
      <c r="C1200" t="s">
        <v>319</v>
      </c>
      <c r="D1200" t="s">
        <v>26</v>
      </c>
      <c r="E1200" s="4">
        <v>42624</v>
      </c>
      <c r="F1200" s="4" t="str">
        <f>TEXT(Table_Query1[[#This Row],[order_date]],"yyyy")</f>
        <v>2016</v>
      </c>
      <c r="G1200" t="s">
        <v>66</v>
      </c>
      <c r="H1200" t="s">
        <v>15</v>
      </c>
      <c r="I1200" t="s">
        <v>1966</v>
      </c>
      <c r="J1200">
        <v>2</v>
      </c>
      <c r="K1200">
        <v>539.98</v>
      </c>
      <c r="L1200" t="s">
        <v>27</v>
      </c>
      <c r="M1200" t="s">
        <v>28</v>
      </c>
    </row>
    <row r="1201" spans="1:13" x14ac:dyDescent="0.75">
      <c r="A1201">
        <v>430</v>
      </c>
      <c r="B1201" t="s">
        <v>646</v>
      </c>
      <c r="C1201" t="s">
        <v>319</v>
      </c>
      <c r="D1201" t="s">
        <v>26</v>
      </c>
      <c r="E1201" s="4">
        <v>42624</v>
      </c>
      <c r="F1201" s="4" t="str">
        <f>TEXT(Table_Query1[[#This Row],[order_date]],"yyyy")</f>
        <v>2016</v>
      </c>
      <c r="G1201" t="s">
        <v>52</v>
      </c>
      <c r="H1201" t="s">
        <v>53</v>
      </c>
      <c r="I1201" t="s">
        <v>1966</v>
      </c>
      <c r="J1201">
        <v>2</v>
      </c>
      <c r="K1201">
        <v>539.98</v>
      </c>
      <c r="L1201" t="s">
        <v>27</v>
      </c>
      <c r="M1201" t="s">
        <v>28</v>
      </c>
    </row>
    <row r="1202" spans="1:13" x14ac:dyDescent="0.75">
      <c r="A1202">
        <v>430</v>
      </c>
      <c r="B1202" t="s">
        <v>646</v>
      </c>
      <c r="C1202" t="s">
        <v>319</v>
      </c>
      <c r="D1202" t="s">
        <v>26</v>
      </c>
      <c r="E1202" s="4">
        <v>42624</v>
      </c>
      <c r="F1202" s="4" t="str">
        <f>TEXT(Table_Query1[[#This Row],[order_date]],"yyyy")</f>
        <v>2016</v>
      </c>
      <c r="G1202" t="s">
        <v>63</v>
      </c>
      <c r="H1202" t="s">
        <v>20</v>
      </c>
      <c r="I1202" t="s">
        <v>1967</v>
      </c>
      <c r="J1202">
        <v>1</v>
      </c>
      <c r="K1202">
        <v>1680.99</v>
      </c>
      <c r="L1202" t="s">
        <v>27</v>
      </c>
      <c r="M1202" t="s">
        <v>28</v>
      </c>
    </row>
    <row r="1203" spans="1:13" x14ac:dyDescent="0.75">
      <c r="A1203">
        <v>430</v>
      </c>
      <c r="B1203" t="s">
        <v>646</v>
      </c>
      <c r="C1203" t="s">
        <v>319</v>
      </c>
      <c r="D1203" t="s">
        <v>26</v>
      </c>
      <c r="E1203" s="4">
        <v>42624</v>
      </c>
      <c r="F1203" s="4" t="str">
        <f>TEXT(Table_Query1[[#This Row],[order_date]],"yyyy")</f>
        <v>2016</v>
      </c>
      <c r="G1203" t="s">
        <v>21</v>
      </c>
      <c r="H1203" t="s">
        <v>22</v>
      </c>
      <c r="I1203" t="s">
        <v>1968</v>
      </c>
      <c r="J1203">
        <v>2</v>
      </c>
      <c r="K1203">
        <v>5799.98</v>
      </c>
      <c r="L1203" t="s">
        <v>27</v>
      </c>
      <c r="M1203" t="s">
        <v>28</v>
      </c>
    </row>
    <row r="1204" spans="1:13" x14ac:dyDescent="0.75">
      <c r="A1204">
        <v>430</v>
      </c>
      <c r="B1204" t="s">
        <v>646</v>
      </c>
      <c r="C1204" t="s">
        <v>319</v>
      </c>
      <c r="D1204" t="s">
        <v>26</v>
      </c>
      <c r="E1204" s="4">
        <v>42624</v>
      </c>
      <c r="F1204" s="4" t="str">
        <f>TEXT(Table_Query1[[#This Row],[order_date]],"yyyy")</f>
        <v>2016</v>
      </c>
      <c r="G1204" t="s">
        <v>23</v>
      </c>
      <c r="H1204" t="s">
        <v>22</v>
      </c>
      <c r="I1204" t="s">
        <v>1968</v>
      </c>
      <c r="J1204">
        <v>1</v>
      </c>
      <c r="K1204">
        <v>1799.99</v>
      </c>
      <c r="L1204" t="s">
        <v>27</v>
      </c>
      <c r="M1204" t="s">
        <v>28</v>
      </c>
    </row>
    <row r="1205" spans="1:13" x14ac:dyDescent="0.75">
      <c r="A1205">
        <v>431</v>
      </c>
      <c r="B1205" t="s">
        <v>647</v>
      </c>
      <c r="C1205" t="s">
        <v>58</v>
      </c>
      <c r="D1205" t="s">
        <v>26</v>
      </c>
      <c r="E1205" s="4">
        <v>42624</v>
      </c>
      <c r="F1205" s="4" t="str">
        <f>TEXT(Table_Query1[[#This Row],[order_date]],"yyyy")</f>
        <v>2016</v>
      </c>
      <c r="G1205" t="s">
        <v>66</v>
      </c>
      <c r="H1205" t="s">
        <v>15</v>
      </c>
      <c r="I1205" t="s">
        <v>1966</v>
      </c>
      <c r="J1205">
        <v>2</v>
      </c>
      <c r="K1205">
        <v>539.98</v>
      </c>
      <c r="L1205" t="s">
        <v>27</v>
      </c>
      <c r="M1205" t="s">
        <v>28</v>
      </c>
    </row>
    <row r="1206" spans="1:13" x14ac:dyDescent="0.75">
      <c r="A1206">
        <v>431</v>
      </c>
      <c r="B1206" t="s">
        <v>647</v>
      </c>
      <c r="C1206" t="s">
        <v>58</v>
      </c>
      <c r="D1206" t="s">
        <v>26</v>
      </c>
      <c r="E1206" s="4">
        <v>42624</v>
      </c>
      <c r="F1206" s="4" t="str">
        <f>TEXT(Table_Query1[[#This Row],[order_date]],"yyyy")</f>
        <v>2016</v>
      </c>
      <c r="G1206" t="s">
        <v>52</v>
      </c>
      <c r="H1206" t="s">
        <v>15</v>
      </c>
      <c r="I1206" t="s">
        <v>1966</v>
      </c>
      <c r="J1206">
        <v>2</v>
      </c>
      <c r="K1206">
        <v>539.98</v>
      </c>
      <c r="L1206" t="s">
        <v>27</v>
      </c>
      <c r="M1206" t="s">
        <v>28</v>
      </c>
    </row>
    <row r="1207" spans="1:13" x14ac:dyDescent="0.75">
      <c r="A1207">
        <v>431</v>
      </c>
      <c r="B1207" t="s">
        <v>647</v>
      </c>
      <c r="C1207" t="s">
        <v>58</v>
      </c>
      <c r="D1207" t="s">
        <v>26</v>
      </c>
      <c r="E1207" s="4">
        <v>42624</v>
      </c>
      <c r="F1207" s="4" t="str">
        <f>TEXT(Table_Query1[[#This Row],[order_date]],"yyyy")</f>
        <v>2016</v>
      </c>
      <c r="G1207" t="s">
        <v>44</v>
      </c>
      <c r="H1207" t="s">
        <v>15</v>
      </c>
      <c r="I1207" t="s">
        <v>1970</v>
      </c>
      <c r="J1207">
        <v>1</v>
      </c>
      <c r="K1207">
        <v>449</v>
      </c>
      <c r="L1207" t="s">
        <v>27</v>
      </c>
      <c r="M1207" t="s">
        <v>28</v>
      </c>
    </row>
    <row r="1208" spans="1:13" x14ac:dyDescent="0.75">
      <c r="A1208">
        <v>431</v>
      </c>
      <c r="B1208" t="s">
        <v>647</v>
      </c>
      <c r="C1208" t="s">
        <v>58</v>
      </c>
      <c r="D1208" t="s">
        <v>26</v>
      </c>
      <c r="E1208" s="4">
        <v>42624</v>
      </c>
      <c r="F1208" s="4" t="str">
        <f>TEXT(Table_Query1[[#This Row],[order_date]],"yyyy")</f>
        <v>2016</v>
      </c>
      <c r="G1208" t="s">
        <v>99</v>
      </c>
      <c r="H1208" t="s">
        <v>15</v>
      </c>
      <c r="I1208" t="s">
        <v>1970</v>
      </c>
      <c r="J1208">
        <v>1</v>
      </c>
      <c r="K1208">
        <v>449</v>
      </c>
      <c r="L1208" t="s">
        <v>27</v>
      </c>
      <c r="M1208" t="s">
        <v>28</v>
      </c>
    </row>
    <row r="1209" spans="1:13" x14ac:dyDescent="0.75">
      <c r="A1209">
        <v>431</v>
      </c>
      <c r="B1209" t="s">
        <v>647</v>
      </c>
      <c r="C1209" t="s">
        <v>58</v>
      </c>
      <c r="D1209" t="s">
        <v>26</v>
      </c>
      <c r="E1209" s="4">
        <v>42624</v>
      </c>
      <c r="F1209" s="4" t="str">
        <f>TEXT(Table_Query1[[#This Row],[order_date]],"yyyy")</f>
        <v>2016</v>
      </c>
      <c r="G1209" t="s">
        <v>69</v>
      </c>
      <c r="H1209" t="s">
        <v>22</v>
      </c>
      <c r="I1209" t="s">
        <v>1967</v>
      </c>
      <c r="J1209">
        <v>1</v>
      </c>
      <c r="K1209">
        <v>469.99</v>
      </c>
      <c r="L1209" t="s">
        <v>27</v>
      </c>
      <c r="M1209" t="s">
        <v>28</v>
      </c>
    </row>
    <row r="1210" spans="1:13" x14ac:dyDescent="0.75">
      <c r="A1210">
        <v>432</v>
      </c>
      <c r="B1210" t="s">
        <v>648</v>
      </c>
      <c r="C1210" t="s">
        <v>340</v>
      </c>
      <c r="D1210" t="s">
        <v>13</v>
      </c>
      <c r="E1210" s="4">
        <v>42625</v>
      </c>
      <c r="F1210" s="4" t="str">
        <f>TEXT(Table_Query1[[#This Row],[order_date]],"yyyy")</f>
        <v>2016</v>
      </c>
      <c r="G1210" t="s">
        <v>19</v>
      </c>
      <c r="H1210" t="s">
        <v>20</v>
      </c>
      <c r="I1210" t="s">
        <v>1967</v>
      </c>
      <c r="J1210">
        <v>2</v>
      </c>
      <c r="K1210">
        <v>3098</v>
      </c>
      <c r="L1210" t="s">
        <v>16</v>
      </c>
      <c r="M1210" t="s">
        <v>17</v>
      </c>
    </row>
    <row r="1211" spans="1:13" x14ac:dyDescent="0.75">
      <c r="A1211">
        <v>432</v>
      </c>
      <c r="B1211" t="s">
        <v>648</v>
      </c>
      <c r="C1211" t="s">
        <v>340</v>
      </c>
      <c r="D1211" t="s">
        <v>13</v>
      </c>
      <c r="E1211" s="4">
        <v>42625</v>
      </c>
      <c r="F1211" s="4" t="str">
        <f>TEXT(Table_Query1[[#This Row],[order_date]],"yyyy")</f>
        <v>2016</v>
      </c>
      <c r="G1211" t="s">
        <v>56</v>
      </c>
      <c r="H1211" t="s">
        <v>22</v>
      </c>
      <c r="I1211" t="s">
        <v>1968</v>
      </c>
      <c r="J1211">
        <v>2</v>
      </c>
      <c r="K1211">
        <v>7999.98</v>
      </c>
      <c r="L1211" t="s">
        <v>16</v>
      </c>
      <c r="M1211" t="s">
        <v>17</v>
      </c>
    </row>
    <row r="1212" spans="1:13" x14ac:dyDescent="0.75">
      <c r="A1212">
        <v>433</v>
      </c>
      <c r="B1212" t="s">
        <v>649</v>
      </c>
      <c r="C1212" t="s">
        <v>71</v>
      </c>
      <c r="D1212" t="s">
        <v>26</v>
      </c>
      <c r="E1212" s="4">
        <v>42625</v>
      </c>
      <c r="F1212" s="4" t="str">
        <f>TEXT(Table_Query1[[#This Row],[order_date]],"yyyy")</f>
        <v>2016</v>
      </c>
      <c r="G1212" t="s">
        <v>43</v>
      </c>
      <c r="H1212" t="s">
        <v>39</v>
      </c>
      <c r="I1212" t="s">
        <v>1966</v>
      </c>
      <c r="J1212">
        <v>1</v>
      </c>
      <c r="K1212">
        <v>549.99</v>
      </c>
      <c r="L1212" t="s">
        <v>27</v>
      </c>
      <c r="M1212" t="s">
        <v>28</v>
      </c>
    </row>
    <row r="1213" spans="1:13" x14ac:dyDescent="0.75">
      <c r="A1213">
        <v>433</v>
      </c>
      <c r="B1213" t="s">
        <v>649</v>
      </c>
      <c r="C1213" t="s">
        <v>71</v>
      </c>
      <c r="D1213" t="s">
        <v>26</v>
      </c>
      <c r="E1213" s="4">
        <v>42625</v>
      </c>
      <c r="F1213" s="4" t="str">
        <f>TEXT(Table_Query1[[#This Row],[order_date]],"yyyy")</f>
        <v>2016</v>
      </c>
      <c r="G1213" t="s">
        <v>69</v>
      </c>
      <c r="H1213" t="s">
        <v>22</v>
      </c>
      <c r="I1213" t="s">
        <v>1967</v>
      </c>
      <c r="J1213">
        <v>1</v>
      </c>
      <c r="K1213">
        <v>469.99</v>
      </c>
      <c r="L1213" t="s">
        <v>27</v>
      </c>
      <c r="M1213" t="s">
        <v>28</v>
      </c>
    </row>
    <row r="1214" spans="1:13" x14ac:dyDescent="0.75">
      <c r="A1214">
        <v>433</v>
      </c>
      <c r="B1214" t="s">
        <v>649</v>
      </c>
      <c r="C1214" t="s">
        <v>71</v>
      </c>
      <c r="D1214" t="s">
        <v>26</v>
      </c>
      <c r="E1214" s="4">
        <v>42625</v>
      </c>
      <c r="F1214" s="4" t="str">
        <f>TEXT(Table_Query1[[#This Row],[order_date]],"yyyy")</f>
        <v>2016</v>
      </c>
      <c r="G1214" t="s">
        <v>19</v>
      </c>
      <c r="H1214" t="s">
        <v>20</v>
      </c>
      <c r="I1214" t="s">
        <v>1967</v>
      </c>
      <c r="J1214">
        <v>1</v>
      </c>
      <c r="K1214">
        <v>1549</v>
      </c>
      <c r="L1214" t="s">
        <v>27</v>
      </c>
      <c r="M1214" t="s">
        <v>28</v>
      </c>
    </row>
    <row r="1215" spans="1:13" x14ac:dyDescent="0.75">
      <c r="A1215">
        <v>433</v>
      </c>
      <c r="B1215" t="s">
        <v>649</v>
      </c>
      <c r="C1215" t="s">
        <v>71</v>
      </c>
      <c r="D1215" t="s">
        <v>26</v>
      </c>
      <c r="E1215" s="4">
        <v>42625</v>
      </c>
      <c r="F1215" s="4" t="str">
        <f>TEXT(Table_Query1[[#This Row],[order_date]],"yyyy")</f>
        <v>2016</v>
      </c>
      <c r="G1215" t="s">
        <v>21</v>
      </c>
      <c r="H1215" t="s">
        <v>22</v>
      </c>
      <c r="I1215" t="s">
        <v>1968</v>
      </c>
      <c r="J1215">
        <v>1</v>
      </c>
      <c r="K1215">
        <v>2899.99</v>
      </c>
      <c r="L1215" t="s">
        <v>27</v>
      </c>
      <c r="M1215" t="s">
        <v>28</v>
      </c>
    </row>
    <row r="1216" spans="1:13" x14ac:dyDescent="0.75">
      <c r="A1216">
        <v>434</v>
      </c>
      <c r="B1216" t="s">
        <v>650</v>
      </c>
      <c r="C1216" t="s">
        <v>305</v>
      </c>
      <c r="D1216" t="s">
        <v>26</v>
      </c>
      <c r="E1216" s="4">
        <v>42626</v>
      </c>
      <c r="F1216" s="4" t="str">
        <f>TEXT(Table_Query1[[#This Row],[order_date]],"yyyy")</f>
        <v>2016</v>
      </c>
      <c r="G1216" t="s">
        <v>66</v>
      </c>
      <c r="H1216" t="s">
        <v>53</v>
      </c>
      <c r="I1216" t="s">
        <v>1966</v>
      </c>
      <c r="J1216">
        <v>1</v>
      </c>
      <c r="K1216">
        <v>269.99</v>
      </c>
      <c r="L1216" t="s">
        <v>27</v>
      </c>
      <c r="M1216" t="s">
        <v>28</v>
      </c>
    </row>
    <row r="1217" spans="1:13" x14ac:dyDescent="0.75">
      <c r="A1217">
        <v>434</v>
      </c>
      <c r="B1217" t="s">
        <v>650</v>
      </c>
      <c r="C1217" t="s">
        <v>305</v>
      </c>
      <c r="D1217" t="s">
        <v>26</v>
      </c>
      <c r="E1217" s="4">
        <v>42626</v>
      </c>
      <c r="F1217" s="4" t="str">
        <f>TEXT(Table_Query1[[#This Row],[order_date]],"yyyy")</f>
        <v>2016</v>
      </c>
      <c r="G1217" t="s">
        <v>18</v>
      </c>
      <c r="H1217" t="s">
        <v>15</v>
      </c>
      <c r="I1217" t="s">
        <v>1966</v>
      </c>
      <c r="J1217">
        <v>1</v>
      </c>
      <c r="K1217">
        <v>599.99</v>
      </c>
      <c r="L1217" t="s">
        <v>27</v>
      </c>
      <c r="M1217" t="s">
        <v>28</v>
      </c>
    </row>
    <row r="1218" spans="1:13" x14ac:dyDescent="0.75">
      <c r="A1218">
        <v>434</v>
      </c>
      <c r="B1218" t="s">
        <v>650</v>
      </c>
      <c r="C1218" t="s">
        <v>305</v>
      </c>
      <c r="D1218" t="s">
        <v>26</v>
      </c>
      <c r="E1218" s="4">
        <v>42626</v>
      </c>
      <c r="F1218" s="4" t="str">
        <f>TEXT(Table_Query1[[#This Row],[order_date]],"yyyy")</f>
        <v>2016</v>
      </c>
      <c r="G1218" t="s">
        <v>44</v>
      </c>
      <c r="H1218" t="s">
        <v>15</v>
      </c>
      <c r="I1218" t="s">
        <v>1970</v>
      </c>
      <c r="J1218">
        <v>2</v>
      </c>
      <c r="K1218">
        <v>898</v>
      </c>
      <c r="L1218" t="s">
        <v>27</v>
      </c>
      <c r="M1218" t="s">
        <v>28</v>
      </c>
    </row>
    <row r="1219" spans="1:13" x14ac:dyDescent="0.75">
      <c r="A1219">
        <v>434</v>
      </c>
      <c r="B1219" t="s">
        <v>650</v>
      </c>
      <c r="C1219" t="s">
        <v>305</v>
      </c>
      <c r="D1219" t="s">
        <v>26</v>
      </c>
      <c r="E1219" s="4">
        <v>42626</v>
      </c>
      <c r="F1219" s="4" t="str">
        <f>TEXT(Table_Query1[[#This Row],[order_date]],"yyyy")</f>
        <v>2016</v>
      </c>
      <c r="G1219" t="s">
        <v>63</v>
      </c>
      <c r="H1219" t="s">
        <v>20</v>
      </c>
      <c r="I1219" t="s">
        <v>1967</v>
      </c>
      <c r="J1219">
        <v>2</v>
      </c>
      <c r="K1219">
        <v>3361.98</v>
      </c>
      <c r="L1219" t="s">
        <v>27</v>
      </c>
      <c r="M1219" t="s">
        <v>28</v>
      </c>
    </row>
    <row r="1220" spans="1:13" x14ac:dyDescent="0.75">
      <c r="A1220">
        <v>434</v>
      </c>
      <c r="B1220" t="s">
        <v>650</v>
      </c>
      <c r="C1220" t="s">
        <v>305</v>
      </c>
      <c r="D1220" t="s">
        <v>26</v>
      </c>
      <c r="E1220" s="4">
        <v>42626</v>
      </c>
      <c r="F1220" s="4" t="str">
        <f>TEXT(Table_Query1[[#This Row],[order_date]],"yyyy")</f>
        <v>2016</v>
      </c>
      <c r="G1220" t="s">
        <v>45</v>
      </c>
      <c r="H1220" t="s">
        <v>46</v>
      </c>
      <c r="I1220" t="s">
        <v>1968</v>
      </c>
      <c r="J1220">
        <v>1</v>
      </c>
      <c r="K1220">
        <v>2999.99</v>
      </c>
      <c r="L1220" t="s">
        <v>27</v>
      </c>
      <c r="M1220" t="s">
        <v>28</v>
      </c>
    </row>
    <row r="1221" spans="1:13" x14ac:dyDescent="0.75">
      <c r="A1221">
        <v>435</v>
      </c>
      <c r="B1221" t="s">
        <v>622</v>
      </c>
      <c r="C1221" t="s">
        <v>623</v>
      </c>
      <c r="D1221" t="s">
        <v>108</v>
      </c>
      <c r="E1221" s="4">
        <v>42627</v>
      </c>
      <c r="F1221" s="4" t="str">
        <f>TEXT(Table_Query1[[#This Row],[order_date]],"yyyy")</f>
        <v>2016</v>
      </c>
      <c r="G1221" t="s">
        <v>52</v>
      </c>
      <c r="H1221" t="s">
        <v>53</v>
      </c>
      <c r="I1221" t="s">
        <v>1966</v>
      </c>
      <c r="J1221">
        <v>1</v>
      </c>
      <c r="K1221">
        <v>269.99</v>
      </c>
      <c r="L1221" t="s">
        <v>109</v>
      </c>
      <c r="M1221" t="s">
        <v>179</v>
      </c>
    </row>
    <row r="1222" spans="1:13" x14ac:dyDescent="0.75">
      <c r="A1222">
        <v>435</v>
      </c>
      <c r="B1222" t="s">
        <v>622</v>
      </c>
      <c r="C1222" t="s">
        <v>623</v>
      </c>
      <c r="D1222" t="s">
        <v>108</v>
      </c>
      <c r="E1222" s="4">
        <v>42627</v>
      </c>
      <c r="F1222" s="4" t="str">
        <f>TEXT(Table_Query1[[#This Row],[order_date]],"yyyy")</f>
        <v>2016</v>
      </c>
      <c r="G1222" t="s">
        <v>44</v>
      </c>
      <c r="H1222" t="s">
        <v>15</v>
      </c>
      <c r="I1222" t="s">
        <v>1970</v>
      </c>
      <c r="J1222">
        <v>1</v>
      </c>
      <c r="K1222">
        <v>449</v>
      </c>
      <c r="L1222" t="s">
        <v>109</v>
      </c>
      <c r="M1222" t="s">
        <v>179</v>
      </c>
    </row>
    <row r="1223" spans="1:13" x14ac:dyDescent="0.75">
      <c r="A1223">
        <v>435</v>
      </c>
      <c r="B1223" t="s">
        <v>622</v>
      </c>
      <c r="C1223" t="s">
        <v>623</v>
      </c>
      <c r="D1223" t="s">
        <v>108</v>
      </c>
      <c r="E1223" s="4">
        <v>42627</v>
      </c>
      <c r="F1223" s="4" t="str">
        <f>TEXT(Table_Query1[[#This Row],[order_date]],"yyyy")</f>
        <v>2016</v>
      </c>
      <c r="G1223" t="s">
        <v>45</v>
      </c>
      <c r="H1223" t="s">
        <v>46</v>
      </c>
      <c r="I1223" t="s">
        <v>1968</v>
      </c>
      <c r="J1223">
        <v>1</v>
      </c>
      <c r="K1223">
        <v>2999.99</v>
      </c>
      <c r="L1223" t="s">
        <v>109</v>
      </c>
      <c r="M1223" t="s">
        <v>179</v>
      </c>
    </row>
    <row r="1224" spans="1:13" x14ac:dyDescent="0.75">
      <c r="A1224">
        <v>436</v>
      </c>
      <c r="B1224" t="s">
        <v>651</v>
      </c>
      <c r="C1224" t="s">
        <v>184</v>
      </c>
      <c r="D1224" t="s">
        <v>26</v>
      </c>
      <c r="E1224" s="4">
        <v>42629</v>
      </c>
      <c r="F1224" s="4" t="str">
        <f>TEXT(Table_Query1[[#This Row],[order_date]],"yyyy")</f>
        <v>2016</v>
      </c>
      <c r="G1224" t="s">
        <v>72</v>
      </c>
      <c r="H1224" t="s">
        <v>53</v>
      </c>
      <c r="I1224" t="s">
        <v>1966</v>
      </c>
      <c r="J1224">
        <v>1</v>
      </c>
      <c r="K1224">
        <v>299.99</v>
      </c>
      <c r="L1224" t="s">
        <v>27</v>
      </c>
      <c r="M1224" t="s">
        <v>31</v>
      </c>
    </row>
    <row r="1225" spans="1:13" x14ac:dyDescent="0.75">
      <c r="A1225">
        <v>436</v>
      </c>
      <c r="B1225" t="s">
        <v>651</v>
      </c>
      <c r="C1225" t="s">
        <v>184</v>
      </c>
      <c r="D1225" t="s">
        <v>26</v>
      </c>
      <c r="E1225" s="4">
        <v>42629</v>
      </c>
      <c r="F1225" s="4" t="str">
        <f>TEXT(Table_Query1[[#This Row],[order_date]],"yyyy")</f>
        <v>2016</v>
      </c>
      <c r="G1225" t="s">
        <v>32</v>
      </c>
      <c r="H1225" t="s">
        <v>22</v>
      </c>
      <c r="I1225" t="s">
        <v>1967</v>
      </c>
      <c r="J1225">
        <v>1</v>
      </c>
      <c r="K1225">
        <v>999.99</v>
      </c>
      <c r="L1225" t="s">
        <v>27</v>
      </c>
      <c r="M1225" t="s">
        <v>31</v>
      </c>
    </row>
    <row r="1226" spans="1:13" x14ac:dyDescent="0.75">
      <c r="A1226">
        <v>437</v>
      </c>
      <c r="B1226" t="s">
        <v>652</v>
      </c>
      <c r="C1226" t="s">
        <v>137</v>
      </c>
      <c r="D1226" t="s">
        <v>26</v>
      </c>
      <c r="E1226" s="4">
        <v>42629</v>
      </c>
      <c r="F1226" s="4" t="str">
        <f>TEXT(Table_Query1[[#This Row],[order_date]],"yyyy")</f>
        <v>2016</v>
      </c>
      <c r="G1226" t="s">
        <v>19</v>
      </c>
      <c r="H1226" t="s">
        <v>20</v>
      </c>
      <c r="I1226" t="s">
        <v>1967</v>
      </c>
      <c r="J1226">
        <v>1</v>
      </c>
      <c r="K1226">
        <v>1549</v>
      </c>
      <c r="L1226" t="s">
        <v>27</v>
      </c>
      <c r="M1226" t="s">
        <v>31</v>
      </c>
    </row>
    <row r="1227" spans="1:13" x14ac:dyDescent="0.75">
      <c r="A1227">
        <v>437</v>
      </c>
      <c r="B1227" t="s">
        <v>652</v>
      </c>
      <c r="C1227" t="s">
        <v>137</v>
      </c>
      <c r="D1227" t="s">
        <v>26</v>
      </c>
      <c r="E1227" s="4">
        <v>42629</v>
      </c>
      <c r="F1227" s="4" t="str">
        <f>TEXT(Table_Query1[[#This Row],[order_date]],"yyyy")</f>
        <v>2016</v>
      </c>
      <c r="G1227" t="s">
        <v>32</v>
      </c>
      <c r="H1227" t="s">
        <v>22</v>
      </c>
      <c r="I1227" t="s">
        <v>1967</v>
      </c>
      <c r="J1227">
        <v>1</v>
      </c>
      <c r="K1227">
        <v>999.99</v>
      </c>
      <c r="L1227" t="s">
        <v>27</v>
      </c>
      <c r="M1227" t="s">
        <v>31</v>
      </c>
    </row>
    <row r="1228" spans="1:13" x14ac:dyDescent="0.75">
      <c r="A1228">
        <v>437</v>
      </c>
      <c r="B1228" t="s">
        <v>652</v>
      </c>
      <c r="C1228" t="s">
        <v>137</v>
      </c>
      <c r="D1228" t="s">
        <v>26</v>
      </c>
      <c r="E1228" s="4">
        <v>42629</v>
      </c>
      <c r="F1228" s="4" t="str">
        <f>TEXT(Table_Query1[[#This Row],[order_date]],"yyyy")</f>
        <v>2016</v>
      </c>
      <c r="G1228" t="s">
        <v>23</v>
      </c>
      <c r="H1228" t="s">
        <v>22</v>
      </c>
      <c r="I1228" t="s">
        <v>1968</v>
      </c>
      <c r="J1228">
        <v>2</v>
      </c>
      <c r="K1228">
        <v>3599.98</v>
      </c>
      <c r="L1228" t="s">
        <v>27</v>
      </c>
      <c r="M1228" t="s">
        <v>31</v>
      </c>
    </row>
    <row r="1229" spans="1:13" x14ac:dyDescent="0.75">
      <c r="A1229">
        <v>438</v>
      </c>
      <c r="B1229" t="s">
        <v>653</v>
      </c>
      <c r="C1229" t="s">
        <v>601</v>
      </c>
      <c r="D1229" t="s">
        <v>108</v>
      </c>
      <c r="E1229" s="4">
        <v>42629</v>
      </c>
      <c r="F1229" s="4" t="str">
        <f>TEXT(Table_Query1[[#This Row],[order_date]],"yyyy")</f>
        <v>2016</v>
      </c>
      <c r="G1229" t="s">
        <v>66</v>
      </c>
      <c r="H1229" t="s">
        <v>15</v>
      </c>
      <c r="I1229" t="s">
        <v>1966</v>
      </c>
      <c r="J1229">
        <v>2</v>
      </c>
      <c r="K1229">
        <v>539.98</v>
      </c>
      <c r="L1229" t="s">
        <v>109</v>
      </c>
      <c r="M1229" t="s">
        <v>110</v>
      </c>
    </row>
    <row r="1230" spans="1:13" x14ac:dyDescent="0.75">
      <c r="A1230">
        <v>438</v>
      </c>
      <c r="B1230" t="s">
        <v>653</v>
      </c>
      <c r="C1230" t="s">
        <v>601</v>
      </c>
      <c r="D1230" t="s">
        <v>108</v>
      </c>
      <c r="E1230" s="4">
        <v>42629</v>
      </c>
      <c r="F1230" s="4" t="str">
        <f>TEXT(Table_Query1[[#This Row],[order_date]],"yyyy")</f>
        <v>2016</v>
      </c>
      <c r="G1230" t="s">
        <v>52</v>
      </c>
      <c r="H1230" t="s">
        <v>53</v>
      </c>
      <c r="I1230" t="s">
        <v>1966</v>
      </c>
      <c r="J1230">
        <v>1</v>
      </c>
      <c r="K1230">
        <v>269.99</v>
      </c>
      <c r="L1230" t="s">
        <v>109</v>
      </c>
      <c r="M1230" t="s">
        <v>110</v>
      </c>
    </row>
    <row r="1231" spans="1:13" x14ac:dyDescent="0.75">
      <c r="A1231">
        <v>438</v>
      </c>
      <c r="B1231" t="s">
        <v>653</v>
      </c>
      <c r="C1231" t="s">
        <v>601</v>
      </c>
      <c r="D1231" t="s">
        <v>108</v>
      </c>
      <c r="E1231" s="4">
        <v>42629</v>
      </c>
      <c r="F1231" s="4" t="str">
        <f>TEXT(Table_Query1[[#This Row],[order_date]],"yyyy")</f>
        <v>2016</v>
      </c>
      <c r="G1231" t="s">
        <v>21</v>
      </c>
      <c r="H1231" t="s">
        <v>22</v>
      </c>
      <c r="I1231" t="s">
        <v>1968</v>
      </c>
      <c r="J1231">
        <v>1</v>
      </c>
      <c r="K1231">
        <v>2899.99</v>
      </c>
      <c r="L1231" t="s">
        <v>109</v>
      </c>
      <c r="M1231" t="s">
        <v>110</v>
      </c>
    </row>
    <row r="1232" spans="1:13" x14ac:dyDescent="0.75">
      <c r="A1232">
        <v>438</v>
      </c>
      <c r="B1232" t="s">
        <v>653</v>
      </c>
      <c r="C1232" t="s">
        <v>601</v>
      </c>
      <c r="D1232" t="s">
        <v>108</v>
      </c>
      <c r="E1232" s="4">
        <v>42629</v>
      </c>
      <c r="F1232" s="4" t="str">
        <f>TEXT(Table_Query1[[#This Row],[order_date]],"yyyy")</f>
        <v>2016</v>
      </c>
      <c r="G1232" t="s">
        <v>23</v>
      </c>
      <c r="H1232" t="s">
        <v>22</v>
      </c>
      <c r="I1232" t="s">
        <v>1968</v>
      </c>
      <c r="J1232">
        <v>2</v>
      </c>
      <c r="K1232">
        <v>3599.98</v>
      </c>
      <c r="L1232" t="s">
        <v>109</v>
      </c>
      <c r="M1232" t="s">
        <v>110</v>
      </c>
    </row>
    <row r="1233" spans="1:13" x14ac:dyDescent="0.75">
      <c r="A1233">
        <v>439</v>
      </c>
      <c r="B1233" t="s">
        <v>654</v>
      </c>
      <c r="C1233" t="s">
        <v>487</v>
      </c>
      <c r="D1233" t="s">
        <v>26</v>
      </c>
      <c r="E1233" s="4">
        <v>42630</v>
      </c>
      <c r="F1233" s="4" t="str">
        <f>TEXT(Table_Query1[[#This Row],[order_date]],"yyyy")</f>
        <v>2016</v>
      </c>
      <c r="G1233" t="s">
        <v>69</v>
      </c>
      <c r="H1233" t="s">
        <v>22</v>
      </c>
      <c r="I1233" t="s">
        <v>1967</v>
      </c>
      <c r="J1233">
        <v>2</v>
      </c>
      <c r="K1233">
        <v>939.98</v>
      </c>
      <c r="L1233" t="s">
        <v>27</v>
      </c>
      <c r="M1233" t="s">
        <v>28</v>
      </c>
    </row>
    <row r="1234" spans="1:13" x14ac:dyDescent="0.75">
      <c r="A1234">
        <v>439</v>
      </c>
      <c r="B1234" t="s">
        <v>654</v>
      </c>
      <c r="C1234" t="s">
        <v>487</v>
      </c>
      <c r="D1234" t="s">
        <v>26</v>
      </c>
      <c r="E1234" s="4">
        <v>42630</v>
      </c>
      <c r="F1234" s="4" t="str">
        <f>TEXT(Table_Query1[[#This Row],[order_date]],"yyyy")</f>
        <v>2016</v>
      </c>
      <c r="G1234" t="s">
        <v>56</v>
      </c>
      <c r="H1234" t="s">
        <v>22</v>
      </c>
      <c r="I1234" t="s">
        <v>1968</v>
      </c>
      <c r="J1234">
        <v>2</v>
      </c>
      <c r="K1234">
        <v>7999.98</v>
      </c>
      <c r="L1234" t="s">
        <v>27</v>
      </c>
      <c r="M1234" t="s">
        <v>28</v>
      </c>
    </row>
    <row r="1235" spans="1:13" x14ac:dyDescent="0.75">
      <c r="A1235">
        <v>440</v>
      </c>
      <c r="B1235" t="s">
        <v>655</v>
      </c>
      <c r="C1235" t="s">
        <v>184</v>
      </c>
      <c r="D1235" t="s">
        <v>26</v>
      </c>
      <c r="E1235" s="4">
        <v>42630</v>
      </c>
      <c r="F1235" s="4" t="str">
        <f>TEXT(Table_Query1[[#This Row],[order_date]],"yyyy")</f>
        <v>2016</v>
      </c>
      <c r="G1235" t="s">
        <v>99</v>
      </c>
      <c r="H1235" t="s">
        <v>15</v>
      </c>
      <c r="I1235" t="s">
        <v>1970</v>
      </c>
      <c r="J1235">
        <v>2</v>
      </c>
      <c r="K1235">
        <v>898</v>
      </c>
      <c r="L1235" t="s">
        <v>27</v>
      </c>
      <c r="M1235" t="s">
        <v>31</v>
      </c>
    </row>
    <row r="1236" spans="1:13" x14ac:dyDescent="0.75">
      <c r="A1236">
        <v>440</v>
      </c>
      <c r="B1236" t="s">
        <v>655</v>
      </c>
      <c r="C1236" t="s">
        <v>184</v>
      </c>
      <c r="D1236" t="s">
        <v>26</v>
      </c>
      <c r="E1236" s="4">
        <v>42630</v>
      </c>
      <c r="F1236" s="4" t="str">
        <f>TEXT(Table_Query1[[#This Row],[order_date]],"yyyy")</f>
        <v>2016</v>
      </c>
      <c r="G1236" t="s">
        <v>21</v>
      </c>
      <c r="H1236" t="s">
        <v>22</v>
      </c>
      <c r="I1236" t="s">
        <v>1968</v>
      </c>
      <c r="J1236">
        <v>2</v>
      </c>
      <c r="K1236">
        <v>5799.98</v>
      </c>
      <c r="L1236" t="s">
        <v>27</v>
      </c>
      <c r="M1236" t="s">
        <v>31</v>
      </c>
    </row>
    <row r="1237" spans="1:13" x14ac:dyDescent="0.75">
      <c r="A1237">
        <v>441</v>
      </c>
      <c r="B1237" t="s">
        <v>656</v>
      </c>
      <c r="C1237" t="s">
        <v>303</v>
      </c>
      <c r="D1237" t="s">
        <v>13</v>
      </c>
      <c r="E1237" s="4">
        <v>42631</v>
      </c>
      <c r="F1237" s="4" t="str">
        <f>TEXT(Table_Query1[[#This Row],[order_date]],"yyyy")</f>
        <v>2016</v>
      </c>
      <c r="G1237" t="s">
        <v>49</v>
      </c>
      <c r="H1237" t="s">
        <v>15</v>
      </c>
      <c r="I1237" t="s">
        <v>1966</v>
      </c>
      <c r="J1237">
        <v>1</v>
      </c>
      <c r="K1237">
        <v>529.99</v>
      </c>
      <c r="L1237" t="s">
        <v>16</v>
      </c>
      <c r="M1237" t="s">
        <v>17</v>
      </c>
    </row>
    <row r="1238" spans="1:13" x14ac:dyDescent="0.75">
      <c r="A1238">
        <v>441</v>
      </c>
      <c r="B1238" t="s">
        <v>656</v>
      </c>
      <c r="C1238" t="s">
        <v>303</v>
      </c>
      <c r="D1238" t="s">
        <v>13</v>
      </c>
      <c r="E1238" s="4">
        <v>42631</v>
      </c>
      <c r="F1238" s="4" t="str">
        <f>TEXT(Table_Query1[[#This Row],[order_date]],"yyyy")</f>
        <v>2016</v>
      </c>
      <c r="G1238" t="s">
        <v>43</v>
      </c>
      <c r="H1238" t="s">
        <v>15</v>
      </c>
      <c r="I1238" t="s">
        <v>1966</v>
      </c>
      <c r="J1238">
        <v>1</v>
      </c>
      <c r="K1238">
        <v>549.99</v>
      </c>
      <c r="L1238" t="s">
        <v>16</v>
      </c>
      <c r="M1238" t="s">
        <v>17</v>
      </c>
    </row>
    <row r="1239" spans="1:13" x14ac:dyDescent="0.75">
      <c r="A1239">
        <v>442</v>
      </c>
      <c r="B1239" t="s">
        <v>657</v>
      </c>
      <c r="C1239" t="s">
        <v>101</v>
      </c>
      <c r="D1239" t="s">
        <v>26</v>
      </c>
      <c r="E1239" s="4">
        <v>42631</v>
      </c>
      <c r="F1239" s="4" t="str">
        <f>TEXT(Table_Query1[[#This Row],[order_date]],"yyyy")</f>
        <v>2016</v>
      </c>
      <c r="G1239" t="s">
        <v>14</v>
      </c>
      <c r="H1239" t="s">
        <v>39</v>
      </c>
      <c r="I1239" t="s">
        <v>1966</v>
      </c>
      <c r="J1239">
        <v>2</v>
      </c>
      <c r="K1239">
        <v>1199.98</v>
      </c>
      <c r="L1239" t="s">
        <v>27</v>
      </c>
      <c r="M1239" t="s">
        <v>31</v>
      </c>
    </row>
    <row r="1240" spans="1:13" x14ac:dyDescent="0.75">
      <c r="A1240">
        <v>442</v>
      </c>
      <c r="B1240" t="s">
        <v>657</v>
      </c>
      <c r="C1240" t="s">
        <v>101</v>
      </c>
      <c r="D1240" t="s">
        <v>26</v>
      </c>
      <c r="E1240" s="4">
        <v>42631</v>
      </c>
      <c r="F1240" s="4" t="str">
        <f>TEXT(Table_Query1[[#This Row],[order_date]],"yyyy")</f>
        <v>2016</v>
      </c>
      <c r="G1240" t="s">
        <v>14</v>
      </c>
      <c r="H1240" t="s">
        <v>15</v>
      </c>
      <c r="I1240" t="s">
        <v>1966</v>
      </c>
      <c r="J1240">
        <v>2</v>
      </c>
      <c r="K1240">
        <v>1199.98</v>
      </c>
      <c r="L1240" t="s">
        <v>27</v>
      </c>
      <c r="M1240" t="s">
        <v>31</v>
      </c>
    </row>
    <row r="1241" spans="1:13" x14ac:dyDescent="0.75">
      <c r="A1241">
        <v>442</v>
      </c>
      <c r="B1241" t="s">
        <v>657</v>
      </c>
      <c r="C1241" t="s">
        <v>101</v>
      </c>
      <c r="D1241" t="s">
        <v>26</v>
      </c>
      <c r="E1241" s="4">
        <v>42631</v>
      </c>
      <c r="F1241" s="4" t="str">
        <f>TEXT(Table_Query1[[#This Row],[order_date]],"yyyy")</f>
        <v>2016</v>
      </c>
      <c r="G1241" t="s">
        <v>69</v>
      </c>
      <c r="H1241" t="s">
        <v>22</v>
      </c>
      <c r="I1241" t="s">
        <v>1967</v>
      </c>
      <c r="J1241">
        <v>2</v>
      </c>
      <c r="K1241">
        <v>939.98</v>
      </c>
      <c r="L1241" t="s">
        <v>27</v>
      </c>
      <c r="M1241" t="s">
        <v>31</v>
      </c>
    </row>
    <row r="1242" spans="1:13" x14ac:dyDescent="0.75">
      <c r="A1242">
        <v>443</v>
      </c>
      <c r="B1242" t="s">
        <v>658</v>
      </c>
      <c r="C1242" t="s">
        <v>261</v>
      </c>
      <c r="D1242" t="s">
        <v>26</v>
      </c>
      <c r="E1242" s="4">
        <v>42631</v>
      </c>
      <c r="F1242" s="4" t="str">
        <f>TEXT(Table_Query1[[#This Row],[order_date]],"yyyy")</f>
        <v>2016</v>
      </c>
      <c r="G1242" t="s">
        <v>14</v>
      </c>
      <c r="H1242" t="s">
        <v>39</v>
      </c>
      <c r="I1242" t="s">
        <v>1966</v>
      </c>
      <c r="J1242">
        <v>1</v>
      </c>
      <c r="K1242">
        <v>599.99</v>
      </c>
      <c r="L1242" t="s">
        <v>27</v>
      </c>
      <c r="M1242" t="s">
        <v>28</v>
      </c>
    </row>
    <row r="1243" spans="1:13" x14ac:dyDescent="0.75">
      <c r="A1243">
        <v>443</v>
      </c>
      <c r="B1243" t="s">
        <v>658</v>
      </c>
      <c r="C1243" t="s">
        <v>261</v>
      </c>
      <c r="D1243" t="s">
        <v>26</v>
      </c>
      <c r="E1243" s="4">
        <v>42631</v>
      </c>
      <c r="F1243" s="4" t="str">
        <f>TEXT(Table_Query1[[#This Row],[order_date]],"yyyy")</f>
        <v>2016</v>
      </c>
      <c r="G1243" t="s">
        <v>77</v>
      </c>
      <c r="H1243" t="s">
        <v>22</v>
      </c>
      <c r="I1243" t="s">
        <v>1971</v>
      </c>
      <c r="J1243">
        <v>1</v>
      </c>
      <c r="K1243">
        <v>1320.99</v>
      </c>
      <c r="L1243" t="s">
        <v>27</v>
      </c>
      <c r="M1243" t="s">
        <v>28</v>
      </c>
    </row>
    <row r="1244" spans="1:13" x14ac:dyDescent="0.75">
      <c r="A1244">
        <v>444</v>
      </c>
      <c r="B1244" t="s">
        <v>556</v>
      </c>
      <c r="C1244" t="s">
        <v>68</v>
      </c>
      <c r="D1244" t="s">
        <v>13</v>
      </c>
      <c r="E1244" s="4">
        <v>42632</v>
      </c>
      <c r="F1244" s="4" t="str">
        <f>TEXT(Table_Query1[[#This Row],[order_date]],"yyyy")</f>
        <v>2016</v>
      </c>
      <c r="G1244" t="s">
        <v>52</v>
      </c>
      <c r="H1244" t="s">
        <v>53</v>
      </c>
      <c r="I1244" t="s">
        <v>1966</v>
      </c>
      <c r="J1244">
        <v>1</v>
      </c>
      <c r="K1244">
        <v>269.99</v>
      </c>
      <c r="L1244" t="s">
        <v>16</v>
      </c>
      <c r="M1244" t="s">
        <v>17</v>
      </c>
    </row>
    <row r="1245" spans="1:13" x14ac:dyDescent="0.75">
      <c r="A1245">
        <v>444</v>
      </c>
      <c r="B1245" t="s">
        <v>556</v>
      </c>
      <c r="C1245" t="s">
        <v>68</v>
      </c>
      <c r="D1245" t="s">
        <v>13</v>
      </c>
      <c r="E1245" s="4">
        <v>42632</v>
      </c>
      <c r="F1245" s="4" t="str">
        <f>TEXT(Table_Query1[[#This Row],[order_date]],"yyyy")</f>
        <v>2016</v>
      </c>
      <c r="G1245" t="s">
        <v>49</v>
      </c>
      <c r="H1245" t="s">
        <v>15</v>
      </c>
      <c r="I1245" t="s">
        <v>1966</v>
      </c>
      <c r="J1245">
        <v>2</v>
      </c>
      <c r="K1245">
        <v>1059.98</v>
      </c>
      <c r="L1245" t="s">
        <v>16</v>
      </c>
      <c r="M1245" t="s">
        <v>17</v>
      </c>
    </row>
    <row r="1246" spans="1:13" x14ac:dyDescent="0.75">
      <c r="A1246">
        <v>444</v>
      </c>
      <c r="B1246" t="s">
        <v>556</v>
      </c>
      <c r="C1246" t="s">
        <v>68</v>
      </c>
      <c r="D1246" t="s">
        <v>13</v>
      </c>
      <c r="E1246" s="4">
        <v>42632</v>
      </c>
      <c r="F1246" s="4" t="str">
        <f>TEXT(Table_Query1[[#This Row],[order_date]],"yyyy")</f>
        <v>2016</v>
      </c>
      <c r="G1246" t="s">
        <v>14</v>
      </c>
      <c r="H1246" t="s">
        <v>15</v>
      </c>
      <c r="I1246" t="s">
        <v>1966</v>
      </c>
      <c r="J1246">
        <v>1</v>
      </c>
      <c r="K1246">
        <v>599.99</v>
      </c>
      <c r="L1246" t="s">
        <v>16</v>
      </c>
      <c r="M1246" t="s">
        <v>17</v>
      </c>
    </row>
    <row r="1247" spans="1:13" x14ac:dyDescent="0.75">
      <c r="A1247">
        <v>444</v>
      </c>
      <c r="B1247" t="s">
        <v>556</v>
      </c>
      <c r="C1247" t="s">
        <v>68</v>
      </c>
      <c r="D1247" t="s">
        <v>13</v>
      </c>
      <c r="E1247" s="4">
        <v>42632</v>
      </c>
      <c r="F1247" s="4" t="str">
        <f>TEXT(Table_Query1[[#This Row],[order_date]],"yyyy")</f>
        <v>2016</v>
      </c>
      <c r="G1247" t="s">
        <v>18</v>
      </c>
      <c r="H1247" t="s">
        <v>15</v>
      </c>
      <c r="I1247" t="s">
        <v>1966</v>
      </c>
      <c r="J1247">
        <v>2</v>
      </c>
      <c r="K1247">
        <v>1199.98</v>
      </c>
      <c r="L1247" t="s">
        <v>16</v>
      </c>
      <c r="M1247" t="s">
        <v>17</v>
      </c>
    </row>
    <row r="1248" spans="1:13" x14ac:dyDescent="0.75">
      <c r="A1248">
        <v>444</v>
      </c>
      <c r="B1248" t="s">
        <v>556</v>
      </c>
      <c r="C1248" t="s">
        <v>68</v>
      </c>
      <c r="D1248" t="s">
        <v>13</v>
      </c>
      <c r="E1248" s="4">
        <v>42632</v>
      </c>
      <c r="F1248" s="4" t="str">
        <f>TEXT(Table_Query1[[#This Row],[order_date]],"yyyy")</f>
        <v>2016</v>
      </c>
      <c r="G1248" t="s">
        <v>19</v>
      </c>
      <c r="H1248" t="s">
        <v>20</v>
      </c>
      <c r="I1248" t="s">
        <v>1967</v>
      </c>
      <c r="J1248">
        <v>2</v>
      </c>
      <c r="K1248">
        <v>3098</v>
      </c>
      <c r="L1248" t="s">
        <v>16</v>
      </c>
      <c r="M1248" t="s">
        <v>17</v>
      </c>
    </row>
    <row r="1249" spans="1:13" x14ac:dyDescent="0.75">
      <c r="A1249">
        <v>445</v>
      </c>
      <c r="B1249" t="s">
        <v>659</v>
      </c>
      <c r="C1249" t="s">
        <v>235</v>
      </c>
      <c r="D1249" t="s">
        <v>26</v>
      </c>
      <c r="E1249" s="4">
        <v>42632</v>
      </c>
      <c r="F1249" s="4" t="str">
        <f>TEXT(Table_Query1[[#This Row],[order_date]],"yyyy")</f>
        <v>2016</v>
      </c>
      <c r="G1249" t="s">
        <v>72</v>
      </c>
      <c r="H1249" t="s">
        <v>53</v>
      </c>
      <c r="I1249" t="s">
        <v>1966</v>
      </c>
      <c r="J1249">
        <v>1</v>
      </c>
      <c r="K1249">
        <v>299.99</v>
      </c>
      <c r="L1249" t="s">
        <v>27</v>
      </c>
      <c r="M1249" t="s">
        <v>28</v>
      </c>
    </row>
    <row r="1250" spans="1:13" x14ac:dyDescent="0.75">
      <c r="A1250">
        <v>445</v>
      </c>
      <c r="B1250" t="s">
        <v>659</v>
      </c>
      <c r="C1250" t="s">
        <v>235</v>
      </c>
      <c r="D1250" t="s">
        <v>26</v>
      </c>
      <c r="E1250" s="4">
        <v>42632</v>
      </c>
      <c r="F1250" s="4" t="str">
        <f>TEXT(Table_Query1[[#This Row],[order_date]],"yyyy")</f>
        <v>2016</v>
      </c>
      <c r="G1250" t="s">
        <v>14</v>
      </c>
      <c r="H1250" t="s">
        <v>15</v>
      </c>
      <c r="I1250" t="s">
        <v>1966</v>
      </c>
      <c r="J1250">
        <v>1</v>
      </c>
      <c r="K1250">
        <v>599.99</v>
      </c>
      <c r="L1250" t="s">
        <v>27</v>
      </c>
      <c r="M1250" t="s">
        <v>28</v>
      </c>
    </row>
    <row r="1251" spans="1:13" x14ac:dyDescent="0.75">
      <c r="A1251">
        <v>445</v>
      </c>
      <c r="B1251" t="s">
        <v>659</v>
      </c>
      <c r="C1251" t="s">
        <v>235</v>
      </c>
      <c r="D1251" t="s">
        <v>26</v>
      </c>
      <c r="E1251" s="4">
        <v>42632</v>
      </c>
      <c r="F1251" s="4" t="str">
        <f>TEXT(Table_Query1[[#This Row],[order_date]],"yyyy")</f>
        <v>2016</v>
      </c>
      <c r="G1251" t="s">
        <v>56</v>
      </c>
      <c r="H1251" t="s">
        <v>22</v>
      </c>
      <c r="I1251" t="s">
        <v>1968</v>
      </c>
      <c r="J1251">
        <v>1</v>
      </c>
      <c r="K1251">
        <v>3999.99</v>
      </c>
      <c r="L1251" t="s">
        <v>27</v>
      </c>
      <c r="M1251" t="s">
        <v>28</v>
      </c>
    </row>
    <row r="1252" spans="1:13" x14ac:dyDescent="0.75">
      <c r="A1252">
        <v>446</v>
      </c>
      <c r="B1252" t="s">
        <v>660</v>
      </c>
      <c r="C1252" t="s">
        <v>235</v>
      </c>
      <c r="D1252" t="s">
        <v>26</v>
      </c>
      <c r="E1252" s="4">
        <v>42632</v>
      </c>
      <c r="F1252" s="4" t="str">
        <f>TEXT(Table_Query1[[#This Row],[order_date]],"yyyy")</f>
        <v>2016</v>
      </c>
      <c r="G1252" t="s">
        <v>52</v>
      </c>
      <c r="H1252" t="s">
        <v>53</v>
      </c>
      <c r="I1252" t="s">
        <v>1966</v>
      </c>
      <c r="J1252">
        <v>1</v>
      </c>
      <c r="K1252">
        <v>269.99</v>
      </c>
      <c r="L1252" t="s">
        <v>27</v>
      </c>
      <c r="M1252" t="s">
        <v>31</v>
      </c>
    </row>
    <row r="1253" spans="1:13" x14ac:dyDescent="0.75">
      <c r="A1253">
        <v>446</v>
      </c>
      <c r="B1253" t="s">
        <v>660</v>
      </c>
      <c r="C1253" t="s">
        <v>235</v>
      </c>
      <c r="D1253" t="s">
        <v>26</v>
      </c>
      <c r="E1253" s="4">
        <v>42632</v>
      </c>
      <c r="F1253" s="4" t="str">
        <f>TEXT(Table_Query1[[#This Row],[order_date]],"yyyy")</f>
        <v>2016</v>
      </c>
      <c r="G1253" t="s">
        <v>14</v>
      </c>
      <c r="H1253" t="s">
        <v>15</v>
      </c>
      <c r="I1253" t="s">
        <v>1966</v>
      </c>
      <c r="J1253">
        <v>2</v>
      </c>
      <c r="K1253">
        <v>1199.98</v>
      </c>
      <c r="L1253" t="s">
        <v>27</v>
      </c>
      <c r="M1253" t="s">
        <v>31</v>
      </c>
    </row>
    <row r="1254" spans="1:13" x14ac:dyDescent="0.75">
      <c r="A1254">
        <v>447</v>
      </c>
      <c r="B1254" t="s">
        <v>661</v>
      </c>
      <c r="C1254" t="s">
        <v>601</v>
      </c>
      <c r="D1254" t="s">
        <v>108</v>
      </c>
      <c r="E1254" s="4">
        <v>42633</v>
      </c>
      <c r="F1254" s="4" t="str">
        <f>TEXT(Table_Query1[[#This Row],[order_date]],"yyyy")</f>
        <v>2016</v>
      </c>
      <c r="G1254" t="s">
        <v>32</v>
      </c>
      <c r="H1254" t="s">
        <v>22</v>
      </c>
      <c r="I1254" t="s">
        <v>1967</v>
      </c>
      <c r="J1254">
        <v>1</v>
      </c>
      <c r="K1254">
        <v>999.99</v>
      </c>
      <c r="L1254" t="s">
        <v>109</v>
      </c>
      <c r="M1254" t="s">
        <v>110</v>
      </c>
    </row>
    <row r="1255" spans="1:13" x14ac:dyDescent="0.75">
      <c r="A1255">
        <v>447</v>
      </c>
      <c r="B1255" t="s">
        <v>661</v>
      </c>
      <c r="C1255" t="s">
        <v>601</v>
      </c>
      <c r="D1255" t="s">
        <v>108</v>
      </c>
      <c r="E1255" s="4">
        <v>42633</v>
      </c>
      <c r="F1255" s="4" t="str">
        <f>TEXT(Table_Query1[[#This Row],[order_date]],"yyyy")</f>
        <v>2016</v>
      </c>
      <c r="G1255" t="s">
        <v>21</v>
      </c>
      <c r="H1255" t="s">
        <v>22</v>
      </c>
      <c r="I1255" t="s">
        <v>1968</v>
      </c>
      <c r="J1255">
        <v>2</v>
      </c>
      <c r="K1255">
        <v>5799.98</v>
      </c>
      <c r="L1255" t="s">
        <v>109</v>
      </c>
      <c r="M1255" t="s">
        <v>110</v>
      </c>
    </row>
    <row r="1256" spans="1:13" x14ac:dyDescent="0.75">
      <c r="A1256">
        <v>447</v>
      </c>
      <c r="B1256" t="s">
        <v>661</v>
      </c>
      <c r="C1256" t="s">
        <v>601</v>
      </c>
      <c r="D1256" t="s">
        <v>108</v>
      </c>
      <c r="E1256" s="4">
        <v>42633</v>
      </c>
      <c r="F1256" s="4" t="str">
        <f>TEXT(Table_Query1[[#This Row],[order_date]],"yyyy")</f>
        <v>2016</v>
      </c>
      <c r="G1256" t="s">
        <v>23</v>
      </c>
      <c r="H1256" t="s">
        <v>22</v>
      </c>
      <c r="I1256" t="s">
        <v>1968</v>
      </c>
      <c r="J1256">
        <v>1</v>
      </c>
      <c r="K1256">
        <v>1799.99</v>
      </c>
      <c r="L1256" t="s">
        <v>109</v>
      </c>
      <c r="M1256" t="s">
        <v>110</v>
      </c>
    </row>
    <row r="1257" spans="1:13" x14ac:dyDescent="0.75">
      <c r="A1257">
        <v>448</v>
      </c>
      <c r="B1257" t="s">
        <v>662</v>
      </c>
      <c r="C1257" t="s">
        <v>337</v>
      </c>
      <c r="D1257" t="s">
        <v>26</v>
      </c>
      <c r="E1257" s="4">
        <v>42634</v>
      </c>
      <c r="F1257" s="4" t="str">
        <f>TEXT(Table_Query1[[#This Row],[order_date]],"yyyy")</f>
        <v>2016</v>
      </c>
      <c r="G1257" t="s">
        <v>66</v>
      </c>
      <c r="H1257" t="s">
        <v>15</v>
      </c>
      <c r="I1257" t="s">
        <v>1966</v>
      </c>
      <c r="J1257">
        <v>2</v>
      </c>
      <c r="K1257">
        <v>539.98</v>
      </c>
      <c r="L1257" t="s">
        <v>27</v>
      </c>
      <c r="M1257" t="s">
        <v>28</v>
      </c>
    </row>
    <row r="1258" spans="1:13" x14ac:dyDescent="0.75">
      <c r="A1258">
        <v>448</v>
      </c>
      <c r="B1258" t="s">
        <v>662</v>
      </c>
      <c r="C1258" t="s">
        <v>337</v>
      </c>
      <c r="D1258" t="s">
        <v>26</v>
      </c>
      <c r="E1258" s="4">
        <v>42634</v>
      </c>
      <c r="F1258" s="4" t="str">
        <f>TEXT(Table_Query1[[#This Row],[order_date]],"yyyy")</f>
        <v>2016</v>
      </c>
      <c r="G1258" t="s">
        <v>69</v>
      </c>
      <c r="H1258" t="s">
        <v>22</v>
      </c>
      <c r="I1258" t="s">
        <v>1967</v>
      </c>
      <c r="J1258">
        <v>2</v>
      </c>
      <c r="K1258">
        <v>939.98</v>
      </c>
      <c r="L1258" t="s">
        <v>27</v>
      </c>
      <c r="M1258" t="s">
        <v>28</v>
      </c>
    </row>
    <row r="1259" spans="1:13" x14ac:dyDescent="0.75">
      <c r="A1259">
        <v>449</v>
      </c>
      <c r="B1259" t="s">
        <v>663</v>
      </c>
      <c r="C1259" t="s">
        <v>664</v>
      </c>
      <c r="D1259" t="s">
        <v>26</v>
      </c>
      <c r="E1259" s="4">
        <v>42634</v>
      </c>
      <c r="F1259" s="4" t="str">
        <f>TEXT(Table_Query1[[#This Row],[order_date]],"yyyy")</f>
        <v>2016</v>
      </c>
      <c r="G1259" t="s">
        <v>14</v>
      </c>
      <c r="H1259" t="s">
        <v>39</v>
      </c>
      <c r="I1259" t="s">
        <v>1966</v>
      </c>
      <c r="J1259">
        <v>2</v>
      </c>
      <c r="K1259">
        <v>1199.98</v>
      </c>
      <c r="L1259" t="s">
        <v>27</v>
      </c>
      <c r="M1259" t="s">
        <v>31</v>
      </c>
    </row>
    <row r="1260" spans="1:13" x14ac:dyDescent="0.75">
      <c r="A1260">
        <v>449</v>
      </c>
      <c r="B1260" t="s">
        <v>663</v>
      </c>
      <c r="C1260" t="s">
        <v>664</v>
      </c>
      <c r="D1260" t="s">
        <v>26</v>
      </c>
      <c r="E1260" s="4">
        <v>42634</v>
      </c>
      <c r="F1260" s="4" t="str">
        <f>TEXT(Table_Query1[[#This Row],[order_date]],"yyyy")</f>
        <v>2016</v>
      </c>
      <c r="G1260" t="s">
        <v>40</v>
      </c>
      <c r="H1260" t="s">
        <v>15</v>
      </c>
      <c r="I1260" t="s">
        <v>1970</v>
      </c>
      <c r="J1260">
        <v>2</v>
      </c>
      <c r="K1260">
        <v>858</v>
      </c>
      <c r="L1260" t="s">
        <v>27</v>
      </c>
      <c r="M1260" t="s">
        <v>31</v>
      </c>
    </row>
    <row r="1261" spans="1:13" x14ac:dyDescent="0.75">
      <c r="A1261">
        <v>449</v>
      </c>
      <c r="B1261" t="s">
        <v>663</v>
      </c>
      <c r="C1261" t="s">
        <v>664</v>
      </c>
      <c r="D1261" t="s">
        <v>26</v>
      </c>
      <c r="E1261" s="4">
        <v>42634</v>
      </c>
      <c r="F1261" s="4" t="str">
        <f>TEXT(Table_Query1[[#This Row],[order_date]],"yyyy")</f>
        <v>2016</v>
      </c>
      <c r="G1261" t="s">
        <v>35</v>
      </c>
      <c r="H1261" t="s">
        <v>22</v>
      </c>
      <c r="I1261" t="s">
        <v>1969</v>
      </c>
      <c r="J1261">
        <v>1</v>
      </c>
      <c r="K1261">
        <v>749.99</v>
      </c>
      <c r="L1261" t="s">
        <v>27</v>
      </c>
      <c r="M1261" t="s">
        <v>31</v>
      </c>
    </row>
    <row r="1262" spans="1:13" x14ac:dyDescent="0.75">
      <c r="A1262">
        <v>449</v>
      </c>
      <c r="B1262" t="s">
        <v>663</v>
      </c>
      <c r="C1262" t="s">
        <v>664</v>
      </c>
      <c r="D1262" t="s">
        <v>26</v>
      </c>
      <c r="E1262" s="4">
        <v>42634</v>
      </c>
      <c r="F1262" s="4" t="str">
        <f>TEXT(Table_Query1[[#This Row],[order_date]],"yyyy")</f>
        <v>2016</v>
      </c>
      <c r="G1262" t="s">
        <v>56</v>
      </c>
      <c r="H1262" t="s">
        <v>22</v>
      </c>
      <c r="I1262" t="s">
        <v>1968</v>
      </c>
      <c r="J1262">
        <v>2</v>
      </c>
      <c r="K1262">
        <v>7999.98</v>
      </c>
      <c r="L1262" t="s">
        <v>27</v>
      </c>
      <c r="M1262" t="s">
        <v>31</v>
      </c>
    </row>
    <row r="1263" spans="1:13" x14ac:dyDescent="0.75">
      <c r="A1263">
        <v>450</v>
      </c>
      <c r="B1263" t="s">
        <v>665</v>
      </c>
      <c r="C1263" t="s">
        <v>319</v>
      </c>
      <c r="D1263" t="s">
        <v>26</v>
      </c>
      <c r="E1263" s="4">
        <v>42634</v>
      </c>
      <c r="F1263" s="4" t="str">
        <f>TEXT(Table_Query1[[#This Row],[order_date]],"yyyy")</f>
        <v>2016</v>
      </c>
      <c r="G1263" t="s">
        <v>43</v>
      </c>
      <c r="H1263" t="s">
        <v>39</v>
      </c>
      <c r="I1263" t="s">
        <v>1966</v>
      </c>
      <c r="J1263">
        <v>1</v>
      </c>
      <c r="K1263">
        <v>549.99</v>
      </c>
      <c r="L1263" t="s">
        <v>27</v>
      </c>
      <c r="M1263" t="s">
        <v>31</v>
      </c>
    </row>
    <row r="1264" spans="1:13" x14ac:dyDescent="0.75">
      <c r="A1264">
        <v>450</v>
      </c>
      <c r="B1264" t="s">
        <v>665</v>
      </c>
      <c r="C1264" t="s">
        <v>319</v>
      </c>
      <c r="D1264" t="s">
        <v>26</v>
      </c>
      <c r="E1264" s="4">
        <v>42634</v>
      </c>
      <c r="F1264" s="4" t="str">
        <f>TEXT(Table_Query1[[#This Row],[order_date]],"yyyy")</f>
        <v>2016</v>
      </c>
      <c r="G1264" t="s">
        <v>43</v>
      </c>
      <c r="H1264" t="s">
        <v>15</v>
      </c>
      <c r="I1264" t="s">
        <v>1966</v>
      </c>
      <c r="J1264">
        <v>1</v>
      </c>
      <c r="K1264">
        <v>549.99</v>
      </c>
      <c r="L1264" t="s">
        <v>27</v>
      </c>
      <c r="M1264" t="s">
        <v>31</v>
      </c>
    </row>
    <row r="1265" spans="1:13" x14ac:dyDescent="0.75">
      <c r="A1265">
        <v>450</v>
      </c>
      <c r="B1265" t="s">
        <v>665</v>
      </c>
      <c r="C1265" t="s">
        <v>319</v>
      </c>
      <c r="D1265" t="s">
        <v>26</v>
      </c>
      <c r="E1265" s="4">
        <v>42634</v>
      </c>
      <c r="F1265" s="4" t="str">
        <f>TEXT(Table_Query1[[#This Row],[order_date]],"yyyy")</f>
        <v>2016</v>
      </c>
      <c r="G1265" t="s">
        <v>77</v>
      </c>
      <c r="H1265" t="s">
        <v>22</v>
      </c>
      <c r="I1265" t="s">
        <v>1971</v>
      </c>
      <c r="J1265">
        <v>1</v>
      </c>
      <c r="K1265">
        <v>1320.99</v>
      </c>
      <c r="L1265" t="s">
        <v>27</v>
      </c>
      <c r="M1265" t="s">
        <v>31</v>
      </c>
    </row>
    <row r="1266" spans="1:13" x14ac:dyDescent="0.75">
      <c r="A1266">
        <v>451</v>
      </c>
      <c r="B1266" t="s">
        <v>666</v>
      </c>
      <c r="C1266" t="s">
        <v>125</v>
      </c>
      <c r="D1266" t="s">
        <v>26</v>
      </c>
      <c r="E1266" s="4">
        <v>42634</v>
      </c>
      <c r="F1266" s="4" t="str">
        <f>TEXT(Table_Query1[[#This Row],[order_date]],"yyyy")</f>
        <v>2016</v>
      </c>
      <c r="G1266" t="s">
        <v>52</v>
      </c>
      <c r="H1266" t="s">
        <v>15</v>
      </c>
      <c r="I1266" t="s">
        <v>1966</v>
      </c>
      <c r="J1266">
        <v>2</v>
      </c>
      <c r="K1266">
        <v>539.98</v>
      </c>
      <c r="L1266" t="s">
        <v>27</v>
      </c>
      <c r="M1266" t="s">
        <v>31</v>
      </c>
    </row>
    <row r="1267" spans="1:13" x14ac:dyDescent="0.75">
      <c r="A1267">
        <v>452</v>
      </c>
      <c r="B1267" t="s">
        <v>667</v>
      </c>
      <c r="C1267" t="s">
        <v>94</v>
      </c>
      <c r="D1267" t="s">
        <v>26</v>
      </c>
      <c r="E1267" s="4">
        <v>42635</v>
      </c>
      <c r="F1267" s="4" t="str">
        <f>TEXT(Table_Query1[[#This Row],[order_date]],"yyyy")</f>
        <v>2016</v>
      </c>
      <c r="G1267" t="s">
        <v>14</v>
      </c>
      <c r="H1267" t="s">
        <v>15</v>
      </c>
      <c r="I1267" t="s">
        <v>1966</v>
      </c>
      <c r="J1267">
        <v>1</v>
      </c>
      <c r="K1267">
        <v>599.99</v>
      </c>
      <c r="L1267" t="s">
        <v>27</v>
      </c>
      <c r="M1267" t="s">
        <v>31</v>
      </c>
    </row>
    <row r="1268" spans="1:13" x14ac:dyDescent="0.75">
      <c r="A1268">
        <v>452</v>
      </c>
      <c r="B1268" t="s">
        <v>667</v>
      </c>
      <c r="C1268" t="s">
        <v>94</v>
      </c>
      <c r="D1268" t="s">
        <v>26</v>
      </c>
      <c r="E1268" s="4">
        <v>42635</v>
      </c>
      <c r="F1268" s="4" t="str">
        <f>TEXT(Table_Query1[[#This Row],[order_date]],"yyyy")</f>
        <v>2016</v>
      </c>
      <c r="G1268" t="s">
        <v>63</v>
      </c>
      <c r="H1268" t="s">
        <v>20</v>
      </c>
      <c r="I1268" t="s">
        <v>1967</v>
      </c>
      <c r="J1268">
        <v>1</v>
      </c>
      <c r="K1268">
        <v>1680.99</v>
      </c>
      <c r="L1268" t="s">
        <v>27</v>
      </c>
      <c r="M1268" t="s">
        <v>31</v>
      </c>
    </row>
    <row r="1269" spans="1:13" x14ac:dyDescent="0.75">
      <c r="A1269">
        <v>452</v>
      </c>
      <c r="B1269" t="s">
        <v>667</v>
      </c>
      <c r="C1269" t="s">
        <v>94</v>
      </c>
      <c r="D1269" t="s">
        <v>26</v>
      </c>
      <c r="E1269" s="4">
        <v>42635</v>
      </c>
      <c r="F1269" s="4" t="str">
        <f>TEXT(Table_Query1[[#This Row],[order_date]],"yyyy")</f>
        <v>2016</v>
      </c>
      <c r="G1269" t="s">
        <v>23</v>
      </c>
      <c r="H1269" t="s">
        <v>22</v>
      </c>
      <c r="I1269" t="s">
        <v>1968</v>
      </c>
      <c r="J1269">
        <v>1</v>
      </c>
      <c r="K1269">
        <v>1799.99</v>
      </c>
      <c r="L1269" t="s">
        <v>27</v>
      </c>
      <c r="M1269" t="s">
        <v>31</v>
      </c>
    </row>
    <row r="1270" spans="1:13" x14ac:dyDescent="0.75">
      <c r="A1270">
        <v>452</v>
      </c>
      <c r="B1270" t="s">
        <v>667</v>
      </c>
      <c r="C1270" t="s">
        <v>94</v>
      </c>
      <c r="D1270" t="s">
        <v>26</v>
      </c>
      <c r="E1270" s="4">
        <v>42635</v>
      </c>
      <c r="F1270" s="4" t="str">
        <f>TEXT(Table_Query1[[#This Row],[order_date]],"yyyy")</f>
        <v>2016</v>
      </c>
      <c r="G1270" t="s">
        <v>56</v>
      </c>
      <c r="H1270" t="s">
        <v>22</v>
      </c>
      <c r="I1270" t="s">
        <v>1968</v>
      </c>
      <c r="J1270">
        <v>2</v>
      </c>
      <c r="K1270">
        <v>7999.98</v>
      </c>
      <c r="L1270" t="s">
        <v>27</v>
      </c>
      <c r="M1270" t="s">
        <v>31</v>
      </c>
    </row>
    <row r="1271" spans="1:13" x14ac:dyDescent="0.75">
      <c r="A1271">
        <v>453</v>
      </c>
      <c r="B1271" t="s">
        <v>668</v>
      </c>
      <c r="C1271" t="s">
        <v>561</v>
      </c>
      <c r="D1271" t="s">
        <v>26</v>
      </c>
      <c r="E1271" s="4">
        <v>42635</v>
      </c>
      <c r="F1271" s="4" t="str">
        <f>TEXT(Table_Query1[[#This Row],[order_date]],"yyyy")</f>
        <v>2016</v>
      </c>
      <c r="G1271" t="s">
        <v>72</v>
      </c>
      <c r="H1271" t="s">
        <v>53</v>
      </c>
      <c r="I1271" t="s">
        <v>1966</v>
      </c>
      <c r="J1271">
        <v>1</v>
      </c>
      <c r="K1271">
        <v>299.99</v>
      </c>
      <c r="L1271" t="s">
        <v>27</v>
      </c>
      <c r="M1271" t="s">
        <v>31</v>
      </c>
    </row>
    <row r="1272" spans="1:13" x14ac:dyDescent="0.75">
      <c r="A1272">
        <v>453</v>
      </c>
      <c r="B1272" t="s">
        <v>668</v>
      </c>
      <c r="C1272" t="s">
        <v>561</v>
      </c>
      <c r="D1272" t="s">
        <v>26</v>
      </c>
      <c r="E1272" s="4">
        <v>42635</v>
      </c>
      <c r="F1272" s="4" t="str">
        <f>TEXT(Table_Query1[[#This Row],[order_date]],"yyyy")</f>
        <v>2016</v>
      </c>
      <c r="G1272" t="s">
        <v>18</v>
      </c>
      <c r="H1272" t="s">
        <v>15</v>
      </c>
      <c r="I1272" t="s">
        <v>1966</v>
      </c>
      <c r="J1272">
        <v>2</v>
      </c>
      <c r="K1272">
        <v>1199.98</v>
      </c>
      <c r="L1272" t="s">
        <v>27</v>
      </c>
      <c r="M1272" t="s">
        <v>31</v>
      </c>
    </row>
    <row r="1273" spans="1:13" x14ac:dyDescent="0.75">
      <c r="A1273">
        <v>453</v>
      </c>
      <c r="B1273" t="s">
        <v>668</v>
      </c>
      <c r="C1273" t="s">
        <v>561</v>
      </c>
      <c r="D1273" t="s">
        <v>26</v>
      </c>
      <c r="E1273" s="4">
        <v>42635</v>
      </c>
      <c r="F1273" s="4" t="str">
        <f>TEXT(Table_Query1[[#This Row],[order_date]],"yyyy")</f>
        <v>2016</v>
      </c>
      <c r="G1273" t="s">
        <v>21</v>
      </c>
      <c r="H1273" t="s">
        <v>22</v>
      </c>
      <c r="I1273" t="s">
        <v>1968</v>
      </c>
      <c r="J1273">
        <v>1</v>
      </c>
      <c r="K1273">
        <v>2899.99</v>
      </c>
      <c r="L1273" t="s">
        <v>27</v>
      </c>
      <c r="M1273" t="s">
        <v>31</v>
      </c>
    </row>
    <row r="1274" spans="1:13" x14ac:dyDescent="0.75">
      <c r="A1274">
        <v>454</v>
      </c>
      <c r="B1274" t="s">
        <v>669</v>
      </c>
      <c r="C1274" t="s">
        <v>484</v>
      </c>
      <c r="D1274" t="s">
        <v>26</v>
      </c>
      <c r="E1274" s="4">
        <v>42636</v>
      </c>
      <c r="F1274" s="4" t="str">
        <f>TEXT(Table_Query1[[#This Row],[order_date]],"yyyy")</f>
        <v>2016</v>
      </c>
      <c r="G1274" t="s">
        <v>66</v>
      </c>
      <c r="H1274" t="s">
        <v>15</v>
      </c>
      <c r="I1274" t="s">
        <v>1966</v>
      </c>
      <c r="J1274">
        <v>2</v>
      </c>
      <c r="K1274">
        <v>539.98</v>
      </c>
      <c r="L1274" t="s">
        <v>27</v>
      </c>
      <c r="M1274" t="s">
        <v>28</v>
      </c>
    </row>
    <row r="1275" spans="1:13" x14ac:dyDescent="0.75">
      <c r="A1275">
        <v>454</v>
      </c>
      <c r="B1275" t="s">
        <v>669</v>
      </c>
      <c r="C1275" t="s">
        <v>484</v>
      </c>
      <c r="D1275" t="s">
        <v>26</v>
      </c>
      <c r="E1275" s="4">
        <v>42636</v>
      </c>
      <c r="F1275" s="4" t="str">
        <f>TEXT(Table_Query1[[#This Row],[order_date]],"yyyy")</f>
        <v>2016</v>
      </c>
      <c r="G1275" t="s">
        <v>43</v>
      </c>
      <c r="H1275" t="s">
        <v>39</v>
      </c>
      <c r="I1275" t="s">
        <v>1966</v>
      </c>
      <c r="J1275">
        <v>2</v>
      </c>
      <c r="K1275">
        <v>1099.98</v>
      </c>
      <c r="L1275" t="s">
        <v>27</v>
      </c>
      <c r="M1275" t="s">
        <v>28</v>
      </c>
    </row>
    <row r="1276" spans="1:13" x14ac:dyDescent="0.75">
      <c r="A1276">
        <v>454</v>
      </c>
      <c r="B1276" t="s">
        <v>669</v>
      </c>
      <c r="C1276" t="s">
        <v>484</v>
      </c>
      <c r="D1276" t="s">
        <v>26</v>
      </c>
      <c r="E1276" s="4">
        <v>42636</v>
      </c>
      <c r="F1276" s="4" t="str">
        <f>TEXT(Table_Query1[[#This Row],[order_date]],"yyyy")</f>
        <v>2016</v>
      </c>
      <c r="G1276" t="s">
        <v>80</v>
      </c>
      <c r="H1276" t="s">
        <v>39</v>
      </c>
      <c r="I1276" t="s">
        <v>1966</v>
      </c>
      <c r="J1276">
        <v>2</v>
      </c>
      <c r="K1276">
        <v>999.98</v>
      </c>
      <c r="L1276" t="s">
        <v>27</v>
      </c>
      <c r="M1276" t="s">
        <v>28</v>
      </c>
    </row>
    <row r="1277" spans="1:13" x14ac:dyDescent="0.75">
      <c r="A1277">
        <v>455</v>
      </c>
      <c r="B1277" t="s">
        <v>670</v>
      </c>
      <c r="C1277" t="s">
        <v>365</v>
      </c>
      <c r="D1277" t="s">
        <v>26</v>
      </c>
      <c r="E1277" s="4">
        <v>42636</v>
      </c>
      <c r="F1277" s="4" t="str">
        <f>TEXT(Table_Query1[[#This Row],[order_date]],"yyyy")</f>
        <v>2016</v>
      </c>
      <c r="G1277" t="s">
        <v>45</v>
      </c>
      <c r="H1277" t="s">
        <v>46</v>
      </c>
      <c r="I1277" t="s">
        <v>1968</v>
      </c>
      <c r="J1277">
        <v>1</v>
      </c>
      <c r="K1277">
        <v>2999.99</v>
      </c>
      <c r="L1277" t="s">
        <v>27</v>
      </c>
      <c r="M1277" t="s">
        <v>31</v>
      </c>
    </row>
    <row r="1278" spans="1:13" x14ac:dyDescent="0.75">
      <c r="A1278">
        <v>456</v>
      </c>
      <c r="B1278" t="s">
        <v>671</v>
      </c>
      <c r="C1278" t="s">
        <v>271</v>
      </c>
      <c r="D1278" t="s">
        <v>108</v>
      </c>
      <c r="E1278" s="4">
        <v>42636</v>
      </c>
      <c r="F1278" s="4" t="str">
        <f>TEXT(Table_Query1[[#This Row],[order_date]],"yyyy")</f>
        <v>2016</v>
      </c>
      <c r="G1278" t="s">
        <v>72</v>
      </c>
      <c r="H1278" t="s">
        <v>53</v>
      </c>
      <c r="I1278" t="s">
        <v>1966</v>
      </c>
      <c r="J1278">
        <v>1</v>
      </c>
      <c r="K1278">
        <v>299.99</v>
      </c>
      <c r="L1278" t="s">
        <v>109</v>
      </c>
      <c r="M1278" t="s">
        <v>179</v>
      </c>
    </row>
    <row r="1279" spans="1:13" x14ac:dyDescent="0.75">
      <c r="A1279">
        <v>456</v>
      </c>
      <c r="B1279" t="s">
        <v>671</v>
      </c>
      <c r="C1279" t="s">
        <v>271</v>
      </c>
      <c r="D1279" t="s">
        <v>108</v>
      </c>
      <c r="E1279" s="4">
        <v>42636</v>
      </c>
      <c r="F1279" s="4" t="str">
        <f>TEXT(Table_Query1[[#This Row],[order_date]],"yyyy")</f>
        <v>2016</v>
      </c>
      <c r="G1279" t="s">
        <v>40</v>
      </c>
      <c r="H1279" t="s">
        <v>15</v>
      </c>
      <c r="I1279" t="s">
        <v>1970</v>
      </c>
      <c r="J1279">
        <v>2</v>
      </c>
      <c r="K1279">
        <v>858</v>
      </c>
      <c r="L1279" t="s">
        <v>109</v>
      </c>
      <c r="M1279" t="s">
        <v>179</v>
      </c>
    </row>
    <row r="1280" spans="1:13" x14ac:dyDescent="0.75">
      <c r="A1280">
        <v>457</v>
      </c>
      <c r="B1280" t="s">
        <v>672</v>
      </c>
      <c r="C1280" t="s">
        <v>82</v>
      </c>
      <c r="D1280" t="s">
        <v>13</v>
      </c>
      <c r="E1280" s="4">
        <v>42637</v>
      </c>
      <c r="F1280" s="4" t="str">
        <f>TEXT(Table_Query1[[#This Row],[order_date]],"yyyy")</f>
        <v>2016</v>
      </c>
      <c r="G1280" t="s">
        <v>43</v>
      </c>
      <c r="H1280" t="s">
        <v>39</v>
      </c>
      <c r="I1280" t="s">
        <v>1966</v>
      </c>
      <c r="J1280">
        <v>2</v>
      </c>
      <c r="K1280">
        <v>1099.98</v>
      </c>
      <c r="L1280" t="s">
        <v>16</v>
      </c>
      <c r="M1280" t="s">
        <v>36</v>
      </c>
    </row>
    <row r="1281" spans="1:13" x14ac:dyDescent="0.75">
      <c r="A1281">
        <v>457</v>
      </c>
      <c r="B1281" t="s">
        <v>672</v>
      </c>
      <c r="C1281" t="s">
        <v>82</v>
      </c>
      <c r="D1281" t="s">
        <v>13</v>
      </c>
      <c r="E1281" s="4">
        <v>42637</v>
      </c>
      <c r="F1281" s="4" t="str">
        <f>TEXT(Table_Query1[[#This Row],[order_date]],"yyyy")</f>
        <v>2016</v>
      </c>
      <c r="G1281" t="s">
        <v>40</v>
      </c>
      <c r="H1281" t="s">
        <v>15</v>
      </c>
      <c r="I1281" t="s">
        <v>1970</v>
      </c>
      <c r="J1281">
        <v>1</v>
      </c>
      <c r="K1281">
        <v>429</v>
      </c>
      <c r="L1281" t="s">
        <v>16</v>
      </c>
      <c r="M1281" t="s">
        <v>36</v>
      </c>
    </row>
    <row r="1282" spans="1:13" x14ac:dyDescent="0.75">
      <c r="A1282">
        <v>457</v>
      </c>
      <c r="B1282" t="s">
        <v>672</v>
      </c>
      <c r="C1282" t="s">
        <v>82</v>
      </c>
      <c r="D1282" t="s">
        <v>13</v>
      </c>
      <c r="E1282" s="4">
        <v>42637</v>
      </c>
      <c r="F1282" s="4" t="str">
        <f>TEXT(Table_Query1[[#This Row],[order_date]],"yyyy")</f>
        <v>2016</v>
      </c>
      <c r="G1282" t="s">
        <v>35</v>
      </c>
      <c r="H1282" t="s">
        <v>22</v>
      </c>
      <c r="I1282" t="s">
        <v>1969</v>
      </c>
      <c r="J1282">
        <v>1</v>
      </c>
      <c r="K1282">
        <v>749.99</v>
      </c>
      <c r="L1282" t="s">
        <v>16</v>
      </c>
      <c r="M1282" t="s">
        <v>36</v>
      </c>
    </row>
    <row r="1283" spans="1:13" x14ac:dyDescent="0.75">
      <c r="A1283">
        <v>457</v>
      </c>
      <c r="B1283" t="s">
        <v>672</v>
      </c>
      <c r="C1283" t="s">
        <v>82</v>
      </c>
      <c r="D1283" t="s">
        <v>13</v>
      </c>
      <c r="E1283" s="4">
        <v>42637</v>
      </c>
      <c r="F1283" s="4" t="str">
        <f>TEXT(Table_Query1[[#This Row],[order_date]],"yyyy")</f>
        <v>2016</v>
      </c>
      <c r="G1283" t="s">
        <v>56</v>
      </c>
      <c r="H1283" t="s">
        <v>22</v>
      </c>
      <c r="I1283" t="s">
        <v>1968</v>
      </c>
      <c r="J1283">
        <v>2</v>
      </c>
      <c r="K1283">
        <v>7999.98</v>
      </c>
      <c r="L1283" t="s">
        <v>16</v>
      </c>
      <c r="M1283" t="s">
        <v>36</v>
      </c>
    </row>
    <row r="1284" spans="1:13" x14ac:dyDescent="0.75">
      <c r="A1284">
        <v>458</v>
      </c>
      <c r="B1284" t="s">
        <v>673</v>
      </c>
      <c r="C1284" t="s">
        <v>130</v>
      </c>
      <c r="D1284" t="s">
        <v>26</v>
      </c>
      <c r="E1284" s="4">
        <v>42638</v>
      </c>
      <c r="F1284" s="4" t="str">
        <f>TEXT(Table_Query1[[#This Row],[order_date]],"yyyy")</f>
        <v>2016</v>
      </c>
      <c r="G1284" t="s">
        <v>66</v>
      </c>
      <c r="H1284" t="s">
        <v>53</v>
      </c>
      <c r="I1284" t="s">
        <v>1966</v>
      </c>
      <c r="J1284">
        <v>2</v>
      </c>
      <c r="K1284">
        <v>539.98</v>
      </c>
      <c r="L1284" t="s">
        <v>27</v>
      </c>
      <c r="M1284" t="s">
        <v>28</v>
      </c>
    </row>
    <row r="1285" spans="1:13" x14ac:dyDescent="0.75">
      <c r="A1285">
        <v>458</v>
      </c>
      <c r="B1285" t="s">
        <v>673</v>
      </c>
      <c r="C1285" t="s">
        <v>130</v>
      </c>
      <c r="D1285" t="s">
        <v>26</v>
      </c>
      <c r="E1285" s="4">
        <v>42638</v>
      </c>
      <c r="F1285" s="4" t="str">
        <f>TEXT(Table_Query1[[#This Row],[order_date]],"yyyy")</f>
        <v>2016</v>
      </c>
      <c r="G1285" t="s">
        <v>43</v>
      </c>
      <c r="H1285" t="s">
        <v>39</v>
      </c>
      <c r="I1285" t="s">
        <v>1966</v>
      </c>
      <c r="J1285">
        <v>1</v>
      </c>
      <c r="K1285">
        <v>549.99</v>
      </c>
      <c r="L1285" t="s">
        <v>27</v>
      </c>
      <c r="M1285" t="s">
        <v>28</v>
      </c>
    </row>
    <row r="1286" spans="1:13" x14ac:dyDescent="0.75">
      <c r="A1286">
        <v>458</v>
      </c>
      <c r="B1286" t="s">
        <v>673</v>
      </c>
      <c r="C1286" t="s">
        <v>130</v>
      </c>
      <c r="D1286" t="s">
        <v>26</v>
      </c>
      <c r="E1286" s="4">
        <v>42638</v>
      </c>
      <c r="F1286" s="4" t="str">
        <f>TEXT(Table_Query1[[#This Row],[order_date]],"yyyy")</f>
        <v>2016</v>
      </c>
      <c r="G1286" t="s">
        <v>35</v>
      </c>
      <c r="H1286" t="s">
        <v>22</v>
      </c>
      <c r="I1286" t="s">
        <v>1969</v>
      </c>
      <c r="J1286">
        <v>1</v>
      </c>
      <c r="K1286">
        <v>749.99</v>
      </c>
      <c r="L1286" t="s">
        <v>27</v>
      </c>
      <c r="M1286" t="s">
        <v>28</v>
      </c>
    </row>
    <row r="1287" spans="1:13" x14ac:dyDescent="0.75">
      <c r="A1287">
        <v>458</v>
      </c>
      <c r="B1287" t="s">
        <v>673</v>
      </c>
      <c r="C1287" t="s">
        <v>130</v>
      </c>
      <c r="D1287" t="s">
        <v>26</v>
      </c>
      <c r="E1287" s="4">
        <v>42638</v>
      </c>
      <c r="F1287" s="4" t="str">
        <f>TEXT(Table_Query1[[#This Row],[order_date]],"yyyy")</f>
        <v>2016</v>
      </c>
      <c r="G1287" t="s">
        <v>63</v>
      </c>
      <c r="H1287" t="s">
        <v>20</v>
      </c>
      <c r="I1287" t="s">
        <v>1967</v>
      </c>
      <c r="J1287">
        <v>1</v>
      </c>
      <c r="K1287">
        <v>1680.99</v>
      </c>
      <c r="L1287" t="s">
        <v>27</v>
      </c>
      <c r="M1287" t="s">
        <v>28</v>
      </c>
    </row>
    <row r="1288" spans="1:13" x14ac:dyDescent="0.75">
      <c r="A1288">
        <v>458</v>
      </c>
      <c r="B1288" t="s">
        <v>673</v>
      </c>
      <c r="C1288" t="s">
        <v>130</v>
      </c>
      <c r="D1288" t="s">
        <v>26</v>
      </c>
      <c r="E1288" s="4">
        <v>42638</v>
      </c>
      <c r="F1288" s="4" t="str">
        <f>TEXT(Table_Query1[[#This Row],[order_date]],"yyyy")</f>
        <v>2016</v>
      </c>
      <c r="G1288" t="s">
        <v>32</v>
      </c>
      <c r="H1288" t="s">
        <v>22</v>
      </c>
      <c r="I1288" t="s">
        <v>1967</v>
      </c>
      <c r="J1288">
        <v>2</v>
      </c>
      <c r="K1288">
        <v>1999.98</v>
      </c>
      <c r="L1288" t="s">
        <v>27</v>
      </c>
      <c r="M1288" t="s">
        <v>28</v>
      </c>
    </row>
    <row r="1289" spans="1:13" x14ac:dyDescent="0.75">
      <c r="A1289">
        <v>459</v>
      </c>
      <c r="B1289" t="s">
        <v>674</v>
      </c>
      <c r="C1289" t="s">
        <v>356</v>
      </c>
      <c r="D1289" t="s">
        <v>26</v>
      </c>
      <c r="E1289" s="4">
        <v>42638</v>
      </c>
      <c r="F1289" s="4" t="str">
        <f>TEXT(Table_Query1[[#This Row],[order_date]],"yyyy")</f>
        <v>2016</v>
      </c>
      <c r="G1289" t="s">
        <v>63</v>
      </c>
      <c r="H1289" t="s">
        <v>20</v>
      </c>
      <c r="I1289" t="s">
        <v>1967</v>
      </c>
      <c r="J1289">
        <v>1</v>
      </c>
      <c r="K1289">
        <v>1680.99</v>
      </c>
      <c r="L1289" t="s">
        <v>27</v>
      </c>
      <c r="M1289" t="s">
        <v>28</v>
      </c>
    </row>
    <row r="1290" spans="1:13" x14ac:dyDescent="0.75">
      <c r="A1290">
        <v>460</v>
      </c>
      <c r="B1290" t="s">
        <v>675</v>
      </c>
      <c r="C1290" t="s">
        <v>314</v>
      </c>
      <c r="D1290" t="s">
        <v>108</v>
      </c>
      <c r="E1290" s="4">
        <v>42638</v>
      </c>
      <c r="F1290" s="4" t="str">
        <f>TEXT(Table_Query1[[#This Row],[order_date]],"yyyy")</f>
        <v>2016</v>
      </c>
      <c r="G1290" t="s">
        <v>52</v>
      </c>
      <c r="H1290" t="s">
        <v>53</v>
      </c>
      <c r="I1290" t="s">
        <v>1966</v>
      </c>
      <c r="J1290">
        <v>2</v>
      </c>
      <c r="K1290">
        <v>539.98</v>
      </c>
      <c r="L1290" t="s">
        <v>109</v>
      </c>
      <c r="M1290" t="s">
        <v>110</v>
      </c>
    </row>
    <row r="1291" spans="1:13" x14ac:dyDescent="0.75">
      <c r="A1291">
        <v>460</v>
      </c>
      <c r="B1291" t="s">
        <v>675</v>
      </c>
      <c r="C1291" t="s">
        <v>314</v>
      </c>
      <c r="D1291" t="s">
        <v>108</v>
      </c>
      <c r="E1291" s="4">
        <v>42638</v>
      </c>
      <c r="F1291" s="4" t="str">
        <f>TEXT(Table_Query1[[#This Row],[order_date]],"yyyy")</f>
        <v>2016</v>
      </c>
      <c r="G1291" t="s">
        <v>44</v>
      </c>
      <c r="H1291" t="s">
        <v>15</v>
      </c>
      <c r="I1291" t="s">
        <v>1970</v>
      </c>
      <c r="J1291">
        <v>2</v>
      </c>
      <c r="K1291">
        <v>898</v>
      </c>
      <c r="L1291" t="s">
        <v>109</v>
      </c>
      <c r="M1291" t="s">
        <v>110</v>
      </c>
    </row>
    <row r="1292" spans="1:13" x14ac:dyDescent="0.75">
      <c r="A1292">
        <v>460</v>
      </c>
      <c r="B1292" t="s">
        <v>675</v>
      </c>
      <c r="C1292" t="s">
        <v>314</v>
      </c>
      <c r="D1292" t="s">
        <v>108</v>
      </c>
      <c r="E1292" s="4">
        <v>42638</v>
      </c>
      <c r="F1292" s="4" t="str">
        <f>TEXT(Table_Query1[[#This Row],[order_date]],"yyyy")</f>
        <v>2016</v>
      </c>
      <c r="G1292" t="s">
        <v>99</v>
      </c>
      <c r="H1292" t="s">
        <v>15</v>
      </c>
      <c r="I1292" t="s">
        <v>1970</v>
      </c>
      <c r="J1292">
        <v>1</v>
      </c>
      <c r="K1292">
        <v>449</v>
      </c>
      <c r="L1292" t="s">
        <v>109</v>
      </c>
      <c r="M1292" t="s">
        <v>110</v>
      </c>
    </row>
    <row r="1293" spans="1:13" x14ac:dyDescent="0.75">
      <c r="A1293">
        <v>460</v>
      </c>
      <c r="B1293" t="s">
        <v>675</v>
      </c>
      <c r="C1293" t="s">
        <v>314</v>
      </c>
      <c r="D1293" t="s">
        <v>108</v>
      </c>
      <c r="E1293" s="4">
        <v>42638</v>
      </c>
      <c r="F1293" s="4" t="str">
        <f>TEXT(Table_Query1[[#This Row],[order_date]],"yyyy")</f>
        <v>2016</v>
      </c>
      <c r="G1293" t="s">
        <v>21</v>
      </c>
      <c r="H1293" t="s">
        <v>22</v>
      </c>
      <c r="I1293" t="s">
        <v>1968</v>
      </c>
      <c r="J1293">
        <v>1</v>
      </c>
      <c r="K1293">
        <v>2899.99</v>
      </c>
      <c r="L1293" t="s">
        <v>109</v>
      </c>
      <c r="M1293" t="s">
        <v>110</v>
      </c>
    </row>
    <row r="1294" spans="1:13" x14ac:dyDescent="0.75">
      <c r="A1294">
        <v>461</v>
      </c>
      <c r="B1294" t="s">
        <v>676</v>
      </c>
      <c r="C1294" t="s">
        <v>235</v>
      </c>
      <c r="D1294" t="s">
        <v>26</v>
      </c>
      <c r="E1294" s="4">
        <v>42639</v>
      </c>
      <c r="F1294" s="4" t="str">
        <f>TEXT(Table_Query1[[#This Row],[order_date]],"yyyy")</f>
        <v>2016</v>
      </c>
      <c r="G1294" t="s">
        <v>43</v>
      </c>
      <c r="H1294" t="s">
        <v>39</v>
      </c>
      <c r="I1294" t="s">
        <v>1966</v>
      </c>
      <c r="J1294">
        <v>1</v>
      </c>
      <c r="K1294">
        <v>549.99</v>
      </c>
      <c r="L1294" t="s">
        <v>27</v>
      </c>
      <c r="M1294" t="s">
        <v>31</v>
      </c>
    </row>
    <row r="1295" spans="1:13" x14ac:dyDescent="0.75">
      <c r="A1295">
        <v>461</v>
      </c>
      <c r="B1295" t="s">
        <v>676</v>
      </c>
      <c r="C1295" t="s">
        <v>235</v>
      </c>
      <c r="D1295" t="s">
        <v>26</v>
      </c>
      <c r="E1295" s="4">
        <v>42639</v>
      </c>
      <c r="F1295" s="4" t="str">
        <f>TEXT(Table_Query1[[#This Row],[order_date]],"yyyy")</f>
        <v>2016</v>
      </c>
      <c r="G1295" t="s">
        <v>14</v>
      </c>
      <c r="H1295" t="s">
        <v>15</v>
      </c>
      <c r="I1295" t="s">
        <v>1966</v>
      </c>
      <c r="J1295">
        <v>1</v>
      </c>
      <c r="K1295">
        <v>599.99</v>
      </c>
      <c r="L1295" t="s">
        <v>27</v>
      </c>
      <c r="M1295" t="s">
        <v>31</v>
      </c>
    </row>
    <row r="1296" spans="1:13" x14ac:dyDescent="0.75">
      <c r="A1296">
        <v>461</v>
      </c>
      <c r="B1296" t="s">
        <v>676</v>
      </c>
      <c r="C1296" t="s">
        <v>235</v>
      </c>
      <c r="D1296" t="s">
        <v>26</v>
      </c>
      <c r="E1296" s="4">
        <v>42639</v>
      </c>
      <c r="F1296" s="4" t="str">
        <f>TEXT(Table_Query1[[#This Row],[order_date]],"yyyy")</f>
        <v>2016</v>
      </c>
      <c r="G1296" t="s">
        <v>44</v>
      </c>
      <c r="H1296" t="s">
        <v>15</v>
      </c>
      <c r="I1296" t="s">
        <v>1970</v>
      </c>
      <c r="J1296">
        <v>2</v>
      </c>
      <c r="K1296">
        <v>898</v>
      </c>
      <c r="L1296" t="s">
        <v>27</v>
      </c>
      <c r="M1296" t="s">
        <v>31</v>
      </c>
    </row>
    <row r="1297" spans="1:13" x14ac:dyDescent="0.75">
      <c r="A1297">
        <v>461</v>
      </c>
      <c r="B1297" t="s">
        <v>676</v>
      </c>
      <c r="C1297" t="s">
        <v>235</v>
      </c>
      <c r="D1297" t="s">
        <v>26</v>
      </c>
      <c r="E1297" s="4">
        <v>42639</v>
      </c>
      <c r="F1297" s="4" t="str">
        <f>TEXT(Table_Query1[[#This Row],[order_date]],"yyyy")</f>
        <v>2016</v>
      </c>
      <c r="G1297" t="s">
        <v>21</v>
      </c>
      <c r="H1297" t="s">
        <v>22</v>
      </c>
      <c r="I1297" t="s">
        <v>1968</v>
      </c>
      <c r="J1297">
        <v>1</v>
      </c>
      <c r="K1297">
        <v>2899.99</v>
      </c>
      <c r="L1297" t="s">
        <v>27</v>
      </c>
      <c r="M1297" t="s">
        <v>31</v>
      </c>
    </row>
    <row r="1298" spans="1:13" x14ac:dyDescent="0.75">
      <c r="A1298">
        <v>461</v>
      </c>
      <c r="B1298" t="s">
        <v>676</v>
      </c>
      <c r="C1298" t="s">
        <v>235</v>
      </c>
      <c r="D1298" t="s">
        <v>26</v>
      </c>
      <c r="E1298" s="4">
        <v>42639</v>
      </c>
      <c r="F1298" s="4" t="str">
        <f>TEXT(Table_Query1[[#This Row],[order_date]],"yyyy")</f>
        <v>2016</v>
      </c>
      <c r="G1298" t="s">
        <v>23</v>
      </c>
      <c r="H1298" t="s">
        <v>22</v>
      </c>
      <c r="I1298" t="s">
        <v>1968</v>
      </c>
      <c r="J1298">
        <v>2</v>
      </c>
      <c r="K1298">
        <v>3599.98</v>
      </c>
      <c r="L1298" t="s">
        <v>27</v>
      </c>
      <c r="M1298" t="s">
        <v>31</v>
      </c>
    </row>
    <row r="1299" spans="1:13" x14ac:dyDescent="0.75">
      <c r="A1299">
        <v>462</v>
      </c>
      <c r="B1299" t="s">
        <v>677</v>
      </c>
      <c r="C1299" t="s">
        <v>253</v>
      </c>
      <c r="D1299" t="s">
        <v>26</v>
      </c>
      <c r="E1299" s="4">
        <v>42640</v>
      </c>
      <c r="F1299" s="4" t="str">
        <f>TEXT(Table_Query1[[#This Row],[order_date]],"yyyy")</f>
        <v>2016</v>
      </c>
      <c r="G1299" t="s">
        <v>43</v>
      </c>
      <c r="H1299" t="s">
        <v>15</v>
      </c>
      <c r="I1299" t="s">
        <v>1966</v>
      </c>
      <c r="J1299">
        <v>2</v>
      </c>
      <c r="K1299">
        <v>1099.98</v>
      </c>
      <c r="L1299" t="s">
        <v>27</v>
      </c>
      <c r="M1299" t="s">
        <v>28</v>
      </c>
    </row>
    <row r="1300" spans="1:13" x14ac:dyDescent="0.75">
      <c r="A1300">
        <v>463</v>
      </c>
      <c r="B1300" t="s">
        <v>678</v>
      </c>
      <c r="C1300" t="s">
        <v>144</v>
      </c>
      <c r="D1300" t="s">
        <v>108</v>
      </c>
      <c r="E1300" s="4">
        <v>42640</v>
      </c>
      <c r="F1300" s="4" t="str">
        <f>TEXT(Table_Query1[[#This Row],[order_date]],"yyyy")</f>
        <v>2016</v>
      </c>
      <c r="G1300" t="s">
        <v>66</v>
      </c>
      <c r="H1300" t="s">
        <v>15</v>
      </c>
      <c r="I1300" t="s">
        <v>1966</v>
      </c>
      <c r="J1300">
        <v>2</v>
      </c>
      <c r="K1300">
        <v>539.98</v>
      </c>
      <c r="L1300" t="s">
        <v>109</v>
      </c>
      <c r="M1300" t="s">
        <v>110</v>
      </c>
    </row>
    <row r="1301" spans="1:13" x14ac:dyDescent="0.75">
      <c r="A1301">
        <v>464</v>
      </c>
      <c r="B1301" t="s">
        <v>679</v>
      </c>
      <c r="C1301" t="s">
        <v>307</v>
      </c>
      <c r="D1301" t="s">
        <v>26</v>
      </c>
      <c r="E1301" s="4">
        <v>42641</v>
      </c>
      <c r="F1301" s="4" t="str">
        <f>TEXT(Table_Query1[[#This Row],[order_date]],"yyyy")</f>
        <v>2016</v>
      </c>
      <c r="G1301" t="s">
        <v>56</v>
      </c>
      <c r="H1301" t="s">
        <v>22</v>
      </c>
      <c r="I1301" t="s">
        <v>1968</v>
      </c>
      <c r="J1301">
        <v>1</v>
      </c>
      <c r="K1301">
        <v>3999.99</v>
      </c>
      <c r="L1301" t="s">
        <v>27</v>
      </c>
      <c r="M1301" t="s">
        <v>31</v>
      </c>
    </row>
    <row r="1302" spans="1:13" x14ac:dyDescent="0.75">
      <c r="A1302">
        <v>465</v>
      </c>
      <c r="B1302" t="s">
        <v>680</v>
      </c>
      <c r="C1302" t="s">
        <v>205</v>
      </c>
      <c r="D1302" t="s">
        <v>26</v>
      </c>
      <c r="E1302" s="4">
        <v>42641</v>
      </c>
      <c r="F1302" s="4" t="str">
        <f>TEXT(Table_Query1[[#This Row],[order_date]],"yyyy")</f>
        <v>2016</v>
      </c>
      <c r="G1302" t="s">
        <v>80</v>
      </c>
      <c r="H1302" t="s">
        <v>39</v>
      </c>
      <c r="I1302" t="s">
        <v>1966</v>
      </c>
      <c r="J1302">
        <v>2</v>
      </c>
      <c r="K1302">
        <v>999.98</v>
      </c>
      <c r="L1302" t="s">
        <v>27</v>
      </c>
      <c r="M1302" t="s">
        <v>28</v>
      </c>
    </row>
    <row r="1303" spans="1:13" x14ac:dyDescent="0.75">
      <c r="A1303">
        <v>465</v>
      </c>
      <c r="B1303" t="s">
        <v>680</v>
      </c>
      <c r="C1303" t="s">
        <v>205</v>
      </c>
      <c r="D1303" t="s">
        <v>26</v>
      </c>
      <c r="E1303" s="4">
        <v>42641</v>
      </c>
      <c r="F1303" s="4" t="str">
        <f>TEXT(Table_Query1[[#This Row],[order_date]],"yyyy")</f>
        <v>2016</v>
      </c>
      <c r="G1303" t="s">
        <v>69</v>
      </c>
      <c r="H1303" t="s">
        <v>22</v>
      </c>
      <c r="I1303" t="s">
        <v>1967</v>
      </c>
      <c r="J1303">
        <v>2</v>
      </c>
      <c r="K1303">
        <v>939.98</v>
      </c>
      <c r="L1303" t="s">
        <v>27</v>
      </c>
      <c r="M1303" t="s">
        <v>28</v>
      </c>
    </row>
    <row r="1304" spans="1:13" x14ac:dyDescent="0.75">
      <c r="A1304">
        <v>466</v>
      </c>
      <c r="B1304" t="s">
        <v>681</v>
      </c>
      <c r="C1304" t="s">
        <v>682</v>
      </c>
      <c r="D1304" t="s">
        <v>26</v>
      </c>
      <c r="E1304" s="4">
        <v>42641</v>
      </c>
      <c r="F1304" s="4" t="str">
        <f>TEXT(Table_Query1[[#This Row],[order_date]],"yyyy")</f>
        <v>2016</v>
      </c>
      <c r="G1304" t="s">
        <v>49</v>
      </c>
      <c r="H1304" t="s">
        <v>15</v>
      </c>
      <c r="I1304" t="s">
        <v>1966</v>
      </c>
      <c r="J1304">
        <v>1</v>
      </c>
      <c r="K1304">
        <v>529.99</v>
      </c>
      <c r="L1304" t="s">
        <v>27</v>
      </c>
      <c r="M1304" t="s">
        <v>31</v>
      </c>
    </row>
    <row r="1305" spans="1:13" x14ac:dyDescent="0.75">
      <c r="A1305">
        <v>466</v>
      </c>
      <c r="B1305" t="s">
        <v>681</v>
      </c>
      <c r="C1305" t="s">
        <v>682</v>
      </c>
      <c r="D1305" t="s">
        <v>26</v>
      </c>
      <c r="E1305" s="4">
        <v>42641</v>
      </c>
      <c r="F1305" s="4" t="str">
        <f>TEXT(Table_Query1[[#This Row],[order_date]],"yyyy")</f>
        <v>2016</v>
      </c>
      <c r="G1305" t="s">
        <v>77</v>
      </c>
      <c r="H1305" t="s">
        <v>22</v>
      </c>
      <c r="I1305" t="s">
        <v>1971</v>
      </c>
      <c r="J1305">
        <v>1</v>
      </c>
      <c r="K1305">
        <v>1320.99</v>
      </c>
      <c r="L1305" t="s">
        <v>27</v>
      </c>
      <c r="M1305" t="s">
        <v>31</v>
      </c>
    </row>
    <row r="1306" spans="1:13" x14ac:dyDescent="0.75">
      <c r="A1306">
        <v>466</v>
      </c>
      <c r="B1306" t="s">
        <v>681</v>
      </c>
      <c r="C1306" t="s">
        <v>682</v>
      </c>
      <c r="D1306" t="s">
        <v>26</v>
      </c>
      <c r="E1306" s="4">
        <v>42641</v>
      </c>
      <c r="F1306" s="4" t="str">
        <f>TEXT(Table_Query1[[#This Row],[order_date]],"yyyy")</f>
        <v>2016</v>
      </c>
      <c r="G1306" t="s">
        <v>99</v>
      </c>
      <c r="H1306" t="s">
        <v>15</v>
      </c>
      <c r="I1306" t="s">
        <v>1970</v>
      </c>
      <c r="J1306">
        <v>2</v>
      </c>
      <c r="K1306">
        <v>898</v>
      </c>
      <c r="L1306" t="s">
        <v>27</v>
      </c>
      <c r="M1306" t="s">
        <v>31</v>
      </c>
    </row>
    <row r="1307" spans="1:13" x14ac:dyDescent="0.75">
      <c r="A1307">
        <v>466</v>
      </c>
      <c r="B1307" t="s">
        <v>681</v>
      </c>
      <c r="C1307" t="s">
        <v>682</v>
      </c>
      <c r="D1307" t="s">
        <v>26</v>
      </c>
      <c r="E1307" s="4">
        <v>42641</v>
      </c>
      <c r="F1307" s="4" t="str">
        <f>TEXT(Table_Query1[[#This Row],[order_date]],"yyyy")</f>
        <v>2016</v>
      </c>
      <c r="G1307" t="s">
        <v>69</v>
      </c>
      <c r="H1307" t="s">
        <v>22</v>
      </c>
      <c r="I1307" t="s">
        <v>1967</v>
      </c>
      <c r="J1307">
        <v>1</v>
      </c>
      <c r="K1307">
        <v>469.99</v>
      </c>
      <c r="L1307" t="s">
        <v>27</v>
      </c>
      <c r="M1307" t="s">
        <v>31</v>
      </c>
    </row>
    <row r="1308" spans="1:13" x14ac:dyDescent="0.75">
      <c r="A1308">
        <v>466</v>
      </c>
      <c r="B1308" t="s">
        <v>681</v>
      </c>
      <c r="C1308" t="s">
        <v>682</v>
      </c>
      <c r="D1308" t="s">
        <v>26</v>
      </c>
      <c r="E1308" s="4">
        <v>42641</v>
      </c>
      <c r="F1308" s="4" t="str">
        <f>TEXT(Table_Query1[[#This Row],[order_date]],"yyyy")</f>
        <v>2016</v>
      </c>
      <c r="G1308" t="s">
        <v>56</v>
      </c>
      <c r="H1308" t="s">
        <v>22</v>
      </c>
      <c r="I1308" t="s">
        <v>1968</v>
      </c>
      <c r="J1308">
        <v>2</v>
      </c>
      <c r="K1308">
        <v>7999.98</v>
      </c>
      <c r="L1308" t="s">
        <v>27</v>
      </c>
      <c r="M1308" t="s">
        <v>31</v>
      </c>
    </row>
    <row r="1309" spans="1:13" x14ac:dyDescent="0.75">
      <c r="A1309">
        <v>467</v>
      </c>
      <c r="B1309" t="s">
        <v>683</v>
      </c>
      <c r="C1309" t="s">
        <v>567</v>
      </c>
      <c r="D1309" t="s">
        <v>108</v>
      </c>
      <c r="E1309" s="4">
        <v>42641</v>
      </c>
      <c r="F1309" s="4" t="str">
        <f>TEXT(Table_Query1[[#This Row],[order_date]],"yyyy")</f>
        <v>2016</v>
      </c>
      <c r="G1309" t="s">
        <v>52</v>
      </c>
      <c r="H1309" t="s">
        <v>53</v>
      </c>
      <c r="I1309" t="s">
        <v>1966</v>
      </c>
      <c r="J1309">
        <v>2</v>
      </c>
      <c r="K1309">
        <v>539.98</v>
      </c>
      <c r="L1309" t="s">
        <v>109</v>
      </c>
      <c r="M1309" t="s">
        <v>110</v>
      </c>
    </row>
    <row r="1310" spans="1:13" x14ac:dyDescent="0.75">
      <c r="A1310">
        <v>467</v>
      </c>
      <c r="B1310" t="s">
        <v>683</v>
      </c>
      <c r="C1310" t="s">
        <v>567</v>
      </c>
      <c r="D1310" t="s">
        <v>108</v>
      </c>
      <c r="E1310" s="4">
        <v>42641</v>
      </c>
      <c r="F1310" s="4" t="str">
        <f>TEXT(Table_Query1[[#This Row],[order_date]],"yyyy")</f>
        <v>2016</v>
      </c>
      <c r="G1310" t="s">
        <v>40</v>
      </c>
      <c r="H1310" t="s">
        <v>15</v>
      </c>
      <c r="I1310" t="s">
        <v>1970</v>
      </c>
      <c r="J1310">
        <v>2</v>
      </c>
      <c r="K1310">
        <v>858</v>
      </c>
      <c r="L1310" t="s">
        <v>109</v>
      </c>
      <c r="M1310" t="s">
        <v>110</v>
      </c>
    </row>
    <row r="1311" spans="1:13" x14ac:dyDescent="0.75">
      <c r="A1311">
        <v>467</v>
      </c>
      <c r="B1311" t="s">
        <v>683</v>
      </c>
      <c r="C1311" t="s">
        <v>567</v>
      </c>
      <c r="D1311" t="s">
        <v>108</v>
      </c>
      <c r="E1311" s="4">
        <v>42641</v>
      </c>
      <c r="F1311" s="4" t="str">
        <f>TEXT(Table_Query1[[#This Row],[order_date]],"yyyy")</f>
        <v>2016</v>
      </c>
      <c r="G1311" t="s">
        <v>99</v>
      </c>
      <c r="H1311" t="s">
        <v>15</v>
      </c>
      <c r="I1311" t="s">
        <v>1970</v>
      </c>
      <c r="J1311">
        <v>1</v>
      </c>
      <c r="K1311">
        <v>449</v>
      </c>
      <c r="L1311" t="s">
        <v>109</v>
      </c>
      <c r="M1311" t="s">
        <v>110</v>
      </c>
    </row>
    <row r="1312" spans="1:13" x14ac:dyDescent="0.75">
      <c r="A1312">
        <v>467</v>
      </c>
      <c r="B1312" t="s">
        <v>683</v>
      </c>
      <c r="C1312" t="s">
        <v>567</v>
      </c>
      <c r="D1312" t="s">
        <v>108</v>
      </c>
      <c r="E1312" s="4">
        <v>42641</v>
      </c>
      <c r="F1312" s="4" t="str">
        <f>TEXT(Table_Query1[[#This Row],[order_date]],"yyyy")</f>
        <v>2016</v>
      </c>
      <c r="G1312" t="s">
        <v>19</v>
      </c>
      <c r="H1312" t="s">
        <v>20</v>
      </c>
      <c r="I1312" t="s">
        <v>1967</v>
      </c>
      <c r="J1312">
        <v>1</v>
      </c>
      <c r="K1312">
        <v>1549</v>
      </c>
      <c r="L1312" t="s">
        <v>109</v>
      </c>
      <c r="M1312" t="s">
        <v>110</v>
      </c>
    </row>
    <row r="1313" spans="1:13" x14ac:dyDescent="0.75">
      <c r="A1313">
        <v>467</v>
      </c>
      <c r="B1313" t="s">
        <v>683</v>
      </c>
      <c r="C1313" t="s">
        <v>567</v>
      </c>
      <c r="D1313" t="s">
        <v>108</v>
      </c>
      <c r="E1313" s="4">
        <v>42641</v>
      </c>
      <c r="F1313" s="4" t="str">
        <f>TEXT(Table_Query1[[#This Row],[order_date]],"yyyy")</f>
        <v>2016</v>
      </c>
      <c r="G1313" t="s">
        <v>63</v>
      </c>
      <c r="H1313" t="s">
        <v>20</v>
      </c>
      <c r="I1313" t="s">
        <v>1967</v>
      </c>
      <c r="J1313">
        <v>1</v>
      </c>
      <c r="K1313">
        <v>1680.99</v>
      </c>
      <c r="L1313" t="s">
        <v>109</v>
      </c>
      <c r="M1313" t="s">
        <v>110</v>
      </c>
    </row>
    <row r="1314" spans="1:13" x14ac:dyDescent="0.75">
      <c r="A1314">
        <v>468</v>
      </c>
      <c r="B1314" t="s">
        <v>684</v>
      </c>
      <c r="C1314" t="s">
        <v>211</v>
      </c>
      <c r="D1314" t="s">
        <v>13</v>
      </c>
      <c r="E1314" s="4">
        <v>42642</v>
      </c>
      <c r="F1314" s="4" t="str">
        <f>TEXT(Table_Query1[[#This Row],[order_date]],"yyyy")</f>
        <v>2016</v>
      </c>
      <c r="G1314" t="s">
        <v>80</v>
      </c>
      <c r="H1314" t="s">
        <v>39</v>
      </c>
      <c r="I1314" t="s">
        <v>1966</v>
      </c>
      <c r="J1314">
        <v>1</v>
      </c>
      <c r="K1314">
        <v>499.99</v>
      </c>
      <c r="L1314" t="s">
        <v>16</v>
      </c>
      <c r="M1314" t="s">
        <v>36</v>
      </c>
    </row>
    <row r="1315" spans="1:13" x14ac:dyDescent="0.75">
      <c r="A1315">
        <v>468</v>
      </c>
      <c r="B1315" t="s">
        <v>684</v>
      </c>
      <c r="C1315" t="s">
        <v>211</v>
      </c>
      <c r="D1315" t="s">
        <v>13</v>
      </c>
      <c r="E1315" s="4">
        <v>42642</v>
      </c>
      <c r="F1315" s="4" t="str">
        <f>TEXT(Table_Query1[[#This Row],[order_date]],"yyyy")</f>
        <v>2016</v>
      </c>
      <c r="G1315" t="s">
        <v>99</v>
      </c>
      <c r="H1315" t="s">
        <v>15</v>
      </c>
      <c r="I1315" t="s">
        <v>1970</v>
      </c>
      <c r="J1315">
        <v>1</v>
      </c>
      <c r="K1315">
        <v>449</v>
      </c>
      <c r="L1315" t="s">
        <v>16</v>
      </c>
      <c r="M1315" t="s">
        <v>36</v>
      </c>
    </row>
    <row r="1316" spans="1:13" x14ac:dyDescent="0.75">
      <c r="A1316">
        <v>468</v>
      </c>
      <c r="B1316" t="s">
        <v>684</v>
      </c>
      <c r="C1316" t="s">
        <v>211</v>
      </c>
      <c r="D1316" t="s">
        <v>13</v>
      </c>
      <c r="E1316" s="4">
        <v>42642</v>
      </c>
      <c r="F1316" s="4" t="str">
        <f>TEXT(Table_Query1[[#This Row],[order_date]],"yyyy")</f>
        <v>2016</v>
      </c>
      <c r="G1316" t="s">
        <v>19</v>
      </c>
      <c r="H1316" t="s">
        <v>20</v>
      </c>
      <c r="I1316" t="s">
        <v>1967</v>
      </c>
      <c r="J1316">
        <v>2</v>
      </c>
      <c r="K1316">
        <v>3098</v>
      </c>
      <c r="L1316" t="s">
        <v>16</v>
      </c>
      <c r="M1316" t="s">
        <v>36</v>
      </c>
    </row>
    <row r="1317" spans="1:13" x14ac:dyDescent="0.75">
      <c r="A1317">
        <v>468</v>
      </c>
      <c r="B1317" t="s">
        <v>684</v>
      </c>
      <c r="C1317" t="s">
        <v>211</v>
      </c>
      <c r="D1317" t="s">
        <v>13</v>
      </c>
      <c r="E1317" s="4">
        <v>42642</v>
      </c>
      <c r="F1317" s="4" t="str">
        <f>TEXT(Table_Query1[[#This Row],[order_date]],"yyyy")</f>
        <v>2016</v>
      </c>
      <c r="G1317" t="s">
        <v>45</v>
      </c>
      <c r="H1317" t="s">
        <v>46</v>
      </c>
      <c r="I1317" t="s">
        <v>1968</v>
      </c>
      <c r="J1317">
        <v>2</v>
      </c>
      <c r="K1317">
        <v>5999.98</v>
      </c>
      <c r="L1317" t="s">
        <v>16</v>
      </c>
      <c r="M1317" t="s">
        <v>36</v>
      </c>
    </row>
    <row r="1318" spans="1:13" x14ac:dyDescent="0.75">
      <c r="A1318">
        <v>469</v>
      </c>
      <c r="B1318" t="s">
        <v>685</v>
      </c>
      <c r="C1318" t="s">
        <v>103</v>
      </c>
      <c r="D1318" t="s">
        <v>26</v>
      </c>
      <c r="E1318" s="4">
        <v>42642</v>
      </c>
      <c r="F1318" s="4" t="str">
        <f>TEXT(Table_Query1[[#This Row],[order_date]],"yyyy")</f>
        <v>2016</v>
      </c>
      <c r="G1318" t="s">
        <v>49</v>
      </c>
      <c r="H1318" t="s">
        <v>15</v>
      </c>
      <c r="I1318" t="s">
        <v>1966</v>
      </c>
      <c r="J1318">
        <v>2</v>
      </c>
      <c r="K1318">
        <v>1059.98</v>
      </c>
      <c r="L1318" t="s">
        <v>27</v>
      </c>
      <c r="M1318" t="s">
        <v>31</v>
      </c>
    </row>
    <row r="1319" spans="1:13" x14ac:dyDescent="0.75">
      <c r="A1319">
        <v>469</v>
      </c>
      <c r="B1319" t="s">
        <v>685</v>
      </c>
      <c r="C1319" t="s">
        <v>103</v>
      </c>
      <c r="D1319" t="s">
        <v>26</v>
      </c>
      <c r="E1319" s="4">
        <v>42642</v>
      </c>
      <c r="F1319" s="4" t="str">
        <f>TEXT(Table_Query1[[#This Row],[order_date]],"yyyy")</f>
        <v>2016</v>
      </c>
      <c r="G1319" t="s">
        <v>21</v>
      </c>
      <c r="H1319" t="s">
        <v>22</v>
      </c>
      <c r="I1319" t="s">
        <v>1968</v>
      </c>
      <c r="J1319">
        <v>1</v>
      </c>
      <c r="K1319">
        <v>2899.99</v>
      </c>
      <c r="L1319" t="s">
        <v>27</v>
      </c>
      <c r="M1319" t="s">
        <v>31</v>
      </c>
    </row>
    <row r="1320" spans="1:13" x14ac:dyDescent="0.75">
      <c r="A1320">
        <v>469</v>
      </c>
      <c r="B1320" t="s">
        <v>685</v>
      </c>
      <c r="C1320" t="s">
        <v>103</v>
      </c>
      <c r="D1320" t="s">
        <v>26</v>
      </c>
      <c r="E1320" s="4">
        <v>42642</v>
      </c>
      <c r="F1320" s="4" t="str">
        <f>TEXT(Table_Query1[[#This Row],[order_date]],"yyyy")</f>
        <v>2016</v>
      </c>
      <c r="G1320" t="s">
        <v>23</v>
      </c>
      <c r="H1320" t="s">
        <v>22</v>
      </c>
      <c r="I1320" t="s">
        <v>1968</v>
      </c>
      <c r="J1320">
        <v>2</v>
      </c>
      <c r="K1320">
        <v>3599.98</v>
      </c>
      <c r="L1320" t="s">
        <v>27</v>
      </c>
      <c r="M1320" t="s">
        <v>31</v>
      </c>
    </row>
    <row r="1321" spans="1:13" x14ac:dyDescent="0.75">
      <c r="A1321">
        <v>470</v>
      </c>
      <c r="B1321" t="s">
        <v>686</v>
      </c>
      <c r="C1321" t="s">
        <v>190</v>
      </c>
      <c r="D1321" t="s">
        <v>13</v>
      </c>
      <c r="E1321" s="4">
        <v>42643</v>
      </c>
      <c r="F1321" s="4" t="str">
        <f>TEXT(Table_Query1[[#This Row],[order_date]],"yyyy")</f>
        <v>2016</v>
      </c>
      <c r="G1321" t="s">
        <v>66</v>
      </c>
      <c r="H1321" t="s">
        <v>15</v>
      </c>
      <c r="I1321" t="s">
        <v>1966</v>
      </c>
      <c r="J1321">
        <v>1</v>
      </c>
      <c r="K1321">
        <v>269.99</v>
      </c>
      <c r="L1321" t="s">
        <v>16</v>
      </c>
      <c r="M1321" t="s">
        <v>36</v>
      </c>
    </row>
    <row r="1322" spans="1:13" x14ac:dyDescent="0.75">
      <c r="A1322">
        <v>470</v>
      </c>
      <c r="B1322" t="s">
        <v>686</v>
      </c>
      <c r="C1322" t="s">
        <v>190</v>
      </c>
      <c r="D1322" t="s">
        <v>13</v>
      </c>
      <c r="E1322" s="4">
        <v>42643</v>
      </c>
      <c r="F1322" s="4" t="str">
        <f>TEXT(Table_Query1[[#This Row],[order_date]],"yyyy")</f>
        <v>2016</v>
      </c>
      <c r="G1322" t="s">
        <v>44</v>
      </c>
      <c r="H1322" t="s">
        <v>15</v>
      </c>
      <c r="I1322" t="s">
        <v>1970</v>
      </c>
      <c r="J1322">
        <v>1</v>
      </c>
      <c r="K1322">
        <v>449</v>
      </c>
      <c r="L1322" t="s">
        <v>16</v>
      </c>
      <c r="M1322" t="s">
        <v>36</v>
      </c>
    </row>
    <row r="1323" spans="1:13" x14ac:dyDescent="0.75">
      <c r="A1323">
        <v>470</v>
      </c>
      <c r="B1323" t="s">
        <v>686</v>
      </c>
      <c r="C1323" t="s">
        <v>190</v>
      </c>
      <c r="D1323" t="s">
        <v>13</v>
      </c>
      <c r="E1323" s="4">
        <v>42643</v>
      </c>
      <c r="F1323" s="4" t="str">
        <f>TEXT(Table_Query1[[#This Row],[order_date]],"yyyy")</f>
        <v>2016</v>
      </c>
      <c r="G1323" t="s">
        <v>23</v>
      </c>
      <c r="H1323" t="s">
        <v>22</v>
      </c>
      <c r="I1323" t="s">
        <v>1968</v>
      </c>
      <c r="J1323">
        <v>2</v>
      </c>
      <c r="K1323">
        <v>3599.98</v>
      </c>
      <c r="L1323" t="s">
        <v>16</v>
      </c>
      <c r="M1323" t="s">
        <v>36</v>
      </c>
    </row>
    <row r="1324" spans="1:13" x14ac:dyDescent="0.75">
      <c r="A1324">
        <v>471</v>
      </c>
      <c r="B1324" t="s">
        <v>687</v>
      </c>
      <c r="C1324" t="s">
        <v>62</v>
      </c>
      <c r="D1324" t="s">
        <v>13</v>
      </c>
      <c r="E1324" s="4">
        <v>42643</v>
      </c>
      <c r="F1324" s="4" t="str">
        <f>TEXT(Table_Query1[[#This Row],[order_date]],"yyyy")</f>
        <v>2016</v>
      </c>
      <c r="G1324" t="s">
        <v>66</v>
      </c>
      <c r="H1324" t="s">
        <v>15</v>
      </c>
      <c r="I1324" t="s">
        <v>1966</v>
      </c>
      <c r="J1324">
        <v>2</v>
      </c>
      <c r="K1324">
        <v>539.98</v>
      </c>
      <c r="L1324" t="s">
        <v>16</v>
      </c>
      <c r="M1324" t="s">
        <v>36</v>
      </c>
    </row>
    <row r="1325" spans="1:13" x14ac:dyDescent="0.75">
      <c r="A1325">
        <v>471</v>
      </c>
      <c r="B1325" t="s">
        <v>687</v>
      </c>
      <c r="C1325" t="s">
        <v>62</v>
      </c>
      <c r="D1325" t="s">
        <v>13</v>
      </c>
      <c r="E1325" s="4">
        <v>42643</v>
      </c>
      <c r="F1325" s="4" t="str">
        <f>TEXT(Table_Query1[[#This Row],[order_date]],"yyyy")</f>
        <v>2016</v>
      </c>
      <c r="G1325" t="s">
        <v>52</v>
      </c>
      <c r="H1325" t="s">
        <v>15</v>
      </c>
      <c r="I1325" t="s">
        <v>1966</v>
      </c>
      <c r="J1325">
        <v>1</v>
      </c>
      <c r="K1325">
        <v>269.99</v>
      </c>
      <c r="L1325" t="s">
        <v>16</v>
      </c>
      <c r="M1325" t="s">
        <v>36</v>
      </c>
    </row>
    <row r="1326" spans="1:13" x14ac:dyDescent="0.75">
      <c r="A1326">
        <v>472</v>
      </c>
      <c r="B1326" t="s">
        <v>688</v>
      </c>
      <c r="C1326" t="s">
        <v>219</v>
      </c>
      <c r="D1326" t="s">
        <v>26</v>
      </c>
      <c r="E1326" s="4">
        <v>42643</v>
      </c>
      <c r="F1326" s="4" t="str">
        <f>TEXT(Table_Query1[[#This Row],[order_date]],"yyyy")</f>
        <v>2016</v>
      </c>
      <c r="G1326" t="s">
        <v>66</v>
      </c>
      <c r="H1326" t="s">
        <v>53</v>
      </c>
      <c r="I1326" t="s">
        <v>1966</v>
      </c>
      <c r="J1326">
        <v>2</v>
      </c>
      <c r="K1326">
        <v>539.98</v>
      </c>
      <c r="L1326" t="s">
        <v>27</v>
      </c>
      <c r="M1326" t="s">
        <v>31</v>
      </c>
    </row>
    <row r="1327" spans="1:13" x14ac:dyDescent="0.75">
      <c r="A1327">
        <v>472</v>
      </c>
      <c r="B1327" t="s">
        <v>688</v>
      </c>
      <c r="C1327" t="s">
        <v>219</v>
      </c>
      <c r="D1327" t="s">
        <v>26</v>
      </c>
      <c r="E1327" s="4">
        <v>42643</v>
      </c>
      <c r="F1327" s="4" t="str">
        <f>TEXT(Table_Query1[[#This Row],[order_date]],"yyyy")</f>
        <v>2016</v>
      </c>
      <c r="G1327" t="s">
        <v>49</v>
      </c>
      <c r="H1327" t="s">
        <v>15</v>
      </c>
      <c r="I1327" t="s">
        <v>1966</v>
      </c>
      <c r="J1327">
        <v>1</v>
      </c>
      <c r="K1327">
        <v>529.99</v>
      </c>
      <c r="L1327" t="s">
        <v>27</v>
      </c>
      <c r="M1327" t="s">
        <v>31</v>
      </c>
    </row>
    <row r="1328" spans="1:13" x14ac:dyDescent="0.75">
      <c r="A1328">
        <v>473</v>
      </c>
      <c r="B1328" t="s">
        <v>689</v>
      </c>
      <c r="C1328" t="s">
        <v>123</v>
      </c>
      <c r="D1328" t="s">
        <v>26</v>
      </c>
      <c r="E1328" s="4">
        <v>42643</v>
      </c>
      <c r="F1328" s="4" t="str">
        <f>TEXT(Table_Query1[[#This Row],[order_date]],"yyyy")</f>
        <v>2016</v>
      </c>
      <c r="G1328" t="s">
        <v>14</v>
      </c>
      <c r="H1328" t="s">
        <v>39</v>
      </c>
      <c r="I1328" t="s">
        <v>1966</v>
      </c>
      <c r="J1328">
        <v>1</v>
      </c>
      <c r="K1328">
        <v>599.99</v>
      </c>
      <c r="L1328" t="s">
        <v>27</v>
      </c>
      <c r="M1328" t="s">
        <v>31</v>
      </c>
    </row>
    <row r="1329" spans="1:13" x14ac:dyDescent="0.75">
      <c r="A1329">
        <v>474</v>
      </c>
      <c r="B1329" t="s">
        <v>690</v>
      </c>
      <c r="C1329" t="s">
        <v>256</v>
      </c>
      <c r="D1329" t="s">
        <v>13</v>
      </c>
      <c r="E1329" s="4">
        <v>42644</v>
      </c>
      <c r="F1329" s="4" t="str">
        <f>TEXT(Table_Query1[[#This Row],[order_date]],"yyyy")</f>
        <v>2016</v>
      </c>
      <c r="G1329" t="s">
        <v>99</v>
      </c>
      <c r="H1329" t="s">
        <v>15</v>
      </c>
      <c r="I1329" t="s">
        <v>1970</v>
      </c>
      <c r="J1329">
        <v>2</v>
      </c>
      <c r="K1329">
        <v>898</v>
      </c>
      <c r="L1329" t="s">
        <v>16</v>
      </c>
      <c r="M1329" t="s">
        <v>36</v>
      </c>
    </row>
    <row r="1330" spans="1:13" x14ac:dyDescent="0.75">
      <c r="A1330">
        <v>474</v>
      </c>
      <c r="B1330" t="s">
        <v>690</v>
      </c>
      <c r="C1330" t="s">
        <v>256</v>
      </c>
      <c r="D1330" t="s">
        <v>13</v>
      </c>
      <c r="E1330" s="4">
        <v>42644</v>
      </c>
      <c r="F1330" s="4" t="str">
        <f>TEXT(Table_Query1[[#This Row],[order_date]],"yyyy")</f>
        <v>2016</v>
      </c>
      <c r="G1330" t="s">
        <v>63</v>
      </c>
      <c r="H1330" t="s">
        <v>20</v>
      </c>
      <c r="I1330" t="s">
        <v>1967</v>
      </c>
      <c r="J1330">
        <v>1</v>
      </c>
      <c r="K1330">
        <v>1680.99</v>
      </c>
      <c r="L1330" t="s">
        <v>16</v>
      </c>
      <c r="M1330" t="s">
        <v>36</v>
      </c>
    </row>
    <row r="1331" spans="1:13" x14ac:dyDescent="0.75">
      <c r="A1331">
        <v>475</v>
      </c>
      <c r="B1331" t="s">
        <v>691</v>
      </c>
      <c r="C1331" t="s">
        <v>269</v>
      </c>
      <c r="D1331" t="s">
        <v>26</v>
      </c>
      <c r="E1331" s="4">
        <v>42644</v>
      </c>
      <c r="F1331" s="4" t="str">
        <f>TEXT(Table_Query1[[#This Row],[order_date]],"yyyy")</f>
        <v>2016</v>
      </c>
      <c r="G1331" t="s">
        <v>80</v>
      </c>
      <c r="H1331" t="s">
        <v>39</v>
      </c>
      <c r="I1331" t="s">
        <v>1966</v>
      </c>
      <c r="J1331">
        <v>1</v>
      </c>
      <c r="K1331">
        <v>499.99</v>
      </c>
      <c r="L1331" t="s">
        <v>27</v>
      </c>
      <c r="M1331" t="s">
        <v>31</v>
      </c>
    </row>
    <row r="1332" spans="1:13" x14ac:dyDescent="0.75">
      <c r="A1332">
        <v>475</v>
      </c>
      <c r="B1332" t="s">
        <v>691</v>
      </c>
      <c r="C1332" t="s">
        <v>269</v>
      </c>
      <c r="D1332" t="s">
        <v>26</v>
      </c>
      <c r="E1332" s="4">
        <v>42644</v>
      </c>
      <c r="F1332" s="4" t="str">
        <f>TEXT(Table_Query1[[#This Row],[order_date]],"yyyy")</f>
        <v>2016</v>
      </c>
      <c r="G1332" t="s">
        <v>14</v>
      </c>
      <c r="H1332" t="s">
        <v>39</v>
      </c>
      <c r="I1332" t="s">
        <v>1966</v>
      </c>
      <c r="J1332">
        <v>2</v>
      </c>
      <c r="K1332">
        <v>1199.98</v>
      </c>
      <c r="L1332" t="s">
        <v>27</v>
      </c>
      <c r="M1332" t="s">
        <v>31</v>
      </c>
    </row>
    <row r="1333" spans="1:13" x14ac:dyDescent="0.75">
      <c r="A1333">
        <v>475</v>
      </c>
      <c r="B1333" t="s">
        <v>691</v>
      </c>
      <c r="C1333" t="s">
        <v>269</v>
      </c>
      <c r="D1333" t="s">
        <v>26</v>
      </c>
      <c r="E1333" s="4">
        <v>42644</v>
      </c>
      <c r="F1333" s="4" t="str">
        <f>TEXT(Table_Query1[[#This Row],[order_date]],"yyyy")</f>
        <v>2016</v>
      </c>
      <c r="G1333" t="s">
        <v>40</v>
      </c>
      <c r="H1333" t="s">
        <v>15</v>
      </c>
      <c r="I1333" t="s">
        <v>1970</v>
      </c>
      <c r="J1333">
        <v>2</v>
      </c>
      <c r="K1333">
        <v>858</v>
      </c>
      <c r="L1333" t="s">
        <v>27</v>
      </c>
      <c r="M1333" t="s">
        <v>31</v>
      </c>
    </row>
    <row r="1334" spans="1:13" x14ac:dyDescent="0.75">
      <c r="A1334">
        <v>476</v>
      </c>
      <c r="B1334" t="s">
        <v>692</v>
      </c>
      <c r="C1334" t="s">
        <v>289</v>
      </c>
      <c r="D1334" t="s">
        <v>26</v>
      </c>
      <c r="E1334" s="4">
        <v>42644</v>
      </c>
      <c r="F1334" s="4" t="str">
        <f>TEXT(Table_Query1[[#This Row],[order_date]],"yyyy")</f>
        <v>2016</v>
      </c>
      <c r="G1334" t="s">
        <v>52</v>
      </c>
      <c r="H1334" t="s">
        <v>53</v>
      </c>
      <c r="I1334" t="s">
        <v>1966</v>
      </c>
      <c r="J1334">
        <v>2</v>
      </c>
      <c r="K1334">
        <v>539.98</v>
      </c>
      <c r="L1334" t="s">
        <v>27</v>
      </c>
      <c r="M1334" t="s">
        <v>28</v>
      </c>
    </row>
    <row r="1335" spans="1:13" x14ac:dyDescent="0.75">
      <c r="A1335">
        <v>476</v>
      </c>
      <c r="B1335" t="s">
        <v>692</v>
      </c>
      <c r="C1335" t="s">
        <v>289</v>
      </c>
      <c r="D1335" t="s">
        <v>26</v>
      </c>
      <c r="E1335" s="4">
        <v>42644</v>
      </c>
      <c r="F1335" s="4" t="str">
        <f>TEXT(Table_Query1[[#This Row],[order_date]],"yyyy")</f>
        <v>2016</v>
      </c>
      <c r="G1335" t="s">
        <v>18</v>
      </c>
      <c r="H1335" t="s">
        <v>15</v>
      </c>
      <c r="I1335" t="s">
        <v>1966</v>
      </c>
      <c r="J1335">
        <v>2</v>
      </c>
      <c r="K1335">
        <v>1199.98</v>
      </c>
      <c r="L1335" t="s">
        <v>27</v>
      </c>
      <c r="M1335" t="s">
        <v>28</v>
      </c>
    </row>
    <row r="1336" spans="1:13" x14ac:dyDescent="0.75">
      <c r="A1336">
        <v>476</v>
      </c>
      <c r="B1336" t="s">
        <v>692</v>
      </c>
      <c r="C1336" t="s">
        <v>289</v>
      </c>
      <c r="D1336" t="s">
        <v>26</v>
      </c>
      <c r="E1336" s="4">
        <v>42644</v>
      </c>
      <c r="F1336" s="4" t="str">
        <f>TEXT(Table_Query1[[#This Row],[order_date]],"yyyy")</f>
        <v>2016</v>
      </c>
      <c r="G1336" t="s">
        <v>63</v>
      </c>
      <c r="H1336" t="s">
        <v>20</v>
      </c>
      <c r="I1336" t="s">
        <v>1967</v>
      </c>
      <c r="J1336">
        <v>2</v>
      </c>
      <c r="K1336">
        <v>3361.98</v>
      </c>
      <c r="L1336" t="s">
        <v>27</v>
      </c>
      <c r="M1336" t="s">
        <v>28</v>
      </c>
    </row>
    <row r="1337" spans="1:13" x14ac:dyDescent="0.75">
      <c r="A1337">
        <v>476</v>
      </c>
      <c r="B1337" t="s">
        <v>692</v>
      </c>
      <c r="C1337" t="s">
        <v>289</v>
      </c>
      <c r="D1337" t="s">
        <v>26</v>
      </c>
      <c r="E1337" s="4">
        <v>42644</v>
      </c>
      <c r="F1337" s="4" t="str">
        <f>TEXT(Table_Query1[[#This Row],[order_date]],"yyyy")</f>
        <v>2016</v>
      </c>
      <c r="G1337" t="s">
        <v>21</v>
      </c>
      <c r="H1337" t="s">
        <v>22</v>
      </c>
      <c r="I1337" t="s">
        <v>1968</v>
      </c>
      <c r="J1337">
        <v>2</v>
      </c>
      <c r="K1337">
        <v>5799.98</v>
      </c>
      <c r="L1337" t="s">
        <v>27</v>
      </c>
      <c r="M1337" t="s">
        <v>28</v>
      </c>
    </row>
    <row r="1338" spans="1:13" x14ac:dyDescent="0.75">
      <c r="A1338">
        <v>477</v>
      </c>
      <c r="B1338" t="s">
        <v>693</v>
      </c>
      <c r="C1338" t="s">
        <v>84</v>
      </c>
      <c r="D1338" t="s">
        <v>13</v>
      </c>
      <c r="E1338" s="4">
        <v>42645</v>
      </c>
      <c r="F1338" s="4" t="str">
        <f>TEXT(Table_Query1[[#This Row],[order_date]],"yyyy")</f>
        <v>2016</v>
      </c>
      <c r="G1338" t="s">
        <v>69</v>
      </c>
      <c r="H1338" t="s">
        <v>22</v>
      </c>
      <c r="I1338" t="s">
        <v>1967</v>
      </c>
      <c r="J1338">
        <v>1</v>
      </c>
      <c r="K1338">
        <v>469.99</v>
      </c>
      <c r="L1338" t="s">
        <v>16</v>
      </c>
      <c r="M1338" t="s">
        <v>17</v>
      </c>
    </row>
    <row r="1339" spans="1:13" x14ac:dyDescent="0.75">
      <c r="A1339">
        <v>477</v>
      </c>
      <c r="B1339" t="s">
        <v>693</v>
      </c>
      <c r="C1339" t="s">
        <v>84</v>
      </c>
      <c r="D1339" t="s">
        <v>13</v>
      </c>
      <c r="E1339" s="4">
        <v>42645</v>
      </c>
      <c r="F1339" s="4" t="str">
        <f>TEXT(Table_Query1[[#This Row],[order_date]],"yyyy")</f>
        <v>2016</v>
      </c>
      <c r="G1339" t="s">
        <v>19</v>
      </c>
      <c r="H1339" t="s">
        <v>20</v>
      </c>
      <c r="I1339" t="s">
        <v>1967</v>
      </c>
      <c r="J1339">
        <v>1</v>
      </c>
      <c r="K1339">
        <v>1549</v>
      </c>
      <c r="L1339" t="s">
        <v>16</v>
      </c>
      <c r="M1339" t="s">
        <v>17</v>
      </c>
    </row>
    <row r="1340" spans="1:13" x14ac:dyDescent="0.75">
      <c r="A1340">
        <v>478</v>
      </c>
      <c r="B1340" t="s">
        <v>694</v>
      </c>
      <c r="C1340" t="s">
        <v>695</v>
      </c>
      <c r="D1340" t="s">
        <v>26</v>
      </c>
      <c r="E1340" s="4">
        <v>42645</v>
      </c>
      <c r="F1340" s="4" t="str">
        <f>TEXT(Table_Query1[[#This Row],[order_date]],"yyyy")</f>
        <v>2016</v>
      </c>
      <c r="G1340" t="s">
        <v>66</v>
      </c>
      <c r="H1340" t="s">
        <v>53</v>
      </c>
      <c r="I1340" t="s">
        <v>1966</v>
      </c>
      <c r="J1340">
        <v>2</v>
      </c>
      <c r="K1340">
        <v>539.98</v>
      </c>
      <c r="L1340" t="s">
        <v>27</v>
      </c>
      <c r="M1340" t="s">
        <v>31</v>
      </c>
    </row>
    <row r="1341" spans="1:13" x14ac:dyDescent="0.75">
      <c r="A1341">
        <v>479</v>
      </c>
      <c r="B1341" t="s">
        <v>696</v>
      </c>
      <c r="C1341" t="s">
        <v>159</v>
      </c>
      <c r="D1341" t="s">
        <v>26</v>
      </c>
      <c r="E1341" s="4">
        <v>42646</v>
      </c>
      <c r="F1341" s="4" t="str">
        <f>TEXT(Table_Query1[[#This Row],[order_date]],"yyyy")</f>
        <v>2016</v>
      </c>
      <c r="G1341" t="s">
        <v>66</v>
      </c>
      <c r="H1341" t="s">
        <v>53</v>
      </c>
      <c r="I1341" t="s">
        <v>1966</v>
      </c>
      <c r="J1341">
        <v>1</v>
      </c>
      <c r="K1341">
        <v>269.99</v>
      </c>
      <c r="L1341" t="s">
        <v>27</v>
      </c>
      <c r="M1341" t="s">
        <v>28</v>
      </c>
    </row>
    <row r="1342" spans="1:13" x14ac:dyDescent="0.75">
      <c r="A1342">
        <v>479</v>
      </c>
      <c r="B1342" t="s">
        <v>696</v>
      </c>
      <c r="C1342" t="s">
        <v>159</v>
      </c>
      <c r="D1342" t="s">
        <v>26</v>
      </c>
      <c r="E1342" s="4">
        <v>42646</v>
      </c>
      <c r="F1342" s="4" t="str">
        <f>TEXT(Table_Query1[[#This Row],[order_date]],"yyyy")</f>
        <v>2016</v>
      </c>
      <c r="G1342" t="s">
        <v>43</v>
      </c>
      <c r="H1342" t="s">
        <v>15</v>
      </c>
      <c r="I1342" t="s">
        <v>1966</v>
      </c>
      <c r="J1342">
        <v>1</v>
      </c>
      <c r="K1342">
        <v>549.99</v>
      </c>
      <c r="L1342" t="s">
        <v>27</v>
      </c>
      <c r="M1342" t="s">
        <v>28</v>
      </c>
    </row>
    <row r="1343" spans="1:13" x14ac:dyDescent="0.75">
      <c r="A1343">
        <v>479</v>
      </c>
      <c r="B1343" t="s">
        <v>696</v>
      </c>
      <c r="C1343" t="s">
        <v>159</v>
      </c>
      <c r="D1343" t="s">
        <v>26</v>
      </c>
      <c r="E1343" s="4">
        <v>42646</v>
      </c>
      <c r="F1343" s="4" t="str">
        <f>TEXT(Table_Query1[[#This Row],[order_date]],"yyyy")</f>
        <v>2016</v>
      </c>
      <c r="G1343" t="s">
        <v>14</v>
      </c>
      <c r="H1343" t="s">
        <v>39</v>
      </c>
      <c r="I1343" t="s">
        <v>1966</v>
      </c>
      <c r="J1343">
        <v>1</v>
      </c>
      <c r="K1343">
        <v>599.99</v>
      </c>
      <c r="L1343" t="s">
        <v>27</v>
      </c>
      <c r="M1343" t="s">
        <v>28</v>
      </c>
    </row>
    <row r="1344" spans="1:13" x14ac:dyDescent="0.75">
      <c r="A1344">
        <v>479</v>
      </c>
      <c r="B1344" t="s">
        <v>696</v>
      </c>
      <c r="C1344" t="s">
        <v>159</v>
      </c>
      <c r="D1344" t="s">
        <v>26</v>
      </c>
      <c r="E1344" s="4">
        <v>42646</v>
      </c>
      <c r="F1344" s="4" t="str">
        <f>TEXT(Table_Query1[[#This Row],[order_date]],"yyyy")</f>
        <v>2016</v>
      </c>
      <c r="G1344" t="s">
        <v>19</v>
      </c>
      <c r="H1344" t="s">
        <v>20</v>
      </c>
      <c r="I1344" t="s">
        <v>1967</v>
      </c>
      <c r="J1344">
        <v>1</v>
      </c>
      <c r="K1344">
        <v>1549</v>
      </c>
      <c r="L1344" t="s">
        <v>27</v>
      </c>
      <c r="M1344" t="s">
        <v>28</v>
      </c>
    </row>
    <row r="1345" spans="1:13" x14ac:dyDescent="0.75">
      <c r="A1345">
        <v>479</v>
      </c>
      <c r="B1345" t="s">
        <v>696</v>
      </c>
      <c r="C1345" t="s">
        <v>159</v>
      </c>
      <c r="D1345" t="s">
        <v>26</v>
      </c>
      <c r="E1345" s="4">
        <v>42646</v>
      </c>
      <c r="F1345" s="4" t="str">
        <f>TEXT(Table_Query1[[#This Row],[order_date]],"yyyy")</f>
        <v>2016</v>
      </c>
      <c r="G1345" t="s">
        <v>56</v>
      </c>
      <c r="H1345" t="s">
        <v>22</v>
      </c>
      <c r="I1345" t="s">
        <v>1968</v>
      </c>
      <c r="J1345">
        <v>1</v>
      </c>
      <c r="K1345">
        <v>3999.99</v>
      </c>
      <c r="L1345" t="s">
        <v>27</v>
      </c>
      <c r="M1345" t="s">
        <v>28</v>
      </c>
    </row>
    <row r="1346" spans="1:13" x14ac:dyDescent="0.75">
      <c r="A1346">
        <v>480</v>
      </c>
      <c r="B1346" t="s">
        <v>697</v>
      </c>
      <c r="C1346" t="s">
        <v>90</v>
      </c>
      <c r="D1346" t="s">
        <v>13</v>
      </c>
      <c r="E1346" s="4">
        <v>42647</v>
      </c>
      <c r="F1346" s="4" t="str">
        <f>TEXT(Table_Query1[[#This Row],[order_date]],"yyyy")</f>
        <v>2016</v>
      </c>
      <c r="G1346" t="s">
        <v>72</v>
      </c>
      <c r="H1346" t="s">
        <v>53</v>
      </c>
      <c r="I1346" t="s">
        <v>1966</v>
      </c>
      <c r="J1346">
        <v>2</v>
      </c>
      <c r="K1346">
        <v>599.98</v>
      </c>
      <c r="L1346" t="s">
        <v>16</v>
      </c>
      <c r="M1346" t="s">
        <v>36</v>
      </c>
    </row>
    <row r="1347" spans="1:13" x14ac:dyDescent="0.75">
      <c r="A1347">
        <v>480</v>
      </c>
      <c r="B1347" t="s">
        <v>697</v>
      </c>
      <c r="C1347" t="s">
        <v>90</v>
      </c>
      <c r="D1347" t="s">
        <v>13</v>
      </c>
      <c r="E1347" s="4">
        <v>42647</v>
      </c>
      <c r="F1347" s="4" t="str">
        <f>TEXT(Table_Query1[[#This Row],[order_date]],"yyyy")</f>
        <v>2016</v>
      </c>
      <c r="G1347" t="s">
        <v>49</v>
      </c>
      <c r="H1347" t="s">
        <v>15</v>
      </c>
      <c r="I1347" t="s">
        <v>1966</v>
      </c>
      <c r="J1347">
        <v>1</v>
      </c>
      <c r="K1347">
        <v>529.99</v>
      </c>
      <c r="L1347" t="s">
        <v>16</v>
      </c>
      <c r="M1347" t="s">
        <v>36</v>
      </c>
    </row>
    <row r="1348" spans="1:13" x14ac:dyDescent="0.75">
      <c r="A1348">
        <v>480</v>
      </c>
      <c r="B1348" t="s">
        <v>697</v>
      </c>
      <c r="C1348" t="s">
        <v>90</v>
      </c>
      <c r="D1348" t="s">
        <v>13</v>
      </c>
      <c r="E1348" s="4">
        <v>42647</v>
      </c>
      <c r="F1348" s="4" t="str">
        <f>TEXT(Table_Query1[[#This Row],[order_date]],"yyyy")</f>
        <v>2016</v>
      </c>
      <c r="G1348" t="s">
        <v>21</v>
      </c>
      <c r="H1348" t="s">
        <v>22</v>
      </c>
      <c r="I1348" t="s">
        <v>1968</v>
      </c>
      <c r="J1348">
        <v>1</v>
      </c>
      <c r="K1348">
        <v>2899.99</v>
      </c>
      <c r="L1348" t="s">
        <v>16</v>
      </c>
      <c r="M1348" t="s">
        <v>36</v>
      </c>
    </row>
    <row r="1349" spans="1:13" x14ac:dyDescent="0.75">
      <c r="A1349">
        <v>481</v>
      </c>
      <c r="B1349" t="s">
        <v>698</v>
      </c>
      <c r="C1349" t="s">
        <v>208</v>
      </c>
      <c r="D1349" t="s">
        <v>108</v>
      </c>
      <c r="E1349" s="4">
        <v>42647</v>
      </c>
      <c r="F1349" s="4" t="str">
        <f>TEXT(Table_Query1[[#This Row],[order_date]],"yyyy")</f>
        <v>2016</v>
      </c>
      <c r="G1349" t="s">
        <v>66</v>
      </c>
      <c r="H1349" t="s">
        <v>15</v>
      </c>
      <c r="I1349" t="s">
        <v>1966</v>
      </c>
      <c r="J1349">
        <v>2</v>
      </c>
      <c r="K1349">
        <v>539.98</v>
      </c>
      <c r="L1349" t="s">
        <v>109</v>
      </c>
      <c r="M1349" t="s">
        <v>179</v>
      </c>
    </row>
    <row r="1350" spans="1:13" x14ac:dyDescent="0.75">
      <c r="A1350">
        <v>481</v>
      </c>
      <c r="B1350" t="s">
        <v>698</v>
      </c>
      <c r="C1350" t="s">
        <v>208</v>
      </c>
      <c r="D1350" t="s">
        <v>108</v>
      </c>
      <c r="E1350" s="4">
        <v>42647</v>
      </c>
      <c r="F1350" s="4" t="str">
        <f>TEXT(Table_Query1[[#This Row],[order_date]],"yyyy")</f>
        <v>2016</v>
      </c>
      <c r="G1350" t="s">
        <v>14</v>
      </c>
      <c r="H1350" t="s">
        <v>15</v>
      </c>
      <c r="I1350" t="s">
        <v>1966</v>
      </c>
      <c r="J1350">
        <v>2</v>
      </c>
      <c r="K1350">
        <v>1199.98</v>
      </c>
      <c r="L1350" t="s">
        <v>109</v>
      </c>
      <c r="M1350" t="s">
        <v>179</v>
      </c>
    </row>
    <row r="1351" spans="1:13" x14ac:dyDescent="0.75">
      <c r="A1351">
        <v>481</v>
      </c>
      <c r="B1351" t="s">
        <v>698</v>
      </c>
      <c r="C1351" t="s">
        <v>208</v>
      </c>
      <c r="D1351" t="s">
        <v>108</v>
      </c>
      <c r="E1351" s="4">
        <v>42647</v>
      </c>
      <c r="F1351" s="4" t="str">
        <f>TEXT(Table_Query1[[#This Row],[order_date]],"yyyy")</f>
        <v>2016</v>
      </c>
      <c r="G1351" t="s">
        <v>45</v>
      </c>
      <c r="H1351" t="s">
        <v>46</v>
      </c>
      <c r="I1351" t="s">
        <v>1968</v>
      </c>
      <c r="J1351">
        <v>2</v>
      </c>
      <c r="K1351">
        <v>5999.98</v>
      </c>
      <c r="L1351" t="s">
        <v>109</v>
      </c>
      <c r="M1351" t="s">
        <v>179</v>
      </c>
    </row>
    <row r="1352" spans="1:13" x14ac:dyDescent="0.75">
      <c r="A1352">
        <v>482</v>
      </c>
      <c r="B1352" t="s">
        <v>699</v>
      </c>
      <c r="C1352" t="s">
        <v>583</v>
      </c>
      <c r="D1352" t="s">
        <v>26</v>
      </c>
      <c r="E1352" s="4">
        <v>42648</v>
      </c>
      <c r="F1352" s="4" t="str">
        <f>TEXT(Table_Query1[[#This Row],[order_date]],"yyyy")</f>
        <v>2016</v>
      </c>
      <c r="G1352" t="s">
        <v>66</v>
      </c>
      <c r="H1352" t="s">
        <v>15</v>
      </c>
      <c r="I1352" t="s">
        <v>1966</v>
      </c>
      <c r="J1352">
        <v>1</v>
      </c>
      <c r="K1352">
        <v>269.99</v>
      </c>
      <c r="L1352" t="s">
        <v>27</v>
      </c>
      <c r="M1352" t="s">
        <v>28</v>
      </c>
    </row>
    <row r="1353" spans="1:13" x14ac:dyDescent="0.75">
      <c r="A1353">
        <v>482</v>
      </c>
      <c r="B1353" t="s">
        <v>699</v>
      </c>
      <c r="C1353" t="s">
        <v>583</v>
      </c>
      <c r="D1353" t="s">
        <v>26</v>
      </c>
      <c r="E1353" s="4">
        <v>42648</v>
      </c>
      <c r="F1353" s="4" t="str">
        <f>TEXT(Table_Query1[[#This Row],[order_date]],"yyyy")</f>
        <v>2016</v>
      </c>
      <c r="G1353" t="s">
        <v>52</v>
      </c>
      <c r="H1353" t="s">
        <v>15</v>
      </c>
      <c r="I1353" t="s">
        <v>1966</v>
      </c>
      <c r="J1353">
        <v>1</v>
      </c>
      <c r="K1353">
        <v>269.99</v>
      </c>
      <c r="L1353" t="s">
        <v>27</v>
      </c>
      <c r="M1353" t="s">
        <v>28</v>
      </c>
    </row>
    <row r="1354" spans="1:13" x14ac:dyDescent="0.75">
      <c r="A1354">
        <v>483</v>
      </c>
      <c r="B1354" t="s">
        <v>700</v>
      </c>
      <c r="C1354" t="s">
        <v>317</v>
      </c>
      <c r="D1354" t="s">
        <v>13</v>
      </c>
      <c r="E1354" s="4">
        <v>42649</v>
      </c>
      <c r="F1354" s="4" t="str">
        <f>TEXT(Table_Query1[[#This Row],[order_date]],"yyyy")</f>
        <v>2016</v>
      </c>
      <c r="G1354" t="s">
        <v>40</v>
      </c>
      <c r="H1354" t="s">
        <v>15</v>
      </c>
      <c r="I1354" t="s">
        <v>1970</v>
      </c>
      <c r="J1354">
        <v>1</v>
      </c>
      <c r="K1354">
        <v>429</v>
      </c>
      <c r="L1354" t="s">
        <v>16</v>
      </c>
      <c r="M1354" t="s">
        <v>17</v>
      </c>
    </row>
    <row r="1355" spans="1:13" x14ac:dyDescent="0.75">
      <c r="A1355">
        <v>484</v>
      </c>
      <c r="B1355" t="s">
        <v>701</v>
      </c>
      <c r="C1355" t="s">
        <v>164</v>
      </c>
      <c r="D1355" t="s">
        <v>26</v>
      </c>
      <c r="E1355" s="4">
        <v>42649</v>
      </c>
      <c r="F1355" s="4" t="str">
        <f>TEXT(Table_Query1[[#This Row],[order_date]],"yyyy")</f>
        <v>2016</v>
      </c>
      <c r="G1355" t="s">
        <v>43</v>
      </c>
      <c r="H1355" t="s">
        <v>39</v>
      </c>
      <c r="I1355" t="s">
        <v>1966</v>
      </c>
      <c r="J1355">
        <v>1</v>
      </c>
      <c r="K1355">
        <v>549.99</v>
      </c>
      <c r="L1355" t="s">
        <v>27</v>
      </c>
      <c r="M1355" t="s">
        <v>31</v>
      </c>
    </row>
    <row r="1356" spans="1:13" x14ac:dyDescent="0.75">
      <c r="A1356">
        <v>484</v>
      </c>
      <c r="B1356" t="s">
        <v>701</v>
      </c>
      <c r="C1356" t="s">
        <v>164</v>
      </c>
      <c r="D1356" t="s">
        <v>26</v>
      </c>
      <c r="E1356" s="4">
        <v>42649</v>
      </c>
      <c r="F1356" s="4" t="str">
        <f>TEXT(Table_Query1[[#This Row],[order_date]],"yyyy")</f>
        <v>2016</v>
      </c>
      <c r="G1356" t="s">
        <v>69</v>
      </c>
      <c r="H1356" t="s">
        <v>22</v>
      </c>
      <c r="I1356" t="s">
        <v>1967</v>
      </c>
      <c r="J1356">
        <v>1</v>
      </c>
      <c r="K1356">
        <v>469.99</v>
      </c>
      <c r="L1356" t="s">
        <v>27</v>
      </c>
      <c r="M1356" t="s">
        <v>31</v>
      </c>
    </row>
    <row r="1357" spans="1:13" x14ac:dyDescent="0.75">
      <c r="A1357">
        <v>484</v>
      </c>
      <c r="B1357" t="s">
        <v>701</v>
      </c>
      <c r="C1357" t="s">
        <v>164</v>
      </c>
      <c r="D1357" t="s">
        <v>26</v>
      </c>
      <c r="E1357" s="4">
        <v>42649</v>
      </c>
      <c r="F1357" s="4" t="str">
        <f>TEXT(Table_Query1[[#This Row],[order_date]],"yyyy")</f>
        <v>2016</v>
      </c>
      <c r="G1357" t="s">
        <v>45</v>
      </c>
      <c r="H1357" t="s">
        <v>46</v>
      </c>
      <c r="I1357" t="s">
        <v>1968</v>
      </c>
      <c r="J1357">
        <v>2</v>
      </c>
      <c r="K1357">
        <v>5999.98</v>
      </c>
      <c r="L1357" t="s">
        <v>27</v>
      </c>
      <c r="M1357" t="s">
        <v>31</v>
      </c>
    </row>
    <row r="1358" spans="1:13" x14ac:dyDescent="0.75">
      <c r="A1358">
        <v>484</v>
      </c>
      <c r="B1358" t="s">
        <v>701</v>
      </c>
      <c r="C1358" t="s">
        <v>164</v>
      </c>
      <c r="D1358" t="s">
        <v>26</v>
      </c>
      <c r="E1358" s="4">
        <v>42649</v>
      </c>
      <c r="F1358" s="4" t="str">
        <f>TEXT(Table_Query1[[#This Row],[order_date]],"yyyy")</f>
        <v>2016</v>
      </c>
      <c r="G1358" t="s">
        <v>23</v>
      </c>
      <c r="H1358" t="s">
        <v>22</v>
      </c>
      <c r="I1358" t="s">
        <v>1968</v>
      </c>
      <c r="J1358">
        <v>2</v>
      </c>
      <c r="K1358">
        <v>3599.98</v>
      </c>
      <c r="L1358" t="s">
        <v>27</v>
      </c>
      <c r="M1358" t="s">
        <v>31</v>
      </c>
    </row>
    <row r="1359" spans="1:13" x14ac:dyDescent="0.75">
      <c r="A1359">
        <v>485</v>
      </c>
      <c r="B1359" t="s">
        <v>702</v>
      </c>
      <c r="C1359" t="s">
        <v>468</v>
      </c>
      <c r="D1359" t="s">
        <v>26</v>
      </c>
      <c r="E1359" s="4">
        <v>42649</v>
      </c>
      <c r="F1359" s="4" t="str">
        <f>TEXT(Table_Query1[[#This Row],[order_date]],"yyyy")</f>
        <v>2016</v>
      </c>
      <c r="G1359" t="s">
        <v>66</v>
      </c>
      <c r="H1359" t="s">
        <v>15</v>
      </c>
      <c r="I1359" t="s">
        <v>1966</v>
      </c>
      <c r="J1359">
        <v>1</v>
      </c>
      <c r="K1359">
        <v>269.99</v>
      </c>
      <c r="L1359" t="s">
        <v>27</v>
      </c>
      <c r="M1359" t="s">
        <v>31</v>
      </c>
    </row>
    <row r="1360" spans="1:13" x14ac:dyDescent="0.75">
      <c r="A1360">
        <v>485</v>
      </c>
      <c r="B1360" t="s">
        <v>702</v>
      </c>
      <c r="C1360" t="s">
        <v>468</v>
      </c>
      <c r="D1360" t="s">
        <v>26</v>
      </c>
      <c r="E1360" s="4">
        <v>42649</v>
      </c>
      <c r="F1360" s="4" t="str">
        <f>TEXT(Table_Query1[[#This Row],[order_date]],"yyyy")</f>
        <v>2016</v>
      </c>
      <c r="G1360" t="s">
        <v>14</v>
      </c>
      <c r="H1360" t="s">
        <v>39</v>
      </c>
      <c r="I1360" t="s">
        <v>1966</v>
      </c>
      <c r="J1360">
        <v>2</v>
      </c>
      <c r="K1360">
        <v>1199.98</v>
      </c>
      <c r="L1360" t="s">
        <v>27</v>
      </c>
      <c r="M1360" t="s">
        <v>31</v>
      </c>
    </row>
    <row r="1361" spans="1:13" x14ac:dyDescent="0.75">
      <c r="A1361">
        <v>486</v>
      </c>
      <c r="B1361" t="s">
        <v>703</v>
      </c>
      <c r="C1361" t="s">
        <v>248</v>
      </c>
      <c r="D1361" t="s">
        <v>26</v>
      </c>
      <c r="E1361" s="4">
        <v>42649</v>
      </c>
      <c r="F1361" s="4" t="str">
        <f>TEXT(Table_Query1[[#This Row],[order_date]],"yyyy")</f>
        <v>2016</v>
      </c>
      <c r="G1361" t="s">
        <v>72</v>
      </c>
      <c r="H1361" t="s">
        <v>53</v>
      </c>
      <c r="I1361" t="s">
        <v>1966</v>
      </c>
      <c r="J1361">
        <v>2</v>
      </c>
      <c r="K1361">
        <v>599.98</v>
      </c>
      <c r="L1361" t="s">
        <v>27</v>
      </c>
      <c r="M1361" t="s">
        <v>31</v>
      </c>
    </row>
    <row r="1362" spans="1:13" x14ac:dyDescent="0.75">
      <c r="A1362">
        <v>486</v>
      </c>
      <c r="B1362" t="s">
        <v>703</v>
      </c>
      <c r="C1362" t="s">
        <v>248</v>
      </c>
      <c r="D1362" t="s">
        <v>26</v>
      </c>
      <c r="E1362" s="4">
        <v>42649</v>
      </c>
      <c r="F1362" s="4" t="str">
        <f>TEXT(Table_Query1[[#This Row],[order_date]],"yyyy")</f>
        <v>2016</v>
      </c>
      <c r="G1362" t="s">
        <v>45</v>
      </c>
      <c r="H1362" t="s">
        <v>46</v>
      </c>
      <c r="I1362" t="s">
        <v>1968</v>
      </c>
      <c r="J1362">
        <v>1</v>
      </c>
      <c r="K1362">
        <v>2999.99</v>
      </c>
      <c r="L1362" t="s">
        <v>27</v>
      </c>
      <c r="M1362" t="s">
        <v>31</v>
      </c>
    </row>
    <row r="1363" spans="1:13" x14ac:dyDescent="0.75">
      <c r="A1363">
        <v>487</v>
      </c>
      <c r="B1363" t="s">
        <v>704</v>
      </c>
      <c r="C1363" t="s">
        <v>423</v>
      </c>
      <c r="D1363" t="s">
        <v>26</v>
      </c>
      <c r="E1363" s="4">
        <v>42649</v>
      </c>
      <c r="F1363" s="4" t="str">
        <f>TEXT(Table_Query1[[#This Row],[order_date]],"yyyy")</f>
        <v>2016</v>
      </c>
      <c r="G1363" t="s">
        <v>69</v>
      </c>
      <c r="H1363" t="s">
        <v>22</v>
      </c>
      <c r="I1363" t="s">
        <v>1967</v>
      </c>
      <c r="J1363">
        <v>1</v>
      </c>
      <c r="K1363">
        <v>469.99</v>
      </c>
      <c r="L1363" t="s">
        <v>27</v>
      </c>
      <c r="M1363" t="s">
        <v>28</v>
      </c>
    </row>
    <row r="1364" spans="1:13" x14ac:dyDescent="0.75">
      <c r="A1364">
        <v>488</v>
      </c>
      <c r="B1364" t="s">
        <v>705</v>
      </c>
      <c r="C1364" t="s">
        <v>410</v>
      </c>
      <c r="D1364" t="s">
        <v>26</v>
      </c>
      <c r="E1364" s="4">
        <v>42649</v>
      </c>
      <c r="F1364" s="4" t="str">
        <f>TEXT(Table_Query1[[#This Row],[order_date]],"yyyy")</f>
        <v>2016</v>
      </c>
      <c r="G1364" t="s">
        <v>66</v>
      </c>
      <c r="H1364" t="s">
        <v>15</v>
      </c>
      <c r="I1364" t="s">
        <v>1966</v>
      </c>
      <c r="J1364">
        <v>2</v>
      </c>
      <c r="K1364">
        <v>539.98</v>
      </c>
      <c r="L1364" t="s">
        <v>27</v>
      </c>
      <c r="M1364" t="s">
        <v>28</v>
      </c>
    </row>
    <row r="1365" spans="1:13" x14ac:dyDescent="0.75">
      <c r="A1365">
        <v>488</v>
      </c>
      <c r="B1365" t="s">
        <v>705</v>
      </c>
      <c r="C1365" t="s">
        <v>410</v>
      </c>
      <c r="D1365" t="s">
        <v>26</v>
      </c>
      <c r="E1365" s="4">
        <v>42649</v>
      </c>
      <c r="F1365" s="4" t="str">
        <f>TEXT(Table_Query1[[#This Row],[order_date]],"yyyy")</f>
        <v>2016</v>
      </c>
      <c r="G1365" t="s">
        <v>52</v>
      </c>
      <c r="H1365" t="s">
        <v>53</v>
      </c>
      <c r="I1365" t="s">
        <v>1966</v>
      </c>
      <c r="J1365">
        <v>1</v>
      </c>
      <c r="K1365">
        <v>269.99</v>
      </c>
      <c r="L1365" t="s">
        <v>27</v>
      </c>
      <c r="M1365" t="s">
        <v>28</v>
      </c>
    </row>
    <row r="1366" spans="1:13" x14ac:dyDescent="0.75">
      <c r="A1366">
        <v>488</v>
      </c>
      <c r="B1366" t="s">
        <v>705</v>
      </c>
      <c r="C1366" t="s">
        <v>410</v>
      </c>
      <c r="D1366" t="s">
        <v>26</v>
      </c>
      <c r="E1366" s="4">
        <v>42649</v>
      </c>
      <c r="F1366" s="4" t="str">
        <f>TEXT(Table_Query1[[#This Row],[order_date]],"yyyy")</f>
        <v>2016</v>
      </c>
      <c r="G1366" t="s">
        <v>72</v>
      </c>
      <c r="H1366" t="s">
        <v>53</v>
      </c>
      <c r="I1366" t="s">
        <v>1966</v>
      </c>
      <c r="J1366">
        <v>2</v>
      </c>
      <c r="K1366">
        <v>599.98</v>
      </c>
      <c r="L1366" t="s">
        <v>27</v>
      </c>
      <c r="M1366" t="s">
        <v>28</v>
      </c>
    </row>
    <row r="1367" spans="1:13" x14ac:dyDescent="0.75">
      <c r="A1367">
        <v>489</v>
      </c>
      <c r="B1367" t="s">
        <v>706</v>
      </c>
      <c r="C1367" t="s">
        <v>237</v>
      </c>
      <c r="D1367" t="s">
        <v>108</v>
      </c>
      <c r="E1367" s="4">
        <v>42649</v>
      </c>
      <c r="F1367" s="4" t="str">
        <f>TEXT(Table_Query1[[#This Row],[order_date]],"yyyy")</f>
        <v>2016</v>
      </c>
      <c r="G1367" t="s">
        <v>23</v>
      </c>
      <c r="H1367" t="s">
        <v>22</v>
      </c>
      <c r="I1367" t="s">
        <v>1968</v>
      </c>
      <c r="J1367">
        <v>2</v>
      </c>
      <c r="K1367">
        <v>3599.98</v>
      </c>
      <c r="L1367" t="s">
        <v>109</v>
      </c>
      <c r="M1367" t="s">
        <v>110</v>
      </c>
    </row>
    <row r="1368" spans="1:13" x14ac:dyDescent="0.75">
      <c r="A1368">
        <v>490</v>
      </c>
      <c r="B1368" t="s">
        <v>707</v>
      </c>
      <c r="C1368" t="s">
        <v>197</v>
      </c>
      <c r="D1368" t="s">
        <v>26</v>
      </c>
      <c r="E1368" s="4">
        <v>42650</v>
      </c>
      <c r="F1368" s="4" t="str">
        <f>TEXT(Table_Query1[[#This Row],[order_date]],"yyyy")</f>
        <v>2016</v>
      </c>
      <c r="G1368" t="s">
        <v>66</v>
      </c>
      <c r="H1368" t="s">
        <v>15</v>
      </c>
      <c r="I1368" t="s">
        <v>1966</v>
      </c>
      <c r="J1368">
        <v>2</v>
      </c>
      <c r="K1368">
        <v>539.98</v>
      </c>
      <c r="L1368" t="s">
        <v>27</v>
      </c>
      <c r="M1368" t="s">
        <v>28</v>
      </c>
    </row>
    <row r="1369" spans="1:13" x14ac:dyDescent="0.75">
      <c r="A1369">
        <v>490</v>
      </c>
      <c r="B1369" t="s">
        <v>707</v>
      </c>
      <c r="C1369" t="s">
        <v>197</v>
      </c>
      <c r="D1369" t="s">
        <v>26</v>
      </c>
      <c r="E1369" s="4">
        <v>42650</v>
      </c>
      <c r="F1369" s="4" t="str">
        <f>TEXT(Table_Query1[[#This Row],[order_date]],"yyyy")</f>
        <v>2016</v>
      </c>
      <c r="G1369" t="s">
        <v>52</v>
      </c>
      <c r="H1369" t="s">
        <v>15</v>
      </c>
      <c r="I1369" t="s">
        <v>1966</v>
      </c>
      <c r="J1369">
        <v>1</v>
      </c>
      <c r="K1369">
        <v>269.99</v>
      </c>
      <c r="L1369" t="s">
        <v>27</v>
      </c>
      <c r="M1369" t="s">
        <v>28</v>
      </c>
    </row>
    <row r="1370" spans="1:13" x14ac:dyDescent="0.75">
      <c r="A1370">
        <v>490</v>
      </c>
      <c r="B1370" t="s">
        <v>707</v>
      </c>
      <c r="C1370" t="s">
        <v>197</v>
      </c>
      <c r="D1370" t="s">
        <v>26</v>
      </c>
      <c r="E1370" s="4">
        <v>42650</v>
      </c>
      <c r="F1370" s="4" t="str">
        <f>TEXT(Table_Query1[[#This Row],[order_date]],"yyyy")</f>
        <v>2016</v>
      </c>
      <c r="G1370" t="s">
        <v>72</v>
      </c>
      <c r="H1370" t="s">
        <v>53</v>
      </c>
      <c r="I1370" t="s">
        <v>1966</v>
      </c>
      <c r="J1370">
        <v>1</v>
      </c>
      <c r="K1370">
        <v>299.99</v>
      </c>
      <c r="L1370" t="s">
        <v>27</v>
      </c>
      <c r="M1370" t="s">
        <v>28</v>
      </c>
    </row>
    <row r="1371" spans="1:13" x14ac:dyDescent="0.75">
      <c r="A1371">
        <v>490</v>
      </c>
      <c r="B1371" t="s">
        <v>707</v>
      </c>
      <c r="C1371" t="s">
        <v>197</v>
      </c>
      <c r="D1371" t="s">
        <v>26</v>
      </c>
      <c r="E1371" s="4">
        <v>42650</v>
      </c>
      <c r="F1371" s="4" t="str">
        <f>TEXT(Table_Query1[[#This Row],[order_date]],"yyyy")</f>
        <v>2016</v>
      </c>
      <c r="G1371" t="s">
        <v>43</v>
      </c>
      <c r="H1371" t="s">
        <v>15</v>
      </c>
      <c r="I1371" t="s">
        <v>1966</v>
      </c>
      <c r="J1371">
        <v>1</v>
      </c>
      <c r="K1371">
        <v>549.99</v>
      </c>
      <c r="L1371" t="s">
        <v>27</v>
      </c>
      <c r="M1371" t="s">
        <v>28</v>
      </c>
    </row>
    <row r="1372" spans="1:13" x14ac:dyDescent="0.75">
      <c r="A1372">
        <v>491</v>
      </c>
      <c r="B1372" t="s">
        <v>708</v>
      </c>
      <c r="C1372" t="s">
        <v>391</v>
      </c>
      <c r="D1372" t="s">
        <v>13</v>
      </c>
      <c r="E1372" s="4">
        <v>42651</v>
      </c>
      <c r="F1372" s="4" t="str">
        <f>TEXT(Table_Query1[[#This Row],[order_date]],"yyyy")</f>
        <v>2016</v>
      </c>
      <c r="G1372" t="s">
        <v>66</v>
      </c>
      <c r="H1372" t="s">
        <v>53</v>
      </c>
      <c r="I1372" t="s">
        <v>1966</v>
      </c>
      <c r="J1372">
        <v>2</v>
      </c>
      <c r="K1372">
        <v>539.98</v>
      </c>
      <c r="L1372" t="s">
        <v>16</v>
      </c>
      <c r="M1372" t="s">
        <v>17</v>
      </c>
    </row>
    <row r="1373" spans="1:13" x14ac:dyDescent="0.75">
      <c r="A1373">
        <v>491</v>
      </c>
      <c r="B1373" t="s">
        <v>708</v>
      </c>
      <c r="C1373" t="s">
        <v>391</v>
      </c>
      <c r="D1373" t="s">
        <v>13</v>
      </c>
      <c r="E1373" s="4">
        <v>42651</v>
      </c>
      <c r="F1373" s="4" t="str">
        <f>TEXT(Table_Query1[[#This Row],[order_date]],"yyyy")</f>
        <v>2016</v>
      </c>
      <c r="G1373" t="s">
        <v>49</v>
      </c>
      <c r="H1373" t="s">
        <v>15</v>
      </c>
      <c r="I1373" t="s">
        <v>1966</v>
      </c>
      <c r="J1373">
        <v>2</v>
      </c>
      <c r="K1373">
        <v>1059.98</v>
      </c>
      <c r="L1373" t="s">
        <v>16</v>
      </c>
      <c r="M1373" t="s">
        <v>17</v>
      </c>
    </row>
    <row r="1374" spans="1:13" x14ac:dyDescent="0.75">
      <c r="A1374">
        <v>491</v>
      </c>
      <c r="B1374" t="s">
        <v>708</v>
      </c>
      <c r="C1374" t="s">
        <v>391</v>
      </c>
      <c r="D1374" t="s">
        <v>13</v>
      </c>
      <c r="E1374" s="4">
        <v>42651</v>
      </c>
      <c r="F1374" s="4" t="str">
        <f>TEXT(Table_Query1[[#This Row],[order_date]],"yyyy")</f>
        <v>2016</v>
      </c>
      <c r="G1374" t="s">
        <v>45</v>
      </c>
      <c r="H1374" t="s">
        <v>46</v>
      </c>
      <c r="I1374" t="s">
        <v>1968</v>
      </c>
      <c r="J1374">
        <v>2</v>
      </c>
      <c r="K1374">
        <v>5999.98</v>
      </c>
      <c r="L1374" t="s">
        <v>16</v>
      </c>
      <c r="M1374" t="s">
        <v>17</v>
      </c>
    </row>
    <row r="1375" spans="1:13" x14ac:dyDescent="0.75">
      <c r="A1375">
        <v>492</v>
      </c>
      <c r="B1375" t="s">
        <v>709</v>
      </c>
      <c r="C1375" t="s">
        <v>292</v>
      </c>
      <c r="D1375" t="s">
        <v>13</v>
      </c>
      <c r="E1375" s="4">
        <v>42652</v>
      </c>
      <c r="F1375" s="4" t="str">
        <f>TEXT(Table_Query1[[#This Row],[order_date]],"yyyy")</f>
        <v>2016</v>
      </c>
      <c r="G1375" t="s">
        <v>52</v>
      </c>
      <c r="H1375" t="s">
        <v>53</v>
      </c>
      <c r="I1375" t="s">
        <v>1966</v>
      </c>
      <c r="J1375">
        <v>2</v>
      </c>
      <c r="K1375">
        <v>539.98</v>
      </c>
      <c r="L1375" t="s">
        <v>16</v>
      </c>
      <c r="M1375" t="s">
        <v>17</v>
      </c>
    </row>
    <row r="1376" spans="1:13" x14ac:dyDescent="0.75">
      <c r="A1376">
        <v>492</v>
      </c>
      <c r="B1376" t="s">
        <v>709</v>
      </c>
      <c r="C1376" t="s">
        <v>292</v>
      </c>
      <c r="D1376" t="s">
        <v>13</v>
      </c>
      <c r="E1376" s="4">
        <v>42652</v>
      </c>
      <c r="F1376" s="4" t="str">
        <f>TEXT(Table_Query1[[#This Row],[order_date]],"yyyy")</f>
        <v>2016</v>
      </c>
      <c r="G1376" t="s">
        <v>14</v>
      </c>
      <c r="H1376" t="s">
        <v>39</v>
      </c>
      <c r="I1376" t="s">
        <v>1966</v>
      </c>
      <c r="J1376">
        <v>1</v>
      </c>
      <c r="K1376">
        <v>599.99</v>
      </c>
      <c r="L1376" t="s">
        <v>16</v>
      </c>
      <c r="M1376" t="s">
        <v>17</v>
      </c>
    </row>
    <row r="1377" spans="1:13" x14ac:dyDescent="0.75">
      <c r="A1377">
        <v>492</v>
      </c>
      <c r="B1377" t="s">
        <v>709</v>
      </c>
      <c r="C1377" t="s">
        <v>292</v>
      </c>
      <c r="D1377" t="s">
        <v>13</v>
      </c>
      <c r="E1377" s="4">
        <v>42652</v>
      </c>
      <c r="F1377" s="4" t="str">
        <f>TEXT(Table_Query1[[#This Row],[order_date]],"yyyy")</f>
        <v>2016</v>
      </c>
      <c r="G1377" t="s">
        <v>69</v>
      </c>
      <c r="H1377" t="s">
        <v>22</v>
      </c>
      <c r="I1377" t="s">
        <v>1967</v>
      </c>
      <c r="J1377">
        <v>1</v>
      </c>
      <c r="K1377">
        <v>469.99</v>
      </c>
      <c r="L1377" t="s">
        <v>16</v>
      </c>
      <c r="M1377" t="s">
        <v>17</v>
      </c>
    </row>
    <row r="1378" spans="1:13" x14ac:dyDescent="0.75">
      <c r="A1378">
        <v>493</v>
      </c>
      <c r="B1378" t="s">
        <v>710</v>
      </c>
      <c r="C1378" t="s">
        <v>200</v>
      </c>
      <c r="D1378" t="s">
        <v>13</v>
      </c>
      <c r="E1378" s="4">
        <v>42652</v>
      </c>
      <c r="F1378" s="4" t="str">
        <f>TEXT(Table_Query1[[#This Row],[order_date]],"yyyy")</f>
        <v>2016</v>
      </c>
      <c r="G1378" t="s">
        <v>49</v>
      </c>
      <c r="H1378" t="s">
        <v>15</v>
      </c>
      <c r="I1378" t="s">
        <v>1966</v>
      </c>
      <c r="J1378">
        <v>1</v>
      </c>
      <c r="K1378">
        <v>529.99</v>
      </c>
      <c r="L1378" t="s">
        <v>16</v>
      </c>
      <c r="M1378" t="s">
        <v>36</v>
      </c>
    </row>
    <row r="1379" spans="1:13" x14ac:dyDescent="0.75">
      <c r="A1379">
        <v>493</v>
      </c>
      <c r="B1379" t="s">
        <v>710</v>
      </c>
      <c r="C1379" t="s">
        <v>200</v>
      </c>
      <c r="D1379" t="s">
        <v>13</v>
      </c>
      <c r="E1379" s="4">
        <v>42652</v>
      </c>
      <c r="F1379" s="4" t="str">
        <f>TEXT(Table_Query1[[#This Row],[order_date]],"yyyy")</f>
        <v>2016</v>
      </c>
      <c r="G1379" t="s">
        <v>14</v>
      </c>
      <c r="H1379" t="s">
        <v>39</v>
      </c>
      <c r="I1379" t="s">
        <v>1966</v>
      </c>
      <c r="J1379">
        <v>1</v>
      </c>
      <c r="K1379">
        <v>599.99</v>
      </c>
      <c r="L1379" t="s">
        <v>16</v>
      </c>
      <c r="M1379" t="s">
        <v>36</v>
      </c>
    </row>
    <row r="1380" spans="1:13" x14ac:dyDescent="0.75">
      <c r="A1380">
        <v>493</v>
      </c>
      <c r="B1380" t="s">
        <v>710</v>
      </c>
      <c r="C1380" t="s">
        <v>200</v>
      </c>
      <c r="D1380" t="s">
        <v>13</v>
      </c>
      <c r="E1380" s="4">
        <v>42652</v>
      </c>
      <c r="F1380" s="4" t="str">
        <f>TEXT(Table_Query1[[#This Row],[order_date]],"yyyy")</f>
        <v>2016</v>
      </c>
      <c r="G1380" t="s">
        <v>44</v>
      </c>
      <c r="H1380" t="s">
        <v>15</v>
      </c>
      <c r="I1380" t="s">
        <v>1970</v>
      </c>
      <c r="J1380">
        <v>2</v>
      </c>
      <c r="K1380">
        <v>898</v>
      </c>
      <c r="L1380" t="s">
        <v>16</v>
      </c>
      <c r="M1380" t="s">
        <v>36</v>
      </c>
    </row>
    <row r="1381" spans="1:13" x14ac:dyDescent="0.75">
      <c r="A1381">
        <v>494</v>
      </c>
      <c r="B1381" t="s">
        <v>711</v>
      </c>
      <c r="C1381" t="s">
        <v>310</v>
      </c>
      <c r="D1381" t="s">
        <v>26</v>
      </c>
      <c r="E1381" s="4">
        <v>42652</v>
      </c>
      <c r="F1381" s="4" t="str">
        <f>TEXT(Table_Query1[[#This Row],[order_date]],"yyyy")</f>
        <v>2016</v>
      </c>
      <c r="G1381" t="s">
        <v>72</v>
      </c>
      <c r="H1381" t="s">
        <v>53</v>
      </c>
      <c r="I1381" t="s">
        <v>1966</v>
      </c>
      <c r="J1381">
        <v>1</v>
      </c>
      <c r="K1381">
        <v>299.99</v>
      </c>
      <c r="L1381" t="s">
        <v>27</v>
      </c>
      <c r="M1381" t="s">
        <v>28</v>
      </c>
    </row>
    <row r="1382" spans="1:13" x14ac:dyDescent="0.75">
      <c r="A1382">
        <v>495</v>
      </c>
      <c r="B1382" t="s">
        <v>712</v>
      </c>
      <c r="C1382" t="s">
        <v>520</v>
      </c>
      <c r="D1382" t="s">
        <v>13</v>
      </c>
      <c r="E1382" s="4">
        <v>42653</v>
      </c>
      <c r="F1382" s="4" t="str">
        <f>TEXT(Table_Query1[[#This Row],[order_date]],"yyyy")</f>
        <v>2016</v>
      </c>
      <c r="G1382" t="s">
        <v>52</v>
      </c>
      <c r="H1382" t="s">
        <v>53</v>
      </c>
      <c r="I1382" t="s">
        <v>1966</v>
      </c>
      <c r="J1382">
        <v>1</v>
      </c>
      <c r="K1382">
        <v>269.99</v>
      </c>
      <c r="L1382" t="s">
        <v>16</v>
      </c>
      <c r="M1382" t="s">
        <v>36</v>
      </c>
    </row>
    <row r="1383" spans="1:13" x14ac:dyDescent="0.75">
      <c r="A1383">
        <v>495</v>
      </c>
      <c r="B1383" t="s">
        <v>712</v>
      </c>
      <c r="C1383" t="s">
        <v>520</v>
      </c>
      <c r="D1383" t="s">
        <v>13</v>
      </c>
      <c r="E1383" s="4">
        <v>42653</v>
      </c>
      <c r="F1383" s="4" t="str">
        <f>TEXT(Table_Query1[[#This Row],[order_date]],"yyyy")</f>
        <v>2016</v>
      </c>
      <c r="G1383" t="s">
        <v>45</v>
      </c>
      <c r="H1383" t="s">
        <v>46</v>
      </c>
      <c r="I1383" t="s">
        <v>1968</v>
      </c>
      <c r="J1383">
        <v>1</v>
      </c>
      <c r="K1383">
        <v>2999.99</v>
      </c>
      <c r="L1383" t="s">
        <v>16</v>
      </c>
      <c r="M1383" t="s">
        <v>36</v>
      </c>
    </row>
    <row r="1384" spans="1:13" x14ac:dyDescent="0.75">
      <c r="A1384">
        <v>496</v>
      </c>
      <c r="B1384" t="s">
        <v>713</v>
      </c>
      <c r="C1384" t="s">
        <v>375</v>
      </c>
      <c r="D1384" t="s">
        <v>26</v>
      </c>
      <c r="E1384" s="4">
        <v>42653</v>
      </c>
      <c r="F1384" s="4" t="str">
        <f>TEXT(Table_Query1[[#This Row],[order_date]],"yyyy")</f>
        <v>2016</v>
      </c>
      <c r="G1384" t="s">
        <v>66</v>
      </c>
      <c r="H1384" t="s">
        <v>53</v>
      </c>
      <c r="I1384" t="s">
        <v>1966</v>
      </c>
      <c r="J1384">
        <v>2</v>
      </c>
      <c r="K1384">
        <v>539.98</v>
      </c>
      <c r="L1384" t="s">
        <v>27</v>
      </c>
      <c r="M1384" t="s">
        <v>28</v>
      </c>
    </row>
    <row r="1385" spans="1:13" x14ac:dyDescent="0.75">
      <c r="A1385">
        <v>496</v>
      </c>
      <c r="B1385" t="s">
        <v>713</v>
      </c>
      <c r="C1385" t="s">
        <v>375</v>
      </c>
      <c r="D1385" t="s">
        <v>26</v>
      </c>
      <c r="E1385" s="4">
        <v>42653</v>
      </c>
      <c r="F1385" s="4" t="str">
        <f>TEXT(Table_Query1[[#This Row],[order_date]],"yyyy")</f>
        <v>2016</v>
      </c>
      <c r="G1385" t="s">
        <v>66</v>
      </c>
      <c r="H1385" t="s">
        <v>15</v>
      </c>
      <c r="I1385" t="s">
        <v>1966</v>
      </c>
      <c r="J1385">
        <v>1</v>
      </c>
      <c r="K1385">
        <v>269.99</v>
      </c>
      <c r="L1385" t="s">
        <v>27</v>
      </c>
      <c r="M1385" t="s">
        <v>28</v>
      </c>
    </row>
    <row r="1386" spans="1:13" x14ac:dyDescent="0.75">
      <c r="A1386">
        <v>496</v>
      </c>
      <c r="B1386" t="s">
        <v>713</v>
      </c>
      <c r="C1386" t="s">
        <v>375</v>
      </c>
      <c r="D1386" t="s">
        <v>26</v>
      </c>
      <c r="E1386" s="4">
        <v>42653</v>
      </c>
      <c r="F1386" s="4" t="str">
        <f>TEXT(Table_Query1[[#This Row],[order_date]],"yyyy")</f>
        <v>2016</v>
      </c>
      <c r="G1386" t="s">
        <v>72</v>
      </c>
      <c r="H1386" t="s">
        <v>53</v>
      </c>
      <c r="I1386" t="s">
        <v>1966</v>
      </c>
      <c r="J1386">
        <v>1</v>
      </c>
      <c r="K1386">
        <v>299.99</v>
      </c>
      <c r="L1386" t="s">
        <v>27</v>
      </c>
      <c r="M1386" t="s">
        <v>28</v>
      </c>
    </row>
    <row r="1387" spans="1:13" x14ac:dyDescent="0.75">
      <c r="A1387">
        <v>497</v>
      </c>
      <c r="B1387" t="s">
        <v>714</v>
      </c>
      <c r="C1387" t="s">
        <v>583</v>
      </c>
      <c r="D1387" t="s">
        <v>26</v>
      </c>
      <c r="E1387" s="4">
        <v>42653</v>
      </c>
      <c r="F1387" s="4" t="str">
        <f>TEXT(Table_Query1[[#This Row],[order_date]],"yyyy")</f>
        <v>2016</v>
      </c>
      <c r="G1387" t="s">
        <v>80</v>
      </c>
      <c r="H1387" t="s">
        <v>39</v>
      </c>
      <c r="I1387" t="s">
        <v>1966</v>
      </c>
      <c r="J1387">
        <v>2</v>
      </c>
      <c r="K1387">
        <v>999.98</v>
      </c>
      <c r="L1387" t="s">
        <v>27</v>
      </c>
      <c r="M1387" t="s">
        <v>28</v>
      </c>
    </row>
    <row r="1388" spans="1:13" x14ac:dyDescent="0.75">
      <c r="A1388">
        <v>498</v>
      </c>
      <c r="B1388" t="s">
        <v>715</v>
      </c>
      <c r="C1388" t="s">
        <v>517</v>
      </c>
      <c r="D1388" t="s">
        <v>26</v>
      </c>
      <c r="E1388" s="4">
        <v>42653</v>
      </c>
      <c r="F1388" s="4" t="str">
        <f>TEXT(Table_Query1[[#This Row],[order_date]],"yyyy")</f>
        <v>2016</v>
      </c>
      <c r="G1388" t="s">
        <v>66</v>
      </c>
      <c r="H1388" t="s">
        <v>53</v>
      </c>
      <c r="I1388" t="s">
        <v>1966</v>
      </c>
      <c r="J1388">
        <v>1</v>
      </c>
      <c r="K1388">
        <v>269.99</v>
      </c>
      <c r="L1388" t="s">
        <v>27</v>
      </c>
      <c r="M1388" t="s">
        <v>28</v>
      </c>
    </row>
    <row r="1389" spans="1:13" x14ac:dyDescent="0.75">
      <c r="A1389">
        <v>498</v>
      </c>
      <c r="B1389" t="s">
        <v>715</v>
      </c>
      <c r="C1389" t="s">
        <v>517</v>
      </c>
      <c r="D1389" t="s">
        <v>26</v>
      </c>
      <c r="E1389" s="4">
        <v>42653</v>
      </c>
      <c r="F1389" s="4" t="str">
        <f>TEXT(Table_Query1[[#This Row],[order_date]],"yyyy")</f>
        <v>2016</v>
      </c>
      <c r="G1389" t="s">
        <v>43</v>
      </c>
      <c r="H1389" t="s">
        <v>39</v>
      </c>
      <c r="I1389" t="s">
        <v>1966</v>
      </c>
      <c r="J1389">
        <v>1</v>
      </c>
      <c r="K1389">
        <v>549.99</v>
      </c>
      <c r="L1389" t="s">
        <v>27</v>
      </c>
      <c r="M1389" t="s">
        <v>28</v>
      </c>
    </row>
    <row r="1390" spans="1:13" x14ac:dyDescent="0.75">
      <c r="A1390">
        <v>498</v>
      </c>
      <c r="B1390" t="s">
        <v>715</v>
      </c>
      <c r="C1390" t="s">
        <v>517</v>
      </c>
      <c r="D1390" t="s">
        <v>26</v>
      </c>
      <c r="E1390" s="4">
        <v>42653</v>
      </c>
      <c r="F1390" s="4" t="str">
        <f>TEXT(Table_Query1[[#This Row],[order_date]],"yyyy")</f>
        <v>2016</v>
      </c>
      <c r="G1390" t="s">
        <v>19</v>
      </c>
      <c r="H1390" t="s">
        <v>20</v>
      </c>
      <c r="I1390" t="s">
        <v>1967</v>
      </c>
      <c r="J1390">
        <v>1</v>
      </c>
      <c r="K1390">
        <v>1549</v>
      </c>
      <c r="L1390" t="s">
        <v>27</v>
      </c>
      <c r="M1390" t="s">
        <v>28</v>
      </c>
    </row>
    <row r="1391" spans="1:13" x14ac:dyDescent="0.75">
      <c r="A1391">
        <v>499</v>
      </c>
      <c r="B1391" t="s">
        <v>716</v>
      </c>
      <c r="C1391" t="s">
        <v>84</v>
      </c>
      <c r="D1391" t="s">
        <v>13</v>
      </c>
      <c r="E1391" s="4">
        <v>42654</v>
      </c>
      <c r="F1391" s="4" t="str">
        <f>TEXT(Table_Query1[[#This Row],[order_date]],"yyyy")</f>
        <v>2016</v>
      </c>
      <c r="G1391" t="s">
        <v>52</v>
      </c>
      <c r="H1391" t="s">
        <v>15</v>
      </c>
      <c r="I1391" t="s">
        <v>1966</v>
      </c>
      <c r="J1391">
        <v>2</v>
      </c>
      <c r="K1391">
        <v>539.98</v>
      </c>
      <c r="L1391" t="s">
        <v>16</v>
      </c>
      <c r="M1391" t="s">
        <v>17</v>
      </c>
    </row>
    <row r="1392" spans="1:13" x14ac:dyDescent="0.75">
      <c r="A1392">
        <v>499</v>
      </c>
      <c r="B1392" t="s">
        <v>716</v>
      </c>
      <c r="C1392" t="s">
        <v>84</v>
      </c>
      <c r="D1392" t="s">
        <v>13</v>
      </c>
      <c r="E1392" s="4">
        <v>42654</v>
      </c>
      <c r="F1392" s="4" t="str">
        <f>TEXT(Table_Query1[[#This Row],[order_date]],"yyyy")</f>
        <v>2016</v>
      </c>
      <c r="G1392" t="s">
        <v>49</v>
      </c>
      <c r="H1392" t="s">
        <v>15</v>
      </c>
      <c r="I1392" t="s">
        <v>1966</v>
      </c>
      <c r="J1392">
        <v>1</v>
      </c>
      <c r="K1392">
        <v>529.99</v>
      </c>
      <c r="L1392" t="s">
        <v>16</v>
      </c>
      <c r="M1392" t="s">
        <v>17</v>
      </c>
    </row>
    <row r="1393" spans="1:13" x14ac:dyDescent="0.75">
      <c r="A1393">
        <v>499</v>
      </c>
      <c r="B1393" t="s">
        <v>716</v>
      </c>
      <c r="C1393" t="s">
        <v>84</v>
      </c>
      <c r="D1393" t="s">
        <v>13</v>
      </c>
      <c r="E1393" s="4">
        <v>42654</v>
      </c>
      <c r="F1393" s="4" t="str">
        <f>TEXT(Table_Query1[[#This Row],[order_date]],"yyyy")</f>
        <v>2016</v>
      </c>
      <c r="G1393" t="s">
        <v>18</v>
      </c>
      <c r="H1393" t="s">
        <v>15</v>
      </c>
      <c r="I1393" t="s">
        <v>1966</v>
      </c>
      <c r="J1393">
        <v>2</v>
      </c>
      <c r="K1393">
        <v>1199.98</v>
      </c>
      <c r="L1393" t="s">
        <v>16</v>
      </c>
      <c r="M1393" t="s">
        <v>17</v>
      </c>
    </row>
    <row r="1394" spans="1:13" x14ac:dyDescent="0.75">
      <c r="A1394">
        <v>499</v>
      </c>
      <c r="B1394" t="s">
        <v>716</v>
      </c>
      <c r="C1394" t="s">
        <v>84</v>
      </c>
      <c r="D1394" t="s">
        <v>13</v>
      </c>
      <c r="E1394" s="4">
        <v>42654</v>
      </c>
      <c r="F1394" s="4" t="str">
        <f>TEXT(Table_Query1[[#This Row],[order_date]],"yyyy")</f>
        <v>2016</v>
      </c>
      <c r="G1394" t="s">
        <v>63</v>
      </c>
      <c r="H1394" t="s">
        <v>20</v>
      </c>
      <c r="I1394" t="s">
        <v>1967</v>
      </c>
      <c r="J1394">
        <v>1</v>
      </c>
      <c r="K1394">
        <v>1680.99</v>
      </c>
      <c r="L1394" t="s">
        <v>16</v>
      </c>
      <c r="M1394" t="s">
        <v>17</v>
      </c>
    </row>
    <row r="1395" spans="1:13" x14ac:dyDescent="0.75">
      <c r="A1395">
        <v>500</v>
      </c>
      <c r="B1395" t="s">
        <v>717</v>
      </c>
      <c r="C1395" t="s">
        <v>101</v>
      </c>
      <c r="D1395" t="s">
        <v>26</v>
      </c>
      <c r="E1395" s="4">
        <v>42654</v>
      </c>
      <c r="F1395" s="4" t="str">
        <f>TEXT(Table_Query1[[#This Row],[order_date]],"yyyy")</f>
        <v>2016</v>
      </c>
      <c r="G1395" t="s">
        <v>52</v>
      </c>
      <c r="H1395" t="s">
        <v>15</v>
      </c>
      <c r="I1395" t="s">
        <v>1966</v>
      </c>
      <c r="J1395">
        <v>1</v>
      </c>
      <c r="K1395">
        <v>269.99</v>
      </c>
      <c r="L1395" t="s">
        <v>27</v>
      </c>
      <c r="M1395" t="s">
        <v>28</v>
      </c>
    </row>
    <row r="1396" spans="1:13" x14ac:dyDescent="0.75">
      <c r="A1396">
        <v>500</v>
      </c>
      <c r="B1396" t="s">
        <v>717</v>
      </c>
      <c r="C1396" t="s">
        <v>101</v>
      </c>
      <c r="D1396" t="s">
        <v>26</v>
      </c>
      <c r="E1396" s="4">
        <v>42654</v>
      </c>
      <c r="F1396" s="4" t="str">
        <f>TEXT(Table_Query1[[#This Row],[order_date]],"yyyy")</f>
        <v>2016</v>
      </c>
      <c r="G1396" t="s">
        <v>43</v>
      </c>
      <c r="H1396" t="s">
        <v>15</v>
      </c>
      <c r="I1396" t="s">
        <v>1966</v>
      </c>
      <c r="J1396">
        <v>2</v>
      </c>
      <c r="K1396">
        <v>1099.98</v>
      </c>
      <c r="L1396" t="s">
        <v>27</v>
      </c>
      <c r="M1396" t="s">
        <v>28</v>
      </c>
    </row>
    <row r="1397" spans="1:13" x14ac:dyDescent="0.75">
      <c r="A1397">
        <v>501</v>
      </c>
      <c r="B1397" t="s">
        <v>718</v>
      </c>
      <c r="C1397" t="s">
        <v>295</v>
      </c>
      <c r="D1397" t="s">
        <v>26</v>
      </c>
      <c r="E1397" s="4">
        <v>42654</v>
      </c>
      <c r="F1397" s="4" t="str">
        <f>TEXT(Table_Query1[[#This Row],[order_date]],"yyyy")</f>
        <v>2016</v>
      </c>
      <c r="G1397" t="s">
        <v>52</v>
      </c>
      <c r="H1397" t="s">
        <v>15</v>
      </c>
      <c r="I1397" t="s">
        <v>1966</v>
      </c>
      <c r="J1397">
        <v>1</v>
      </c>
      <c r="K1397">
        <v>269.99</v>
      </c>
      <c r="L1397" t="s">
        <v>27</v>
      </c>
      <c r="M1397" t="s">
        <v>31</v>
      </c>
    </row>
    <row r="1398" spans="1:13" x14ac:dyDescent="0.75">
      <c r="A1398">
        <v>501</v>
      </c>
      <c r="B1398" t="s">
        <v>718</v>
      </c>
      <c r="C1398" t="s">
        <v>295</v>
      </c>
      <c r="D1398" t="s">
        <v>26</v>
      </c>
      <c r="E1398" s="4">
        <v>42654</v>
      </c>
      <c r="F1398" s="4" t="str">
        <f>TEXT(Table_Query1[[#This Row],[order_date]],"yyyy")</f>
        <v>2016</v>
      </c>
      <c r="G1398" t="s">
        <v>72</v>
      </c>
      <c r="H1398" t="s">
        <v>53</v>
      </c>
      <c r="I1398" t="s">
        <v>1966</v>
      </c>
      <c r="J1398">
        <v>2</v>
      </c>
      <c r="K1398">
        <v>599.98</v>
      </c>
      <c r="L1398" t="s">
        <v>27</v>
      </c>
      <c r="M1398" t="s">
        <v>31</v>
      </c>
    </row>
    <row r="1399" spans="1:13" x14ac:dyDescent="0.75">
      <c r="A1399">
        <v>501</v>
      </c>
      <c r="B1399" t="s">
        <v>718</v>
      </c>
      <c r="C1399" t="s">
        <v>295</v>
      </c>
      <c r="D1399" t="s">
        <v>26</v>
      </c>
      <c r="E1399" s="4">
        <v>42654</v>
      </c>
      <c r="F1399" s="4" t="str">
        <f>TEXT(Table_Query1[[#This Row],[order_date]],"yyyy")</f>
        <v>2016</v>
      </c>
      <c r="G1399" t="s">
        <v>99</v>
      </c>
      <c r="H1399" t="s">
        <v>15</v>
      </c>
      <c r="I1399" t="s">
        <v>1970</v>
      </c>
      <c r="J1399">
        <v>2</v>
      </c>
      <c r="K1399">
        <v>898</v>
      </c>
      <c r="L1399" t="s">
        <v>27</v>
      </c>
      <c r="M1399" t="s">
        <v>31</v>
      </c>
    </row>
    <row r="1400" spans="1:13" x14ac:dyDescent="0.75">
      <c r="A1400">
        <v>501</v>
      </c>
      <c r="B1400" t="s">
        <v>718</v>
      </c>
      <c r="C1400" t="s">
        <v>295</v>
      </c>
      <c r="D1400" t="s">
        <v>26</v>
      </c>
      <c r="E1400" s="4">
        <v>42654</v>
      </c>
      <c r="F1400" s="4" t="str">
        <f>TEXT(Table_Query1[[#This Row],[order_date]],"yyyy")</f>
        <v>2016</v>
      </c>
      <c r="G1400" t="s">
        <v>23</v>
      </c>
      <c r="H1400" t="s">
        <v>22</v>
      </c>
      <c r="I1400" t="s">
        <v>1968</v>
      </c>
      <c r="J1400">
        <v>1</v>
      </c>
      <c r="K1400">
        <v>1799.99</v>
      </c>
      <c r="L1400" t="s">
        <v>27</v>
      </c>
      <c r="M1400" t="s">
        <v>31</v>
      </c>
    </row>
    <row r="1401" spans="1:13" x14ac:dyDescent="0.75">
      <c r="A1401">
        <v>502</v>
      </c>
      <c r="B1401" t="s">
        <v>719</v>
      </c>
      <c r="C1401" t="s">
        <v>229</v>
      </c>
      <c r="D1401" t="s">
        <v>108</v>
      </c>
      <c r="E1401" s="4">
        <v>42655</v>
      </c>
      <c r="F1401" s="4" t="str">
        <f>TEXT(Table_Query1[[#This Row],[order_date]],"yyyy")</f>
        <v>2016</v>
      </c>
      <c r="G1401" t="s">
        <v>66</v>
      </c>
      <c r="H1401" t="s">
        <v>15</v>
      </c>
      <c r="I1401" t="s">
        <v>1966</v>
      </c>
      <c r="J1401">
        <v>1</v>
      </c>
      <c r="K1401">
        <v>269.99</v>
      </c>
      <c r="L1401" t="s">
        <v>109</v>
      </c>
      <c r="M1401" t="s">
        <v>179</v>
      </c>
    </row>
    <row r="1402" spans="1:13" x14ac:dyDescent="0.75">
      <c r="A1402">
        <v>503</v>
      </c>
      <c r="B1402" t="s">
        <v>720</v>
      </c>
      <c r="C1402" t="s">
        <v>96</v>
      </c>
      <c r="D1402" t="s">
        <v>26</v>
      </c>
      <c r="E1402" s="4">
        <v>42656</v>
      </c>
      <c r="F1402" s="4" t="str">
        <f>TEXT(Table_Query1[[#This Row],[order_date]],"yyyy")</f>
        <v>2016</v>
      </c>
      <c r="G1402" t="s">
        <v>66</v>
      </c>
      <c r="H1402" t="s">
        <v>15</v>
      </c>
      <c r="I1402" t="s">
        <v>1966</v>
      </c>
      <c r="J1402">
        <v>2</v>
      </c>
      <c r="K1402">
        <v>539.98</v>
      </c>
      <c r="L1402" t="s">
        <v>27</v>
      </c>
      <c r="M1402" t="s">
        <v>28</v>
      </c>
    </row>
    <row r="1403" spans="1:13" x14ac:dyDescent="0.75">
      <c r="A1403">
        <v>503</v>
      </c>
      <c r="B1403" t="s">
        <v>720</v>
      </c>
      <c r="C1403" t="s">
        <v>96</v>
      </c>
      <c r="D1403" t="s">
        <v>26</v>
      </c>
      <c r="E1403" s="4">
        <v>42656</v>
      </c>
      <c r="F1403" s="4" t="str">
        <f>TEXT(Table_Query1[[#This Row],[order_date]],"yyyy")</f>
        <v>2016</v>
      </c>
      <c r="G1403" t="s">
        <v>19</v>
      </c>
      <c r="H1403" t="s">
        <v>20</v>
      </c>
      <c r="I1403" t="s">
        <v>1967</v>
      </c>
      <c r="J1403">
        <v>1</v>
      </c>
      <c r="K1403">
        <v>1549</v>
      </c>
      <c r="L1403" t="s">
        <v>27</v>
      </c>
      <c r="M1403" t="s">
        <v>28</v>
      </c>
    </row>
    <row r="1404" spans="1:13" x14ac:dyDescent="0.75">
      <c r="A1404">
        <v>504</v>
      </c>
      <c r="B1404" t="s">
        <v>721</v>
      </c>
      <c r="C1404" t="s">
        <v>34</v>
      </c>
      <c r="D1404" t="s">
        <v>13</v>
      </c>
      <c r="E1404" s="4">
        <v>42657</v>
      </c>
      <c r="F1404" s="4" t="str">
        <f>TEXT(Table_Query1[[#This Row],[order_date]],"yyyy")</f>
        <v>2016</v>
      </c>
      <c r="G1404" t="s">
        <v>43</v>
      </c>
      <c r="H1404" t="s">
        <v>39</v>
      </c>
      <c r="I1404" t="s">
        <v>1966</v>
      </c>
      <c r="J1404">
        <v>2</v>
      </c>
      <c r="K1404">
        <v>1099.98</v>
      </c>
      <c r="L1404" t="s">
        <v>16</v>
      </c>
      <c r="M1404" t="s">
        <v>17</v>
      </c>
    </row>
    <row r="1405" spans="1:13" x14ac:dyDescent="0.75">
      <c r="A1405">
        <v>504</v>
      </c>
      <c r="B1405" t="s">
        <v>721</v>
      </c>
      <c r="C1405" t="s">
        <v>34</v>
      </c>
      <c r="D1405" t="s">
        <v>13</v>
      </c>
      <c r="E1405" s="4">
        <v>42657</v>
      </c>
      <c r="F1405" s="4" t="str">
        <f>TEXT(Table_Query1[[#This Row],[order_date]],"yyyy")</f>
        <v>2016</v>
      </c>
      <c r="G1405" t="s">
        <v>35</v>
      </c>
      <c r="H1405" t="s">
        <v>22</v>
      </c>
      <c r="I1405" t="s">
        <v>1969</v>
      </c>
      <c r="J1405">
        <v>2</v>
      </c>
      <c r="K1405">
        <v>1499.98</v>
      </c>
      <c r="L1405" t="s">
        <v>16</v>
      </c>
      <c r="M1405" t="s">
        <v>17</v>
      </c>
    </row>
    <row r="1406" spans="1:13" x14ac:dyDescent="0.75">
      <c r="A1406">
        <v>505</v>
      </c>
      <c r="B1406" t="s">
        <v>722</v>
      </c>
      <c r="C1406" t="s">
        <v>119</v>
      </c>
      <c r="D1406" t="s">
        <v>26</v>
      </c>
      <c r="E1406" s="4">
        <v>42657</v>
      </c>
      <c r="F1406" s="4" t="str">
        <f>TEXT(Table_Query1[[#This Row],[order_date]],"yyyy")</f>
        <v>2016</v>
      </c>
      <c r="G1406" t="s">
        <v>14</v>
      </c>
      <c r="H1406" t="s">
        <v>39</v>
      </c>
      <c r="I1406" t="s">
        <v>1966</v>
      </c>
      <c r="J1406">
        <v>1</v>
      </c>
      <c r="K1406">
        <v>599.99</v>
      </c>
      <c r="L1406" t="s">
        <v>27</v>
      </c>
      <c r="M1406" t="s">
        <v>28</v>
      </c>
    </row>
    <row r="1407" spans="1:13" x14ac:dyDescent="0.75">
      <c r="A1407">
        <v>506</v>
      </c>
      <c r="B1407" t="s">
        <v>723</v>
      </c>
      <c r="C1407" t="s">
        <v>273</v>
      </c>
      <c r="D1407" t="s">
        <v>26</v>
      </c>
      <c r="E1407" s="4">
        <v>42657</v>
      </c>
      <c r="F1407" s="4" t="str">
        <f>TEXT(Table_Query1[[#This Row],[order_date]],"yyyy")</f>
        <v>2016</v>
      </c>
      <c r="G1407" t="s">
        <v>80</v>
      </c>
      <c r="H1407" t="s">
        <v>39</v>
      </c>
      <c r="I1407" t="s">
        <v>1966</v>
      </c>
      <c r="J1407">
        <v>1</v>
      </c>
      <c r="K1407">
        <v>499.99</v>
      </c>
      <c r="L1407" t="s">
        <v>27</v>
      </c>
      <c r="M1407" t="s">
        <v>28</v>
      </c>
    </row>
    <row r="1408" spans="1:13" x14ac:dyDescent="0.75">
      <c r="A1408">
        <v>506</v>
      </c>
      <c r="B1408" t="s">
        <v>723</v>
      </c>
      <c r="C1408" t="s">
        <v>273</v>
      </c>
      <c r="D1408" t="s">
        <v>26</v>
      </c>
      <c r="E1408" s="4">
        <v>42657</v>
      </c>
      <c r="F1408" s="4" t="str">
        <f>TEXT(Table_Query1[[#This Row],[order_date]],"yyyy")</f>
        <v>2016</v>
      </c>
      <c r="G1408" t="s">
        <v>56</v>
      </c>
      <c r="H1408" t="s">
        <v>22</v>
      </c>
      <c r="I1408" t="s">
        <v>1968</v>
      </c>
      <c r="J1408">
        <v>1</v>
      </c>
      <c r="K1408">
        <v>3999.99</v>
      </c>
      <c r="L1408" t="s">
        <v>27</v>
      </c>
      <c r="M1408" t="s">
        <v>28</v>
      </c>
    </row>
    <row r="1409" spans="1:13" x14ac:dyDescent="0.75">
      <c r="A1409">
        <v>507</v>
      </c>
      <c r="B1409" t="s">
        <v>724</v>
      </c>
      <c r="C1409" t="s">
        <v>545</v>
      </c>
      <c r="D1409" t="s">
        <v>13</v>
      </c>
      <c r="E1409" s="4">
        <v>42658</v>
      </c>
      <c r="F1409" s="4" t="str">
        <f>TEXT(Table_Query1[[#This Row],[order_date]],"yyyy")</f>
        <v>2016</v>
      </c>
      <c r="G1409" t="s">
        <v>66</v>
      </c>
      <c r="H1409" t="s">
        <v>15</v>
      </c>
      <c r="I1409" t="s">
        <v>1966</v>
      </c>
      <c r="J1409">
        <v>2</v>
      </c>
      <c r="K1409">
        <v>539.98</v>
      </c>
      <c r="L1409" t="s">
        <v>16</v>
      </c>
      <c r="M1409" t="s">
        <v>36</v>
      </c>
    </row>
    <row r="1410" spans="1:13" x14ac:dyDescent="0.75">
      <c r="A1410">
        <v>507</v>
      </c>
      <c r="B1410" t="s">
        <v>724</v>
      </c>
      <c r="C1410" t="s">
        <v>545</v>
      </c>
      <c r="D1410" t="s">
        <v>13</v>
      </c>
      <c r="E1410" s="4">
        <v>42658</v>
      </c>
      <c r="F1410" s="4" t="str">
        <f>TEXT(Table_Query1[[#This Row],[order_date]],"yyyy")</f>
        <v>2016</v>
      </c>
      <c r="G1410" t="s">
        <v>18</v>
      </c>
      <c r="H1410" t="s">
        <v>15</v>
      </c>
      <c r="I1410" t="s">
        <v>1966</v>
      </c>
      <c r="J1410">
        <v>2</v>
      </c>
      <c r="K1410">
        <v>1199.98</v>
      </c>
      <c r="L1410" t="s">
        <v>16</v>
      </c>
      <c r="M1410" t="s">
        <v>36</v>
      </c>
    </row>
    <row r="1411" spans="1:13" x14ac:dyDescent="0.75">
      <c r="A1411">
        <v>507</v>
      </c>
      <c r="B1411" t="s">
        <v>724</v>
      </c>
      <c r="C1411" t="s">
        <v>545</v>
      </c>
      <c r="D1411" t="s">
        <v>13</v>
      </c>
      <c r="E1411" s="4">
        <v>42658</v>
      </c>
      <c r="F1411" s="4" t="str">
        <f>TEXT(Table_Query1[[#This Row],[order_date]],"yyyy")</f>
        <v>2016</v>
      </c>
      <c r="G1411" t="s">
        <v>63</v>
      </c>
      <c r="H1411" t="s">
        <v>20</v>
      </c>
      <c r="I1411" t="s">
        <v>1967</v>
      </c>
      <c r="J1411">
        <v>2</v>
      </c>
      <c r="K1411">
        <v>3361.98</v>
      </c>
      <c r="L1411" t="s">
        <v>16</v>
      </c>
      <c r="M1411" t="s">
        <v>36</v>
      </c>
    </row>
    <row r="1412" spans="1:13" x14ac:dyDescent="0.75">
      <c r="A1412">
        <v>508</v>
      </c>
      <c r="B1412" t="s">
        <v>725</v>
      </c>
      <c r="C1412" t="s">
        <v>589</v>
      </c>
      <c r="D1412" t="s">
        <v>26</v>
      </c>
      <c r="E1412" s="4">
        <v>42658</v>
      </c>
      <c r="F1412" s="4" t="str">
        <f>TEXT(Table_Query1[[#This Row],[order_date]],"yyyy")</f>
        <v>2016</v>
      </c>
      <c r="G1412" t="s">
        <v>80</v>
      </c>
      <c r="H1412" t="s">
        <v>39</v>
      </c>
      <c r="I1412" t="s">
        <v>1966</v>
      </c>
      <c r="J1412">
        <v>1</v>
      </c>
      <c r="K1412">
        <v>499.99</v>
      </c>
      <c r="L1412" t="s">
        <v>27</v>
      </c>
      <c r="M1412" t="s">
        <v>28</v>
      </c>
    </row>
    <row r="1413" spans="1:13" x14ac:dyDescent="0.75">
      <c r="A1413">
        <v>508</v>
      </c>
      <c r="B1413" t="s">
        <v>725</v>
      </c>
      <c r="C1413" t="s">
        <v>589</v>
      </c>
      <c r="D1413" t="s">
        <v>26</v>
      </c>
      <c r="E1413" s="4">
        <v>42658</v>
      </c>
      <c r="F1413" s="4" t="str">
        <f>TEXT(Table_Query1[[#This Row],[order_date]],"yyyy")</f>
        <v>2016</v>
      </c>
      <c r="G1413" t="s">
        <v>35</v>
      </c>
      <c r="H1413" t="s">
        <v>22</v>
      </c>
      <c r="I1413" t="s">
        <v>1969</v>
      </c>
      <c r="J1413">
        <v>2</v>
      </c>
      <c r="K1413">
        <v>1499.98</v>
      </c>
      <c r="L1413" t="s">
        <v>27</v>
      </c>
      <c r="M1413" t="s">
        <v>28</v>
      </c>
    </row>
    <row r="1414" spans="1:13" x14ac:dyDescent="0.75">
      <c r="A1414">
        <v>508</v>
      </c>
      <c r="B1414" t="s">
        <v>725</v>
      </c>
      <c r="C1414" t="s">
        <v>589</v>
      </c>
      <c r="D1414" t="s">
        <v>26</v>
      </c>
      <c r="E1414" s="4">
        <v>42658</v>
      </c>
      <c r="F1414" s="4" t="str">
        <f>TEXT(Table_Query1[[#This Row],[order_date]],"yyyy")</f>
        <v>2016</v>
      </c>
      <c r="G1414" t="s">
        <v>19</v>
      </c>
      <c r="H1414" t="s">
        <v>20</v>
      </c>
      <c r="I1414" t="s">
        <v>1967</v>
      </c>
      <c r="J1414">
        <v>2</v>
      </c>
      <c r="K1414">
        <v>3098</v>
      </c>
      <c r="L1414" t="s">
        <v>27</v>
      </c>
      <c r="M1414" t="s">
        <v>28</v>
      </c>
    </row>
    <row r="1415" spans="1:13" x14ac:dyDescent="0.75">
      <c r="A1415">
        <v>508</v>
      </c>
      <c r="B1415" t="s">
        <v>725</v>
      </c>
      <c r="C1415" t="s">
        <v>589</v>
      </c>
      <c r="D1415" t="s">
        <v>26</v>
      </c>
      <c r="E1415" s="4">
        <v>42658</v>
      </c>
      <c r="F1415" s="4" t="str">
        <f>TEXT(Table_Query1[[#This Row],[order_date]],"yyyy")</f>
        <v>2016</v>
      </c>
      <c r="G1415" t="s">
        <v>23</v>
      </c>
      <c r="H1415" t="s">
        <v>22</v>
      </c>
      <c r="I1415" t="s">
        <v>1968</v>
      </c>
      <c r="J1415">
        <v>1</v>
      </c>
      <c r="K1415">
        <v>1799.99</v>
      </c>
      <c r="L1415" t="s">
        <v>27</v>
      </c>
      <c r="M1415" t="s">
        <v>28</v>
      </c>
    </row>
    <row r="1416" spans="1:13" x14ac:dyDescent="0.75">
      <c r="A1416">
        <v>509</v>
      </c>
      <c r="B1416" t="s">
        <v>726</v>
      </c>
      <c r="C1416" t="s">
        <v>461</v>
      </c>
      <c r="D1416" t="s">
        <v>26</v>
      </c>
      <c r="E1416" s="4">
        <v>42659</v>
      </c>
      <c r="F1416" s="4" t="str">
        <f>TEXT(Table_Query1[[#This Row],[order_date]],"yyyy")</f>
        <v>2016</v>
      </c>
      <c r="G1416" t="s">
        <v>72</v>
      </c>
      <c r="H1416" t="s">
        <v>53</v>
      </c>
      <c r="I1416" t="s">
        <v>1966</v>
      </c>
      <c r="J1416">
        <v>2</v>
      </c>
      <c r="K1416">
        <v>599.98</v>
      </c>
      <c r="L1416" t="s">
        <v>27</v>
      </c>
      <c r="M1416" t="s">
        <v>31</v>
      </c>
    </row>
    <row r="1417" spans="1:13" x14ac:dyDescent="0.75">
      <c r="A1417">
        <v>509</v>
      </c>
      <c r="B1417" t="s">
        <v>726</v>
      </c>
      <c r="C1417" t="s">
        <v>461</v>
      </c>
      <c r="D1417" t="s">
        <v>26</v>
      </c>
      <c r="E1417" s="4">
        <v>42659</v>
      </c>
      <c r="F1417" s="4" t="str">
        <f>TEXT(Table_Query1[[#This Row],[order_date]],"yyyy")</f>
        <v>2016</v>
      </c>
      <c r="G1417" t="s">
        <v>21</v>
      </c>
      <c r="H1417" t="s">
        <v>22</v>
      </c>
      <c r="I1417" t="s">
        <v>1968</v>
      </c>
      <c r="J1417">
        <v>2</v>
      </c>
      <c r="K1417">
        <v>5799.98</v>
      </c>
      <c r="L1417" t="s">
        <v>27</v>
      </c>
      <c r="M1417" t="s">
        <v>31</v>
      </c>
    </row>
    <row r="1418" spans="1:13" x14ac:dyDescent="0.75">
      <c r="A1418">
        <v>510</v>
      </c>
      <c r="B1418" t="s">
        <v>727</v>
      </c>
      <c r="C1418" t="s">
        <v>549</v>
      </c>
      <c r="D1418" t="s">
        <v>26</v>
      </c>
      <c r="E1418" s="4">
        <v>42660</v>
      </c>
      <c r="F1418" s="4" t="str">
        <f>TEXT(Table_Query1[[#This Row],[order_date]],"yyyy")</f>
        <v>2016</v>
      </c>
      <c r="G1418" t="s">
        <v>40</v>
      </c>
      <c r="H1418" t="s">
        <v>15</v>
      </c>
      <c r="I1418" t="s">
        <v>1970</v>
      </c>
      <c r="J1418">
        <v>1</v>
      </c>
      <c r="K1418">
        <v>429</v>
      </c>
      <c r="L1418" t="s">
        <v>27</v>
      </c>
      <c r="M1418" t="s">
        <v>31</v>
      </c>
    </row>
    <row r="1419" spans="1:13" x14ac:dyDescent="0.75">
      <c r="A1419">
        <v>511</v>
      </c>
      <c r="B1419" t="s">
        <v>728</v>
      </c>
      <c r="C1419" t="s">
        <v>533</v>
      </c>
      <c r="D1419" t="s">
        <v>26</v>
      </c>
      <c r="E1419" s="4">
        <v>42661</v>
      </c>
      <c r="F1419" s="4" t="str">
        <f>TEXT(Table_Query1[[#This Row],[order_date]],"yyyy")</f>
        <v>2016</v>
      </c>
      <c r="G1419" t="s">
        <v>66</v>
      </c>
      <c r="H1419" t="s">
        <v>15</v>
      </c>
      <c r="I1419" t="s">
        <v>1966</v>
      </c>
      <c r="J1419">
        <v>1</v>
      </c>
      <c r="K1419">
        <v>269.99</v>
      </c>
      <c r="L1419" t="s">
        <v>27</v>
      </c>
      <c r="M1419" t="s">
        <v>31</v>
      </c>
    </row>
    <row r="1420" spans="1:13" x14ac:dyDescent="0.75">
      <c r="A1420">
        <v>511</v>
      </c>
      <c r="B1420" t="s">
        <v>728</v>
      </c>
      <c r="C1420" t="s">
        <v>533</v>
      </c>
      <c r="D1420" t="s">
        <v>26</v>
      </c>
      <c r="E1420" s="4">
        <v>42661</v>
      </c>
      <c r="F1420" s="4" t="str">
        <f>TEXT(Table_Query1[[#This Row],[order_date]],"yyyy")</f>
        <v>2016</v>
      </c>
      <c r="G1420" t="s">
        <v>52</v>
      </c>
      <c r="H1420" t="s">
        <v>53</v>
      </c>
      <c r="I1420" t="s">
        <v>1966</v>
      </c>
      <c r="J1420">
        <v>2</v>
      </c>
      <c r="K1420">
        <v>539.98</v>
      </c>
      <c r="L1420" t="s">
        <v>27</v>
      </c>
      <c r="M1420" t="s">
        <v>31</v>
      </c>
    </row>
    <row r="1421" spans="1:13" x14ac:dyDescent="0.75">
      <c r="A1421">
        <v>512</v>
      </c>
      <c r="B1421" t="s">
        <v>729</v>
      </c>
      <c r="C1421" t="s">
        <v>325</v>
      </c>
      <c r="D1421" t="s">
        <v>26</v>
      </c>
      <c r="E1421" s="4">
        <v>42662</v>
      </c>
      <c r="F1421" s="4" t="str">
        <f>TEXT(Table_Query1[[#This Row],[order_date]],"yyyy")</f>
        <v>2016</v>
      </c>
      <c r="G1421" t="s">
        <v>66</v>
      </c>
      <c r="H1421" t="s">
        <v>53</v>
      </c>
      <c r="I1421" t="s">
        <v>1966</v>
      </c>
      <c r="J1421">
        <v>1</v>
      </c>
      <c r="K1421">
        <v>269.99</v>
      </c>
      <c r="L1421" t="s">
        <v>27</v>
      </c>
      <c r="M1421" t="s">
        <v>31</v>
      </c>
    </row>
    <row r="1422" spans="1:13" x14ac:dyDescent="0.75">
      <c r="A1422">
        <v>513</v>
      </c>
      <c r="B1422" t="s">
        <v>730</v>
      </c>
      <c r="C1422" t="s">
        <v>461</v>
      </c>
      <c r="D1422" t="s">
        <v>26</v>
      </c>
      <c r="E1422" s="4">
        <v>42662</v>
      </c>
      <c r="F1422" s="4" t="str">
        <f>TEXT(Table_Query1[[#This Row],[order_date]],"yyyy")</f>
        <v>2016</v>
      </c>
      <c r="G1422" t="s">
        <v>66</v>
      </c>
      <c r="H1422" t="s">
        <v>15</v>
      </c>
      <c r="I1422" t="s">
        <v>1966</v>
      </c>
      <c r="J1422">
        <v>1</v>
      </c>
      <c r="K1422">
        <v>269.99</v>
      </c>
      <c r="L1422" t="s">
        <v>27</v>
      </c>
      <c r="M1422" t="s">
        <v>28</v>
      </c>
    </row>
    <row r="1423" spans="1:13" x14ac:dyDescent="0.75">
      <c r="A1423">
        <v>513</v>
      </c>
      <c r="B1423" t="s">
        <v>730</v>
      </c>
      <c r="C1423" t="s">
        <v>461</v>
      </c>
      <c r="D1423" t="s">
        <v>26</v>
      </c>
      <c r="E1423" s="4">
        <v>42662</v>
      </c>
      <c r="F1423" s="4" t="str">
        <f>TEXT(Table_Query1[[#This Row],[order_date]],"yyyy")</f>
        <v>2016</v>
      </c>
      <c r="G1423" t="s">
        <v>72</v>
      </c>
      <c r="H1423" t="s">
        <v>53</v>
      </c>
      <c r="I1423" t="s">
        <v>1966</v>
      </c>
      <c r="J1423">
        <v>1</v>
      </c>
      <c r="K1423">
        <v>299.99</v>
      </c>
      <c r="L1423" t="s">
        <v>27</v>
      </c>
      <c r="M1423" t="s">
        <v>28</v>
      </c>
    </row>
    <row r="1424" spans="1:13" x14ac:dyDescent="0.75">
      <c r="A1424">
        <v>513</v>
      </c>
      <c r="B1424" t="s">
        <v>730</v>
      </c>
      <c r="C1424" t="s">
        <v>461</v>
      </c>
      <c r="D1424" t="s">
        <v>26</v>
      </c>
      <c r="E1424" s="4">
        <v>42662</v>
      </c>
      <c r="F1424" s="4" t="str">
        <f>TEXT(Table_Query1[[#This Row],[order_date]],"yyyy")</f>
        <v>2016</v>
      </c>
      <c r="G1424" t="s">
        <v>56</v>
      </c>
      <c r="H1424" t="s">
        <v>22</v>
      </c>
      <c r="I1424" t="s">
        <v>1968</v>
      </c>
      <c r="J1424">
        <v>1</v>
      </c>
      <c r="K1424">
        <v>3999.99</v>
      </c>
      <c r="L1424" t="s">
        <v>27</v>
      </c>
      <c r="M1424" t="s">
        <v>28</v>
      </c>
    </row>
    <row r="1425" spans="1:13" x14ac:dyDescent="0.75">
      <c r="A1425">
        <v>514</v>
      </c>
      <c r="B1425" t="s">
        <v>731</v>
      </c>
      <c r="C1425" t="s">
        <v>259</v>
      </c>
      <c r="D1425" t="s">
        <v>26</v>
      </c>
      <c r="E1425" s="4">
        <v>42662</v>
      </c>
      <c r="F1425" s="4" t="str">
        <f>TEXT(Table_Query1[[#This Row],[order_date]],"yyyy")</f>
        <v>2016</v>
      </c>
      <c r="G1425" t="s">
        <v>40</v>
      </c>
      <c r="H1425" t="s">
        <v>15</v>
      </c>
      <c r="I1425" t="s">
        <v>1970</v>
      </c>
      <c r="J1425">
        <v>2</v>
      </c>
      <c r="K1425">
        <v>858</v>
      </c>
      <c r="L1425" t="s">
        <v>27</v>
      </c>
      <c r="M1425" t="s">
        <v>31</v>
      </c>
    </row>
    <row r="1426" spans="1:13" x14ac:dyDescent="0.75">
      <c r="A1426">
        <v>514</v>
      </c>
      <c r="B1426" t="s">
        <v>731</v>
      </c>
      <c r="C1426" t="s">
        <v>259</v>
      </c>
      <c r="D1426" t="s">
        <v>26</v>
      </c>
      <c r="E1426" s="4">
        <v>42662</v>
      </c>
      <c r="F1426" s="4" t="str">
        <f>TEXT(Table_Query1[[#This Row],[order_date]],"yyyy")</f>
        <v>2016</v>
      </c>
      <c r="G1426" t="s">
        <v>44</v>
      </c>
      <c r="H1426" t="s">
        <v>15</v>
      </c>
      <c r="I1426" t="s">
        <v>1970</v>
      </c>
      <c r="J1426">
        <v>2</v>
      </c>
      <c r="K1426">
        <v>898</v>
      </c>
      <c r="L1426" t="s">
        <v>27</v>
      </c>
      <c r="M1426" t="s">
        <v>31</v>
      </c>
    </row>
    <row r="1427" spans="1:13" x14ac:dyDescent="0.75">
      <c r="A1427">
        <v>515</v>
      </c>
      <c r="B1427" t="s">
        <v>732</v>
      </c>
      <c r="C1427" t="s">
        <v>139</v>
      </c>
      <c r="D1427" t="s">
        <v>26</v>
      </c>
      <c r="E1427" s="4">
        <v>42662</v>
      </c>
      <c r="F1427" s="4" t="str">
        <f>TEXT(Table_Query1[[#This Row],[order_date]],"yyyy")</f>
        <v>2016</v>
      </c>
      <c r="G1427" t="s">
        <v>80</v>
      </c>
      <c r="H1427" t="s">
        <v>39</v>
      </c>
      <c r="I1427" t="s">
        <v>1966</v>
      </c>
      <c r="J1427">
        <v>2</v>
      </c>
      <c r="K1427">
        <v>999.98</v>
      </c>
      <c r="L1427" t="s">
        <v>27</v>
      </c>
      <c r="M1427" t="s">
        <v>28</v>
      </c>
    </row>
    <row r="1428" spans="1:13" x14ac:dyDescent="0.75">
      <c r="A1428">
        <v>515</v>
      </c>
      <c r="B1428" t="s">
        <v>732</v>
      </c>
      <c r="C1428" t="s">
        <v>139</v>
      </c>
      <c r="D1428" t="s">
        <v>26</v>
      </c>
      <c r="E1428" s="4">
        <v>42662</v>
      </c>
      <c r="F1428" s="4" t="str">
        <f>TEXT(Table_Query1[[#This Row],[order_date]],"yyyy")</f>
        <v>2016</v>
      </c>
      <c r="G1428" t="s">
        <v>77</v>
      </c>
      <c r="H1428" t="s">
        <v>22</v>
      </c>
      <c r="I1428" t="s">
        <v>1971</v>
      </c>
      <c r="J1428">
        <v>1</v>
      </c>
      <c r="K1428">
        <v>1320.99</v>
      </c>
      <c r="L1428" t="s">
        <v>27</v>
      </c>
      <c r="M1428" t="s">
        <v>28</v>
      </c>
    </row>
    <row r="1429" spans="1:13" x14ac:dyDescent="0.75">
      <c r="A1429">
        <v>515</v>
      </c>
      <c r="B1429" t="s">
        <v>732</v>
      </c>
      <c r="C1429" t="s">
        <v>139</v>
      </c>
      <c r="D1429" t="s">
        <v>26</v>
      </c>
      <c r="E1429" s="4">
        <v>42662</v>
      </c>
      <c r="F1429" s="4" t="str">
        <f>TEXT(Table_Query1[[#This Row],[order_date]],"yyyy")</f>
        <v>2016</v>
      </c>
      <c r="G1429" t="s">
        <v>69</v>
      </c>
      <c r="H1429" t="s">
        <v>22</v>
      </c>
      <c r="I1429" t="s">
        <v>1967</v>
      </c>
      <c r="J1429">
        <v>2</v>
      </c>
      <c r="K1429">
        <v>939.98</v>
      </c>
      <c r="L1429" t="s">
        <v>27</v>
      </c>
      <c r="M1429" t="s">
        <v>28</v>
      </c>
    </row>
    <row r="1430" spans="1:13" x14ac:dyDescent="0.75">
      <c r="A1430">
        <v>515</v>
      </c>
      <c r="B1430" t="s">
        <v>732</v>
      </c>
      <c r="C1430" t="s">
        <v>139</v>
      </c>
      <c r="D1430" t="s">
        <v>26</v>
      </c>
      <c r="E1430" s="4">
        <v>42662</v>
      </c>
      <c r="F1430" s="4" t="str">
        <f>TEXT(Table_Query1[[#This Row],[order_date]],"yyyy")</f>
        <v>2016</v>
      </c>
      <c r="G1430" t="s">
        <v>23</v>
      </c>
      <c r="H1430" t="s">
        <v>22</v>
      </c>
      <c r="I1430" t="s">
        <v>1968</v>
      </c>
      <c r="J1430">
        <v>1</v>
      </c>
      <c r="K1430">
        <v>1799.99</v>
      </c>
      <c r="L1430" t="s">
        <v>27</v>
      </c>
      <c r="M1430" t="s">
        <v>28</v>
      </c>
    </row>
    <row r="1431" spans="1:13" x14ac:dyDescent="0.75">
      <c r="A1431">
        <v>516</v>
      </c>
      <c r="B1431" t="s">
        <v>733</v>
      </c>
      <c r="C1431" t="s">
        <v>103</v>
      </c>
      <c r="D1431" t="s">
        <v>26</v>
      </c>
      <c r="E1431" s="4">
        <v>42664</v>
      </c>
      <c r="F1431" s="4" t="str">
        <f>TEXT(Table_Query1[[#This Row],[order_date]],"yyyy")</f>
        <v>2016</v>
      </c>
      <c r="G1431" t="s">
        <v>77</v>
      </c>
      <c r="H1431" t="s">
        <v>22</v>
      </c>
      <c r="I1431" t="s">
        <v>1971</v>
      </c>
      <c r="J1431">
        <v>2</v>
      </c>
      <c r="K1431">
        <v>2641.98</v>
      </c>
      <c r="L1431" t="s">
        <v>27</v>
      </c>
      <c r="M1431" t="s">
        <v>28</v>
      </c>
    </row>
    <row r="1432" spans="1:13" x14ac:dyDescent="0.75">
      <c r="A1432">
        <v>516</v>
      </c>
      <c r="B1432" t="s">
        <v>733</v>
      </c>
      <c r="C1432" t="s">
        <v>103</v>
      </c>
      <c r="D1432" t="s">
        <v>26</v>
      </c>
      <c r="E1432" s="4">
        <v>42664</v>
      </c>
      <c r="F1432" s="4" t="str">
        <f>TEXT(Table_Query1[[#This Row],[order_date]],"yyyy")</f>
        <v>2016</v>
      </c>
      <c r="G1432" t="s">
        <v>56</v>
      </c>
      <c r="H1432" t="s">
        <v>22</v>
      </c>
      <c r="I1432" t="s">
        <v>1968</v>
      </c>
      <c r="J1432">
        <v>1</v>
      </c>
      <c r="K1432">
        <v>3999.99</v>
      </c>
      <c r="L1432" t="s">
        <v>27</v>
      </c>
      <c r="M1432" t="s">
        <v>28</v>
      </c>
    </row>
    <row r="1433" spans="1:13" x14ac:dyDescent="0.75">
      <c r="A1433">
        <v>517</v>
      </c>
      <c r="B1433" t="s">
        <v>734</v>
      </c>
      <c r="C1433" t="s">
        <v>735</v>
      </c>
      <c r="D1433" t="s">
        <v>26</v>
      </c>
      <c r="E1433" s="4">
        <v>42664</v>
      </c>
      <c r="F1433" s="4" t="str">
        <f>TEXT(Table_Query1[[#This Row],[order_date]],"yyyy")</f>
        <v>2016</v>
      </c>
      <c r="G1433" t="s">
        <v>66</v>
      </c>
      <c r="H1433" t="s">
        <v>53</v>
      </c>
      <c r="I1433" t="s">
        <v>1966</v>
      </c>
      <c r="J1433">
        <v>2</v>
      </c>
      <c r="K1433">
        <v>539.98</v>
      </c>
      <c r="L1433" t="s">
        <v>27</v>
      </c>
      <c r="M1433" t="s">
        <v>28</v>
      </c>
    </row>
    <row r="1434" spans="1:13" x14ac:dyDescent="0.75">
      <c r="A1434">
        <v>518</v>
      </c>
      <c r="B1434" t="s">
        <v>736</v>
      </c>
      <c r="C1434" t="s">
        <v>190</v>
      </c>
      <c r="D1434" t="s">
        <v>13</v>
      </c>
      <c r="E1434" s="4">
        <v>42665</v>
      </c>
      <c r="F1434" s="4" t="str">
        <f>TEXT(Table_Query1[[#This Row],[order_date]],"yyyy")</f>
        <v>2016</v>
      </c>
      <c r="G1434" t="s">
        <v>49</v>
      </c>
      <c r="H1434" t="s">
        <v>15</v>
      </c>
      <c r="I1434" t="s">
        <v>1966</v>
      </c>
      <c r="J1434">
        <v>2</v>
      </c>
      <c r="K1434">
        <v>1059.98</v>
      </c>
      <c r="L1434" t="s">
        <v>16</v>
      </c>
      <c r="M1434" t="s">
        <v>17</v>
      </c>
    </row>
    <row r="1435" spans="1:13" x14ac:dyDescent="0.75">
      <c r="A1435">
        <v>518</v>
      </c>
      <c r="B1435" t="s">
        <v>736</v>
      </c>
      <c r="C1435" t="s">
        <v>190</v>
      </c>
      <c r="D1435" t="s">
        <v>13</v>
      </c>
      <c r="E1435" s="4">
        <v>42665</v>
      </c>
      <c r="F1435" s="4" t="str">
        <f>TEXT(Table_Query1[[#This Row],[order_date]],"yyyy")</f>
        <v>2016</v>
      </c>
      <c r="G1435" t="s">
        <v>80</v>
      </c>
      <c r="H1435" t="s">
        <v>39</v>
      </c>
      <c r="I1435" t="s">
        <v>1966</v>
      </c>
      <c r="J1435">
        <v>2</v>
      </c>
      <c r="K1435">
        <v>999.98</v>
      </c>
      <c r="L1435" t="s">
        <v>16</v>
      </c>
      <c r="M1435" t="s">
        <v>17</v>
      </c>
    </row>
    <row r="1436" spans="1:13" x14ac:dyDescent="0.75">
      <c r="A1436">
        <v>518</v>
      </c>
      <c r="B1436" t="s">
        <v>736</v>
      </c>
      <c r="C1436" t="s">
        <v>190</v>
      </c>
      <c r="D1436" t="s">
        <v>13</v>
      </c>
      <c r="E1436" s="4">
        <v>42665</v>
      </c>
      <c r="F1436" s="4" t="str">
        <f>TEXT(Table_Query1[[#This Row],[order_date]],"yyyy")</f>
        <v>2016</v>
      </c>
      <c r="G1436" t="s">
        <v>14</v>
      </c>
      <c r="H1436" t="s">
        <v>15</v>
      </c>
      <c r="I1436" t="s">
        <v>1966</v>
      </c>
      <c r="J1436">
        <v>2</v>
      </c>
      <c r="K1436">
        <v>1199.98</v>
      </c>
      <c r="L1436" t="s">
        <v>16</v>
      </c>
      <c r="M1436" t="s">
        <v>17</v>
      </c>
    </row>
    <row r="1437" spans="1:13" x14ac:dyDescent="0.75">
      <c r="A1437">
        <v>518</v>
      </c>
      <c r="B1437" t="s">
        <v>736</v>
      </c>
      <c r="C1437" t="s">
        <v>190</v>
      </c>
      <c r="D1437" t="s">
        <v>13</v>
      </c>
      <c r="E1437" s="4">
        <v>42665</v>
      </c>
      <c r="F1437" s="4" t="str">
        <f>TEXT(Table_Query1[[#This Row],[order_date]],"yyyy")</f>
        <v>2016</v>
      </c>
      <c r="G1437" t="s">
        <v>77</v>
      </c>
      <c r="H1437" t="s">
        <v>22</v>
      </c>
      <c r="I1437" t="s">
        <v>1971</v>
      </c>
      <c r="J1437">
        <v>2</v>
      </c>
      <c r="K1437">
        <v>2641.98</v>
      </c>
      <c r="L1437" t="s">
        <v>16</v>
      </c>
      <c r="M1437" t="s">
        <v>17</v>
      </c>
    </row>
    <row r="1438" spans="1:13" x14ac:dyDescent="0.75">
      <c r="A1438">
        <v>518</v>
      </c>
      <c r="B1438" t="s">
        <v>736</v>
      </c>
      <c r="C1438" t="s">
        <v>190</v>
      </c>
      <c r="D1438" t="s">
        <v>13</v>
      </c>
      <c r="E1438" s="4">
        <v>42665</v>
      </c>
      <c r="F1438" s="4" t="str">
        <f>TEXT(Table_Query1[[#This Row],[order_date]],"yyyy")</f>
        <v>2016</v>
      </c>
      <c r="G1438" t="s">
        <v>63</v>
      </c>
      <c r="H1438" t="s">
        <v>20</v>
      </c>
      <c r="I1438" t="s">
        <v>1967</v>
      </c>
      <c r="J1438">
        <v>2</v>
      </c>
      <c r="K1438">
        <v>3361.98</v>
      </c>
      <c r="L1438" t="s">
        <v>16</v>
      </c>
      <c r="M1438" t="s">
        <v>17</v>
      </c>
    </row>
    <row r="1439" spans="1:13" x14ac:dyDescent="0.75">
      <c r="A1439">
        <v>519</v>
      </c>
      <c r="B1439" t="s">
        <v>737</v>
      </c>
      <c r="C1439" t="s">
        <v>38</v>
      </c>
      <c r="D1439" t="s">
        <v>26</v>
      </c>
      <c r="E1439" s="4">
        <v>42665</v>
      </c>
      <c r="F1439" s="4" t="str">
        <f>TEXT(Table_Query1[[#This Row],[order_date]],"yyyy")</f>
        <v>2016</v>
      </c>
      <c r="G1439" t="s">
        <v>72</v>
      </c>
      <c r="H1439" t="s">
        <v>53</v>
      </c>
      <c r="I1439" t="s">
        <v>1966</v>
      </c>
      <c r="J1439">
        <v>2</v>
      </c>
      <c r="K1439">
        <v>599.98</v>
      </c>
      <c r="L1439" t="s">
        <v>27</v>
      </c>
      <c r="M1439" t="s">
        <v>31</v>
      </c>
    </row>
    <row r="1440" spans="1:13" x14ac:dyDescent="0.75">
      <c r="A1440">
        <v>519</v>
      </c>
      <c r="B1440" t="s">
        <v>737</v>
      </c>
      <c r="C1440" t="s">
        <v>38</v>
      </c>
      <c r="D1440" t="s">
        <v>26</v>
      </c>
      <c r="E1440" s="4">
        <v>42665</v>
      </c>
      <c r="F1440" s="4" t="str">
        <f>TEXT(Table_Query1[[#This Row],[order_date]],"yyyy")</f>
        <v>2016</v>
      </c>
      <c r="G1440" t="s">
        <v>14</v>
      </c>
      <c r="H1440" t="s">
        <v>15</v>
      </c>
      <c r="I1440" t="s">
        <v>1966</v>
      </c>
      <c r="J1440">
        <v>1</v>
      </c>
      <c r="K1440">
        <v>599.99</v>
      </c>
      <c r="L1440" t="s">
        <v>27</v>
      </c>
      <c r="M1440" t="s">
        <v>31</v>
      </c>
    </row>
    <row r="1441" spans="1:13" x14ac:dyDescent="0.75">
      <c r="A1441">
        <v>519</v>
      </c>
      <c r="B1441" t="s">
        <v>737</v>
      </c>
      <c r="C1441" t="s">
        <v>38</v>
      </c>
      <c r="D1441" t="s">
        <v>26</v>
      </c>
      <c r="E1441" s="4">
        <v>42665</v>
      </c>
      <c r="F1441" s="4" t="str">
        <f>TEXT(Table_Query1[[#This Row],[order_date]],"yyyy")</f>
        <v>2016</v>
      </c>
      <c r="G1441" t="s">
        <v>44</v>
      </c>
      <c r="H1441" t="s">
        <v>15</v>
      </c>
      <c r="I1441" t="s">
        <v>1970</v>
      </c>
      <c r="J1441">
        <v>2</v>
      </c>
      <c r="K1441">
        <v>898</v>
      </c>
      <c r="L1441" t="s">
        <v>27</v>
      </c>
      <c r="M1441" t="s">
        <v>31</v>
      </c>
    </row>
    <row r="1442" spans="1:13" x14ac:dyDescent="0.75">
      <c r="A1442">
        <v>519</v>
      </c>
      <c r="B1442" t="s">
        <v>737</v>
      </c>
      <c r="C1442" t="s">
        <v>38</v>
      </c>
      <c r="D1442" t="s">
        <v>26</v>
      </c>
      <c r="E1442" s="4">
        <v>42665</v>
      </c>
      <c r="F1442" s="4" t="str">
        <f>TEXT(Table_Query1[[#This Row],[order_date]],"yyyy")</f>
        <v>2016</v>
      </c>
      <c r="G1442" t="s">
        <v>69</v>
      </c>
      <c r="H1442" t="s">
        <v>22</v>
      </c>
      <c r="I1442" t="s">
        <v>1967</v>
      </c>
      <c r="J1442">
        <v>1</v>
      </c>
      <c r="K1442">
        <v>469.99</v>
      </c>
      <c r="L1442" t="s">
        <v>27</v>
      </c>
      <c r="M1442" t="s">
        <v>31</v>
      </c>
    </row>
    <row r="1443" spans="1:13" x14ac:dyDescent="0.75">
      <c r="A1443">
        <v>519</v>
      </c>
      <c r="B1443" t="s">
        <v>737</v>
      </c>
      <c r="C1443" t="s">
        <v>38</v>
      </c>
      <c r="D1443" t="s">
        <v>26</v>
      </c>
      <c r="E1443" s="4">
        <v>42665</v>
      </c>
      <c r="F1443" s="4" t="str">
        <f>TEXT(Table_Query1[[#This Row],[order_date]],"yyyy")</f>
        <v>2016</v>
      </c>
      <c r="G1443" t="s">
        <v>56</v>
      </c>
      <c r="H1443" t="s">
        <v>22</v>
      </c>
      <c r="I1443" t="s">
        <v>1968</v>
      </c>
      <c r="J1443">
        <v>1</v>
      </c>
      <c r="K1443">
        <v>3999.99</v>
      </c>
      <c r="L1443" t="s">
        <v>27</v>
      </c>
      <c r="M1443" t="s">
        <v>31</v>
      </c>
    </row>
    <row r="1444" spans="1:13" x14ac:dyDescent="0.75">
      <c r="A1444">
        <v>520</v>
      </c>
      <c r="B1444" t="s">
        <v>738</v>
      </c>
      <c r="C1444" t="s">
        <v>365</v>
      </c>
      <c r="D1444" t="s">
        <v>26</v>
      </c>
      <c r="E1444" s="4">
        <v>42666</v>
      </c>
      <c r="F1444" s="4" t="str">
        <f>TEXT(Table_Query1[[#This Row],[order_date]],"yyyy")</f>
        <v>2016</v>
      </c>
      <c r="G1444" t="s">
        <v>43</v>
      </c>
      <c r="H1444" t="s">
        <v>39</v>
      </c>
      <c r="I1444" t="s">
        <v>1966</v>
      </c>
      <c r="J1444">
        <v>1</v>
      </c>
      <c r="K1444">
        <v>549.99</v>
      </c>
      <c r="L1444" t="s">
        <v>27</v>
      </c>
      <c r="M1444" t="s">
        <v>31</v>
      </c>
    </row>
    <row r="1445" spans="1:13" x14ac:dyDescent="0.75">
      <c r="A1445">
        <v>520</v>
      </c>
      <c r="B1445" t="s">
        <v>738</v>
      </c>
      <c r="C1445" t="s">
        <v>365</v>
      </c>
      <c r="D1445" t="s">
        <v>26</v>
      </c>
      <c r="E1445" s="4">
        <v>42666</v>
      </c>
      <c r="F1445" s="4" t="str">
        <f>TEXT(Table_Query1[[#This Row],[order_date]],"yyyy")</f>
        <v>2016</v>
      </c>
      <c r="G1445" t="s">
        <v>14</v>
      </c>
      <c r="H1445" t="s">
        <v>39</v>
      </c>
      <c r="I1445" t="s">
        <v>1966</v>
      </c>
      <c r="J1445">
        <v>1</v>
      </c>
      <c r="K1445">
        <v>599.99</v>
      </c>
      <c r="L1445" t="s">
        <v>27</v>
      </c>
      <c r="M1445" t="s">
        <v>31</v>
      </c>
    </row>
    <row r="1446" spans="1:13" x14ac:dyDescent="0.75">
      <c r="A1446">
        <v>520</v>
      </c>
      <c r="B1446" t="s">
        <v>738</v>
      </c>
      <c r="C1446" t="s">
        <v>365</v>
      </c>
      <c r="D1446" t="s">
        <v>26</v>
      </c>
      <c r="E1446" s="4">
        <v>42666</v>
      </c>
      <c r="F1446" s="4" t="str">
        <f>TEXT(Table_Query1[[#This Row],[order_date]],"yyyy")</f>
        <v>2016</v>
      </c>
      <c r="G1446" t="s">
        <v>19</v>
      </c>
      <c r="H1446" t="s">
        <v>20</v>
      </c>
      <c r="I1446" t="s">
        <v>1967</v>
      </c>
      <c r="J1446">
        <v>1</v>
      </c>
      <c r="K1446">
        <v>1549</v>
      </c>
      <c r="L1446" t="s">
        <v>27</v>
      </c>
      <c r="M1446" t="s">
        <v>31</v>
      </c>
    </row>
    <row r="1447" spans="1:13" x14ac:dyDescent="0.75">
      <c r="A1447">
        <v>521</v>
      </c>
      <c r="B1447" t="s">
        <v>739</v>
      </c>
      <c r="C1447" t="s">
        <v>664</v>
      </c>
      <c r="D1447" t="s">
        <v>26</v>
      </c>
      <c r="E1447" s="4">
        <v>42666</v>
      </c>
      <c r="F1447" s="4" t="str">
        <f>TEXT(Table_Query1[[#This Row],[order_date]],"yyyy")</f>
        <v>2016</v>
      </c>
      <c r="G1447" t="s">
        <v>52</v>
      </c>
      <c r="H1447" t="s">
        <v>15</v>
      </c>
      <c r="I1447" t="s">
        <v>1966</v>
      </c>
      <c r="J1447">
        <v>1</v>
      </c>
      <c r="K1447">
        <v>269.99</v>
      </c>
      <c r="L1447" t="s">
        <v>27</v>
      </c>
      <c r="M1447" t="s">
        <v>28</v>
      </c>
    </row>
    <row r="1448" spans="1:13" x14ac:dyDescent="0.75">
      <c r="A1448">
        <v>521</v>
      </c>
      <c r="B1448" t="s">
        <v>739</v>
      </c>
      <c r="C1448" t="s">
        <v>664</v>
      </c>
      <c r="D1448" t="s">
        <v>26</v>
      </c>
      <c r="E1448" s="4">
        <v>42666</v>
      </c>
      <c r="F1448" s="4" t="str">
        <f>TEXT(Table_Query1[[#This Row],[order_date]],"yyyy")</f>
        <v>2016</v>
      </c>
      <c r="G1448" t="s">
        <v>77</v>
      </c>
      <c r="H1448" t="s">
        <v>22</v>
      </c>
      <c r="I1448" t="s">
        <v>1971</v>
      </c>
      <c r="J1448">
        <v>1</v>
      </c>
      <c r="K1448">
        <v>1320.99</v>
      </c>
      <c r="L1448" t="s">
        <v>27</v>
      </c>
      <c r="M1448" t="s">
        <v>28</v>
      </c>
    </row>
    <row r="1449" spans="1:13" x14ac:dyDescent="0.75">
      <c r="A1449">
        <v>522</v>
      </c>
      <c r="B1449" t="s">
        <v>740</v>
      </c>
      <c r="C1449" t="s">
        <v>139</v>
      </c>
      <c r="D1449" t="s">
        <v>26</v>
      </c>
      <c r="E1449" s="4">
        <v>42666</v>
      </c>
      <c r="F1449" s="4" t="str">
        <f>TEXT(Table_Query1[[#This Row],[order_date]],"yyyy")</f>
        <v>2016</v>
      </c>
      <c r="G1449" t="s">
        <v>66</v>
      </c>
      <c r="H1449" t="s">
        <v>53</v>
      </c>
      <c r="I1449" t="s">
        <v>1966</v>
      </c>
      <c r="J1449">
        <v>1</v>
      </c>
      <c r="K1449">
        <v>269.99</v>
      </c>
      <c r="L1449" t="s">
        <v>27</v>
      </c>
      <c r="M1449" t="s">
        <v>31</v>
      </c>
    </row>
    <row r="1450" spans="1:13" x14ac:dyDescent="0.75">
      <c r="A1450">
        <v>522</v>
      </c>
      <c r="B1450" t="s">
        <v>740</v>
      </c>
      <c r="C1450" t="s">
        <v>139</v>
      </c>
      <c r="D1450" t="s">
        <v>26</v>
      </c>
      <c r="E1450" s="4">
        <v>42666</v>
      </c>
      <c r="F1450" s="4" t="str">
        <f>TEXT(Table_Query1[[#This Row],[order_date]],"yyyy")</f>
        <v>2016</v>
      </c>
      <c r="G1450" t="s">
        <v>52</v>
      </c>
      <c r="H1450" t="s">
        <v>53</v>
      </c>
      <c r="I1450" t="s">
        <v>1966</v>
      </c>
      <c r="J1450">
        <v>2</v>
      </c>
      <c r="K1450">
        <v>539.98</v>
      </c>
      <c r="L1450" t="s">
        <v>27</v>
      </c>
      <c r="M1450" t="s">
        <v>31</v>
      </c>
    </row>
    <row r="1451" spans="1:13" x14ac:dyDescent="0.75">
      <c r="A1451">
        <v>522</v>
      </c>
      <c r="B1451" t="s">
        <v>740</v>
      </c>
      <c r="C1451" t="s">
        <v>139</v>
      </c>
      <c r="D1451" t="s">
        <v>26</v>
      </c>
      <c r="E1451" s="4">
        <v>42666</v>
      </c>
      <c r="F1451" s="4" t="str">
        <f>TEXT(Table_Query1[[#This Row],[order_date]],"yyyy")</f>
        <v>2016</v>
      </c>
      <c r="G1451" t="s">
        <v>21</v>
      </c>
      <c r="H1451" t="s">
        <v>22</v>
      </c>
      <c r="I1451" t="s">
        <v>1968</v>
      </c>
      <c r="J1451">
        <v>2</v>
      </c>
      <c r="K1451">
        <v>5799.98</v>
      </c>
      <c r="L1451" t="s">
        <v>27</v>
      </c>
      <c r="M1451" t="s">
        <v>31</v>
      </c>
    </row>
    <row r="1452" spans="1:13" x14ac:dyDescent="0.75">
      <c r="A1452">
        <v>523</v>
      </c>
      <c r="B1452" t="s">
        <v>741</v>
      </c>
      <c r="C1452" t="s">
        <v>86</v>
      </c>
      <c r="D1452" t="s">
        <v>26</v>
      </c>
      <c r="E1452" s="4">
        <v>42667</v>
      </c>
      <c r="F1452" s="4" t="str">
        <f>TEXT(Table_Query1[[#This Row],[order_date]],"yyyy")</f>
        <v>2016</v>
      </c>
      <c r="G1452" t="s">
        <v>43</v>
      </c>
      <c r="H1452" t="s">
        <v>15</v>
      </c>
      <c r="I1452" t="s">
        <v>1966</v>
      </c>
      <c r="J1452">
        <v>1</v>
      </c>
      <c r="K1452">
        <v>549.99</v>
      </c>
      <c r="L1452" t="s">
        <v>27</v>
      </c>
      <c r="M1452" t="s">
        <v>28</v>
      </c>
    </row>
    <row r="1453" spans="1:13" x14ac:dyDescent="0.75">
      <c r="A1453">
        <v>523</v>
      </c>
      <c r="B1453" t="s">
        <v>741</v>
      </c>
      <c r="C1453" t="s">
        <v>86</v>
      </c>
      <c r="D1453" t="s">
        <v>26</v>
      </c>
      <c r="E1453" s="4">
        <v>42667</v>
      </c>
      <c r="F1453" s="4" t="str">
        <f>TEXT(Table_Query1[[#This Row],[order_date]],"yyyy")</f>
        <v>2016</v>
      </c>
      <c r="G1453" t="s">
        <v>14</v>
      </c>
      <c r="H1453" t="s">
        <v>15</v>
      </c>
      <c r="I1453" t="s">
        <v>1966</v>
      </c>
      <c r="J1453">
        <v>2</v>
      </c>
      <c r="K1453">
        <v>1199.98</v>
      </c>
      <c r="L1453" t="s">
        <v>27</v>
      </c>
      <c r="M1453" t="s">
        <v>28</v>
      </c>
    </row>
    <row r="1454" spans="1:13" x14ac:dyDescent="0.75">
      <c r="A1454">
        <v>523</v>
      </c>
      <c r="B1454" t="s">
        <v>741</v>
      </c>
      <c r="C1454" t="s">
        <v>86</v>
      </c>
      <c r="D1454" t="s">
        <v>26</v>
      </c>
      <c r="E1454" s="4">
        <v>42667</v>
      </c>
      <c r="F1454" s="4" t="str">
        <f>TEXT(Table_Query1[[#This Row],[order_date]],"yyyy")</f>
        <v>2016</v>
      </c>
      <c r="G1454" t="s">
        <v>18</v>
      </c>
      <c r="H1454" t="s">
        <v>15</v>
      </c>
      <c r="I1454" t="s">
        <v>1966</v>
      </c>
      <c r="J1454">
        <v>1</v>
      </c>
      <c r="K1454">
        <v>599.99</v>
      </c>
      <c r="L1454" t="s">
        <v>27</v>
      </c>
      <c r="M1454" t="s">
        <v>28</v>
      </c>
    </row>
    <row r="1455" spans="1:13" x14ac:dyDescent="0.75">
      <c r="A1455">
        <v>523</v>
      </c>
      <c r="B1455" t="s">
        <v>741</v>
      </c>
      <c r="C1455" t="s">
        <v>86</v>
      </c>
      <c r="D1455" t="s">
        <v>26</v>
      </c>
      <c r="E1455" s="4">
        <v>42667</v>
      </c>
      <c r="F1455" s="4" t="str">
        <f>TEXT(Table_Query1[[#This Row],[order_date]],"yyyy")</f>
        <v>2016</v>
      </c>
      <c r="G1455" t="s">
        <v>77</v>
      </c>
      <c r="H1455" t="s">
        <v>22</v>
      </c>
      <c r="I1455" t="s">
        <v>1971</v>
      </c>
      <c r="J1455">
        <v>2</v>
      </c>
      <c r="K1455">
        <v>2641.98</v>
      </c>
      <c r="L1455" t="s">
        <v>27</v>
      </c>
      <c r="M1455" t="s">
        <v>28</v>
      </c>
    </row>
    <row r="1456" spans="1:13" x14ac:dyDescent="0.75">
      <c r="A1456">
        <v>524</v>
      </c>
      <c r="B1456" t="s">
        <v>742</v>
      </c>
      <c r="C1456" t="s">
        <v>194</v>
      </c>
      <c r="D1456" t="s">
        <v>13</v>
      </c>
      <c r="E1456" s="4">
        <v>42668</v>
      </c>
      <c r="F1456" s="4" t="str">
        <f>TEXT(Table_Query1[[#This Row],[order_date]],"yyyy")</f>
        <v>2016</v>
      </c>
      <c r="G1456" t="s">
        <v>14</v>
      </c>
      <c r="H1456" t="s">
        <v>39</v>
      </c>
      <c r="I1456" t="s">
        <v>1966</v>
      </c>
      <c r="J1456">
        <v>1</v>
      </c>
      <c r="K1456">
        <v>599.99</v>
      </c>
      <c r="L1456" t="s">
        <v>16</v>
      </c>
      <c r="M1456" t="s">
        <v>17</v>
      </c>
    </row>
    <row r="1457" spans="1:13" x14ac:dyDescent="0.75">
      <c r="A1457">
        <v>524</v>
      </c>
      <c r="B1457" t="s">
        <v>742</v>
      </c>
      <c r="C1457" t="s">
        <v>194</v>
      </c>
      <c r="D1457" t="s">
        <v>13</v>
      </c>
      <c r="E1457" s="4">
        <v>42668</v>
      </c>
      <c r="F1457" s="4" t="str">
        <f>TEXT(Table_Query1[[#This Row],[order_date]],"yyyy")</f>
        <v>2016</v>
      </c>
      <c r="G1457" t="s">
        <v>35</v>
      </c>
      <c r="H1457" t="s">
        <v>22</v>
      </c>
      <c r="I1457" t="s">
        <v>1969</v>
      </c>
      <c r="J1457">
        <v>1</v>
      </c>
      <c r="K1457">
        <v>749.99</v>
      </c>
      <c r="L1457" t="s">
        <v>16</v>
      </c>
      <c r="M1457" t="s">
        <v>17</v>
      </c>
    </row>
    <row r="1458" spans="1:13" x14ac:dyDescent="0.75">
      <c r="A1458">
        <v>524</v>
      </c>
      <c r="B1458" t="s">
        <v>742</v>
      </c>
      <c r="C1458" t="s">
        <v>194</v>
      </c>
      <c r="D1458" t="s">
        <v>13</v>
      </c>
      <c r="E1458" s="4">
        <v>42668</v>
      </c>
      <c r="F1458" s="4" t="str">
        <f>TEXT(Table_Query1[[#This Row],[order_date]],"yyyy")</f>
        <v>2016</v>
      </c>
      <c r="G1458" t="s">
        <v>63</v>
      </c>
      <c r="H1458" t="s">
        <v>20</v>
      </c>
      <c r="I1458" t="s">
        <v>1967</v>
      </c>
      <c r="J1458">
        <v>1</v>
      </c>
      <c r="K1458">
        <v>1680.99</v>
      </c>
      <c r="L1458" t="s">
        <v>16</v>
      </c>
      <c r="M1458" t="s">
        <v>17</v>
      </c>
    </row>
    <row r="1459" spans="1:13" x14ac:dyDescent="0.75">
      <c r="A1459">
        <v>524</v>
      </c>
      <c r="B1459" t="s">
        <v>742</v>
      </c>
      <c r="C1459" t="s">
        <v>194</v>
      </c>
      <c r="D1459" t="s">
        <v>13</v>
      </c>
      <c r="E1459" s="4">
        <v>42668</v>
      </c>
      <c r="F1459" s="4" t="str">
        <f>TEXT(Table_Query1[[#This Row],[order_date]],"yyyy")</f>
        <v>2016</v>
      </c>
      <c r="G1459" t="s">
        <v>32</v>
      </c>
      <c r="H1459" t="s">
        <v>22</v>
      </c>
      <c r="I1459" t="s">
        <v>1967</v>
      </c>
      <c r="J1459">
        <v>2</v>
      </c>
      <c r="K1459">
        <v>1999.98</v>
      </c>
      <c r="L1459" t="s">
        <v>16</v>
      </c>
      <c r="M1459" t="s">
        <v>17</v>
      </c>
    </row>
    <row r="1460" spans="1:13" x14ac:dyDescent="0.75">
      <c r="A1460">
        <v>524</v>
      </c>
      <c r="B1460" t="s">
        <v>742</v>
      </c>
      <c r="C1460" t="s">
        <v>194</v>
      </c>
      <c r="D1460" t="s">
        <v>13</v>
      </c>
      <c r="E1460" s="4">
        <v>42668</v>
      </c>
      <c r="F1460" s="4" t="str">
        <f>TEXT(Table_Query1[[#This Row],[order_date]],"yyyy")</f>
        <v>2016</v>
      </c>
      <c r="G1460" t="s">
        <v>45</v>
      </c>
      <c r="H1460" t="s">
        <v>46</v>
      </c>
      <c r="I1460" t="s">
        <v>1968</v>
      </c>
      <c r="J1460">
        <v>1</v>
      </c>
      <c r="K1460">
        <v>2999.99</v>
      </c>
      <c r="L1460" t="s">
        <v>16</v>
      </c>
      <c r="M1460" t="s">
        <v>17</v>
      </c>
    </row>
    <row r="1461" spans="1:13" x14ac:dyDescent="0.75">
      <c r="A1461">
        <v>525</v>
      </c>
      <c r="B1461" t="s">
        <v>743</v>
      </c>
      <c r="C1461" t="s">
        <v>84</v>
      </c>
      <c r="D1461" t="s">
        <v>13</v>
      </c>
      <c r="E1461" s="4">
        <v>42669</v>
      </c>
      <c r="F1461" s="4" t="str">
        <f>TEXT(Table_Query1[[#This Row],[order_date]],"yyyy")</f>
        <v>2016</v>
      </c>
      <c r="G1461" t="s">
        <v>69</v>
      </c>
      <c r="H1461" t="s">
        <v>22</v>
      </c>
      <c r="I1461" t="s">
        <v>1967</v>
      </c>
      <c r="J1461">
        <v>2</v>
      </c>
      <c r="K1461">
        <v>939.98</v>
      </c>
      <c r="L1461" t="s">
        <v>16</v>
      </c>
      <c r="M1461" t="s">
        <v>36</v>
      </c>
    </row>
    <row r="1462" spans="1:13" x14ac:dyDescent="0.75">
      <c r="A1462">
        <v>525</v>
      </c>
      <c r="B1462" t="s">
        <v>743</v>
      </c>
      <c r="C1462" t="s">
        <v>84</v>
      </c>
      <c r="D1462" t="s">
        <v>13</v>
      </c>
      <c r="E1462" s="4">
        <v>42669</v>
      </c>
      <c r="F1462" s="4" t="str">
        <f>TEXT(Table_Query1[[#This Row],[order_date]],"yyyy")</f>
        <v>2016</v>
      </c>
      <c r="G1462" t="s">
        <v>19</v>
      </c>
      <c r="H1462" t="s">
        <v>20</v>
      </c>
      <c r="I1462" t="s">
        <v>1967</v>
      </c>
      <c r="J1462">
        <v>1</v>
      </c>
      <c r="K1462">
        <v>1549</v>
      </c>
      <c r="L1462" t="s">
        <v>16</v>
      </c>
      <c r="M1462" t="s">
        <v>36</v>
      </c>
    </row>
    <row r="1463" spans="1:13" x14ac:dyDescent="0.75">
      <c r="A1463">
        <v>525</v>
      </c>
      <c r="B1463" t="s">
        <v>743</v>
      </c>
      <c r="C1463" t="s">
        <v>84</v>
      </c>
      <c r="D1463" t="s">
        <v>13</v>
      </c>
      <c r="E1463" s="4">
        <v>42669</v>
      </c>
      <c r="F1463" s="4" t="str">
        <f>TEXT(Table_Query1[[#This Row],[order_date]],"yyyy")</f>
        <v>2016</v>
      </c>
      <c r="G1463" t="s">
        <v>45</v>
      </c>
      <c r="H1463" t="s">
        <v>46</v>
      </c>
      <c r="I1463" t="s">
        <v>1968</v>
      </c>
      <c r="J1463">
        <v>2</v>
      </c>
      <c r="K1463">
        <v>5999.98</v>
      </c>
      <c r="L1463" t="s">
        <v>16</v>
      </c>
      <c r="M1463" t="s">
        <v>36</v>
      </c>
    </row>
    <row r="1464" spans="1:13" x14ac:dyDescent="0.75">
      <c r="A1464">
        <v>526</v>
      </c>
      <c r="B1464" t="s">
        <v>744</v>
      </c>
      <c r="C1464" t="s">
        <v>42</v>
      </c>
      <c r="D1464" t="s">
        <v>26</v>
      </c>
      <c r="E1464" s="4">
        <v>42669</v>
      </c>
      <c r="F1464" s="4" t="str">
        <f>TEXT(Table_Query1[[#This Row],[order_date]],"yyyy")</f>
        <v>2016</v>
      </c>
      <c r="G1464" t="s">
        <v>66</v>
      </c>
      <c r="H1464" t="s">
        <v>53</v>
      </c>
      <c r="I1464" t="s">
        <v>1966</v>
      </c>
      <c r="J1464">
        <v>1</v>
      </c>
      <c r="K1464">
        <v>269.99</v>
      </c>
      <c r="L1464" t="s">
        <v>27</v>
      </c>
      <c r="M1464" t="s">
        <v>28</v>
      </c>
    </row>
    <row r="1465" spans="1:13" x14ac:dyDescent="0.75">
      <c r="A1465">
        <v>526</v>
      </c>
      <c r="B1465" t="s">
        <v>744</v>
      </c>
      <c r="C1465" t="s">
        <v>42</v>
      </c>
      <c r="D1465" t="s">
        <v>26</v>
      </c>
      <c r="E1465" s="4">
        <v>42669</v>
      </c>
      <c r="F1465" s="4" t="str">
        <f>TEXT(Table_Query1[[#This Row],[order_date]],"yyyy")</f>
        <v>2016</v>
      </c>
      <c r="G1465" t="s">
        <v>49</v>
      </c>
      <c r="H1465" t="s">
        <v>15</v>
      </c>
      <c r="I1465" t="s">
        <v>1966</v>
      </c>
      <c r="J1465">
        <v>1</v>
      </c>
      <c r="K1465">
        <v>529.99</v>
      </c>
      <c r="L1465" t="s">
        <v>27</v>
      </c>
      <c r="M1465" t="s">
        <v>28</v>
      </c>
    </row>
    <row r="1466" spans="1:13" x14ac:dyDescent="0.75">
      <c r="A1466">
        <v>526</v>
      </c>
      <c r="B1466" t="s">
        <v>744</v>
      </c>
      <c r="C1466" t="s">
        <v>42</v>
      </c>
      <c r="D1466" t="s">
        <v>26</v>
      </c>
      <c r="E1466" s="4">
        <v>42669</v>
      </c>
      <c r="F1466" s="4" t="str">
        <f>TEXT(Table_Query1[[#This Row],[order_date]],"yyyy")</f>
        <v>2016</v>
      </c>
      <c r="G1466" t="s">
        <v>32</v>
      </c>
      <c r="H1466" t="s">
        <v>22</v>
      </c>
      <c r="I1466" t="s">
        <v>1967</v>
      </c>
      <c r="J1466">
        <v>2</v>
      </c>
      <c r="K1466">
        <v>1999.98</v>
      </c>
      <c r="L1466" t="s">
        <v>27</v>
      </c>
      <c r="M1466" t="s">
        <v>28</v>
      </c>
    </row>
    <row r="1467" spans="1:13" x14ac:dyDescent="0.75">
      <c r="A1467">
        <v>526</v>
      </c>
      <c r="B1467" t="s">
        <v>744</v>
      </c>
      <c r="C1467" t="s">
        <v>42</v>
      </c>
      <c r="D1467" t="s">
        <v>26</v>
      </c>
      <c r="E1467" s="4">
        <v>42669</v>
      </c>
      <c r="F1467" s="4" t="str">
        <f>TEXT(Table_Query1[[#This Row],[order_date]],"yyyy")</f>
        <v>2016</v>
      </c>
      <c r="G1467" t="s">
        <v>23</v>
      </c>
      <c r="H1467" t="s">
        <v>22</v>
      </c>
      <c r="I1467" t="s">
        <v>1968</v>
      </c>
      <c r="J1467">
        <v>1</v>
      </c>
      <c r="K1467">
        <v>1799.99</v>
      </c>
      <c r="L1467" t="s">
        <v>27</v>
      </c>
      <c r="M1467" t="s">
        <v>28</v>
      </c>
    </row>
    <row r="1468" spans="1:13" x14ac:dyDescent="0.75">
      <c r="A1468">
        <v>527</v>
      </c>
      <c r="B1468" t="s">
        <v>745</v>
      </c>
      <c r="C1468" t="s">
        <v>68</v>
      </c>
      <c r="D1468" t="s">
        <v>13</v>
      </c>
      <c r="E1468" s="4">
        <v>42670</v>
      </c>
      <c r="F1468" s="4" t="str">
        <f>TEXT(Table_Query1[[#This Row],[order_date]],"yyyy")</f>
        <v>2016</v>
      </c>
      <c r="G1468" t="s">
        <v>44</v>
      </c>
      <c r="H1468" t="s">
        <v>15</v>
      </c>
      <c r="I1468" t="s">
        <v>1970</v>
      </c>
      <c r="J1468">
        <v>2</v>
      </c>
      <c r="K1468">
        <v>898</v>
      </c>
      <c r="L1468" t="s">
        <v>16</v>
      </c>
      <c r="M1468" t="s">
        <v>17</v>
      </c>
    </row>
    <row r="1469" spans="1:13" x14ac:dyDescent="0.75">
      <c r="A1469">
        <v>527</v>
      </c>
      <c r="B1469" t="s">
        <v>745</v>
      </c>
      <c r="C1469" t="s">
        <v>68</v>
      </c>
      <c r="D1469" t="s">
        <v>13</v>
      </c>
      <c r="E1469" s="4">
        <v>42670</v>
      </c>
      <c r="F1469" s="4" t="str">
        <f>TEXT(Table_Query1[[#This Row],[order_date]],"yyyy")</f>
        <v>2016</v>
      </c>
      <c r="G1469" t="s">
        <v>99</v>
      </c>
      <c r="H1469" t="s">
        <v>15</v>
      </c>
      <c r="I1469" t="s">
        <v>1970</v>
      </c>
      <c r="J1469">
        <v>1</v>
      </c>
      <c r="K1469">
        <v>449</v>
      </c>
      <c r="L1469" t="s">
        <v>16</v>
      </c>
      <c r="M1469" t="s">
        <v>17</v>
      </c>
    </row>
    <row r="1470" spans="1:13" x14ac:dyDescent="0.75">
      <c r="A1470">
        <v>527</v>
      </c>
      <c r="B1470" t="s">
        <v>745</v>
      </c>
      <c r="C1470" t="s">
        <v>68</v>
      </c>
      <c r="D1470" t="s">
        <v>13</v>
      </c>
      <c r="E1470" s="4">
        <v>42670</v>
      </c>
      <c r="F1470" s="4" t="str">
        <f>TEXT(Table_Query1[[#This Row],[order_date]],"yyyy")</f>
        <v>2016</v>
      </c>
      <c r="G1470" t="s">
        <v>45</v>
      </c>
      <c r="H1470" t="s">
        <v>46</v>
      </c>
      <c r="I1470" t="s">
        <v>1968</v>
      </c>
      <c r="J1470">
        <v>2</v>
      </c>
      <c r="K1470">
        <v>5999.98</v>
      </c>
      <c r="L1470" t="s">
        <v>16</v>
      </c>
      <c r="M1470" t="s">
        <v>17</v>
      </c>
    </row>
    <row r="1471" spans="1:13" x14ac:dyDescent="0.75">
      <c r="A1471">
        <v>527</v>
      </c>
      <c r="B1471" t="s">
        <v>745</v>
      </c>
      <c r="C1471" t="s">
        <v>68</v>
      </c>
      <c r="D1471" t="s">
        <v>13</v>
      </c>
      <c r="E1471" s="4">
        <v>42670</v>
      </c>
      <c r="F1471" s="4" t="str">
        <f>TEXT(Table_Query1[[#This Row],[order_date]],"yyyy")</f>
        <v>2016</v>
      </c>
      <c r="G1471" t="s">
        <v>21</v>
      </c>
      <c r="H1471" t="s">
        <v>22</v>
      </c>
      <c r="I1471" t="s">
        <v>1968</v>
      </c>
      <c r="J1471">
        <v>1</v>
      </c>
      <c r="K1471">
        <v>2899.99</v>
      </c>
      <c r="L1471" t="s">
        <v>16</v>
      </c>
      <c r="M1471" t="s">
        <v>17</v>
      </c>
    </row>
    <row r="1472" spans="1:13" x14ac:dyDescent="0.75">
      <c r="A1472">
        <v>528</v>
      </c>
      <c r="B1472" t="s">
        <v>746</v>
      </c>
      <c r="C1472" t="s">
        <v>219</v>
      </c>
      <c r="D1472" t="s">
        <v>26</v>
      </c>
      <c r="E1472" s="4">
        <v>42671</v>
      </c>
      <c r="F1472" s="4" t="str">
        <f>TEXT(Table_Query1[[#This Row],[order_date]],"yyyy")</f>
        <v>2016</v>
      </c>
      <c r="G1472" t="s">
        <v>66</v>
      </c>
      <c r="H1472" t="s">
        <v>53</v>
      </c>
      <c r="I1472" t="s">
        <v>1966</v>
      </c>
      <c r="J1472">
        <v>2</v>
      </c>
      <c r="K1472">
        <v>539.98</v>
      </c>
      <c r="L1472" t="s">
        <v>27</v>
      </c>
      <c r="M1472" t="s">
        <v>31</v>
      </c>
    </row>
    <row r="1473" spans="1:13" x14ac:dyDescent="0.75">
      <c r="A1473">
        <v>529</v>
      </c>
      <c r="B1473" t="s">
        <v>747</v>
      </c>
      <c r="C1473" t="s">
        <v>250</v>
      </c>
      <c r="D1473" t="s">
        <v>26</v>
      </c>
      <c r="E1473" s="4">
        <v>42671</v>
      </c>
      <c r="F1473" s="4" t="str">
        <f>TEXT(Table_Query1[[#This Row],[order_date]],"yyyy")</f>
        <v>2016</v>
      </c>
      <c r="G1473" t="s">
        <v>43</v>
      </c>
      <c r="H1473" t="s">
        <v>15</v>
      </c>
      <c r="I1473" t="s">
        <v>1966</v>
      </c>
      <c r="J1473">
        <v>2</v>
      </c>
      <c r="K1473">
        <v>1099.98</v>
      </c>
      <c r="L1473" t="s">
        <v>27</v>
      </c>
      <c r="M1473" t="s">
        <v>31</v>
      </c>
    </row>
    <row r="1474" spans="1:13" x14ac:dyDescent="0.75">
      <c r="A1474">
        <v>530</v>
      </c>
      <c r="B1474" t="s">
        <v>748</v>
      </c>
      <c r="C1474" t="s">
        <v>363</v>
      </c>
      <c r="D1474" t="s">
        <v>26</v>
      </c>
      <c r="E1474" s="4">
        <v>42671</v>
      </c>
      <c r="F1474" s="4" t="str">
        <f>TEXT(Table_Query1[[#This Row],[order_date]],"yyyy")</f>
        <v>2016</v>
      </c>
      <c r="G1474" t="s">
        <v>35</v>
      </c>
      <c r="H1474" t="s">
        <v>22</v>
      </c>
      <c r="I1474" t="s">
        <v>1969</v>
      </c>
      <c r="J1474">
        <v>2</v>
      </c>
      <c r="K1474">
        <v>1499.98</v>
      </c>
      <c r="L1474" t="s">
        <v>27</v>
      </c>
      <c r="M1474" t="s">
        <v>28</v>
      </c>
    </row>
    <row r="1475" spans="1:13" x14ac:dyDescent="0.75">
      <c r="A1475">
        <v>530</v>
      </c>
      <c r="B1475" t="s">
        <v>748</v>
      </c>
      <c r="C1475" t="s">
        <v>363</v>
      </c>
      <c r="D1475" t="s">
        <v>26</v>
      </c>
      <c r="E1475" s="4">
        <v>42671</v>
      </c>
      <c r="F1475" s="4" t="str">
        <f>TEXT(Table_Query1[[#This Row],[order_date]],"yyyy")</f>
        <v>2016</v>
      </c>
      <c r="G1475" t="s">
        <v>69</v>
      </c>
      <c r="H1475" t="s">
        <v>22</v>
      </c>
      <c r="I1475" t="s">
        <v>1967</v>
      </c>
      <c r="J1475">
        <v>2</v>
      </c>
      <c r="K1475">
        <v>939.98</v>
      </c>
      <c r="L1475" t="s">
        <v>27</v>
      </c>
      <c r="M1475" t="s">
        <v>28</v>
      </c>
    </row>
    <row r="1476" spans="1:13" x14ac:dyDescent="0.75">
      <c r="A1476">
        <v>530</v>
      </c>
      <c r="B1476" t="s">
        <v>748</v>
      </c>
      <c r="C1476" t="s">
        <v>363</v>
      </c>
      <c r="D1476" t="s">
        <v>26</v>
      </c>
      <c r="E1476" s="4">
        <v>42671</v>
      </c>
      <c r="F1476" s="4" t="str">
        <f>TEXT(Table_Query1[[#This Row],[order_date]],"yyyy")</f>
        <v>2016</v>
      </c>
      <c r="G1476" t="s">
        <v>21</v>
      </c>
      <c r="H1476" t="s">
        <v>22</v>
      </c>
      <c r="I1476" t="s">
        <v>1968</v>
      </c>
      <c r="J1476">
        <v>1</v>
      </c>
      <c r="K1476">
        <v>2899.99</v>
      </c>
      <c r="L1476" t="s">
        <v>27</v>
      </c>
      <c r="M1476" t="s">
        <v>28</v>
      </c>
    </row>
    <row r="1477" spans="1:13" x14ac:dyDescent="0.75">
      <c r="A1477">
        <v>531</v>
      </c>
      <c r="B1477" t="s">
        <v>749</v>
      </c>
      <c r="C1477" t="s">
        <v>271</v>
      </c>
      <c r="D1477" t="s">
        <v>108</v>
      </c>
      <c r="E1477" s="4">
        <v>42671</v>
      </c>
      <c r="F1477" s="4" t="str">
        <f>TEXT(Table_Query1[[#This Row],[order_date]],"yyyy")</f>
        <v>2016</v>
      </c>
      <c r="G1477" t="s">
        <v>43</v>
      </c>
      <c r="H1477" t="s">
        <v>15</v>
      </c>
      <c r="I1477" t="s">
        <v>1966</v>
      </c>
      <c r="J1477">
        <v>2</v>
      </c>
      <c r="K1477">
        <v>1099.98</v>
      </c>
      <c r="L1477" t="s">
        <v>109</v>
      </c>
      <c r="M1477" t="s">
        <v>110</v>
      </c>
    </row>
    <row r="1478" spans="1:13" x14ac:dyDescent="0.75">
      <c r="A1478">
        <v>531</v>
      </c>
      <c r="B1478" t="s">
        <v>749</v>
      </c>
      <c r="C1478" t="s">
        <v>271</v>
      </c>
      <c r="D1478" t="s">
        <v>108</v>
      </c>
      <c r="E1478" s="4">
        <v>42671</v>
      </c>
      <c r="F1478" s="4" t="str">
        <f>TEXT(Table_Query1[[#This Row],[order_date]],"yyyy")</f>
        <v>2016</v>
      </c>
      <c r="G1478" t="s">
        <v>80</v>
      </c>
      <c r="H1478" t="s">
        <v>39</v>
      </c>
      <c r="I1478" t="s">
        <v>1966</v>
      </c>
      <c r="J1478">
        <v>1</v>
      </c>
      <c r="K1478">
        <v>499.99</v>
      </c>
      <c r="L1478" t="s">
        <v>109</v>
      </c>
      <c r="M1478" t="s">
        <v>110</v>
      </c>
    </row>
    <row r="1479" spans="1:13" x14ac:dyDescent="0.75">
      <c r="A1479">
        <v>531</v>
      </c>
      <c r="B1479" t="s">
        <v>749</v>
      </c>
      <c r="C1479" t="s">
        <v>271</v>
      </c>
      <c r="D1479" t="s">
        <v>108</v>
      </c>
      <c r="E1479" s="4">
        <v>42671</v>
      </c>
      <c r="F1479" s="4" t="str">
        <f>TEXT(Table_Query1[[#This Row],[order_date]],"yyyy")</f>
        <v>2016</v>
      </c>
      <c r="G1479" t="s">
        <v>69</v>
      </c>
      <c r="H1479" t="s">
        <v>22</v>
      </c>
      <c r="I1479" t="s">
        <v>1967</v>
      </c>
      <c r="J1479">
        <v>1</v>
      </c>
      <c r="K1479">
        <v>469.99</v>
      </c>
      <c r="L1479" t="s">
        <v>109</v>
      </c>
      <c r="M1479" t="s">
        <v>110</v>
      </c>
    </row>
    <row r="1480" spans="1:13" x14ac:dyDescent="0.75">
      <c r="A1480">
        <v>532</v>
      </c>
      <c r="B1480" t="s">
        <v>750</v>
      </c>
      <c r="C1480" t="s">
        <v>231</v>
      </c>
      <c r="D1480" t="s">
        <v>26</v>
      </c>
      <c r="E1480" s="4">
        <v>42672</v>
      </c>
      <c r="F1480" s="4" t="str">
        <f>TEXT(Table_Query1[[#This Row],[order_date]],"yyyy")</f>
        <v>2016</v>
      </c>
      <c r="G1480" t="s">
        <v>43</v>
      </c>
      <c r="H1480" t="s">
        <v>15</v>
      </c>
      <c r="I1480" t="s">
        <v>1966</v>
      </c>
      <c r="J1480">
        <v>1</v>
      </c>
      <c r="K1480">
        <v>549.99</v>
      </c>
      <c r="L1480" t="s">
        <v>27</v>
      </c>
      <c r="M1480" t="s">
        <v>31</v>
      </c>
    </row>
    <row r="1481" spans="1:13" x14ac:dyDescent="0.75">
      <c r="A1481">
        <v>532</v>
      </c>
      <c r="B1481" t="s">
        <v>750</v>
      </c>
      <c r="C1481" t="s">
        <v>231</v>
      </c>
      <c r="D1481" t="s">
        <v>26</v>
      </c>
      <c r="E1481" s="4">
        <v>42672</v>
      </c>
      <c r="F1481" s="4" t="str">
        <f>TEXT(Table_Query1[[#This Row],[order_date]],"yyyy")</f>
        <v>2016</v>
      </c>
      <c r="G1481" t="s">
        <v>14</v>
      </c>
      <c r="H1481" t="s">
        <v>15</v>
      </c>
      <c r="I1481" t="s">
        <v>1966</v>
      </c>
      <c r="J1481">
        <v>2</v>
      </c>
      <c r="K1481">
        <v>1199.98</v>
      </c>
      <c r="L1481" t="s">
        <v>27</v>
      </c>
      <c r="M1481" t="s">
        <v>31</v>
      </c>
    </row>
    <row r="1482" spans="1:13" x14ac:dyDescent="0.75">
      <c r="A1482">
        <v>532</v>
      </c>
      <c r="B1482" t="s">
        <v>750</v>
      </c>
      <c r="C1482" t="s">
        <v>231</v>
      </c>
      <c r="D1482" t="s">
        <v>26</v>
      </c>
      <c r="E1482" s="4">
        <v>42672</v>
      </c>
      <c r="F1482" s="4" t="str">
        <f>TEXT(Table_Query1[[#This Row],[order_date]],"yyyy")</f>
        <v>2016</v>
      </c>
      <c r="G1482" t="s">
        <v>40</v>
      </c>
      <c r="H1482" t="s">
        <v>15</v>
      </c>
      <c r="I1482" t="s">
        <v>1970</v>
      </c>
      <c r="J1482">
        <v>2</v>
      </c>
      <c r="K1482">
        <v>858</v>
      </c>
      <c r="L1482" t="s">
        <v>27</v>
      </c>
      <c r="M1482" t="s">
        <v>31</v>
      </c>
    </row>
    <row r="1483" spans="1:13" x14ac:dyDescent="0.75">
      <c r="A1483">
        <v>533</v>
      </c>
      <c r="B1483" t="s">
        <v>751</v>
      </c>
      <c r="C1483" t="s">
        <v>517</v>
      </c>
      <c r="D1483" t="s">
        <v>26</v>
      </c>
      <c r="E1483" s="4">
        <v>42672</v>
      </c>
      <c r="F1483" s="4" t="str">
        <f>TEXT(Table_Query1[[#This Row],[order_date]],"yyyy")</f>
        <v>2016</v>
      </c>
      <c r="G1483" t="s">
        <v>43</v>
      </c>
      <c r="H1483" t="s">
        <v>15</v>
      </c>
      <c r="I1483" t="s">
        <v>1966</v>
      </c>
      <c r="J1483">
        <v>2</v>
      </c>
      <c r="K1483">
        <v>1099.98</v>
      </c>
      <c r="L1483" t="s">
        <v>27</v>
      </c>
      <c r="M1483" t="s">
        <v>28</v>
      </c>
    </row>
    <row r="1484" spans="1:13" x14ac:dyDescent="0.75">
      <c r="A1484">
        <v>533</v>
      </c>
      <c r="B1484" t="s">
        <v>751</v>
      </c>
      <c r="C1484" t="s">
        <v>517</v>
      </c>
      <c r="D1484" t="s">
        <v>26</v>
      </c>
      <c r="E1484" s="4">
        <v>42672</v>
      </c>
      <c r="F1484" s="4" t="str">
        <f>TEXT(Table_Query1[[#This Row],[order_date]],"yyyy")</f>
        <v>2016</v>
      </c>
      <c r="G1484" t="s">
        <v>80</v>
      </c>
      <c r="H1484" t="s">
        <v>39</v>
      </c>
      <c r="I1484" t="s">
        <v>1966</v>
      </c>
      <c r="J1484">
        <v>1</v>
      </c>
      <c r="K1484">
        <v>499.99</v>
      </c>
      <c r="L1484" t="s">
        <v>27</v>
      </c>
      <c r="M1484" t="s">
        <v>28</v>
      </c>
    </row>
    <row r="1485" spans="1:13" x14ac:dyDescent="0.75">
      <c r="A1485">
        <v>533</v>
      </c>
      <c r="B1485" t="s">
        <v>751</v>
      </c>
      <c r="C1485" t="s">
        <v>517</v>
      </c>
      <c r="D1485" t="s">
        <v>26</v>
      </c>
      <c r="E1485" s="4">
        <v>42672</v>
      </c>
      <c r="F1485" s="4" t="str">
        <f>TEXT(Table_Query1[[#This Row],[order_date]],"yyyy")</f>
        <v>2016</v>
      </c>
      <c r="G1485" t="s">
        <v>19</v>
      </c>
      <c r="H1485" t="s">
        <v>20</v>
      </c>
      <c r="I1485" t="s">
        <v>1967</v>
      </c>
      <c r="J1485">
        <v>1</v>
      </c>
      <c r="K1485">
        <v>1549</v>
      </c>
      <c r="L1485" t="s">
        <v>27</v>
      </c>
      <c r="M1485" t="s">
        <v>28</v>
      </c>
    </row>
    <row r="1486" spans="1:13" x14ac:dyDescent="0.75">
      <c r="A1486">
        <v>533</v>
      </c>
      <c r="B1486" t="s">
        <v>751</v>
      </c>
      <c r="C1486" t="s">
        <v>517</v>
      </c>
      <c r="D1486" t="s">
        <v>26</v>
      </c>
      <c r="E1486" s="4">
        <v>42672</v>
      </c>
      <c r="F1486" s="4" t="str">
        <f>TEXT(Table_Query1[[#This Row],[order_date]],"yyyy")</f>
        <v>2016</v>
      </c>
      <c r="G1486" t="s">
        <v>21</v>
      </c>
      <c r="H1486" t="s">
        <v>22</v>
      </c>
      <c r="I1486" t="s">
        <v>1968</v>
      </c>
      <c r="J1486">
        <v>1</v>
      </c>
      <c r="K1486">
        <v>2899.99</v>
      </c>
      <c r="L1486" t="s">
        <v>27</v>
      </c>
      <c r="M1486" t="s">
        <v>28</v>
      </c>
    </row>
    <row r="1487" spans="1:13" x14ac:dyDescent="0.75">
      <c r="A1487">
        <v>534</v>
      </c>
      <c r="B1487" t="s">
        <v>752</v>
      </c>
      <c r="C1487" t="s">
        <v>261</v>
      </c>
      <c r="D1487" t="s">
        <v>26</v>
      </c>
      <c r="E1487" s="4">
        <v>42672</v>
      </c>
      <c r="F1487" s="4" t="str">
        <f>TEXT(Table_Query1[[#This Row],[order_date]],"yyyy")</f>
        <v>2016</v>
      </c>
      <c r="G1487" t="s">
        <v>66</v>
      </c>
      <c r="H1487" t="s">
        <v>53</v>
      </c>
      <c r="I1487" t="s">
        <v>1966</v>
      </c>
      <c r="J1487">
        <v>2</v>
      </c>
      <c r="K1487">
        <v>539.98</v>
      </c>
      <c r="L1487" t="s">
        <v>27</v>
      </c>
      <c r="M1487" t="s">
        <v>31</v>
      </c>
    </row>
    <row r="1488" spans="1:13" x14ac:dyDescent="0.75">
      <c r="A1488">
        <v>534</v>
      </c>
      <c r="B1488" t="s">
        <v>752</v>
      </c>
      <c r="C1488" t="s">
        <v>261</v>
      </c>
      <c r="D1488" t="s">
        <v>26</v>
      </c>
      <c r="E1488" s="4">
        <v>42672</v>
      </c>
      <c r="F1488" s="4" t="str">
        <f>TEXT(Table_Query1[[#This Row],[order_date]],"yyyy")</f>
        <v>2016</v>
      </c>
      <c r="G1488" t="s">
        <v>43</v>
      </c>
      <c r="H1488" t="s">
        <v>39</v>
      </c>
      <c r="I1488" t="s">
        <v>1966</v>
      </c>
      <c r="J1488">
        <v>2</v>
      </c>
      <c r="K1488">
        <v>1099.98</v>
      </c>
      <c r="L1488" t="s">
        <v>27</v>
      </c>
      <c r="M1488" t="s">
        <v>31</v>
      </c>
    </row>
    <row r="1489" spans="1:13" x14ac:dyDescent="0.75">
      <c r="A1489">
        <v>534</v>
      </c>
      <c r="B1489" t="s">
        <v>752</v>
      </c>
      <c r="C1489" t="s">
        <v>261</v>
      </c>
      <c r="D1489" t="s">
        <v>26</v>
      </c>
      <c r="E1489" s="4">
        <v>42672</v>
      </c>
      <c r="F1489" s="4" t="str">
        <f>TEXT(Table_Query1[[#This Row],[order_date]],"yyyy")</f>
        <v>2016</v>
      </c>
      <c r="G1489" t="s">
        <v>35</v>
      </c>
      <c r="H1489" t="s">
        <v>22</v>
      </c>
      <c r="I1489" t="s">
        <v>1969</v>
      </c>
      <c r="J1489">
        <v>1</v>
      </c>
      <c r="K1489">
        <v>749.99</v>
      </c>
      <c r="L1489" t="s">
        <v>27</v>
      </c>
      <c r="M1489" t="s">
        <v>31</v>
      </c>
    </row>
    <row r="1490" spans="1:13" x14ac:dyDescent="0.75">
      <c r="A1490">
        <v>534</v>
      </c>
      <c r="B1490" t="s">
        <v>752</v>
      </c>
      <c r="C1490" t="s">
        <v>261</v>
      </c>
      <c r="D1490" t="s">
        <v>26</v>
      </c>
      <c r="E1490" s="4">
        <v>42672</v>
      </c>
      <c r="F1490" s="4" t="str">
        <f>TEXT(Table_Query1[[#This Row],[order_date]],"yyyy")</f>
        <v>2016</v>
      </c>
      <c r="G1490" t="s">
        <v>45</v>
      </c>
      <c r="H1490" t="s">
        <v>46</v>
      </c>
      <c r="I1490" t="s">
        <v>1968</v>
      </c>
      <c r="J1490">
        <v>2</v>
      </c>
      <c r="K1490">
        <v>5999.98</v>
      </c>
      <c r="L1490" t="s">
        <v>27</v>
      </c>
      <c r="M1490" t="s">
        <v>31</v>
      </c>
    </row>
    <row r="1491" spans="1:13" x14ac:dyDescent="0.75">
      <c r="A1491">
        <v>535</v>
      </c>
      <c r="B1491" t="s">
        <v>753</v>
      </c>
      <c r="C1491" t="s">
        <v>271</v>
      </c>
      <c r="D1491" t="s">
        <v>108</v>
      </c>
      <c r="E1491" s="4">
        <v>42672</v>
      </c>
      <c r="F1491" s="4" t="str">
        <f>TEXT(Table_Query1[[#This Row],[order_date]],"yyyy")</f>
        <v>2016</v>
      </c>
      <c r="G1491" t="s">
        <v>52</v>
      </c>
      <c r="H1491" t="s">
        <v>53</v>
      </c>
      <c r="I1491" t="s">
        <v>1966</v>
      </c>
      <c r="J1491">
        <v>2</v>
      </c>
      <c r="K1491">
        <v>539.98</v>
      </c>
      <c r="L1491" t="s">
        <v>109</v>
      </c>
      <c r="M1491" t="s">
        <v>179</v>
      </c>
    </row>
    <row r="1492" spans="1:13" x14ac:dyDescent="0.75">
      <c r="A1492">
        <v>535</v>
      </c>
      <c r="B1492" t="s">
        <v>753</v>
      </c>
      <c r="C1492" t="s">
        <v>271</v>
      </c>
      <c r="D1492" t="s">
        <v>108</v>
      </c>
      <c r="E1492" s="4">
        <v>42672</v>
      </c>
      <c r="F1492" s="4" t="str">
        <f>TEXT(Table_Query1[[#This Row],[order_date]],"yyyy")</f>
        <v>2016</v>
      </c>
      <c r="G1492" t="s">
        <v>49</v>
      </c>
      <c r="H1492" t="s">
        <v>15</v>
      </c>
      <c r="I1492" t="s">
        <v>1966</v>
      </c>
      <c r="J1492">
        <v>1</v>
      </c>
      <c r="K1492">
        <v>529.99</v>
      </c>
      <c r="L1492" t="s">
        <v>109</v>
      </c>
      <c r="M1492" t="s">
        <v>179</v>
      </c>
    </row>
    <row r="1493" spans="1:13" x14ac:dyDescent="0.75">
      <c r="A1493">
        <v>535</v>
      </c>
      <c r="B1493" t="s">
        <v>753</v>
      </c>
      <c r="C1493" t="s">
        <v>271</v>
      </c>
      <c r="D1493" t="s">
        <v>108</v>
      </c>
      <c r="E1493" s="4">
        <v>42672</v>
      </c>
      <c r="F1493" s="4" t="str">
        <f>TEXT(Table_Query1[[#This Row],[order_date]],"yyyy")</f>
        <v>2016</v>
      </c>
      <c r="G1493" t="s">
        <v>43</v>
      </c>
      <c r="H1493" t="s">
        <v>39</v>
      </c>
      <c r="I1493" t="s">
        <v>1966</v>
      </c>
      <c r="J1493">
        <v>1</v>
      </c>
      <c r="K1493">
        <v>549.99</v>
      </c>
      <c r="L1493" t="s">
        <v>109</v>
      </c>
      <c r="M1493" t="s">
        <v>179</v>
      </c>
    </row>
    <row r="1494" spans="1:13" x14ac:dyDescent="0.75">
      <c r="A1494">
        <v>536</v>
      </c>
      <c r="B1494" t="s">
        <v>754</v>
      </c>
      <c r="C1494" t="s">
        <v>322</v>
      </c>
      <c r="D1494" t="s">
        <v>13</v>
      </c>
      <c r="E1494" s="4">
        <v>42674</v>
      </c>
      <c r="F1494" s="4" t="str">
        <f>TEXT(Table_Query1[[#This Row],[order_date]],"yyyy")</f>
        <v>2016</v>
      </c>
      <c r="G1494" t="s">
        <v>52</v>
      </c>
      <c r="H1494" t="s">
        <v>53</v>
      </c>
      <c r="I1494" t="s">
        <v>1966</v>
      </c>
      <c r="J1494">
        <v>1</v>
      </c>
      <c r="K1494">
        <v>269.99</v>
      </c>
      <c r="L1494" t="s">
        <v>16</v>
      </c>
      <c r="M1494" t="s">
        <v>36</v>
      </c>
    </row>
    <row r="1495" spans="1:13" x14ac:dyDescent="0.75">
      <c r="A1495">
        <v>536</v>
      </c>
      <c r="B1495" t="s">
        <v>754</v>
      </c>
      <c r="C1495" t="s">
        <v>322</v>
      </c>
      <c r="D1495" t="s">
        <v>13</v>
      </c>
      <c r="E1495" s="4">
        <v>42674</v>
      </c>
      <c r="F1495" s="4" t="str">
        <f>TEXT(Table_Query1[[#This Row],[order_date]],"yyyy")</f>
        <v>2016</v>
      </c>
      <c r="G1495" t="s">
        <v>52</v>
      </c>
      <c r="H1495" t="s">
        <v>15</v>
      </c>
      <c r="I1495" t="s">
        <v>1966</v>
      </c>
      <c r="J1495">
        <v>1</v>
      </c>
      <c r="K1495">
        <v>269.99</v>
      </c>
      <c r="L1495" t="s">
        <v>16</v>
      </c>
      <c r="M1495" t="s">
        <v>36</v>
      </c>
    </row>
    <row r="1496" spans="1:13" x14ac:dyDescent="0.75">
      <c r="A1496">
        <v>536</v>
      </c>
      <c r="B1496" t="s">
        <v>754</v>
      </c>
      <c r="C1496" t="s">
        <v>322</v>
      </c>
      <c r="D1496" t="s">
        <v>13</v>
      </c>
      <c r="E1496" s="4">
        <v>42674</v>
      </c>
      <c r="F1496" s="4" t="str">
        <f>TEXT(Table_Query1[[#This Row],[order_date]],"yyyy")</f>
        <v>2016</v>
      </c>
      <c r="G1496" t="s">
        <v>43</v>
      </c>
      <c r="H1496" t="s">
        <v>15</v>
      </c>
      <c r="I1496" t="s">
        <v>1966</v>
      </c>
      <c r="J1496">
        <v>2</v>
      </c>
      <c r="K1496">
        <v>1099.98</v>
      </c>
      <c r="L1496" t="s">
        <v>16</v>
      </c>
      <c r="M1496" t="s">
        <v>36</v>
      </c>
    </row>
    <row r="1497" spans="1:13" x14ac:dyDescent="0.75">
      <c r="A1497">
        <v>536</v>
      </c>
      <c r="B1497" t="s">
        <v>754</v>
      </c>
      <c r="C1497" t="s">
        <v>322</v>
      </c>
      <c r="D1497" t="s">
        <v>13</v>
      </c>
      <c r="E1497" s="4">
        <v>42674</v>
      </c>
      <c r="F1497" s="4" t="str">
        <f>TEXT(Table_Query1[[#This Row],[order_date]],"yyyy")</f>
        <v>2016</v>
      </c>
      <c r="G1497" t="s">
        <v>35</v>
      </c>
      <c r="H1497" t="s">
        <v>22</v>
      </c>
      <c r="I1497" t="s">
        <v>1969</v>
      </c>
      <c r="J1497">
        <v>1</v>
      </c>
      <c r="K1497">
        <v>749.99</v>
      </c>
      <c r="L1497" t="s">
        <v>16</v>
      </c>
      <c r="M1497" t="s">
        <v>36</v>
      </c>
    </row>
    <row r="1498" spans="1:13" x14ac:dyDescent="0.75">
      <c r="A1498">
        <v>537</v>
      </c>
      <c r="B1498" t="s">
        <v>755</v>
      </c>
      <c r="C1498" t="s">
        <v>607</v>
      </c>
      <c r="D1498" t="s">
        <v>13</v>
      </c>
      <c r="E1498" s="4">
        <v>42674</v>
      </c>
      <c r="F1498" s="4" t="str">
        <f>TEXT(Table_Query1[[#This Row],[order_date]],"yyyy")</f>
        <v>2016</v>
      </c>
      <c r="G1498" t="s">
        <v>80</v>
      </c>
      <c r="H1498" t="s">
        <v>39</v>
      </c>
      <c r="I1498" t="s">
        <v>1966</v>
      </c>
      <c r="J1498">
        <v>2</v>
      </c>
      <c r="K1498">
        <v>999.98</v>
      </c>
      <c r="L1498" t="s">
        <v>16</v>
      </c>
      <c r="M1498" t="s">
        <v>17</v>
      </c>
    </row>
    <row r="1499" spans="1:13" x14ac:dyDescent="0.75">
      <c r="A1499">
        <v>537</v>
      </c>
      <c r="B1499" t="s">
        <v>755</v>
      </c>
      <c r="C1499" t="s">
        <v>607</v>
      </c>
      <c r="D1499" t="s">
        <v>13</v>
      </c>
      <c r="E1499" s="4">
        <v>42674</v>
      </c>
      <c r="F1499" s="4" t="str">
        <f>TEXT(Table_Query1[[#This Row],[order_date]],"yyyy")</f>
        <v>2016</v>
      </c>
      <c r="G1499" t="s">
        <v>14</v>
      </c>
      <c r="H1499" t="s">
        <v>39</v>
      </c>
      <c r="I1499" t="s">
        <v>1966</v>
      </c>
      <c r="J1499">
        <v>1</v>
      </c>
      <c r="K1499">
        <v>599.99</v>
      </c>
      <c r="L1499" t="s">
        <v>16</v>
      </c>
      <c r="M1499" t="s">
        <v>17</v>
      </c>
    </row>
    <row r="1500" spans="1:13" x14ac:dyDescent="0.75">
      <c r="A1500">
        <v>537</v>
      </c>
      <c r="B1500" t="s">
        <v>755</v>
      </c>
      <c r="C1500" t="s">
        <v>607</v>
      </c>
      <c r="D1500" t="s">
        <v>13</v>
      </c>
      <c r="E1500" s="4">
        <v>42674</v>
      </c>
      <c r="F1500" s="4" t="str">
        <f>TEXT(Table_Query1[[#This Row],[order_date]],"yyyy")</f>
        <v>2016</v>
      </c>
      <c r="G1500" t="s">
        <v>40</v>
      </c>
      <c r="H1500" t="s">
        <v>15</v>
      </c>
      <c r="I1500" t="s">
        <v>1970</v>
      </c>
      <c r="J1500">
        <v>2</v>
      </c>
      <c r="K1500">
        <v>858</v>
      </c>
      <c r="L1500" t="s">
        <v>16</v>
      </c>
      <c r="M1500" t="s">
        <v>17</v>
      </c>
    </row>
    <row r="1501" spans="1:13" x14ac:dyDescent="0.75">
      <c r="A1501">
        <v>537</v>
      </c>
      <c r="B1501" t="s">
        <v>755</v>
      </c>
      <c r="C1501" t="s">
        <v>607</v>
      </c>
      <c r="D1501" t="s">
        <v>13</v>
      </c>
      <c r="E1501" s="4">
        <v>42674</v>
      </c>
      <c r="F1501" s="4" t="str">
        <f>TEXT(Table_Query1[[#This Row],[order_date]],"yyyy")</f>
        <v>2016</v>
      </c>
      <c r="G1501" t="s">
        <v>19</v>
      </c>
      <c r="H1501" t="s">
        <v>20</v>
      </c>
      <c r="I1501" t="s">
        <v>1967</v>
      </c>
      <c r="J1501">
        <v>1</v>
      </c>
      <c r="K1501">
        <v>1549</v>
      </c>
      <c r="L1501" t="s">
        <v>16</v>
      </c>
      <c r="M1501" t="s">
        <v>17</v>
      </c>
    </row>
    <row r="1502" spans="1:13" x14ac:dyDescent="0.75">
      <c r="A1502">
        <v>538</v>
      </c>
      <c r="B1502" t="s">
        <v>756</v>
      </c>
      <c r="C1502" t="s">
        <v>86</v>
      </c>
      <c r="D1502" t="s">
        <v>26</v>
      </c>
      <c r="E1502" s="4">
        <v>42676</v>
      </c>
      <c r="F1502" s="4" t="str">
        <f>TEXT(Table_Query1[[#This Row],[order_date]],"yyyy")</f>
        <v>2016</v>
      </c>
      <c r="G1502" t="s">
        <v>35</v>
      </c>
      <c r="H1502" t="s">
        <v>22</v>
      </c>
      <c r="I1502" t="s">
        <v>1969</v>
      </c>
      <c r="J1502">
        <v>2</v>
      </c>
      <c r="K1502">
        <v>1499.98</v>
      </c>
      <c r="L1502" t="s">
        <v>27</v>
      </c>
      <c r="M1502" t="s">
        <v>28</v>
      </c>
    </row>
    <row r="1503" spans="1:13" x14ac:dyDescent="0.75">
      <c r="A1503">
        <v>539</v>
      </c>
      <c r="B1503" t="s">
        <v>757</v>
      </c>
      <c r="C1503" t="s">
        <v>682</v>
      </c>
      <c r="D1503" t="s">
        <v>26</v>
      </c>
      <c r="E1503" s="4">
        <v>42676</v>
      </c>
      <c r="F1503" s="4" t="str">
        <f>TEXT(Table_Query1[[#This Row],[order_date]],"yyyy")</f>
        <v>2016</v>
      </c>
      <c r="G1503" t="s">
        <v>66</v>
      </c>
      <c r="H1503" t="s">
        <v>53</v>
      </c>
      <c r="I1503" t="s">
        <v>1966</v>
      </c>
      <c r="J1503">
        <v>2</v>
      </c>
      <c r="K1503">
        <v>539.98</v>
      </c>
      <c r="L1503" t="s">
        <v>27</v>
      </c>
      <c r="M1503" t="s">
        <v>31</v>
      </c>
    </row>
    <row r="1504" spans="1:13" x14ac:dyDescent="0.75">
      <c r="A1504">
        <v>539</v>
      </c>
      <c r="B1504" t="s">
        <v>757</v>
      </c>
      <c r="C1504" t="s">
        <v>682</v>
      </c>
      <c r="D1504" t="s">
        <v>26</v>
      </c>
      <c r="E1504" s="4">
        <v>42676</v>
      </c>
      <c r="F1504" s="4" t="str">
        <f>TEXT(Table_Query1[[#This Row],[order_date]],"yyyy")</f>
        <v>2016</v>
      </c>
      <c r="G1504" t="s">
        <v>72</v>
      </c>
      <c r="H1504" t="s">
        <v>53</v>
      </c>
      <c r="I1504" t="s">
        <v>1966</v>
      </c>
      <c r="J1504">
        <v>1</v>
      </c>
      <c r="K1504">
        <v>299.99</v>
      </c>
      <c r="L1504" t="s">
        <v>27</v>
      </c>
      <c r="M1504" t="s">
        <v>31</v>
      </c>
    </row>
    <row r="1505" spans="1:13" x14ac:dyDescent="0.75">
      <c r="A1505">
        <v>539</v>
      </c>
      <c r="B1505" t="s">
        <v>757</v>
      </c>
      <c r="C1505" t="s">
        <v>682</v>
      </c>
      <c r="D1505" t="s">
        <v>26</v>
      </c>
      <c r="E1505" s="4">
        <v>42676</v>
      </c>
      <c r="F1505" s="4" t="str">
        <f>TEXT(Table_Query1[[#This Row],[order_date]],"yyyy")</f>
        <v>2016</v>
      </c>
      <c r="G1505" t="s">
        <v>45</v>
      </c>
      <c r="H1505" t="s">
        <v>46</v>
      </c>
      <c r="I1505" t="s">
        <v>1968</v>
      </c>
      <c r="J1505">
        <v>2</v>
      </c>
      <c r="K1505">
        <v>5999.98</v>
      </c>
      <c r="L1505" t="s">
        <v>27</v>
      </c>
      <c r="M1505" t="s">
        <v>31</v>
      </c>
    </row>
    <row r="1506" spans="1:13" x14ac:dyDescent="0.75">
      <c r="A1506">
        <v>540</v>
      </c>
      <c r="B1506" t="s">
        <v>758</v>
      </c>
      <c r="C1506" t="s">
        <v>76</v>
      </c>
      <c r="D1506" t="s">
        <v>13</v>
      </c>
      <c r="E1506" s="4">
        <v>42677</v>
      </c>
      <c r="F1506" s="4" t="str">
        <f>TEXT(Table_Query1[[#This Row],[order_date]],"yyyy")</f>
        <v>2016</v>
      </c>
      <c r="G1506" t="s">
        <v>72</v>
      </c>
      <c r="H1506" t="s">
        <v>53</v>
      </c>
      <c r="I1506" t="s">
        <v>1966</v>
      </c>
      <c r="J1506">
        <v>2</v>
      </c>
      <c r="K1506">
        <v>599.98</v>
      </c>
      <c r="L1506" t="s">
        <v>16</v>
      </c>
      <c r="M1506" t="s">
        <v>36</v>
      </c>
    </row>
    <row r="1507" spans="1:13" x14ac:dyDescent="0.75">
      <c r="A1507">
        <v>540</v>
      </c>
      <c r="B1507" t="s">
        <v>758</v>
      </c>
      <c r="C1507" t="s">
        <v>76</v>
      </c>
      <c r="D1507" t="s">
        <v>13</v>
      </c>
      <c r="E1507" s="4">
        <v>42677</v>
      </c>
      <c r="F1507" s="4" t="str">
        <f>TEXT(Table_Query1[[#This Row],[order_date]],"yyyy")</f>
        <v>2016</v>
      </c>
      <c r="G1507" t="s">
        <v>14</v>
      </c>
      <c r="H1507" t="s">
        <v>39</v>
      </c>
      <c r="I1507" t="s">
        <v>1966</v>
      </c>
      <c r="J1507">
        <v>2</v>
      </c>
      <c r="K1507">
        <v>1199.98</v>
      </c>
      <c r="L1507" t="s">
        <v>16</v>
      </c>
      <c r="M1507" t="s">
        <v>36</v>
      </c>
    </row>
    <row r="1508" spans="1:13" x14ac:dyDescent="0.75">
      <c r="A1508">
        <v>540</v>
      </c>
      <c r="B1508" t="s">
        <v>758</v>
      </c>
      <c r="C1508" t="s">
        <v>76</v>
      </c>
      <c r="D1508" t="s">
        <v>13</v>
      </c>
      <c r="E1508" s="4">
        <v>42677</v>
      </c>
      <c r="F1508" s="4" t="str">
        <f>TEXT(Table_Query1[[#This Row],[order_date]],"yyyy")</f>
        <v>2016</v>
      </c>
      <c r="G1508" t="s">
        <v>99</v>
      </c>
      <c r="H1508" t="s">
        <v>15</v>
      </c>
      <c r="I1508" t="s">
        <v>1970</v>
      </c>
      <c r="J1508">
        <v>1</v>
      </c>
      <c r="K1508">
        <v>449</v>
      </c>
      <c r="L1508" t="s">
        <v>16</v>
      </c>
      <c r="M1508" t="s">
        <v>36</v>
      </c>
    </row>
    <row r="1509" spans="1:13" x14ac:dyDescent="0.75">
      <c r="A1509">
        <v>541</v>
      </c>
      <c r="B1509" t="s">
        <v>759</v>
      </c>
      <c r="C1509" t="s">
        <v>322</v>
      </c>
      <c r="D1509" t="s">
        <v>13</v>
      </c>
      <c r="E1509" s="4">
        <v>42678</v>
      </c>
      <c r="F1509" s="4" t="str">
        <f>TEXT(Table_Query1[[#This Row],[order_date]],"yyyy")</f>
        <v>2016</v>
      </c>
      <c r="G1509" t="s">
        <v>52</v>
      </c>
      <c r="H1509" t="s">
        <v>53</v>
      </c>
      <c r="I1509" t="s">
        <v>1966</v>
      </c>
      <c r="J1509">
        <v>2</v>
      </c>
      <c r="K1509">
        <v>539.98</v>
      </c>
      <c r="L1509" t="s">
        <v>16</v>
      </c>
      <c r="M1509" t="s">
        <v>36</v>
      </c>
    </row>
    <row r="1510" spans="1:13" x14ac:dyDescent="0.75">
      <c r="A1510">
        <v>542</v>
      </c>
      <c r="B1510" t="s">
        <v>760</v>
      </c>
      <c r="C1510" t="s">
        <v>365</v>
      </c>
      <c r="D1510" t="s">
        <v>26</v>
      </c>
      <c r="E1510" s="4">
        <v>42678</v>
      </c>
      <c r="F1510" s="4" t="str">
        <f>TEXT(Table_Query1[[#This Row],[order_date]],"yyyy")</f>
        <v>2016</v>
      </c>
      <c r="G1510" t="s">
        <v>14</v>
      </c>
      <c r="H1510" t="s">
        <v>15</v>
      </c>
      <c r="I1510" t="s">
        <v>1966</v>
      </c>
      <c r="J1510">
        <v>2</v>
      </c>
      <c r="K1510">
        <v>1199.98</v>
      </c>
      <c r="L1510" t="s">
        <v>27</v>
      </c>
      <c r="M1510" t="s">
        <v>31</v>
      </c>
    </row>
    <row r="1511" spans="1:13" x14ac:dyDescent="0.75">
      <c r="A1511">
        <v>542</v>
      </c>
      <c r="B1511" t="s">
        <v>760</v>
      </c>
      <c r="C1511" t="s">
        <v>365</v>
      </c>
      <c r="D1511" t="s">
        <v>26</v>
      </c>
      <c r="E1511" s="4">
        <v>42678</v>
      </c>
      <c r="F1511" s="4" t="str">
        <f>TEXT(Table_Query1[[#This Row],[order_date]],"yyyy")</f>
        <v>2016</v>
      </c>
      <c r="G1511" t="s">
        <v>18</v>
      </c>
      <c r="H1511" t="s">
        <v>15</v>
      </c>
      <c r="I1511" t="s">
        <v>1966</v>
      </c>
      <c r="J1511">
        <v>1</v>
      </c>
      <c r="K1511">
        <v>599.99</v>
      </c>
      <c r="L1511" t="s">
        <v>27</v>
      </c>
      <c r="M1511" t="s">
        <v>31</v>
      </c>
    </row>
    <row r="1512" spans="1:13" x14ac:dyDescent="0.75">
      <c r="A1512">
        <v>542</v>
      </c>
      <c r="B1512" t="s">
        <v>760</v>
      </c>
      <c r="C1512" t="s">
        <v>365</v>
      </c>
      <c r="D1512" t="s">
        <v>26</v>
      </c>
      <c r="E1512" s="4">
        <v>42678</v>
      </c>
      <c r="F1512" s="4" t="str">
        <f>TEXT(Table_Query1[[#This Row],[order_date]],"yyyy")</f>
        <v>2016</v>
      </c>
      <c r="G1512" t="s">
        <v>99</v>
      </c>
      <c r="H1512" t="s">
        <v>15</v>
      </c>
      <c r="I1512" t="s">
        <v>1970</v>
      </c>
      <c r="J1512">
        <v>2</v>
      </c>
      <c r="K1512">
        <v>898</v>
      </c>
      <c r="L1512" t="s">
        <v>27</v>
      </c>
      <c r="M1512" t="s">
        <v>31</v>
      </c>
    </row>
    <row r="1513" spans="1:13" x14ac:dyDescent="0.75">
      <c r="A1513">
        <v>542</v>
      </c>
      <c r="B1513" t="s">
        <v>760</v>
      </c>
      <c r="C1513" t="s">
        <v>365</v>
      </c>
      <c r="D1513" t="s">
        <v>26</v>
      </c>
      <c r="E1513" s="4">
        <v>42678</v>
      </c>
      <c r="F1513" s="4" t="str">
        <f>TEXT(Table_Query1[[#This Row],[order_date]],"yyyy")</f>
        <v>2016</v>
      </c>
      <c r="G1513" t="s">
        <v>45</v>
      </c>
      <c r="H1513" t="s">
        <v>46</v>
      </c>
      <c r="I1513" t="s">
        <v>1968</v>
      </c>
      <c r="J1513">
        <v>1</v>
      </c>
      <c r="K1513">
        <v>2999.99</v>
      </c>
      <c r="L1513" t="s">
        <v>27</v>
      </c>
      <c r="M1513" t="s">
        <v>31</v>
      </c>
    </row>
    <row r="1514" spans="1:13" x14ac:dyDescent="0.75">
      <c r="A1514">
        <v>543</v>
      </c>
      <c r="B1514" t="s">
        <v>761</v>
      </c>
      <c r="C1514" t="s">
        <v>250</v>
      </c>
      <c r="D1514" t="s">
        <v>26</v>
      </c>
      <c r="E1514" s="4">
        <v>42680</v>
      </c>
      <c r="F1514" s="4" t="str">
        <f>TEXT(Table_Query1[[#This Row],[order_date]],"yyyy")</f>
        <v>2016</v>
      </c>
      <c r="G1514" t="s">
        <v>80</v>
      </c>
      <c r="H1514" t="s">
        <v>39</v>
      </c>
      <c r="I1514" t="s">
        <v>1966</v>
      </c>
      <c r="J1514">
        <v>1</v>
      </c>
      <c r="K1514">
        <v>499.99</v>
      </c>
      <c r="L1514" t="s">
        <v>27</v>
      </c>
      <c r="M1514" t="s">
        <v>28</v>
      </c>
    </row>
    <row r="1515" spans="1:13" x14ac:dyDescent="0.75">
      <c r="A1515">
        <v>543</v>
      </c>
      <c r="B1515" t="s">
        <v>761</v>
      </c>
      <c r="C1515" t="s">
        <v>250</v>
      </c>
      <c r="D1515" t="s">
        <v>26</v>
      </c>
      <c r="E1515" s="4">
        <v>42680</v>
      </c>
      <c r="F1515" s="4" t="str">
        <f>TEXT(Table_Query1[[#This Row],[order_date]],"yyyy")</f>
        <v>2016</v>
      </c>
      <c r="G1515" t="s">
        <v>14</v>
      </c>
      <c r="H1515" t="s">
        <v>39</v>
      </c>
      <c r="I1515" t="s">
        <v>1966</v>
      </c>
      <c r="J1515">
        <v>2</v>
      </c>
      <c r="K1515">
        <v>1199.98</v>
      </c>
      <c r="L1515" t="s">
        <v>27</v>
      </c>
      <c r="M1515" t="s">
        <v>28</v>
      </c>
    </row>
    <row r="1516" spans="1:13" x14ac:dyDescent="0.75">
      <c r="A1516">
        <v>543</v>
      </c>
      <c r="B1516" t="s">
        <v>761</v>
      </c>
      <c r="C1516" t="s">
        <v>250</v>
      </c>
      <c r="D1516" t="s">
        <v>26</v>
      </c>
      <c r="E1516" s="4">
        <v>42680</v>
      </c>
      <c r="F1516" s="4" t="str">
        <f>TEXT(Table_Query1[[#This Row],[order_date]],"yyyy")</f>
        <v>2016</v>
      </c>
      <c r="G1516" t="s">
        <v>44</v>
      </c>
      <c r="H1516" t="s">
        <v>15</v>
      </c>
      <c r="I1516" t="s">
        <v>1970</v>
      </c>
      <c r="J1516">
        <v>1</v>
      </c>
      <c r="K1516">
        <v>449</v>
      </c>
      <c r="L1516" t="s">
        <v>27</v>
      </c>
      <c r="M1516" t="s">
        <v>28</v>
      </c>
    </row>
    <row r="1517" spans="1:13" x14ac:dyDescent="0.75">
      <c r="A1517">
        <v>544</v>
      </c>
      <c r="B1517" t="s">
        <v>762</v>
      </c>
      <c r="C1517" t="s">
        <v>205</v>
      </c>
      <c r="D1517" t="s">
        <v>26</v>
      </c>
      <c r="E1517" s="4">
        <v>42680</v>
      </c>
      <c r="F1517" s="4" t="str">
        <f>TEXT(Table_Query1[[#This Row],[order_date]],"yyyy")</f>
        <v>2016</v>
      </c>
      <c r="G1517" t="s">
        <v>66</v>
      </c>
      <c r="H1517" t="s">
        <v>53</v>
      </c>
      <c r="I1517" t="s">
        <v>1966</v>
      </c>
      <c r="J1517">
        <v>1</v>
      </c>
      <c r="K1517">
        <v>269.99</v>
      </c>
      <c r="L1517" t="s">
        <v>27</v>
      </c>
      <c r="M1517" t="s">
        <v>31</v>
      </c>
    </row>
    <row r="1518" spans="1:13" x14ac:dyDescent="0.75">
      <c r="A1518">
        <v>544</v>
      </c>
      <c r="B1518" t="s">
        <v>762</v>
      </c>
      <c r="C1518" t="s">
        <v>205</v>
      </c>
      <c r="D1518" t="s">
        <v>26</v>
      </c>
      <c r="E1518" s="4">
        <v>42680</v>
      </c>
      <c r="F1518" s="4" t="str">
        <f>TEXT(Table_Query1[[#This Row],[order_date]],"yyyy")</f>
        <v>2016</v>
      </c>
      <c r="G1518" t="s">
        <v>43</v>
      </c>
      <c r="H1518" t="s">
        <v>15</v>
      </c>
      <c r="I1518" t="s">
        <v>1966</v>
      </c>
      <c r="J1518">
        <v>1</v>
      </c>
      <c r="K1518">
        <v>549.99</v>
      </c>
      <c r="L1518" t="s">
        <v>27</v>
      </c>
      <c r="M1518" t="s">
        <v>31</v>
      </c>
    </row>
    <row r="1519" spans="1:13" x14ac:dyDescent="0.75">
      <c r="A1519">
        <v>544</v>
      </c>
      <c r="B1519" t="s">
        <v>762</v>
      </c>
      <c r="C1519" t="s">
        <v>205</v>
      </c>
      <c r="D1519" t="s">
        <v>26</v>
      </c>
      <c r="E1519" s="4">
        <v>42680</v>
      </c>
      <c r="F1519" s="4" t="str">
        <f>TEXT(Table_Query1[[#This Row],[order_date]],"yyyy")</f>
        <v>2016</v>
      </c>
      <c r="G1519" t="s">
        <v>40</v>
      </c>
      <c r="H1519" t="s">
        <v>15</v>
      </c>
      <c r="I1519" t="s">
        <v>1970</v>
      </c>
      <c r="J1519">
        <v>1</v>
      </c>
      <c r="K1519">
        <v>429</v>
      </c>
      <c r="L1519" t="s">
        <v>27</v>
      </c>
      <c r="M1519" t="s">
        <v>31</v>
      </c>
    </row>
    <row r="1520" spans="1:13" x14ac:dyDescent="0.75">
      <c r="A1520">
        <v>545</v>
      </c>
      <c r="B1520" t="s">
        <v>763</v>
      </c>
      <c r="C1520" t="s">
        <v>283</v>
      </c>
      <c r="D1520" t="s">
        <v>108</v>
      </c>
      <c r="E1520" s="4">
        <v>42682</v>
      </c>
      <c r="F1520" s="4" t="str">
        <f>TEXT(Table_Query1[[#This Row],[order_date]],"yyyy")</f>
        <v>2016</v>
      </c>
      <c r="G1520" t="s">
        <v>43</v>
      </c>
      <c r="H1520" t="s">
        <v>39</v>
      </c>
      <c r="I1520" t="s">
        <v>1966</v>
      </c>
      <c r="J1520">
        <v>1</v>
      </c>
      <c r="K1520">
        <v>549.99</v>
      </c>
      <c r="L1520" t="s">
        <v>109</v>
      </c>
      <c r="M1520" t="s">
        <v>179</v>
      </c>
    </row>
    <row r="1521" spans="1:13" x14ac:dyDescent="0.75">
      <c r="A1521">
        <v>545</v>
      </c>
      <c r="B1521" t="s">
        <v>763</v>
      </c>
      <c r="C1521" t="s">
        <v>283</v>
      </c>
      <c r="D1521" t="s">
        <v>108</v>
      </c>
      <c r="E1521" s="4">
        <v>42682</v>
      </c>
      <c r="F1521" s="4" t="str">
        <f>TEXT(Table_Query1[[#This Row],[order_date]],"yyyy")</f>
        <v>2016</v>
      </c>
      <c r="G1521" t="s">
        <v>80</v>
      </c>
      <c r="H1521" t="s">
        <v>39</v>
      </c>
      <c r="I1521" t="s">
        <v>1966</v>
      </c>
      <c r="J1521">
        <v>2</v>
      </c>
      <c r="K1521">
        <v>999.98</v>
      </c>
      <c r="L1521" t="s">
        <v>109</v>
      </c>
      <c r="M1521" t="s">
        <v>179</v>
      </c>
    </row>
    <row r="1522" spans="1:13" x14ac:dyDescent="0.75">
      <c r="A1522">
        <v>545</v>
      </c>
      <c r="B1522" t="s">
        <v>763</v>
      </c>
      <c r="C1522" t="s">
        <v>283</v>
      </c>
      <c r="D1522" t="s">
        <v>108</v>
      </c>
      <c r="E1522" s="4">
        <v>42682</v>
      </c>
      <c r="F1522" s="4" t="str">
        <f>TEXT(Table_Query1[[#This Row],[order_date]],"yyyy")</f>
        <v>2016</v>
      </c>
      <c r="G1522" t="s">
        <v>18</v>
      </c>
      <c r="H1522" t="s">
        <v>15</v>
      </c>
      <c r="I1522" t="s">
        <v>1966</v>
      </c>
      <c r="J1522">
        <v>2</v>
      </c>
      <c r="K1522">
        <v>1199.98</v>
      </c>
      <c r="L1522" t="s">
        <v>109</v>
      </c>
      <c r="M1522" t="s">
        <v>179</v>
      </c>
    </row>
    <row r="1523" spans="1:13" x14ac:dyDescent="0.75">
      <c r="A1523">
        <v>545</v>
      </c>
      <c r="B1523" t="s">
        <v>763</v>
      </c>
      <c r="C1523" t="s">
        <v>283</v>
      </c>
      <c r="D1523" t="s">
        <v>108</v>
      </c>
      <c r="E1523" s="4">
        <v>42682</v>
      </c>
      <c r="F1523" s="4" t="str">
        <f>TEXT(Table_Query1[[#This Row],[order_date]],"yyyy")</f>
        <v>2016</v>
      </c>
      <c r="G1523" t="s">
        <v>69</v>
      </c>
      <c r="H1523" t="s">
        <v>22</v>
      </c>
      <c r="I1523" t="s">
        <v>1967</v>
      </c>
      <c r="J1523">
        <v>1</v>
      </c>
      <c r="K1523">
        <v>469.99</v>
      </c>
      <c r="L1523" t="s">
        <v>109</v>
      </c>
      <c r="M1523" t="s">
        <v>179</v>
      </c>
    </row>
    <row r="1524" spans="1:13" x14ac:dyDescent="0.75">
      <c r="A1524">
        <v>546</v>
      </c>
      <c r="B1524" t="s">
        <v>764</v>
      </c>
      <c r="C1524" t="s">
        <v>142</v>
      </c>
      <c r="D1524" t="s">
        <v>26</v>
      </c>
      <c r="E1524" s="4">
        <v>42683</v>
      </c>
      <c r="F1524" s="4" t="str">
        <f>TEXT(Table_Query1[[#This Row],[order_date]],"yyyy")</f>
        <v>2016</v>
      </c>
      <c r="G1524" t="s">
        <v>40</v>
      </c>
      <c r="H1524" t="s">
        <v>15</v>
      </c>
      <c r="I1524" t="s">
        <v>1970</v>
      </c>
      <c r="J1524">
        <v>2</v>
      </c>
      <c r="K1524">
        <v>858</v>
      </c>
      <c r="L1524" t="s">
        <v>27</v>
      </c>
      <c r="M1524" t="s">
        <v>31</v>
      </c>
    </row>
    <row r="1525" spans="1:13" x14ac:dyDescent="0.75">
      <c r="A1525">
        <v>546</v>
      </c>
      <c r="B1525" t="s">
        <v>764</v>
      </c>
      <c r="C1525" t="s">
        <v>142</v>
      </c>
      <c r="D1525" t="s">
        <v>26</v>
      </c>
      <c r="E1525" s="4">
        <v>42683</v>
      </c>
      <c r="F1525" s="4" t="str">
        <f>TEXT(Table_Query1[[#This Row],[order_date]],"yyyy")</f>
        <v>2016</v>
      </c>
      <c r="G1525" t="s">
        <v>44</v>
      </c>
      <c r="H1525" t="s">
        <v>15</v>
      </c>
      <c r="I1525" t="s">
        <v>1970</v>
      </c>
      <c r="J1525">
        <v>2</v>
      </c>
      <c r="K1525">
        <v>898</v>
      </c>
      <c r="L1525" t="s">
        <v>27</v>
      </c>
      <c r="M1525" t="s">
        <v>31</v>
      </c>
    </row>
    <row r="1526" spans="1:13" x14ac:dyDescent="0.75">
      <c r="A1526">
        <v>546</v>
      </c>
      <c r="B1526" t="s">
        <v>764</v>
      </c>
      <c r="C1526" t="s">
        <v>142</v>
      </c>
      <c r="D1526" t="s">
        <v>26</v>
      </c>
      <c r="E1526" s="4">
        <v>42683</v>
      </c>
      <c r="F1526" s="4" t="str">
        <f>TEXT(Table_Query1[[#This Row],[order_date]],"yyyy")</f>
        <v>2016</v>
      </c>
      <c r="G1526" t="s">
        <v>23</v>
      </c>
      <c r="H1526" t="s">
        <v>22</v>
      </c>
      <c r="I1526" t="s">
        <v>1968</v>
      </c>
      <c r="J1526">
        <v>1</v>
      </c>
      <c r="K1526">
        <v>1799.99</v>
      </c>
      <c r="L1526" t="s">
        <v>27</v>
      </c>
      <c r="M1526" t="s">
        <v>31</v>
      </c>
    </row>
    <row r="1527" spans="1:13" x14ac:dyDescent="0.75">
      <c r="A1527">
        <v>547</v>
      </c>
      <c r="B1527" t="s">
        <v>765</v>
      </c>
      <c r="C1527" t="s">
        <v>174</v>
      </c>
      <c r="D1527" t="s">
        <v>108</v>
      </c>
      <c r="E1527" s="4">
        <v>42683</v>
      </c>
      <c r="F1527" s="4" t="str">
        <f>TEXT(Table_Query1[[#This Row],[order_date]],"yyyy")</f>
        <v>2016</v>
      </c>
      <c r="G1527" t="s">
        <v>77</v>
      </c>
      <c r="H1527" t="s">
        <v>22</v>
      </c>
      <c r="I1527" t="s">
        <v>1971</v>
      </c>
      <c r="J1527">
        <v>1</v>
      </c>
      <c r="K1527">
        <v>1320.99</v>
      </c>
      <c r="L1527" t="s">
        <v>109</v>
      </c>
      <c r="M1527" t="s">
        <v>110</v>
      </c>
    </row>
    <row r="1528" spans="1:13" x14ac:dyDescent="0.75">
      <c r="A1528">
        <v>547</v>
      </c>
      <c r="B1528" t="s">
        <v>765</v>
      </c>
      <c r="C1528" t="s">
        <v>174</v>
      </c>
      <c r="D1528" t="s">
        <v>108</v>
      </c>
      <c r="E1528" s="4">
        <v>42683</v>
      </c>
      <c r="F1528" s="4" t="str">
        <f>TEXT(Table_Query1[[#This Row],[order_date]],"yyyy")</f>
        <v>2016</v>
      </c>
      <c r="G1528" t="s">
        <v>63</v>
      </c>
      <c r="H1528" t="s">
        <v>20</v>
      </c>
      <c r="I1528" t="s">
        <v>1967</v>
      </c>
      <c r="J1528">
        <v>2</v>
      </c>
      <c r="K1528">
        <v>3361.98</v>
      </c>
      <c r="L1528" t="s">
        <v>109</v>
      </c>
      <c r="M1528" t="s">
        <v>110</v>
      </c>
    </row>
    <row r="1529" spans="1:13" x14ac:dyDescent="0.75">
      <c r="A1529">
        <v>547</v>
      </c>
      <c r="B1529" t="s">
        <v>765</v>
      </c>
      <c r="C1529" t="s">
        <v>174</v>
      </c>
      <c r="D1529" t="s">
        <v>108</v>
      </c>
      <c r="E1529" s="4">
        <v>42683</v>
      </c>
      <c r="F1529" s="4" t="str">
        <f>TEXT(Table_Query1[[#This Row],[order_date]],"yyyy")</f>
        <v>2016</v>
      </c>
      <c r="G1529" t="s">
        <v>45</v>
      </c>
      <c r="H1529" t="s">
        <v>46</v>
      </c>
      <c r="I1529" t="s">
        <v>1968</v>
      </c>
      <c r="J1529">
        <v>1</v>
      </c>
      <c r="K1529">
        <v>2999.99</v>
      </c>
      <c r="L1529" t="s">
        <v>109</v>
      </c>
      <c r="M1529" t="s">
        <v>110</v>
      </c>
    </row>
    <row r="1530" spans="1:13" x14ac:dyDescent="0.75">
      <c r="A1530">
        <v>548</v>
      </c>
      <c r="B1530" t="s">
        <v>766</v>
      </c>
      <c r="C1530" t="s">
        <v>181</v>
      </c>
      <c r="D1530" t="s">
        <v>26</v>
      </c>
      <c r="E1530" s="4">
        <v>42685</v>
      </c>
      <c r="F1530" s="4" t="str">
        <f>TEXT(Table_Query1[[#This Row],[order_date]],"yyyy")</f>
        <v>2016</v>
      </c>
      <c r="G1530" t="s">
        <v>63</v>
      </c>
      <c r="H1530" t="s">
        <v>20</v>
      </c>
      <c r="I1530" t="s">
        <v>1967</v>
      </c>
      <c r="J1530">
        <v>2</v>
      </c>
      <c r="K1530">
        <v>3361.98</v>
      </c>
      <c r="L1530" t="s">
        <v>27</v>
      </c>
      <c r="M1530" t="s">
        <v>31</v>
      </c>
    </row>
    <row r="1531" spans="1:13" x14ac:dyDescent="0.75">
      <c r="A1531">
        <v>548</v>
      </c>
      <c r="B1531" t="s">
        <v>766</v>
      </c>
      <c r="C1531" t="s">
        <v>181</v>
      </c>
      <c r="D1531" t="s">
        <v>26</v>
      </c>
      <c r="E1531" s="4">
        <v>42685</v>
      </c>
      <c r="F1531" s="4" t="str">
        <f>TEXT(Table_Query1[[#This Row],[order_date]],"yyyy")</f>
        <v>2016</v>
      </c>
      <c r="G1531" t="s">
        <v>23</v>
      </c>
      <c r="H1531" t="s">
        <v>22</v>
      </c>
      <c r="I1531" t="s">
        <v>1968</v>
      </c>
      <c r="J1531">
        <v>1</v>
      </c>
      <c r="K1531">
        <v>1799.99</v>
      </c>
      <c r="L1531" t="s">
        <v>27</v>
      </c>
      <c r="M1531" t="s">
        <v>31</v>
      </c>
    </row>
    <row r="1532" spans="1:13" x14ac:dyDescent="0.75">
      <c r="A1532">
        <v>549</v>
      </c>
      <c r="B1532" t="s">
        <v>767</v>
      </c>
      <c r="C1532" t="s">
        <v>283</v>
      </c>
      <c r="D1532" t="s">
        <v>108</v>
      </c>
      <c r="E1532" s="4">
        <v>42686</v>
      </c>
      <c r="F1532" s="4" t="str">
        <f>TEXT(Table_Query1[[#This Row],[order_date]],"yyyy")</f>
        <v>2016</v>
      </c>
      <c r="G1532" t="s">
        <v>66</v>
      </c>
      <c r="H1532" t="s">
        <v>15</v>
      </c>
      <c r="I1532" t="s">
        <v>1966</v>
      </c>
      <c r="J1532">
        <v>2</v>
      </c>
      <c r="K1532">
        <v>539.98</v>
      </c>
      <c r="L1532" t="s">
        <v>109</v>
      </c>
      <c r="M1532" t="s">
        <v>179</v>
      </c>
    </row>
    <row r="1533" spans="1:13" x14ac:dyDescent="0.75">
      <c r="A1533">
        <v>549</v>
      </c>
      <c r="B1533" t="s">
        <v>767</v>
      </c>
      <c r="C1533" t="s">
        <v>283</v>
      </c>
      <c r="D1533" t="s">
        <v>108</v>
      </c>
      <c r="E1533" s="4">
        <v>42686</v>
      </c>
      <c r="F1533" s="4" t="str">
        <f>TEXT(Table_Query1[[#This Row],[order_date]],"yyyy")</f>
        <v>2016</v>
      </c>
      <c r="G1533" t="s">
        <v>49</v>
      </c>
      <c r="H1533" t="s">
        <v>15</v>
      </c>
      <c r="I1533" t="s">
        <v>1966</v>
      </c>
      <c r="J1533">
        <v>1</v>
      </c>
      <c r="K1533">
        <v>529.99</v>
      </c>
      <c r="L1533" t="s">
        <v>109</v>
      </c>
      <c r="M1533" t="s">
        <v>179</v>
      </c>
    </row>
    <row r="1534" spans="1:13" x14ac:dyDescent="0.75">
      <c r="A1534">
        <v>549</v>
      </c>
      <c r="B1534" t="s">
        <v>767</v>
      </c>
      <c r="C1534" t="s">
        <v>283</v>
      </c>
      <c r="D1534" t="s">
        <v>108</v>
      </c>
      <c r="E1534" s="4">
        <v>42686</v>
      </c>
      <c r="F1534" s="4" t="str">
        <f>TEXT(Table_Query1[[#This Row],[order_date]],"yyyy")</f>
        <v>2016</v>
      </c>
      <c r="G1534" t="s">
        <v>14</v>
      </c>
      <c r="H1534" t="s">
        <v>15</v>
      </c>
      <c r="I1534" t="s">
        <v>1966</v>
      </c>
      <c r="J1534">
        <v>1</v>
      </c>
      <c r="K1534">
        <v>599.99</v>
      </c>
      <c r="L1534" t="s">
        <v>109</v>
      </c>
      <c r="M1534" t="s">
        <v>179</v>
      </c>
    </row>
    <row r="1535" spans="1:13" x14ac:dyDescent="0.75">
      <c r="A1535">
        <v>549</v>
      </c>
      <c r="B1535" t="s">
        <v>767</v>
      </c>
      <c r="C1535" t="s">
        <v>283</v>
      </c>
      <c r="D1535" t="s">
        <v>108</v>
      </c>
      <c r="E1535" s="4">
        <v>42686</v>
      </c>
      <c r="F1535" s="4" t="str">
        <f>TEXT(Table_Query1[[#This Row],[order_date]],"yyyy")</f>
        <v>2016</v>
      </c>
      <c r="G1535" t="s">
        <v>32</v>
      </c>
      <c r="H1535" t="s">
        <v>22</v>
      </c>
      <c r="I1535" t="s">
        <v>1967</v>
      </c>
      <c r="J1535">
        <v>1</v>
      </c>
      <c r="K1535">
        <v>999.99</v>
      </c>
      <c r="L1535" t="s">
        <v>109</v>
      </c>
      <c r="M1535" t="s">
        <v>179</v>
      </c>
    </row>
    <row r="1536" spans="1:13" x14ac:dyDescent="0.75">
      <c r="A1536">
        <v>549</v>
      </c>
      <c r="B1536" t="s">
        <v>767</v>
      </c>
      <c r="C1536" t="s">
        <v>283</v>
      </c>
      <c r="D1536" t="s">
        <v>108</v>
      </c>
      <c r="E1536" s="4">
        <v>42686</v>
      </c>
      <c r="F1536" s="4" t="str">
        <f>TEXT(Table_Query1[[#This Row],[order_date]],"yyyy")</f>
        <v>2016</v>
      </c>
      <c r="G1536" t="s">
        <v>56</v>
      </c>
      <c r="H1536" t="s">
        <v>22</v>
      </c>
      <c r="I1536" t="s">
        <v>1968</v>
      </c>
      <c r="J1536">
        <v>1</v>
      </c>
      <c r="K1536">
        <v>3999.99</v>
      </c>
      <c r="L1536" t="s">
        <v>109</v>
      </c>
      <c r="M1536" t="s">
        <v>179</v>
      </c>
    </row>
    <row r="1537" spans="1:13" x14ac:dyDescent="0.75">
      <c r="A1537">
        <v>550</v>
      </c>
      <c r="B1537" t="s">
        <v>768</v>
      </c>
      <c r="C1537" t="s">
        <v>139</v>
      </c>
      <c r="D1537" t="s">
        <v>26</v>
      </c>
      <c r="E1537" s="4">
        <v>42686</v>
      </c>
      <c r="F1537" s="4" t="str">
        <f>TEXT(Table_Query1[[#This Row],[order_date]],"yyyy")</f>
        <v>2016</v>
      </c>
      <c r="G1537" t="s">
        <v>21</v>
      </c>
      <c r="H1537" t="s">
        <v>22</v>
      </c>
      <c r="I1537" t="s">
        <v>1968</v>
      </c>
      <c r="J1537">
        <v>1</v>
      </c>
      <c r="K1537">
        <v>2899.99</v>
      </c>
      <c r="L1537" t="s">
        <v>27</v>
      </c>
      <c r="M1537" t="s">
        <v>31</v>
      </c>
    </row>
    <row r="1538" spans="1:13" x14ac:dyDescent="0.75">
      <c r="A1538">
        <v>551</v>
      </c>
      <c r="B1538" t="s">
        <v>769</v>
      </c>
      <c r="C1538" t="s">
        <v>487</v>
      </c>
      <c r="D1538" t="s">
        <v>26</v>
      </c>
      <c r="E1538" s="4">
        <v>42686</v>
      </c>
      <c r="F1538" s="4" t="str">
        <f>TEXT(Table_Query1[[#This Row],[order_date]],"yyyy")</f>
        <v>2016</v>
      </c>
      <c r="G1538" t="s">
        <v>49</v>
      </c>
      <c r="H1538" t="s">
        <v>15</v>
      </c>
      <c r="I1538" t="s">
        <v>1966</v>
      </c>
      <c r="J1538">
        <v>2</v>
      </c>
      <c r="K1538">
        <v>1059.98</v>
      </c>
      <c r="L1538" t="s">
        <v>27</v>
      </c>
      <c r="M1538" t="s">
        <v>28</v>
      </c>
    </row>
    <row r="1539" spans="1:13" x14ac:dyDescent="0.75">
      <c r="A1539">
        <v>551</v>
      </c>
      <c r="B1539" t="s">
        <v>769</v>
      </c>
      <c r="C1539" t="s">
        <v>487</v>
      </c>
      <c r="D1539" t="s">
        <v>26</v>
      </c>
      <c r="E1539" s="4">
        <v>42686</v>
      </c>
      <c r="F1539" s="4" t="str">
        <f>TEXT(Table_Query1[[#This Row],[order_date]],"yyyy")</f>
        <v>2016</v>
      </c>
      <c r="G1539" t="s">
        <v>14</v>
      </c>
      <c r="H1539" t="s">
        <v>39</v>
      </c>
      <c r="I1539" t="s">
        <v>1966</v>
      </c>
      <c r="J1539">
        <v>1</v>
      </c>
      <c r="K1539">
        <v>599.99</v>
      </c>
      <c r="L1539" t="s">
        <v>27</v>
      </c>
      <c r="M1539" t="s">
        <v>28</v>
      </c>
    </row>
    <row r="1540" spans="1:13" x14ac:dyDescent="0.75">
      <c r="A1540">
        <v>551</v>
      </c>
      <c r="B1540" t="s">
        <v>769</v>
      </c>
      <c r="C1540" t="s">
        <v>487</v>
      </c>
      <c r="D1540" t="s">
        <v>26</v>
      </c>
      <c r="E1540" s="4">
        <v>42686</v>
      </c>
      <c r="F1540" s="4" t="str">
        <f>TEXT(Table_Query1[[#This Row],[order_date]],"yyyy")</f>
        <v>2016</v>
      </c>
      <c r="G1540" t="s">
        <v>14</v>
      </c>
      <c r="H1540" t="s">
        <v>15</v>
      </c>
      <c r="I1540" t="s">
        <v>1966</v>
      </c>
      <c r="J1540">
        <v>1</v>
      </c>
      <c r="K1540">
        <v>599.99</v>
      </c>
      <c r="L1540" t="s">
        <v>27</v>
      </c>
      <c r="M1540" t="s">
        <v>28</v>
      </c>
    </row>
    <row r="1541" spans="1:13" x14ac:dyDescent="0.75">
      <c r="A1541">
        <v>551</v>
      </c>
      <c r="B1541" t="s">
        <v>769</v>
      </c>
      <c r="C1541" t="s">
        <v>487</v>
      </c>
      <c r="D1541" t="s">
        <v>26</v>
      </c>
      <c r="E1541" s="4">
        <v>42686</v>
      </c>
      <c r="F1541" s="4" t="str">
        <f>TEXT(Table_Query1[[#This Row],[order_date]],"yyyy")</f>
        <v>2016</v>
      </c>
      <c r="G1541" t="s">
        <v>63</v>
      </c>
      <c r="H1541" t="s">
        <v>20</v>
      </c>
      <c r="I1541" t="s">
        <v>1967</v>
      </c>
      <c r="J1541">
        <v>2</v>
      </c>
      <c r="K1541">
        <v>3361.98</v>
      </c>
      <c r="L1541" t="s">
        <v>27</v>
      </c>
      <c r="M1541" t="s">
        <v>28</v>
      </c>
    </row>
    <row r="1542" spans="1:13" x14ac:dyDescent="0.75">
      <c r="A1542">
        <v>552</v>
      </c>
      <c r="B1542" t="s">
        <v>770</v>
      </c>
      <c r="C1542" t="s">
        <v>367</v>
      </c>
      <c r="D1542" t="s">
        <v>26</v>
      </c>
      <c r="E1542" s="4">
        <v>42686</v>
      </c>
      <c r="F1542" s="4" t="str">
        <f>TEXT(Table_Query1[[#This Row],[order_date]],"yyyy")</f>
        <v>2016</v>
      </c>
      <c r="G1542" t="s">
        <v>72</v>
      </c>
      <c r="H1542" t="s">
        <v>53</v>
      </c>
      <c r="I1542" t="s">
        <v>1966</v>
      </c>
      <c r="J1542">
        <v>1</v>
      </c>
      <c r="K1542">
        <v>299.99</v>
      </c>
      <c r="L1542" t="s">
        <v>27</v>
      </c>
      <c r="M1542" t="s">
        <v>31</v>
      </c>
    </row>
    <row r="1543" spans="1:13" x14ac:dyDescent="0.75">
      <c r="A1543">
        <v>552</v>
      </c>
      <c r="B1543" t="s">
        <v>770</v>
      </c>
      <c r="C1543" t="s">
        <v>367</v>
      </c>
      <c r="D1543" t="s">
        <v>26</v>
      </c>
      <c r="E1543" s="4">
        <v>42686</v>
      </c>
      <c r="F1543" s="4" t="str">
        <f>TEXT(Table_Query1[[#This Row],[order_date]],"yyyy")</f>
        <v>2016</v>
      </c>
      <c r="G1543" t="s">
        <v>43</v>
      </c>
      <c r="H1543" t="s">
        <v>39</v>
      </c>
      <c r="I1543" t="s">
        <v>1966</v>
      </c>
      <c r="J1543">
        <v>1</v>
      </c>
      <c r="K1543">
        <v>549.99</v>
      </c>
      <c r="L1543" t="s">
        <v>27</v>
      </c>
      <c r="M1543" t="s">
        <v>31</v>
      </c>
    </row>
    <row r="1544" spans="1:13" x14ac:dyDescent="0.75">
      <c r="A1544">
        <v>552</v>
      </c>
      <c r="B1544" t="s">
        <v>770</v>
      </c>
      <c r="C1544" t="s">
        <v>367</v>
      </c>
      <c r="D1544" t="s">
        <v>26</v>
      </c>
      <c r="E1544" s="4">
        <v>42686</v>
      </c>
      <c r="F1544" s="4" t="str">
        <f>TEXT(Table_Query1[[#This Row],[order_date]],"yyyy")</f>
        <v>2016</v>
      </c>
      <c r="G1544" t="s">
        <v>44</v>
      </c>
      <c r="H1544" t="s">
        <v>15</v>
      </c>
      <c r="I1544" t="s">
        <v>1970</v>
      </c>
      <c r="J1544">
        <v>1</v>
      </c>
      <c r="K1544">
        <v>449</v>
      </c>
      <c r="L1544" t="s">
        <v>27</v>
      </c>
      <c r="M1544" t="s">
        <v>31</v>
      </c>
    </row>
    <row r="1545" spans="1:13" x14ac:dyDescent="0.75">
      <c r="A1545">
        <v>552</v>
      </c>
      <c r="B1545" t="s">
        <v>770</v>
      </c>
      <c r="C1545" t="s">
        <v>367</v>
      </c>
      <c r="D1545" t="s">
        <v>26</v>
      </c>
      <c r="E1545" s="4">
        <v>42686</v>
      </c>
      <c r="F1545" s="4" t="str">
        <f>TEXT(Table_Query1[[#This Row],[order_date]],"yyyy")</f>
        <v>2016</v>
      </c>
      <c r="G1545" t="s">
        <v>99</v>
      </c>
      <c r="H1545" t="s">
        <v>15</v>
      </c>
      <c r="I1545" t="s">
        <v>1970</v>
      </c>
      <c r="J1545">
        <v>2</v>
      </c>
      <c r="K1545">
        <v>898</v>
      </c>
      <c r="L1545" t="s">
        <v>27</v>
      </c>
      <c r="M1545" t="s">
        <v>31</v>
      </c>
    </row>
    <row r="1546" spans="1:13" x14ac:dyDescent="0.75">
      <c r="A1546">
        <v>552</v>
      </c>
      <c r="B1546" t="s">
        <v>770</v>
      </c>
      <c r="C1546" t="s">
        <v>367</v>
      </c>
      <c r="D1546" t="s">
        <v>26</v>
      </c>
      <c r="E1546" s="4">
        <v>42686</v>
      </c>
      <c r="F1546" s="4" t="str">
        <f>TEXT(Table_Query1[[#This Row],[order_date]],"yyyy")</f>
        <v>2016</v>
      </c>
      <c r="G1546" t="s">
        <v>35</v>
      </c>
      <c r="H1546" t="s">
        <v>22</v>
      </c>
      <c r="I1546" t="s">
        <v>1969</v>
      </c>
      <c r="J1546">
        <v>1</v>
      </c>
      <c r="K1546">
        <v>749.99</v>
      </c>
      <c r="L1546" t="s">
        <v>27</v>
      </c>
      <c r="M1546" t="s">
        <v>31</v>
      </c>
    </row>
    <row r="1547" spans="1:13" x14ac:dyDescent="0.75">
      <c r="A1547">
        <v>553</v>
      </c>
      <c r="B1547" t="s">
        <v>771</v>
      </c>
      <c r="C1547" t="s">
        <v>283</v>
      </c>
      <c r="D1547" t="s">
        <v>108</v>
      </c>
      <c r="E1547" s="4">
        <v>42686</v>
      </c>
      <c r="F1547" s="4" t="str">
        <f>TEXT(Table_Query1[[#This Row],[order_date]],"yyyy")</f>
        <v>2016</v>
      </c>
      <c r="G1547" t="s">
        <v>43</v>
      </c>
      <c r="H1547" t="s">
        <v>39</v>
      </c>
      <c r="I1547" t="s">
        <v>1966</v>
      </c>
      <c r="J1547">
        <v>1</v>
      </c>
      <c r="K1547">
        <v>549.99</v>
      </c>
      <c r="L1547" t="s">
        <v>109</v>
      </c>
      <c r="M1547" t="s">
        <v>179</v>
      </c>
    </row>
    <row r="1548" spans="1:13" x14ac:dyDescent="0.75">
      <c r="A1548">
        <v>553</v>
      </c>
      <c r="B1548" t="s">
        <v>771</v>
      </c>
      <c r="C1548" t="s">
        <v>283</v>
      </c>
      <c r="D1548" t="s">
        <v>108</v>
      </c>
      <c r="E1548" s="4">
        <v>42686</v>
      </c>
      <c r="F1548" s="4" t="str">
        <f>TEXT(Table_Query1[[#This Row],[order_date]],"yyyy")</f>
        <v>2016</v>
      </c>
      <c r="G1548" t="s">
        <v>43</v>
      </c>
      <c r="H1548" t="s">
        <v>15</v>
      </c>
      <c r="I1548" t="s">
        <v>1966</v>
      </c>
      <c r="J1548">
        <v>1</v>
      </c>
      <c r="K1548">
        <v>549.99</v>
      </c>
      <c r="L1548" t="s">
        <v>109</v>
      </c>
      <c r="M1548" t="s">
        <v>179</v>
      </c>
    </row>
    <row r="1549" spans="1:13" x14ac:dyDescent="0.75">
      <c r="A1549">
        <v>553</v>
      </c>
      <c r="B1549" t="s">
        <v>771</v>
      </c>
      <c r="C1549" t="s">
        <v>283</v>
      </c>
      <c r="D1549" t="s">
        <v>108</v>
      </c>
      <c r="E1549" s="4">
        <v>42686</v>
      </c>
      <c r="F1549" s="4" t="str">
        <f>TEXT(Table_Query1[[#This Row],[order_date]],"yyyy")</f>
        <v>2016</v>
      </c>
      <c r="G1549" t="s">
        <v>44</v>
      </c>
      <c r="H1549" t="s">
        <v>15</v>
      </c>
      <c r="I1549" t="s">
        <v>1970</v>
      </c>
      <c r="J1549">
        <v>2</v>
      </c>
      <c r="K1549">
        <v>898</v>
      </c>
      <c r="L1549" t="s">
        <v>109</v>
      </c>
      <c r="M1549" t="s">
        <v>179</v>
      </c>
    </row>
    <row r="1550" spans="1:13" x14ac:dyDescent="0.75">
      <c r="A1550">
        <v>554</v>
      </c>
      <c r="B1550" t="s">
        <v>772</v>
      </c>
      <c r="C1550" t="s">
        <v>88</v>
      </c>
      <c r="D1550" t="s">
        <v>13</v>
      </c>
      <c r="E1550" s="4">
        <v>42687</v>
      </c>
      <c r="F1550" s="4" t="str">
        <f>TEXT(Table_Query1[[#This Row],[order_date]],"yyyy")</f>
        <v>2016</v>
      </c>
      <c r="G1550" t="s">
        <v>52</v>
      </c>
      <c r="H1550" t="s">
        <v>53</v>
      </c>
      <c r="I1550" t="s">
        <v>1966</v>
      </c>
      <c r="J1550">
        <v>1</v>
      </c>
      <c r="K1550">
        <v>269.99</v>
      </c>
      <c r="L1550" t="s">
        <v>16</v>
      </c>
      <c r="M1550" t="s">
        <v>36</v>
      </c>
    </row>
    <row r="1551" spans="1:13" x14ac:dyDescent="0.75">
      <c r="A1551">
        <v>554</v>
      </c>
      <c r="B1551" t="s">
        <v>772</v>
      </c>
      <c r="C1551" t="s">
        <v>88</v>
      </c>
      <c r="D1551" t="s">
        <v>13</v>
      </c>
      <c r="E1551" s="4">
        <v>42687</v>
      </c>
      <c r="F1551" s="4" t="str">
        <f>TEXT(Table_Query1[[#This Row],[order_date]],"yyyy")</f>
        <v>2016</v>
      </c>
      <c r="G1551" t="s">
        <v>32</v>
      </c>
      <c r="H1551" t="s">
        <v>22</v>
      </c>
      <c r="I1551" t="s">
        <v>1967</v>
      </c>
      <c r="J1551">
        <v>2</v>
      </c>
      <c r="K1551">
        <v>1999.98</v>
      </c>
      <c r="L1551" t="s">
        <v>16</v>
      </c>
      <c r="M1551" t="s">
        <v>36</v>
      </c>
    </row>
    <row r="1552" spans="1:13" x14ac:dyDescent="0.75">
      <c r="A1552">
        <v>554</v>
      </c>
      <c r="B1552" t="s">
        <v>772</v>
      </c>
      <c r="C1552" t="s">
        <v>88</v>
      </c>
      <c r="D1552" t="s">
        <v>13</v>
      </c>
      <c r="E1552" s="4">
        <v>42687</v>
      </c>
      <c r="F1552" s="4" t="str">
        <f>TEXT(Table_Query1[[#This Row],[order_date]],"yyyy")</f>
        <v>2016</v>
      </c>
      <c r="G1552" t="s">
        <v>21</v>
      </c>
      <c r="H1552" t="s">
        <v>22</v>
      </c>
      <c r="I1552" t="s">
        <v>1968</v>
      </c>
      <c r="J1552">
        <v>2</v>
      </c>
      <c r="K1552">
        <v>5799.98</v>
      </c>
      <c r="L1552" t="s">
        <v>16</v>
      </c>
      <c r="M1552" t="s">
        <v>36</v>
      </c>
    </row>
    <row r="1553" spans="1:13" x14ac:dyDescent="0.75">
      <c r="A1553">
        <v>555</v>
      </c>
      <c r="B1553" t="s">
        <v>773</v>
      </c>
      <c r="C1553" t="s">
        <v>468</v>
      </c>
      <c r="D1553" t="s">
        <v>26</v>
      </c>
      <c r="E1553" s="4">
        <v>42687</v>
      </c>
      <c r="F1553" s="4" t="str">
        <f>TEXT(Table_Query1[[#This Row],[order_date]],"yyyy")</f>
        <v>2016</v>
      </c>
      <c r="G1553" t="s">
        <v>18</v>
      </c>
      <c r="H1553" t="s">
        <v>15</v>
      </c>
      <c r="I1553" t="s">
        <v>1966</v>
      </c>
      <c r="J1553">
        <v>2</v>
      </c>
      <c r="K1553">
        <v>1199.98</v>
      </c>
      <c r="L1553" t="s">
        <v>27</v>
      </c>
      <c r="M1553" t="s">
        <v>31</v>
      </c>
    </row>
    <row r="1554" spans="1:13" x14ac:dyDescent="0.75">
      <c r="A1554">
        <v>555</v>
      </c>
      <c r="B1554" t="s">
        <v>773</v>
      </c>
      <c r="C1554" t="s">
        <v>468</v>
      </c>
      <c r="D1554" t="s">
        <v>26</v>
      </c>
      <c r="E1554" s="4">
        <v>42687</v>
      </c>
      <c r="F1554" s="4" t="str">
        <f>TEXT(Table_Query1[[#This Row],[order_date]],"yyyy")</f>
        <v>2016</v>
      </c>
      <c r="G1554" t="s">
        <v>23</v>
      </c>
      <c r="H1554" t="s">
        <v>22</v>
      </c>
      <c r="I1554" t="s">
        <v>1968</v>
      </c>
      <c r="J1554">
        <v>1</v>
      </c>
      <c r="K1554">
        <v>1799.99</v>
      </c>
      <c r="L1554" t="s">
        <v>27</v>
      </c>
      <c r="M1554" t="s">
        <v>31</v>
      </c>
    </row>
    <row r="1555" spans="1:13" x14ac:dyDescent="0.75">
      <c r="A1555">
        <v>555</v>
      </c>
      <c r="B1555" t="s">
        <v>773</v>
      </c>
      <c r="C1555" t="s">
        <v>468</v>
      </c>
      <c r="D1555" t="s">
        <v>26</v>
      </c>
      <c r="E1555" s="4">
        <v>42687</v>
      </c>
      <c r="F1555" s="4" t="str">
        <f>TEXT(Table_Query1[[#This Row],[order_date]],"yyyy")</f>
        <v>2016</v>
      </c>
      <c r="G1555" t="s">
        <v>56</v>
      </c>
      <c r="H1555" t="s">
        <v>22</v>
      </c>
      <c r="I1555" t="s">
        <v>1968</v>
      </c>
      <c r="J1555">
        <v>1</v>
      </c>
      <c r="K1555">
        <v>3999.99</v>
      </c>
      <c r="L1555" t="s">
        <v>27</v>
      </c>
      <c r="M1555" t="s">
        <v>31</v>
      </c>
    </row>
    <row r="1556" spans="1:13" x14ac:dyDescent="0.75">
      <c r="A1556">
        <v>556</v>
      </c>
      <c r="B1556" t="s">
        <v>605</v>
      </c>
      <c r="C1556" t="s">
        <v>371</v>
      </c>
      <c r="D1556" t="s">
        <v>108</v>
      </c>
      <c r="E1556" s="4">
        <v>42687</v>
      </c>
      <c r="F1556" s="4" t="str">
        <f>TEXT(Table_Query1[[#This Row],[order_date]],"yyyy")</f>
        <v>2016</v>
      </c>
      <c r="G1556" t="s">
        <v>14</v>
      </c>
      <c r="H1556" t="s">
        <v>15</v>
      </c>
      <c r="I1556" t="s">
        <v>1966</v>
      </c>
      <c r="J1556">
        <v>1</v>
      </c>
      <c r="K1556">
        <v>599.99</v>
      </c>
      <c r="L1556" t="s">
        <v>109</v>
      </c>
      <c r="M1556" t="s">
        <v>179</v>
      </c>
    </row>
    <row r="1557" spans="1:13" x14ac:dyDescent="0.75">
      <c r="A1557">
        <v>556</v>
      </c>
      <c r="B1557" t="s">
        <v>605</v>
      </c>
      <c r="C1557" t="s">
        <v>371</v>
      </c>
      <c r="D1557" t="s">
        <v>108</v>
      </c>
      <c r="E1557" s="4">
        <v>42687</v>
      </c>
      <c r="F1557" s="4" t="str">
        <f>TEXT(Table_Query1[[#This Row],[order_date]],"yyyy")</f>
        <v>2016</v>
      </c>
      <c r="G1557" t="s">
        <v>21</v>
      </c>
      <c r="H1557" t="s">
        <v>22</v>
      </c>
      <c r="I1557" t="s">
        <v>1968</v>
      </c>
      <c r="J1557">
        <v>2</v>
      </c>
      <c r="K1557">
        <v>5799.98</v>
      </c>
      <c r="L1557" t="s">
        <v>109</v>
      </c>
      <c r="M1557" t="s">
        <v>179</v>
      </c>
    </row>
    <row r="1558" spans="1:13" x14ac:dyDescent="0.75">
      <c r="A1558">
        <v>557</v>
      </c>
      <c r="B1558" t="s">
        <v>774</v>
      </c>
      <c r="C1558" t="s">
        <v>305</v>
      </c>
      <c r="D1558" t="s">
        <v>26</v>
      </c>
      <c r="E1558" s="4">
        <v>42688</v>
      </c>
      <c r="F1558" s="4" t="str">
        <f>TEXT(Table_Query1[[#This Row],[order_date]],"yyyy")</f>
        <v>2016</v>
      </c>
      <c r="G1558" t="s">
        <v>19</v>
      </c>
      <c r="H1558" t="s">
        <v>20</v>
      </c>
      <c r="I1558" t="s">
        <v>1967</v>
      </c>
      <c r="J1558">
        <v>1</v>
      </c>
      <c r="K1558">
        <v>1549</v>
      </c>
      <c r="L1558" t="s">
        <v>27</v>
      </c>
      <c r="M1558" t="s">
        <v>28</v>
      </c>
    </row>
    <row r="1559" spans="1:13" x14ac:dyDescent="0.75">
      <c r="A1559">
        <v>557</v>
      </c>
      <c r="B1559" t="s">
        <v>774</v>
      </c>
      <c r="C1559" t="s">
        <v>305</v>
      </c>
      <c r="D1559" t="s">
        <v>26</v>
      </c>
      <c r="E1559" s="4">
        <v>42688</v>
      </c>
      <c r="F1559" s="4" t="str">
        <f>TEXT(Table_Query1[[#This Row],[order_date]],"yyyy")</f>
        <v>2016</v>
      </c>
      <c r="G1559" t="s">
        <v>45</v>
      </c>
      <c r="H1559" t="s">
        <v>46</v>
      </c>
      <c r="I1559" t="s">
        <v>1968</v>
      </c>
      <c r="J1559">
        <v>2</v>
      </c>
      <c r="K1559">
        <v>5999.98</v>
      </c>
      <c r="L1559" t="s">
        <v>27</v>
      </c>
      <c r="M1559" t="s">
        <v>28</v>
      </c>
    </row>
    <row r="1560" spans="1:13" x14ac:dyDescent="0.75">
      <c r="A1560">
        <v>558</v>
      </c>
      <c r="B1560" t="s">
        <v>775</v>
      </c>
      <c r="C1560" t="s">
        <v>137</v>
      </c>
      <c r="D1560" t="s">
        <v>26</v>
      </c>
      <c r="E1560" s="4">
        <v>42689</v>
      </c>
      <c r="F1560" s="4" t="str">
        <f>TEXT(Table_Query1[[#This Row],[order_date]],"yyyy")</f>
        <v>2016</v>
      </c>
      <c r="G1560" t="s">
        <v>66</v>
      </c>
      <c r="H1560" t="s">
        <v>53</v>
      </c>
      <c r="I1560" t="s">
        <v>1966</v>
      </c>
      <c r="J1560">
        <v>2</v>
      </c>
      <c r="K1560">
        <v>539.98</v>
      </c>
      <c r="L1560" t="s">
        <v>27</v>
      </c>
      <c r="M1560" t="s">
        <v>31</v>
      </c>
    </row>
    <row r="1561" spans="1:13" x14ac:dyDescent="0.75">
      <c r="A1561">
        <v>558</v>
      </c>
      <c r="B1561" t="s">
        <v>775</v>
      </c>
      <c r="C1561" t="s">
        <v>137</v>
      </c>
      <c r="D1561" t="s">
        <v>26</v>
      </c>
      <c r="E1561" s="4">
        <v>42689</v>
      </c>
      <c r="F1561" s="4" t="str">
        <f>TEXT(Table_Query1[[#This Row],[order_date]],"yyyy")</f>
        <v>2016</v>
      </c>
      <c r="G1561" t="s">
        <v>14</v>
      </c>
      <c r="H1561" t="s">
        <v>15</v>
      </c>
      <c r="I1561" t="s">
        <v>1966</v>
      </c>
      <c r="J1561">
        <v>1</v>
      </c>
      <c r="K1561">
        <v>599.99</v>
      </c>
      <c r="L1561" t="s">
        <v>27</v>
      </c>
      <c r="M1561" t="s">
        <v>31</v>
      </c>
    </row>
    <row r="1562" spans="1:13" x14ac:dyDescent="0.75">
      <c r="A1562">
        <v>558</v>
      </c>
      <c r="B1562" t="s">
        <v>775</v>
      </c>
      <c r="C1562" t="s">
        <v>137</v>
      </c>
      <c r="D1562" t="s">
        <v>26</v>
      </c>
      <c r="E1562" s="4">
        <v>42689</v>
      </c>
      <c r="F1562" s="4" t="str">
        <f>TEXT(Table_Query1[[#This Row],[order_date]],"yyyy")</f>
        <v>2016</v>
      </c>
      <c r="G1562" t="s">
        <v>19</v>
      </c>
      <c r="H1562" t="s">
        <v>20</v>
      </c>
      <c r="I1562" t="s">
        <v>1967</v>
      </c>
      <c r="J1562">
        <v>2</v>
      </c>
      <c r="K1562">
        <v>3098</v>
      </c>
      <c r="L1562" t="s">
        <v>27</v>
      </c>
      <c r="M1562" t="s">
        <v>31</v>
      </c>
    </row>
    <row r="1563" spans="1:13" x14ac:dyDescent="0.75">
      <c r="A1563">
        <v>558</v>
      </c>
      <c r="B1563" t="s">
        <v>775</v>
      </c>
      <c r="C1563" t="s">
        <v>137</v>
      </c>
      <c r="D1563" t="s">
        <v>26</v>
      </c>
      <c r="E1563" s="4">
        <v>42689</v>
      </c>
      <c r="F1563" s="4" t="str">
        <f>TEXT(Table_Query1[[#This Row],[order_date]],"yyyy")</f>
        <v>2016</v>
      </c>
      <c r="G1563" t="s">
        <v>45</v>
      </c>
      <c r="H1563" t="s">
        <v>46</v>
      </c>
      <c r="I1563" t="s">
        <v>1968</v>
      </c>
      <c r="J1563">
        <v>1</v>
      </c>
      <c r="K1563">
        <v>2999.99</v>
      </c>
      <c r="L1563" t="s">
        <v>27</v>
      </c>
      <c r="M1563" t="s">
        <v>31</v>
      </c>
    </row>
    <row r="1564" spans="1:13" x14ac:dyDescent="0.75">
      <c r="A1564">
        <v>558</v>
      </c>
      <c r="B1564" t="s">
        <v>775</v>
      </c>
      <c r="C1564" t="s">
        <v>137</v>
      </c>
      <c r="D1564" t="s">
        <v>26</v>
      </c>
      <c r="E1564" s="4">
        <v>42689</v>
      </c>
      <c r="F1564" s="4" t="str">
        <f>TEXT(Table_Query1[[#This Row],[order_date]],"yyyy")</f>
        <v>2016</v>
      </c>
      <c r="G1564" t="s">
        <v>56</v>
      </c>
      <c r="H1564" t="s">
        <v>22</v>
      </c>
      <c r="I1564" t="s">
        <v>1968</v>
      </c>
      <c r="J1564">
        <v>1</v>
      </c>
      <c r="K1564">
        <v>3999.99</v>
      </c>
      <c r="L1564" t="s">
        <v>27</v>
      </c>
      <c r="M1564" t="s">
        <v>31</v>
      </c>
    </row>
    <row r="1565" spans="1:13" x14ac:dyDescent="0.75">
      <c r="A1565">
        <v>559</v>
      </c>
      <c r="B1565" t="s">
        <v>776</v>
      </c>
      <c r="C1565" t="s">
        <v>452</v>
      </c>
      <c r="D1565" t="s">
        <v>13</v>
      </c>
      <c r="E1565" s="4">
        <v>42690</v>
      </c>
      <c r="F1565" s="4" t="str">
        <f>TEXT(Table_Query1[[#This Row],[order_date]],"yyyy")</f>
        <v>2016</v>
      </c>
      <c r="G1565" t="s">
        <v>49</v>
      </c>
      <c r="H1565" t="s">
        <v>15</v>
      </c>
      <c r="I1565" t="s">
        <v>1966</v>
      </c>
      <c r="J1565">
        <v>2</v>
      </c>
      <c r="K1565">
        <v>1059.98</v>
      </c>
      <c r="L1565" t="s">
        <v>16</v>
      </c>
      <c r="M1565" t="s">
        <v>17</v>
      </c>
    </row>
    <row r="1566" spans="1:13" x14ac:dyDescent="0.75">
      <c r="A1566">
        <v>559</v>
      </c>
      <c r="B1566" t="s">
        <v>776</v>
      </c>
      <c r="C1566" t="s">
        <v>452</v>
      </c>
      <c r="D1566" t="s">
        <v>13</v>
      </c>
      <c r="E1566" s="4">
        <v>42690</v>
      </c>
      <c r="F1566" s="4" t="str">
        <f>TEXT(Table_Query1[[#This Row],[order_date]],"yyyy")</f>
        <v>2016</v>
      </c>
      <c r="G1566" t="s">
        <v>69</v>
      </c>
      <c r="H1566" t="s">
        <v>22</v>
      </c>
      <c r="I1566" t="s">
        <v>1967</v>
      </c>
      <c r="J1566">
        <v>1</v>
      </c>
      <c r="K1566">
        <v>469.99</v>
      </c>
      <c r="L1566" t="s">
        <v>16</v>
      </c>
      <c r="M1566" t="s">
        <v>17</v>
      </c>
    </row>
    <row r="1567" spans="1:13" x14ac:dyDescent="0.75">
      <c r="A1567">
        <v>559</v>
      </c>
      <c r="B1567" t="s">
        <v>776</v>
      </c>
      <c r="C1567" t="s">
        <v>452</v>
      </c>
      <c r="D1567" t="s">
        <v>13</v>
      </c>
      <c r="E1567" s="4">
        <v>42690</v>
      </c>
      <c r="F1567" s="4" t="str">
        <f>TEXT(Table_Query1[[#This Row],[order_date]],"yyyy")</f>
        <v>2016</v>
      </c>
      <c r="G1567" t="s">
        <v>56</v>
      </c>
      <c r="H1567" t="s">
        <v>22</v>
      </c>
      <c r="I1567" t="s">
        <v>1968</v>
      </c>
      <c r="J1567">
        <v>2</v>
      </c>
      <c r="K1567">
        <v>7999.98</v>
      </c>
      <c r="L1567" t="s">
        <v>16</v>
      </c>
      <c r="M1567" t="s">
        <v>17</v>
      </c>
    </row>
    <row r="1568" spans="1:13" x14ac:dyDescent="0.75">
      <c r="A1568">
        <v>560</v>
      </c>
      <c r="B1568" t="s">
        <v>777</v>
      </c>
      <c r="C1568" t="s">
        <v>86</v>
      </c>
      <c r="D1568" t="s">
        <v>26</v>
      </c>
      <c r="E1568" s="4">
        <v>42692</v>
      </c>
      <c r="F1568" s="4" t="str">
        <f>TEXT(Table_Query1[[#This Row],[order_date]],"yyyy")</f>
        <v>2016</v>
      </c>
      <c r="G1568" t="s">
        <v>14</v>
      </c>
      <c r="H1568" t="s">
        <v>39</v>
      </c>
      <c r="I1568" t="s">
        <v>1966</v>
      </c>
      <c r="J1568">
        <v>2</v>
      </c>
      <c r="K1568">
        <v>1199.98</v>
      </c>
      <c r="L1568" t="s">
        <v>27</v>
      </c>
      <c r="M1568" t="s">
        <v>28</v>
      </c>
    </row>
    <row r="1569" spans="1:13" x14ac:dyDescent="0.75">
      <c r="A1569">
        <v>560</v>
      </c>
      <c r="B1569" t="s">
        <v>777</v>
      </c>
      <c r="C1569" t="s">
        <v>86</v>
      </c>
      <c r="D1569" t="s">
        <v>26</v>
      </c>
      <c r="E1569" s="4">
        <v>42692</v>
      </c>
      <c r="F1569" s="4" t="str">
        <f>TEXT(Table_Query1[[#This Row],[order_date]],"yyyy")</f>
        <v>2016</v>
      </c>
      <c r="G1569" t="s">
        <v>14</v>
      </c>
      <c r="H1569" t="s">
        <v>15</v>
      </c>
      <c r="I1569" t="s">
        <v>1966</v>
      </c>
      <c r="J1569">
        <v>1</v>
      </c>
      <c r="K1569">
        <v>599.99</v>
      </c>
      <c r="L1569" t="s">
        <v>27</v>
      </c>
      <c r="M1569" t="s">
        <v>28</v>
      </c>
    </row>
    <row r="1570" spans="1:13" x14ac:dyDescent="0.75">
      <c r="A1570">
        <v>561</v>
      </c>
      <c r="B1570" t="s">
        <v>778</v>
      </c>
      <c r="C1570" t="s">
        <v>159</v>
      </c>
      <c r="D1570" t="s">
        <v>26</v>
      </c>
      <c r="E1570" s="4">
        <v>42693</v>
      </c>
      <c r="F1570" s="4" t="str">
        <f>TEXT(Table_Query1[[#This Row],[order_date]],"yyyy")</f>
        <v>2016</v>
      </c>
      <c r="G1570" t="s">
        <v>49</v>
      </c>
      <c r="H1570" t="s">
        <v>15</v>
      </c>
      <c r="I1570" t="s">
        <v>1966</v>
      </c>
      <c r="J1570">
        <v>2</v>
      </c>
      <c r="K1570">
        <v>1059.98</v>
      </c>
      <c r="L1570" t="s">
        <v>27</v>
      </c>
      <c r="M1570" t="s">
        <v>28</v>
      </c>
    </row>
    <row r="1571" spans="1:13" x14ac:dyDescent="0.75">
      <c r="A1571">
        <v>561</v>
      </c>
      <c r="B1571" t="s">
        <v>778</v>
      </c>
      <c r="C1571" t="s">
        <v>159</v>
      </c>
      <c r="D1571" t="s">
        <v>26</v>
      </c>
      <c r="E1571" s="4">
        <v>42693</v>
      </c>
      <c r="F1571" s="4" t="str">
        <f>TEXT(Table_Query1[[#This Row],[order_date]],"yyyy")</f>
        <v>2016</v>
      </c>
      <c r="G1571" t="s">
        <v>77</v>
      </c>
      <c r="H1571" t="s">
        <v>22</v>
      </c>
      <c r="I1571" t="s">
        <v>1971</v>
      </c>
      <c r="J1571">
        <v>1</v>
      </c>
      <c r="K1571">
        <v>1320.99</v>
      </c>
      <c r="L1571" t="s">
        <v>27</v>
      </c>
      <c r="M1571" t="s">
        <v>28</v>
      </c>
    </row>
    <row r="1572" spans="1:13" x14ac:dyDescent="0.75">
      <c r="A1572">
        <v>561</v>
      </c>
      <c r="B1572" t="s">
        <v>778</v>
      </c>
      <c r="C1572" t="s">
        <v>159</v>
      </c>
      <c r="D1572" t="s">
        <v>26</v>
      </c>
      <c r="E1572" s="4">
        <v>42693</v>
      </c>
      <c r="F1572" s="4" t="str">
        <f>TEXT(Table_Query1[[#This Row],[order_date]],"yyyy")</f>
        <v>2016</v>
      </c>
      <c r="G1572" t="s">
        <v>40</v>
      </c>
      <c r="H1572" t="s">
        <v>15</v>
      </c>
      <c r="I1572" t="s">
        <v>1970</v>
      </c>
      <c r="J1572">
        <v>2</v>
      </c>
      <c r="K1572">
        <v>858</v>
      </c>
      <c r="L1572" t="s">
        <v>27</v>
      </c>
      <c r="M1572" t="s">
        <v>28</v>
      </c>
    </row>
    <row r="1573" spans="1:13" x14ac:dyDescent="0.75">
      <c r="A1573">
        <v>561</v>
      </c>
      <c r="B1573" t="s">
        <v>778</v>
      </c>
      <c r="C1573" t="s">
        <v>159</v>
      </c>
      <c r="D1573" t="s">
        <v>26</v>
      </c>
      <c r="E1573" s="4">
        <v>42693</v>
      </c>
      <c r="F1573" s="4" t="str">
        <f>TEXT(Table_Query1[[#This Row],[order_date]],"yyyy")</f>
        <v>2016</v>
      </c>
      <c r="G1573" t="s">
        <v>44</v>
      </c>
      <c r="H1573" t="s">
        <v>15</v>
      </c>
      <c r="I1573" t="s">
        <v>1970</v>
      </c>
      <c r="J1573">
        <v>1</v>
      </c>
      <c r="K1573">
        <v>449</v>
      </c>
      <c r="L1573" t="s">
        <v>27</v>
      </c>
      <c r="M1573" t="s">
        <v>28</v>
      </c>
    </row>
    <row r="1574" spans="1:13" x14ac:dyDescent="0.75">
      <c r="A1574">
        <v>562</v>
      </c>
      <c r="B1574" t="s">
        <v>779</v>
      </c>
      <c r="C1574" t="s">
        <v>231</v>
      </c>
      <c r="D1574" t="s">
        <v>26</v>
      </c>
      <c r="E1574" s="4">
        <v>42693</v>
      </c>
      <c r="F1574" s="4" t="str">
        <f>TEXT(Table_Query1[[#This Row],[order_date]],"yyyy")</f>
        <v>2016</v>
      </c>
      <c r="G1574" t="s">
        <v>80</v>
      </c>
      <c r="H1574" t="s">
        <v>39</v>
      </c>
      <c r="I1574" t="s">
        <v>1966</v>
      </c>
      <c r="J1574">
        <v>2</v>
      </c>
      <c r="K1574">
        <v>999.98</v>
      </c>
      <c r="L1574" t="s">
        <v>27</v>
      </c>
      <c r="M1574" t="s">
        <v>31</v>
      </c>
    </row>
    <row r="1575" spans="1:13" x14ac:dyDescent="0.75">
      <c r="A1575">
        <v>562</v>
      </c>
      <c r="B1575" t="s">
        <v>779</v>
      </c>
      <c r="C1575" t="s">
        <v>231</v>
      </c>
      <c r="D1575" t="s">
        <v>26</v>
      </c>
      <c r="E1575" s="4">
        <v>42693</v>
      </c>
      <c r="F1575" s="4" t="str">
        <f>TEXT(Table_Query1[[#This Row],[order_date]],"yyyy")</f>
        <v>2016</v>
      </c>
      <c r="G1575" t="s">
        <v>14</v>
      </c>
      <c r="H1575" t="s">
        <v>39</v>
      </c>
      <c r="I1575" t="s">
        <v>1966</v>
      </c>
      <c r="J1575">
        <v>1</v>
      </c>
      <c r="K1575">
        <v>599.99</v>
      </c>
      <c r="L1575" t="s">
        <v>27</v>
      </c>
      <c r="M1575" t="s">
        <v>31</v>
      </c>
    </row>
    <row r="1576" spans="1:13" x14ac:dyDescent="0.75">
      <c r="A1576">
        <v>563</v>
      </c>
      <c r="B1576" t="s">
        <v>780</v>
      </c>
      <c r="C1576" t="s">
        <v>181</v>
      </c>
      <c r="D1576" t="s">
        <v>26</v>
      </c>
      <c r="E1576" s="4">
        <v>42694</v>
      </c>
      <c r="F1576" s="4" t="str">
        <f>TEXT(Table_Query1[[#This Row],[order_date]],"yyyy")</f>
        <v>2016</v>
      </c>
      <c r="G1576" t="s">
        <v>66</v>
      </c>
      <c r="H1576" t="s">
        <v>15</v>
      </c>
      <c r="I1576" t="s">
        <v>1966</v>
      </c>
      <c r="J1576">
        <v>2</v>
      </c>
      <c r="K1576">
        <v>539.98</v>
      </c>
      <c r="L1576" t="s">
        <v>27</v>
      </c>
      <c r="M1576" t="s">
        <v>28</v>
      </c>
    </row>
    <row r="1577" spans="1:13" x14ac:dyDescent="0.75">
      <c r="A1577">
        <v>563</v>
      </c>
      <c r="B1577" t="s">
        <v>780</v>
      </c>
      <c r="C1577" t="s">
        <v>181</v>
      </c>
      <c r="D1577" t="s">
        <v>26</v>
      </c>
      <c r="E1577" s="4">
        <v>42694</v>
      </c>
      <c r="F1577" s="4" t="str">
        <f>TEXT(Table_Query1[[#This Row],[order_date]],"yyyy")</f>
        <v>2016</v>
      </c>
      <c r="G1577" t="s">
        <v>99</v>
      </c>
      <c r="H1577" t="s">
        <v>15</v>
      </c>
      <c r="I1577" t="s">
        <v>1970</v>
      </c>
      <c r="J1577">
        <v>1</v>
      </c>
      <c r="K1577">
        <v>449</v>
      </c>
      <c r="L1577" t="s">
        <v>27</v>
      </c>
      <c r="M1577" t="s">
        <v>28</v>
      </c>
    </row>
    <row r="1578" spans="1:13" x14ac:dyDescent="0.75">
      <c r="A1578">
        <v>563</v>
      </c>
      <c r="B1578" t="s">
        <v>780</v>
      </c>
      <c r="C1578" t="s">
        <v>181</v>
      </c>
      <c r="D1578" t="s">
        <v>26</v>
      </c>
      <c r="E1578" s="4">
        <v>42694</v>
      </c>
      <c r="F1578" s="4" t="str">
        <f>TEXT(Table_Query1[[#This Row],[order_date]],"yyyy")</f>
        <v>2016</v>
      </c>
      <c r="G1578" t="s">
        <v>69</v>
      </c>
      <c r="H1578" t="s">
        <v>22</v>
      </c>
      <c r="I1578" t="s">
        <v>1967</v>
      </c>
      <c r="J1578">
        <v>2</v>
      </c>
      <c r="K1578">
        <v>939.98</v>
      </c>
      <c r="L1578" t="s">
        <v>27</v>
      </c>
      <c r="M1578" t="s">
        <v>28</v>
      </c>
    </row>
    <row r="1579" spans="1:13" x14ac:dyDescent="0.75">
      <c r="A1579">
        <v>564</v>
      </c>
      <c r="B1579" t="s">
        <v>781</v>
      </c>
      <c r="C1579" t="s">
        <v>410</v>
      </c>
      <c r="D1579" t="s">
        <v>26</v>
      </c>
      <c r="E1579" s="4">
        <v>42694</v>
      </c>
      <c r="F1579" s="4" t="str">
        <f>TEXT(Table_Query1[[#This Row],[order_date]],"yyyy")</f>
        <v>2016</v>
      </c>
      <c r="G1579" t="s">
        <v>49</v>
      </c>
      <c r="H1579" t="s">
        <v>15</v>
      </c>
      <c r="I1579" t="s">
        <v>1966</v>
      </c>
      <c r="J1579">
        <v>1</v>
      </c>
      <c r="K1579">
        <v>529.99</v>
      </c>
      <c r="L1579" t="s">
        <v>27</v>
      </c>
      <c r="M1579" t="s">
        <v>31</v>
      </c>
    </row>
    <row r="1580" spans="1:13" x14ac:dyDescent="0.75">
      <c r="A1580">
        <v>564</v>
      </c>
      <c r="B1580" t="s">
        <v>781</v>
      </c>
      <c r="C1580" t="s">
        <v>410</v>
      </c>
      <c r="D1580" t="s">
        <v>26</v>
      </c>
      <c r="E1580" s="4">
        <v>42694</v>
      </c>
      <c r="F1580" s="4" t="str">
        <f>TEXT(Table_Query1[[#This Row],[order_date]],"yyyy")</f>
        <v>2016</v>
      </c>
      <c r="G1580" t="s">
        <v>21</v>
      </c>
      <c r="H1580" t="s">
        <v>22</v>
      </c>
      <c r="I1580" t="s">
        <v>1968</v>
      </c>
      <c r="J1580">
        <v>1</v>
      </c>
      <c r="K1580">
        <v>2899.99</v>
      </c>
      <c r="L1580" t="s">
        <v>27</v>
      </c>
      <c r="M1580" t="s">
        <v>31</v>
      </c>
    </row>
    <row r="1581" spans="1:13" x14ac:dyDescent="0.75">
      <c r="A1581">
        <v>565</v>
      </c>
      <c r="B1581" t="s">
        <v>782</v>
      </c>
      <c r="C1581" t="s">
        <v>177</v>
      </c>
      <c r="D1581" t="s">
        <v>26</v>
      </c>
      <c r="E1581" s="4">
        <v>42695</v>
      </c>
      <c r="F1581" s="4" t="str">
        <f>TEXT(Table_Query1[[#This Row],[order_date]],"yyyy")</f>
        <v>2016</v>
      </c>
      <c r="G1581" t="s">
        <v>80</v>
      </c>
      <c r="H1581" t="s">
        <v>39</v>
      </c>
      <c r="I1581" t="s">
        <v>1966</v>
      </c>
      <c r="J1581">
        <v>2</v>
      </c>
      <c r="K1581">
        <v>999.98</v>
      </c>
      <c r="L1581" t="s">
        <v>27</v>
      </c>
      <c r="M1581" t="s">
        <v>31</v>
      </c>
    </row>
    <row r="1582" spans="1:13" x14ac:dyDescent="0.75">
      <c r="A1582">
        <v>565</v>
      </c>
      <c r="B1582" t="s">
        <v>782</v>
      </c>
      <c r="C1582" t="s">
        <v>177</v>
      </c>
      <c r="D1582" t="s">
        <v>26</v>
      </c>
      <c r="E1582" s="4">
        <v>42695</v>
      </c>
      <c r="F1582" s="4" t="str">
        <f>TEXT(Table_Query1[[#This Row],[order_date]],"yyyy")</f>
        <v>2016</v>
      </c>
      <c r="G1582" t="s">
        <v>40</v>
      </c>
      <c r="H1582" t="s">
        <v>15</v>
      </c>
      <c r="I1582" t="s">
        <v>1970</v>
      </c>
      <c r="J1582">
        <v>1</v>
      </c>
      <c r="K1582">
        <v>429</v>
      </c>
      <c r="L1582" t="s">
        <v>27</v>
      </c>
      <c r="M1582" t="s">
        <v>31</v>
      </c>
    </row>
    <row r="1583" spans="1:13" x14ac:dyDescent="0.75">
      <c r="A1583">
        <v>565</v>
      </c>
      <c r="B1583" t="s">
        <v>782</v>
      </c>
      <c r="C1583" t="s">
        <v>177</v>
      </c>
      <c r="D1583" t="s">
        <v>26</v>
      </c>
      <c r="E1583" s="4">
        <v>42695</v>
      </c>
      <c r="F1583" s="4" t="str">
        <f>TEXT(Table_Query1[[#This Row],[order_date]],"yyyy")</f>
        <v>2016</v>
      </c>
      <c r="G1583" t="s">
        <v>44</v>
      </c>
      <c r="H1583" t="s">
        <v>15</v>
      </c>
      <c r="I1583" t="s">
        <v>1970</v>
      </c>
      <c r="J1583">
        <v>1</v>
      </c>
      <c r="K1583">
        <v>449</v>
      </c>
      <c r="L1583" t="s">
        <v>27</v>
      </c>
      <c r="M1583" t="s">
        <v>31</v>
      </c>
    </row>
    <row r="1584" spans="1:13" x14ac:dyDescent="0.75">
      <c r="A1584">
        <v>565</v>
      </c>
      <c r="B1584" t="s">
        <v>782</v>
      </c>
      <c r="C1584" t="s">
        <v>177</v>
      </c>
      <c r="D1584" t="s">
        <v>26</v>
      </c>
      <c r="E1584" s="4">
        <v>42695</v>
      </c>
      <c r="F1584" s="4" t="str">
        <f>TEXT(Table_Query1[[#This Row],[order_date]],"yyyy")</f>
        <v>2016</v>
      </c>
      <c r="G1584" t="s">
        <v>45</v>
      </c>
      <c r="H1584" t="s">
        <v>46</v>
      </c>
      <c r="I1584" t="s">
        <v>1968</v>
      </c>
      <c r="J1584">
        <v>1</v>
      </c>
      <c r="K1584">
        <v>2999.99</v>
      </c>
      <c r="L1584" t="s">
        <v>27</v>
      </c>
      <c r="M1584" t="s">
        <v>31</v>
      </c>
    </row>
    <row r="1585" spans="1:13" x14ac:dyDescent="0.75">
      <c r="A1585">
        <v>566</v>
      </c>
      <c r="B1585" t="s">
        <v>783</v>
      </c>
      <c r="C1585" t="s">
        <v>200</v>
      </c>
      <c r="D1585" t="s">
        <v>13</v>
      </c>
      <c r="E1585" s="4">
        <v>42696</v>
      </c>
      <c r="F1585" s="4" t="str">
        <f>TEXT(Table_Query1[[#This Row],[order_date]],"yyyy")</f>
        <v>2016</v>
      </c>
      <c r="G1585" t="s">
        <v>66</v>
      </c>
      <c r="H1585" t="s">
        <v>53</v>
      </c>
      <c r="I1585" t="s">
        <v>1966</v>
      </c>
      <c r="J1585">
        <v>2</v>
      </c>
      <c r="K1585">
        <v>539.98</v>
      </c>
      <c r="L1585" t="s">
        <v>16</v>
      </c>
      <c r="M1585" t="s">
        <v>36</v>
      </c>
    </row>
    <row r="1586" spans="1:13" x14ac:dyDescent="0.75">
      <c r="A1586">
        <v>566</v>
      </c>
      <c r="B1586" t="s">
        <v>783</v>
      </c>
      <c r="C1586" t="s">
        <v>200</v>
      </c>
      <c r="D1586" t="s">
        <v>13</v>
      </c>
      <c r="E1586" s="4">
        <v>42696</v>
      </c>
      <c r="F1586" s="4" t="str">
        <f>TEXT(Table_Query1[[#This Row],[order_date]],"yyyy")</f>
        <v>2016</v>
      </c>
      <c r="G1586" t="s">
        <v>43</v>
      </c>
      <c r="H1586" t="s">
        <v>39</v>
      </c>
      <c r="I1586" t="s">
        <v>1966</v>
      </c>
      <c r="J1586">
        <v>2</v>
      </c>
      <c r="K1586">
        <v>1099.98</v>
      </c>
      <c r="L1586" t="s">
        <v>16</v>
      </c>
      <c r="M1586" t="s">
        <v>36</v>
      </c>
    </row>
    <row r="1587" spans="1:13" x14ac:dyDescent="0.75">
      <c r="A1587">
        <v>566</v>
      </c>
      <c r="B1587" t="s">
        <v>783</v>
      </c>
      <c r="C1587" t="s">
        <v>200</v>
      </c>
      <c r="D1587" t="s">
        <v>13</v>
      </c>
      <c r="E1587" s="4">
        <v>42696</v>
      </c>
      <c r="F1587" s="4" t="str">
        <f>TEXT(Table_Query1[[#This Row],[order_date]],"yyyy")</f>
        <v>2016</v>
      </c>
      <c r="G1587" t="s">
        <v>23</v>
      </c>
      <c r="H1587" t="s">
        <v>22</v>
      </c>
      <c r="I1587" t="s">
        <v>1968</v>
      </c>
      <c r="J1587">
        <v>1</v>
      </c>
      <c r="K1587">
        <v>1799.99</v>
      </c>
      <c r="L1587" t="s">
        <v>16</v>
      </c>
      <c r="M1587" t="s">
        <v>36</v>
      </c>
    </row>
    <row r="1588" spans="1:13" x14ac:dyDescent="0.75">
      <c r="A1588">
        <v>566</v>
      </c>
      <c r="B1588" t="s">
        <v>783</v>
      </c>
      <c r="C1588" t="s">
        <v>200</v>
      </c>
      <c r="D1588" t="s">
        <v>13</v>
      </c>
      <c r="E1588" s="4">
        <v>42696</v>
      </c>
      <c r="F1588" s="4" t="str">
        <f>TEXT(Table_Query1[[#This Row],[order_date]],"yyyy")</f>
        <v>2016</v>
      </c>
      <c r="G1588" t="s">
        <v>56</v>
      </c>
      <c r="H1588" t="s">
        <v>22</v>
      </c>
      <c r="I1588" t="s">
        <v>1968</v>
      </c>
      <c r="J1588">
        <v>2</v>
      </c>
      <c r="K1588">
        <v>7999.98</v>
      </c>
      <c r="L1588" t="s">
        <v>16</v>
      </c>
      <c r="M1588" t="s">
        <v>36</v>
      </c>
    </row>
    <row r="1589" spans="1:13" x14ac:dyDescent="0.75">
      <c r="A1589">
        <v>567</v>
      </c>
      <c r="B1589" t="s">
        <v>784</v>
      </c>
      <c r="C1589" t="s">
        <v>303</v>
      </c>
      <c r="D1589" t="s">
        <v>13</v>
      </c>
      <c r="E1589" s="4">
        <v>42696</v>
      </c>
      <c r="F1589" s="4" t="str">
        <f>TEXT(Table_Query1[[#This Row],[order_date]],"yyyy")</f>
        <v>2016</v>
      </c>
      <c r="G1589" t="s">
        <v>77</v>
      </c>
      <c r="H1589" t="s">
        <v>22</v>
      </c>
      <c r="I1589" t="s">
        <v>1971</v>
      </c>
      <c r="J1589">
        <v>1</v>
      </c>
      <c r="K1589">
        <v>1320.99</v>
      </c>
      <c r="L1589" t="s">
        <v>16</v>
      </c>
      <c r="M1589" t="s">
        <v>17</v>
      </c>
    </row>
    <row r="1590" spans="1:13" x14ac:dyDescent="0.75">
      <c r="A1590">
        <v>567</v>
      </c>
      <c r="B1590" t="s">
        <v>784</v>
      </c>
      <c r="C1590" t="s">
        <v>303</v>
      </c>
      <c r="D1590" t="s">
        <v>13</v>
      </c>
      <c r="E1590" s="4">
        <v>42696</v>
      </c>
      <c r="F1590" s="4" t="str">
        <f>TEXT(Table_Query1[[#This Row],[order_date]],"yyyy")</f>
        <v>2016</v>
      </c>
      <c r="G1590" t="s">
        <v>45</v>
      </c>
      <c r="H1590" t="s">
        <v>46</v>
      </c>
      <c r="I1590" t="s">
        <v>1968</v>
      </c>
      <c r="J1590">
        <v>1</v>
      </c>
      <c r="K1590">
        <v>2999.99</v>
      </c>
      <c r="L1590" t="s">
        <v>16</v>
      </c>
      <c r="M1590" t="s">
        <v>17</v>
      </c>
    </row>
    <row r="1591" spans="1:13" x14ac:dyDescent="0.75">
      <c r="A1591">
        <v>568</v>
      </c>
      <c r="B1591" t="s">
        <v>785</v>
      </c>
      <c r="C1591" t="s">
        <v>558</v>
      </c>
      <c r="D1591" t="s">
        <v>13</v>
      </c>
      <c r="E1591" s="4">
        <v>42697</v>
      </c>
      <c r="F1591" s="4" t="str">
        <f>TEXT(Table_Query1[[#This Row],[order_date]],"yyyy")</f>
        <v>2016</v>
      </c>
      <c r="G1591" t="s">
        <v>77</v>
      </c>
      <c r="H1591" t="s">
        <v>22</v>
      </c>
      <c r="I1591" t="s">
        <v>1971</v>
      </c>
      <c r="J1591">
        <v>1</v>
      </c>
      <c r="K1591">
        <v>1320.99</v>
      </c>
      <c r="L1591" t="s">
        <v>16</v>
      </c>
      <c r="M1591" t="s">
        <v>36</v>
      </c>
    </row>
    <row r="1592" spans="1:13" x14ac:dyDescent="0.75">
      <c r="A1592">
        <v>568</v>
      </c>
      <c r="B1592" t="s">
        <v>785</v>
      </c>
      <c r="C1592" t="s">
        <v>558</v>
      </c>
      <c r="D1592" t="s">
        <v>13</v>
      </c>
      <c r="E1592" s="4">
        <v>42697</v>
      </c>
      <c r="F1592" s="4" t="str">
        <f>TEXT(Table_Query1[[#This Row],[order_date]],"yyyy")</f>
        <v>2016</v>
      </c>
      <c r="G1592" t="s">
        <v>19</v>
      </c>
      <c r="H1592" t="s">
        <v>20</v>
      </c>
      <c r="I1592" t="s">
        <v>1967</v>
      </c>
      <c r="J1592">
        <v>1</v>
      </c>
      <c r="K1592">
        <v>1549</v>
      </c>
      <c r="L1592" t="s">
        <v>16</v>
      </c>
      <c r="M1592" t="s">
        <v>36</v>
      </c>
    </row>
    <row r="1593" spans="1:13" x14ac:dyDescent="0.75">
      <c r="A1593">
        <v>569</v>
      </c>
      <c r="B1593" t="s">
        <v>786</v>
      </c>
      <c r="C1593" t="s">
        <v>121</v>
      </c>
      <c r="D1593" t="s">
        <v>26</v>
      </c>
      <c r="E1593" s="4">
        <v>42697</v>
      </c>
      <c r="F1593" s="4" t="str">
        <f>TEXT(Table_Query1[[#This Row],[order_date]],"yyyy")</f>
        <v>2016</v>
      </c>
      <c r="G1593" t="s">
        <v>43</v>
      </c>
      <c r="H1593" t="s">
        <v>39</v>
      </c>
      <c r="I1593" t="s">
        <v>1966</v>
      </c>
      <c r="J1593">
        <v>2</v>
      </c>
      <c r="K1593">
        <v>1099.98</v>
      </c>
      <c r="L1593" t="s">
        <v>27</v>
      </c>
      <c r="M1593" t="s">
        <v>28</v>
      </c>
    </row>
    <row r="1594" spans="1:13" x14ac:dyDescent="0.75">
      <c r="A1594">
        <v>569</v>
      </c>
      <c r="B1594" t="s">
        <v>786</v>
      </c>
      <c r="C1594" t="s">
        <v>121</v>
      </c>
      <c r="D1594" t="s">
        <v>26</v>
      </c>
      <c r="E1594" s="4">
        <v>42697</v>
      </c>
      <c r="F1594" s="4" t="str">
        <f>TEXT(Table_Query1[[#This Row],[order_date]],"yyyy")</f>
        <v>2016</v>
      </c>
      <c r="G1594" t="s">
        <v>14</v>
      </c>
      <c r="H1594" t="s">
        <v>15</v>
      </c>
      <c r="I1594" t="s">
        <v>1966</v>
      </c>
      <c r="J1594">
        <v>1</v>
      </c>
      <c r="K1594">
        <v>599.99</v>
      </c>
      <c r="L1594" t="s">
        <v>27</v>
      </c>
      <c r="M1594" t="s">
        <v>28</v>
      </c>
    </row>
    <row r="1595" spans="1:13" x14ac:dyDescent="0.75">
      <c r="A1595">
        <v>570</v>
      </c>
      <c r="B1595" t="s">
        <v>787</v>
      </c>
      <c r="C1595" t="s">
        <v>538</v>
      </c>
      <c r="D1595" t="s">
        <v>26</v>
      </c>
      <c r="E1595" s="4">
        <v>42697</v>
      </c>
      <c r="F1595" s="4" t="str">
        <f>TEXT(Table_Query1[[#This Row],[order_date]],"yyyy")</f>
        <v>2016</v>
      </c>
      <c r="G1595" t="s">
        <v>43</v>
      </c>
      <c r="H1595" t="s">
        <v>39</v>
      </c>
      <c r="I1595" t="s">
        <v>1966</v>
      </c>
      <c r="J1595">
        <v>2</v>
      </c>
      <c r="K1595">
        <v>1099.98</v>
      </c>
      <c r="L1595" t="s">
        <v>27</v>
      </c>
      <c r="M1595" t="s">
        <v>28</v>
      </c>
    </row>
    <row r="1596" spans="1:13" x14ac:dyDescent="0.75">
      <c r="A1596">
        <v>570</v>
      </c>
      <c r="B1596" t="s">
        <v>787</v>
      </c>
      <c r="C1596" t="s">
        <v>538</v>
      </c>
      <c r="D1596" t="s">
        <v>26</v>
      </c>
      <c r="E1596" s="4">
        <v>42697</v>
      </c>
      <c r="F1596" s="4" t="str">
        <f>TEXT(Table_Query1[[#This Row],[order_date]],"yyyy")</f>
        <v>2016</v>
      </c>
      <c r="G1596" t="s">
        <v>14</v>
      </c>
      <c r="H1596" t="s">
        <v>15</v>
      </c>
      <c r="I1596" t="s">
        <v>1966</v>
      </c>
      <c r="J1596">
        <v>1</v>
      </c>
      <c r="K1596">
        <v>599.99</v>
      </c>
      <c r="L1596" t="s">
        <v>27</v>
      </c>
      <c r="M1596" t="s">
        <v>28</v>
      </c>
    </row>
    <row r="1597" spans="1:13" x14ac:dyDescent="0.75">
      <c r="A1597">
        <v>570</v>
      </c>
      <c r="B1597" t="s">
        <v>787</v>
      </c>
      <c r="C1597" t="s">
        <v>538</v>
      </c>
      <c r="D1597" t="s">
        <v>26</v>
      </c>
      <c r="E1597" s="4">
        <v>42697</v>
      </c>
      <c r="F1597" s="4" t="str">
        <f>TEXT(Table_Query1[[#This Row],[order_date]],"yyyy")</f>
        <v>2016</v>
      </c>
      <c r="G1597" t="s">
        <v>44</v>
      </c>
      <c r="H1597" t="s">
        <v>15</v>
      </c>
      <c r="I1597" t="s">
        <v>1970</v>
      </c>
      <c r="J1597">
        <v>1</v>
      </c>
      <c r="K1597">
        <v>449</v>
      </c>
      <c r="L1597" t="s">
        <v>27</v>
      </c>
      <c r="M1597" t="s">
        <v>28</v>
      </c>
    </row>
    <row r="1598" spans="1:13" x14ac:dyDescent="0.75">
      <c r="A1598">
        <v>570</v>
      </c>
      <c r="B1598" t="s">
        <v>787</v>
      </c>
      <c r="C1598" t="s">
        <v>538</v>
      </c>
      <c r="D1598" t="s">
        <v>26</v>
      </c>
      <c r="E1598" s="4">
        <v>42697</v>
      </c>
      <c r="F1598" s="4" t="str">
        <f>TEXT(Table_Query1[[#This Row],[order_date]],"yyyy")</f>
        <v>2016</v>
      </c>
      <c r="G1598" t="s">
        <v>63</v>
      </c>
      <c r="H1598" t="s">
        <v>20</v>
      </c>
      <c r="I1598" t="s">
        <v>1967</v>
      </c>
      <c r="J1598">
        <v>1</v>
      </c>
      <c r="K1598">
        <v>1680.99</v>
      </c>
      <c r="L1598" t="s">
        <v>27</v>
      </c>
      <c r="M1598" t="s">
        <v>28</v>
      </c>
    </row>
    <row r="1599" spans="1:13" x14ac:dyDescent="0.75">
      <c r="A1599">
        <v>570</v>
      </c>
      <c r="B1599" t="s">
        <v>787</v>
      </c>
      <c r="C1599" t="s">
        <v>538</v>
      </c>
      <c r="D1599" t="s">
        <v>26</v>
      </c>
      <c r="E1599" s="4">
        <v>42697</v>
      </c>
      <c r="F1599" s="4" t="str">
        <f>TEXT(Table_Query1[[#This Row],[order_date]],"yyyy")</f>
        <v>2016</v>
      </c>
      <c r="G1599" t="s">
        <v>32</v>
      </c>
      <c r="H1599" t="s">
        <v>22</v>
      </c>
      <c r="I1599" t="s">
        <v>1967</v>
      </c>
      <c r="J1599">
        <v>2</v>
      </c>
      <c r="K1599">
        <v>1999.98</v>
      </c>
      <c r="L1599" t="s">
        <v>27</v>
      </c>
      <c r="M1599" t="s">
        <v>28</v>
      </c>
    </row>
    <row r="1600" spans="1:13" x14ac:dyDescent="0.75">
      <c r="A1600">
        <v>571</v>
      </c>
      <c r="B1600" t="s">
        <v>451</v>
      </c>
      <c r="C1600" t="s">
        <v>452</v>
      </c>
      <c r="D1600" t="s">
        <v>13</v>
      </c>
      <c r="E1600" s="4">
        <v>42698</v>
      </c>
      <c r="F1600" s="4" t="str">
        <f>TEXT(Table_Query1[[#This Row],[order_date]],"yyyy")</f>
        <v>2016</v>
      </c>
      <c r="G1600" t="s">
        <v>45</v>
      </c>
      <c r="H1600" t="s">
        <v>46</v>
      </c>
      <c r="I1600" t="s">
        <v>1968</v>
      </c>
      <c r="J1600">
        <v>1</v>
      </c>
      <c r="K1600">
        <v>2999.99</v>
      </c>
      <c r="L1600" t="s">
        <v>16</v>
      </c>
      <c r="M1600" t="s">
        <v>17</v>
      </c>
    </row>
    <row r="1601" spans="1:13" x14ac:dyDescent="0.75">
      <c r="A1601">
        <v>571</v>
      </c>
      <c r="B1601" t="s">
        <v>451</v>
      </c>
      <c r="C1601" t="s">
        <v>452</v>
      </c>
      <c r="D1601" t="s">
        <v>13</v>
      </c>
      <c r="E1601" s="4">
        <v>42698</v>
      </c>
      <c r="F1601" s="4" t="str">
        <f>TEXT(Table_Query1[[#This Row],[order_date]],"yyyy")</f>
        <v>2016</v>
      </c>
      <c r="G1601" t="s">
        <v>21</v>
      </c>
      <c r="H1601" t="s">
        <v>22</v>
      </c>
      <c r="I1601" t="s">
        <v>1968</v>
      </c>
      <c r="J1601">
        <v>1</v>
      </c>
      <c r="K1601">
        <v>2899.99</v>
      </c>
      <c r="L1601" t="s">
        <v>16</v>
      </c>
      <c r="M1601" t="s">
        <v>17</v>
      </c>
    </row>
    <row r="1602" spans="1:13" x14ac:dyDescent="0.75">
      <c r="A1602">
        <v>572</v>
      </c>
      <c r="B1602" t="s">
        <v>788</v>
      </c>
      <c r="C1602" t="s">
        <v>259</v>
      </c>
      <c r="D1602" t="s">
        <v>26</v>
      </c>
      <c r="E1602" s="4">
        <v>42698</v>
      </c>
      <c r="F1602" s="4" t="str">
        <f>TEXT(Table_Query1[[#This Row],[order_date]],"yyyy")</f>
        <v>2016</v>
      </c>
      <c r="G1602" t="s">
        <v>66</v>
      </c>
      <c r="H1602" t="s">
        <v>15</v>
      </c>
      <c r="I1602" t="s">
        <v>1966</v>
      </c>
      <c r="J1602">
        <v>2</v>
      </c>
      <c r="K1602">
        <v>539.98</v>
      </c>
      <c r="L1602" t="s">
        <v>27</v>
      </c>
      <c r="M1602" t="s">
        <v>28</v>
      </c>
    </row>
    <row r="1603" spans="1:13" x14ac:dyDescent="0.75">
      <c r="A1603">
        <v>572</v>
      </c>
      <c r="B1603" t="s">
        <v>788</v>
      </c>
      <c r="C1603" t="s">
        <v>259</v>
      </c>
      <c r="D1603" t="s">
        <v>26</v>
      </c>
      <c r="E1603" s="4">
        <v>42698</v>
      </c>
      <c r="F1603" s="4" t="str">
        <f>TEXT(Table_Query1[[#This Row],[order_date]],"yyyy")</f>
        <v>2016</v>
      </c>
      <c r="G1603" t="s">
        <v>63</v>
      </c>
      <c r="H1603" t="s">
        <v>20</v>
      </c>
      <c r="I1603" t="s">
        <v>1967</v>
      </c>
      <c r="J1603">
        <v>2</v>
      </c>
      <c r="K1603">
        <v>3361.98</v>
      </c>
      <c r="L1603" t="s">
        <v>27</v>
      </c>
      <c r="M1603" t="s">
        <v>28</v>
      </c>
    </row>
    <row r="1604" spans="1:13" x14ac:dyDescent="0.75">
      <c r="A1604">
        <v>572</v>
      </c>
      <c r="B1604" t="s">
        <v>788</v>
      </c>
      <c r="C1604" t="s">
        <v>259</v>
      </c>
      <c r="D1604" t="s">
        <v>26</v>
      </c>
      <c r="E1604" s="4">
        <v>42698</v>
      </c>
      <c r="F1604" s="4" t="str">
        <f>TEXT(Table_Query1[[#This Row],[order_date]],"yyyy")</f>
        <v>2016</v>
      </c>
      <c r="G1604" t="s">
        <v>32</v>
      </c>
      <c r="H1604" t="s">
        <v>22</v>
      </c>
      <c r="I1604" t="s">
        <v>1967</v>
      </c>
      <c r="J1604">
        <v>1</v>
      </c>
      <c r="K1604">
        <v>999.99</v>
      </c>
      <c r="L1604" t="s">
        <v>27</v>
      </c>
      <c r="M1604" t="s">
        <v>28</v>
      </c>
    </row>
    <row r="1605" spans="1:13" x14ac:dyDescent="0.75">
      <c r="A1605">
        <v>573</v>
      </c>
      <c r="B1605" t="s">
        <v>789</v>
      </c>
      <c r="C1605" t="s">
        <v>502</v>
      </c>
      <c r="D1605" t="s">
        <v>26</v>
      </c>
      <c r="E1605" s="4">
        <v>42698</v>
      </c>
      <c r="F1605" s="4" t="str">
        <f>TEXT(Table_Query1[[#This Row],[order_date]],"yyyy")</f>
        <v>2016</v>
      </c>
      <c r="G1605" t="s">
        <v>35</v>
      </c>
      <c r="H1605" t="s">
        <v>22</v>
      </c>
      <c r="I1605" t="s">
        <v>1969</v>
      </c>
      <c r="J1605">
        <v>1</v>
      </c>
      <c r="K1605">
        <v>749.99</v>
      </c>
      <c r="L1605" t="s">
        <v>27</v>
      </c>
      <c r="M1605" t="s">
        <v>28</v>
      </c>
    </row>
    <row r="1606" spans="1:13" x14ac:dyDescent="0.75">
      <c r="A1606">
        <v>574</v>
      </c>
      <c r="B1606" t="s">
        <v>790</v>
      </c>
      <c r="C1606" t="s">
        <v>464</v>
      </c>
      <c r="D1606" t="s">
        <v>26</v>
      </c>
      <c r="E1606" s="4">
        <v>42700</v>
      </c>
      <c r="F1606" s="4" t="str">
        <f>TEXT(Table_Query1[[#This Row],[order_date]],"yyyy")</f>
        <v>2016</v>
      </c>
      <c r="G1606" t="s">
        <v>66</v>
      </c>
      <c r="H1606" t="s">
        <v>15</v>
      </c>
      <c r="I1606" t="s">
        <v>1966</v>
      </c>
      <c r="J1606">
        <v>2</v>
      </c>
      <c r="K1606">
        <v>539.98</v>
      </c>
      <c r="L1606" t="s">
        <v>27</v>
      </c>
      <c r="M1606" t="s">
        <v>31</v>
      </c>
    </row>
    <row r="1607" spans="1:13" x14ac:dyDescent="0.75">
      <c r="A1607">
        <v>574</v>
      </c>
      <c r="B1607" t="s">
        <v>790</v>
      </c>
      <c r="C1607" t="s">
        <v>464</v>
      </c>
      <c r="D1607" t="s">
        <v>26</v>
      </c>
      <c r="E1607" s="4">
        <v>42700</v>
      </c>
      <c r="F1607" s="4" t="str">
        <f>TEXT(Table_Query1[[#This Row],[order_date]],"yyyy")</f>
        <v>2016</v>
      </c>
      <c r="G1607" t="s">
        <v>72</v>
      </c>
      <c r="H1607" t="s">
        <v>53</v>
      </c>
      <c r="I1607" t="s">
        <v>1966</v>
      </c>
      <c r="J1607">
        <v>2</v>
      </c>
      <c r="K1607">
        <v>599.98</v>
      </c>
      <c r="L1607" t="s">
        <v>27</v>
      </c>
      <c r="M1607" t="s">
        <v>31</v>
      </c>
    </row>
    <row r="1608" spans="1:13" x14ac:dyDescent="0.75">
      <c r="A1608">
        <v>574</v>
      </c>
      <c r="B1608" t="s">
        <v>790</v>
      </c>
      <c r="C1608" t="s">
        <v>464</v>
      </c>
      <c r="D1608" t="s">
        <v>26</v>
      </c>
      <c r="E1608" s="4">
        <v>42700</v>
      </c>
      <c r="F1608" s="4" t="str">
        <f>TEXT(Table_Query1[[#This Row],[order_date]],"yyyy")</f>
        <v>2016</v>
      </c>
      <c r="G1608" t="s">
        <v>43</v>
      </c>
      <c r="H1608" t="s">
        <v>15</v>
      </c>
      <c r="I1608" t="s">
        <v>1966</v>
      </c>
      <c r="J1608">
        <v>2</v>
      </c>
      <c r="K1608">
        <v>1099.98</v>
      </c>
      <c r="L1608" t="s">
        <v>27</v>
      </c>
      <c r="M1608" t="s">
        <v>31</v>
      </c>
    </row>
    <row r="1609" spans="1:13" x14ac:dyDescent="0.75">
      <c r="A1609">
        <v>574</v>
      </c>
      <c r="B1609" t="s">
        <v>790</v>
      </c>
      <c r="C1609" t="s">
        <v>464</v>
      </c>
      <c r="D1609" t="s">
        <v>26</v>
      </c>
      <c r="E1609" s="4">
        <v>42700</v>
      </c>
      <c r="F1609" s="4" t="str">
        <f>TEXT(Table_Query1[[#This Row],[order_date]],"yyyy")</f>
        <v>2016</v>
      </c>
      <c r="G1609" t="s">
        <v>14</v>
      </c>
      <c r="H1609" t="s">
        <v>39</v>
      </c>
      <c r="I1609" t="s">
        <v>1966</v>
      </c>
      <c r="J1609">
        <v>1</v>
      </c>
      <c r="K1609">
        <v>599.99</v>
      </c>
      <c r="L1609" t="s">
        <v>27</v>
      </c>
      <c r="M1609" t="s">
        <v>31</v>
      </c>
    </row>
    <row r="1610" spans="1:13" x14ac:dyDescent="0.75">
      <c r="A1610">
        <v>574</v>
      </c>
      <c r="B1610" t="s">
        <v>790</v>
      </c>
      <c r="C1610" t="s">
        <v>464</v>
      </c>
      <c r="D1610" t="s">
        <v>26</v>
      </c>
      <c r="E1610" s="4">
        <v>42700</v>
      </c>
      <c r="F1610" s="4" t="str">
        <f>TEXT(Table_Query1[[#This Row],[order_date]],"yyyy")</f>
        <v>2016</v>
      </c>
      <c r="G1610" t="s">
        <v>63</v>
      </c>
      <c r="H1610" t="s">
        <v>20</v>
      </c>
      <c r="I1610" t="s">
        <v>1967</v>
      </c>
      <c r="J1610">
        <v>2</v>
      </c>
      <c r="K1610">
        <v>3361.98</v>
      </c>
      <c r="L1610" t="s">
        <v>27</v>
      </c>
      <c r="M1610" t="s">
        <v>31</v>
      </c>
    </row>
    <row r="1611" spans="1:13" x14ac:dyDescent="0.75">
      <c r="A1611">
        <v>575</v>
      </c>
      <c r="B1611" t="s">
        <v>791</v>
      </c>
      <c r="C1611" t="s">
        <v>340</v>
      </c>
      <c r="D1611" t="s">
        <v>13</v>
      </c>
      <c r="E1611" s="4">
        <v>42701</v>
      </c>
      <c r="F1611" s="4" t="str">
        <f>TEXT(Table_Query1[[#This Row],[order_date]],"yyyy")</f>
        <v>2016</v>
      </c>
      <c r="G1611" t="s">
        <v>43</v>
      </c>
      <c r="H1611" t="s">
        <v>15</v>
      </c>
      <c r="I1611" t="s">
        <v>1966</v>
      </c>
      <c r="J1611">
        <v>1</v>
      </c>
      <c r="K1611">
        <v>549.99</v>
      </c>
      <c r="L1611" t="s">
        <v>16</v>
      </c>
      <c r="M1611" t="s">
        <v>36</v>
      </c>
    </row>
    <row r="1612" spans="1:13" x14ac:dyDescent="0.75">
      <c r="A1612">
        <v>575</v>
      </c>
      <c r="B1612" t="s">
        <v>791</v>
      </c>
      <c r="C1612" t="s">
        <v>340</v>
      </c>
      <c r="D1612" t="s">
        <v>13</v>
      </c>
      <c r="E1612" s="4">
        <v>42701</v>
      </c>
      <c r="F1612" s="4" t="str">
        <f>TEXT(Table_Query1[[#This Row],[order_date]],"yyyy")</f>
        <v>2016</v>
      </c>
      <c r="G1612" t="s">
        <v>21</v>
      </c>
      <c r="H1612" t="s">
        <v>22</v>
      </c>
      <c r="I1612" t="s">
        <v>1968</v>
      </c>
      <c r="J1612">
        <v>2</v>
      </c>
      <c r="K1612">
        <v>5799.98</v>
      </c>
      <c r="L1612" t="s">
        <v>16</v>
      </c>
      <c r="M1612" t="s">
        <v>36</v>
      </c>
    </row>
    <row r="1613" spans="1:13" x14ac:dyDescent="0.75">
      <c r="A1613">
        <v>576</v>
      </c>
      <c r="B1613" t="s">
        <v>792</v>
      </c>
      <c r="C1613" t="s">
        <v>317</v>
      </c>
      <c r="D1613" t="s">
        <v>13</v>
      </c>
      <c r="E1613" s="4">
        <v>42701</v>
      </c>
      <c r="F1613" s="4" t="str">
        <f>TEXT(Table_Query1[[#This Row],[order_date]],"yyyy")</f>
        <v>2016</v>
      </c>
      <c r="G1613" t="s">
        <v>45</v>
      </c>
      <c r="H1613" t="s">
        <v>46</v>
      </c>
      <c r="I1613" t="s">
        <v>1968</v>
      </c>
      <c r="J1613">
        <v>1</v>
      </c>
      <c r="K1613">
        <v>2999.99</v>
      </c>
      <c r="L1613" t="s">
        <v>16</v>
      </c>
      <c r="M1613" t="s">
        <v>36</v>
      </c>
    </row>
    <row r="1614" spans="1:13" x14ac:dyDescent="0.75">
      <c r="A1614">
        <v>577</v>
      </c>
      <c r="B1614" t="s">
        <v>793</v>
      </c>
      <c r="C1614" t="s">
        <v>86</v>
      </c>
      <c r="D1614" t="s">
        <v>26</v>
      </c>
      <c r="E1614" s="4">
        <v>42701</v>
      </c>
      <c r="F1614" s="4" t="str">
        <f>TEXT(Table_Query1[[#This Row],[order_date]],"yyyy")</f>
        <v>2016</v>
      </c>
      <c r="G1614" t="s">
        <v>32</v>
      </c>
      <c r="H1614" t="s">
        <v>22</v>
      </c>
      <c r="I1614" t="s">
        <v>1967</v>
      </c>
      <c r="J1614">
        <v>2</v>
      </c>
      <c r="K1614">
        <v>1999.98</v>
      </c>
      <c r="L1614" t="s">
        <v>27</v>
      </c>
      <c r="M1614" t="s">
        <v>28</v>
      </c>
    </row>
    <row r="1615" spans="1:13" x14ac:dyDescent="0.75">
      <c r="A1615">
        <v>578</v>
      </c>
      <c r="B1615" t="s">
        <v>794</v>
      </c>
      <c r="C1615" t="s">
        <v>632</v>
      </c>
      <c r="D1615" t="s">
        <v>26</v>
      </c>
      <c r="E1615" s="4">
        <v>42701</v>
      </c>
      <c r="F1615" s="4" t="str">
        <f>TEXT(Table_Query1[[#This Row],[order_date]],"yyyy")</f>
        <v>2016</v>
      </c>
      <c r="G1615" t="s">
        <v>66</v>
      </c>
      <c r="H1615" t="s">
        <v>53</v>
      </c>
      <c r="I1615" t="s">
        <v>1966</v>
      </c>
      <c r="J1615">
        <v>1</v>
      </c>
      <c r="K1615">
        <v>269.99</v>
      </c>
      <c r="L1615" t="s">
        <v>27</v>
      </c>
      <c r="M1615" t="s">
        <v>31</v>
      </c>
    </row>
    <row r="1616" spans="1:13" x14ac:dyDescent="0.75">
      <c r="A1616">
        <v>578</v>
      </c>
      <c r="B1616" t="s">
        <v>794</v>
      </c>
      <c r="C1616" t="s">
        <v>632</v>
      </c>
      <c r="D1616" t="s">
        <v>26</v>
      </c>
      <c r="E1616" s="4">
        <v>42701</v>
      </c>
      <c r="F1616" s="4" t="str">
        <f>TEXT(Table_Query1[[#This Row],[order_date]],"yyyy")</f>
        <v>2016</v>
      </c>
      <c r="G1616" t="s">
        <v>80</v>
      </c>
      <c r="H1616" t="s">
        <v>39</v>
      </c>
      <c r="I1616" t="s">
        <v>1966</v>
      </c>
      <c r="J1616">
        <v>2</v>
      </c>
      <c r="K1616">
        <v>999.98</v>
      </c>
      <c r="L1616" t="s">
        <v>27</v>
      </c>
      <c r="M1616" t="s">
        <v>31</v>
      </c>
    </row>
    <row r="1617" spans="1:13" x14ac:dyDescent="0.75">
      <c r="A1617">
        <v>578</v>
      </c>
      <c r="B1617" t="s">
        <v>794</v>
      </c>
      <c r="C1617" t="s">
        <v>632</v>
      </c>
      <c r="D1617" t="s">
        <v>26</v>
      </c>
      <c r="E1617" s="4">
        <v>42701</v>
      </c>
      <c r="F1617" s="4" t="str">
        <f>TEXT(Table_Query1[[#This Row],[order_date]],"yyyy")</f>
        <v>2016</v>
      </c>
      <c r="G1617" t="s">
        <v>44</v>
      </c>
      <c r="H1617" t="s">
        <v>15</v>
      </c>
      <c r="I1617" t="s">
        <v>1970</v>
      </c>
      <c r="J1617">
        <v>2</v>
      </c>
      <c r="K1617">
        <v>898</v>
      </c>
      <c r="L1617" t="s">
        <v>27</v>
      </c>
      <c r="M1617" t="s">
        <v>31</v>
      </c>
    </row>
    <row r="1618" spans="1:13" x14ac:dyDescent="0.75">
      <c r="A1618">
        <v>578</v>
      </c>
      <c r="B1618" t="s">
        <v>794</v>
      </c>
      <c r="C1618" t="s">
        <v>632</v>
      </c>
      <c r="D1618" t="s">
        <v>26</v>
      </c>
      <c r="E1618" s="4">
        <v>42701</v>
      </c>
      <c r="F1618" s="4" t="str">
        <f>TEXT(Table_Query1[[#This Row],[order_date]],"yyyy")</f>
        <v>2016</v>
      </c>
      <c r="G1618" t="s">
        <v>23</v>
      </c>
      <c r="H1618" t="s">
        <v>22</v>
      </c>
      <c r="I1618" t="s">
        <v>1968</v>
      </c>
      <c r="J1618">
        <v>2</v>
      </c>
      <c r="K1618">
        <v>3599.98</v>
      </c>
      <c r="L1618" t="s">
        <v>27</v>
      </c>
      <c r="M1618" t="s">
        <v>31</v>
      </c>
    </row>
    <row r="1619" spans="1:13" x14ac:dyDescent="0.75">
      <c r="A1619">
        <v>579</v>
      </c>
      <c r="B1619" t="s">
        <v>795</v>
      </c>
      <c r="C1619" t="s">
        <v>601</v>
      </c>
      <c r="D1619" t="s">
        <v>108</v>
      </c>
      <c r="E1619" s="4">
        <v>42701</v>
      </c>
      <c r="F1619" s="4" t="str">
        <f>TEXT(Table_Query1[[#This Row],[order_date]],"yyyy")</f>
        <v>2016</v>
      </c>
      <c r="G1619" t="s">
        <v>69</v>
      </c>
      <c r="H1619" t="s">
        <v>22</v>
      </c>
      <c r="I1619" t="s">
        <v>1967</v>
      </c>
      <c r="J1619">
        <v>1</v>
      </c>
      <c r="K1619">
        <v>469.99</v>
      </c>
      <c r="L1619" t="s">
        <v>109</v>
      </c>
      <c r="M1619" t="s">
        <v>110</v>
      </c>
    </row>
    <row r="1620" spans="1:13" x14ac:dyDescent="0.75">
      <c r="A1620">
        <v>579</v>
      </c>
      <c r="B1620" t="s">
        <v>795</v>
      </c>
      <c r="C1620" t="s">
        <v>601</v>
      </c>
      <c r="D1620" t="s">
        <v>108</v>
      </c>
      <c r="E1620" s="4">
        <v>42701</v>
      </c>
      <c r="F1620" s="4" t="str">
        <f>TEXT(Table_Query1[[#This Row],[order_date]],"yyyy")</f>
        <v>2016</v>
      </c>
      <c r="G1620" t="s">
        <v>56</v>
      </c>
      <c r="H1620" t="s">
        <v>22</v>
      </c>
      <c r="I1620" t="s">
        <v>1968</v>
      </c>
      <c r="J1620">
        <v>2</v>
      </c>
      <c r="K1620">
        <v>7999.98</v>
      </c>
      <c r="L1620" t="s">
        <v>109</v>
      </c>
      <c r="M1620" t="s">
        <v>110</v>
      </c>
    </row>
    <row r="1621" spans="1:13" x14ac:dyDescent="0.75">
      <c r="A1621">
        <v>580</v>
      </c>
      <c r="B1621" t="s">
        <v>796</v>
      </c>
      <c r="C1621" t="s">
        <v>90</v>
      </c>
      <c r="D1621" t="s">
        <v>13</v>
      </c>
      <c r="E1621" s="4">
        <v>42704</v>
      </c>
      <c r="F1621" s="4" t="str">
        <f>TEXT(Table_Query1[[#This Row],[order_date]],"yyyy")</f>
        <v>2016</v>
      </c>
      <c r="G1621" t="s">
        <v>66</v>
      </c>
      <c r="H1621" t="s">
        <v>53</v>
      </c>
      <c r="I1621" t="s">
        <v>1966</v>
      </c>
      <c r="J1621">
        <v>2</v>
      </c>
      <c r="K1621">
        <v>539.98</v>
      </c>
      <c r="L1621" t="s">
        <v>16</v>
      </c>
      <c r="M1621" t="s">
        <v>36</v>
      </c>
    </row>
    <row r="1622" spans="1:13" x14ac:dyDescent="0.75">
      <c r="A1622">
        <v>580</v>
      </c>
      <c r="B1622" t="s">
        <v>796</v>
      </c>
      <c r="C1622" t="s">
        <v>90</v>
      </c>
      <c r="D1622" t="s">
        <v>13</v>
      </c>
      <c r="E1622" s="4">
        <v>42704</v>
      </c>
      <c r="F1622" s="4" t="str">
        <f>TEXT(Table_Query1[[#This Row],[order_date]],"yyyy")</f>
        <v>2016</v>
      </c>
      <c r="G1622" t="s">
        <v>49</v>
      </c>
      <c r="H1622" t="s">
        <v>15</v>
      </c>
      <c r="I1622" t="s">
        <v>1966</v>
      </c>
      <c r="J1622">
        <v>1</v>
      </c>
      <c r="K1622">
        <v>529.99</v>
      </c>
      <c r="L1622" t="s">
        <v>16</v>
      </c>
      <c r="M1622" t="s">
        <v>36</v>
      </c>
    </row>
    <row r="1623" spans="1:13" x14ac:dyDescent="0.75">
      <c r="A1623">
        <v>580</v>
      </c>
      <c r="B1623" t="s">
        <v>796</v>
      </c>
      <c r="C1623" t="s">
        <v>90</v>
      </c>
      <c r="D1623" t="s">
        <v>13</v>
      </c>
      <c r="E1623" s="4">
        <v>42704</v>
      </c>
      <c r="F1623" s="4" t="str">
        <f>TEXT(Table_Query1[[#This Row],[order_date]],"yyyy")</f>
        <v>2016</v>
      </c>
      <c r="G1623" t="s">
        <v>14</v>
      </c>
      <c r="H1623" t="s">
        <v>15</v>
      </c>
      <c r="I1623" t="s">
        <v>1966</v>
      </c>
      <c r="J1623">
        <v>2</v>
      </c>
      <c r="K1623">
        <v>1199.98</v>
      </c>
      <c r="L1623" t="s">
        <v>16</v>
      </c>
      <c r="M1623" t="s">
        <v>36</v>
      </c>
    </row>
    <row r="1624" spans="1:13" x14ac:dyDescent="0.75">
      <c r="A1624">
        <v>580</v>
      </c>
      <c r="B1624" t="s">
        <v>796</v>
      </c>
      <c r="C1624" t="s">
        <v>90</v>
      </c>
      <c r="D1624" t="s">
        <v>13</v>
      </c>
      <c r="E1624" s="4">
        <v>42704</v>
      </c>
      <c r="F1624" s="4" t="str">
        <f>TEXT(Table_Query1[[#This Row],[order_date]],"yyyy")</f>
        <v>2016</v>
      </c>
      <c r="G1624" t="s">
        <v>99</v>
      </c>
      <c r="H1624" t="s">
        <v>15</v>
      </c>
      <c r="I1624" t="s">
        <v>1970</v>
      </c>
      <c r="J1624">
        <v>1</v>
      </c>
      <c r="K1624">
        <v>449</v>
      </c>
      <c r="L1624" t="s">
        <v>16</v>
      </c>
      <c r="M1624" t="s">
        <v>36</v>
      </c>
    </row>
    <row r="1625" spans="1:13" x14ac:dyDescent="0.75">
      <c r="A1625">
        <v>580</v>
      </c>
      <c r="B1625" t="s">
        <v>796</v>
      </c>
      <c r="C1625" t="s">
        <v>90</v>
      </c>
      <c r="D1625" t="s">
        <v>13</v>
      </c>
      <c r="E1625" s="4">
        <v>42704</v>
      </c>
      <c r="F1625" s="4" t="str">
        <f>TEXT(Table_Query1[[#This Row],[order_date]],"yyyy")</f>
        <v>2016</v>
      </c>
      <c r="G1625" t="s">
        <v>45</v>
      </c>
      <c r="H1625" t="s">
        <v>46</v>
      </c>
      <c r="I1625" t="s">
        <v>1968</v>
      </c>
      <c r="J1625">
        <v>2</v>
      </c>
      <c r="K1625">
        <v>5999.98</v>
      </c>
      <c r="L1625" t="s">
        <v>16</v>
      </c>
      <c r="M1625" t="s">
        <v>36</v>
      </c>
    </row>
    <row r="1626" spans="1:13" x14ac:dyDescent="0.75">
      <c r="A1626">
        <v>581</v>
      </c>
      <c r="B1626" t="s">
        <v>797</v>
      </c>
      <c r="C1626" t="s">
        <v>88</v>
      </c>
      <c r="D1626" t="s">
        <v>13</v>
      </c>
      <c r="E1626" s="4">
        <v>42707</v>
      </c>
      <c r="F1626" s="4" t="str">
        <f>TEXT(Table_Query1[[#This Row],[order_date]],"yyyy")</f>
        <v>2016</v>
      </c>
      <c r="G1626" t="s">
        <v>23</v>
      </c>
      <c r="H1626" t="s">
        <v>22</v>
      </c>
      <c r="I1626" t="s">
        <v>1968</v>
      </c>
      <c r="J1626">
        <v>2</v>
      </c>
      <c r="K1626">
        <v>3599.98</v>
      </c>
      <c r="L1626" t="s">
        <v>16</v>
      </c>
      <c r="M1626" t="s">
        <v>36</v>
      </c>
    </row>
    <row r="1627" spans="1:13" x14ac:dyDescent="0.75">
      <c r="A1627">
        <v>582</v>
      </c>
      <c r="B1627" t="s">
        <v>316</v>
      </c>
      <c r="C1627" t="s">
        <v>317</v>
      </c>
      <c r="D1627" t="s">
        <v>13</v>
      </c>
      <c r="E1627" s="4">
        <v>42708</v>
      </c>
      <c r="F1627" s="4" t="str">
        <f>TEXT(Table_Query1[[#This Row],[order_date]],"yyyy")</f>
        <v>2016</v>
      </c>
      <c r="G1627" t="s">
        <v>40</v>
      </c>
      <c r="H1627" t="s">
        <v>15</v>
      </c>
      <c r="I1627" t="s">
        <v>1970</v>
      </c>
      <c r="J1627">
        <v>2</v>
      </c>
      <c r="K1627">
        <v>858</v>
      </c>
      <c r="L1627" t="s">
        <v>16</v>
      </c>
      <c r="M1627" t="s">
        <v>17</v>
      </c>
    </row>
    <row r="1628" spans="1:13" x14ac:dyDescent="0.75">
      <c r="A1628">
        <v>582</v>
      </c>
      <c r="B1628" t="s">
        <v>316</v>
      </c>
      <c r="C1628" t="s">
        <v>317</v>
      </c>
      <c r="D1628" t="s">
        <v>13</v>
      </c>
      <c r="E1628" s="4">
        <v>42708</v>
      </c>
      <c r="F1628" s="4" t="str">
        <f>TEXT(Table_Query1[[#This Row],[order_date]],"yyyy")</f>
        <v>2016</v>
      </c>
      <c r="G1628" t="s">
        <v>19</v>
      </c>
      <c r="H1628" t="s">
        <v>20</v>
      </c>
      <c r="I1628" t="s">
        <v>1967</v>
      </c>
      <c r="J1628">
        <v>2</v>
      </c>
      <c r="K1628">
        <v>3098</v>
      </c>
      <c r="L1628" t="s">
        <v>16</v>
      </c>
      <c r="M1628" t="s">
        <v>17</v>
      </c>
    </row>
    <row r="1629" spans="1:13" x14ac:dyDescent="0.75">
      <c r="A1629">
        <v>583</v>
      </c>
      <c r="B1629" t="s">
        <v>798</v>
      </c>
      <c r="C1629" t="s">
        <v>280</v>
      </c>
      <c r="D1629" t="s">
        <v>26</v>
      </c>
      <c r="E1629" s="4">
        <v>42708</v>
      </c>
      <c r="F1629" s="4" t="str">
        <f>TEXT(Table_Query1[[#This Row],[order_date]],"yyyy")</f>
        <v>2016</v>
      </c>
      <c r="G1629" t="s">
        <v>49</v>
      </c>
      <c r="H1629" t="s">
        <v>15</v>
      </c>
      <c r="I1629" t="s">
        <v>1966</v>
      </c>
      <c r="J1629">
        <v>2</v>
      </c>
      <c r="K1629">
        <v>1059.98</v>
      </c>
      <c r="L1629" t="s">
        <v>27</v>
      </c>
      <c r="M1629" t="s">
        <v>31</v>
      </c>
    </row>
    <row r="1630" spans="1:13" x14ac:dyDescent="0.75">
      <c r="A1630">
        <v>584</v>
      </c>
      <c r="B1630" t="s">
        <v>799</v>
      </c>
      <c r="C1630" t="s">
        <v>434</v>
      </c>
      <c r="D1630" t="s">
        <v>26</v>
      </c>
      <c r="E1630" s="4">
        <v>42708</v>
      </c>
      <c r="F1630" s="4" t="str">
        <f>TEXT(Table_Query1[[#This Row],[order_date]],"yyyy")</f>
        <v>2016</v>
      </c>
      <c r="G1630" t="s">
        <v>52</v>
      </c>
      <c r="H1630" t="s">
        <v>53</v>
      </c>
      <c r="I1630" t="s">
        <v>1966</v>
      </c>
      <c r="J1630">
        <v>1</v>
      </c>
      <c r="K1630">
        <v>269.99</v>
      </c>
      <c r="L1630" t="s">
        <v>27</v>
      </c>
      <c r="M1630" t="s">
        <v>31</v>
      </c>
    </row>
    <row r="1631" spans="1:13" x14ac:dyDescent="0.75">
      <c r="A1631">
        <v>584</v>
      </c>
      <c r="B1631" t="s">
        <v>799</v>
      </c>
      <c r="C1631" t="s">
        <v>434</v>
      </c>
      <c r="D1631" t="s">
        <v>26</v>
      </c>
      <c r="E1631" s="4">
        <v>42708</v>
      </c>
      <c r="F1631" s="4" t="str">
        <f>TEXT(Table_Query1[[#This Row],[order_date]],"yyyy")</f>
        <v>2016</v>
      </c>
      <c r="G1631" t="s">
        <v>72</v>
      </c>
      <c r="H1631" t="s">
        <v>53</v>
      </c>
      <c r="I1631" t="s">
        <v>1966</v>
      </c>
      <c r="J1631">
        <v>1</v>
      </c>
      <c r="K1631">
        <v>299.99</v>
      </c>
      <c r="L1631" t="s">
        <v>27</v>
      </c>
      <c r="M1631" t="s">
        <v>31</v>
      </c>
    </row>
    <row r="1632" spans="1:13" x14ac:dyDescent="0.75">
      <c r="A1632">
        <v>584</v>
      </c>
      <c r="B1632" t="s">
        <v>799</v>
      </c>
      <c r="C1632" t="s">
        <v>434</v>
      </c>
      <c r="D1632" t="s">
        <v>26</v>
      </c>
      <c r="E1632" s="4">
        <v>42708</v>
      </c>
      <c r="F1632" s="4" t="str">
        <f>TEXT(Table_Query1[[#This Row],[order_date]],"yyyy")</f>
        <v>2016</v>
      </c>
      <c r="G1632" t="s">
        <v>49</v>
      </c>
      <c r="H1632" t="s">
        <v>15</v>
      </c>
      <c r="I1632" t="s">
        <v>1966</v>
      </c>
      <c r="J1632">
        <v>1</v>
      </c>
      <c r="K1632">
        <v>529.99</v>
      </c>
      <c r="L1632" t="s">
        <v>27</v>
      </c>
      <c r="M1632" t="s">
        <v>31</v>
      </c>
    </row>
    <row r="1633" spans="1:13" x14ac:dyDescent="0.75">
      <c r="A1633">
        <v>584</v>
      </c>
      <c r="B1633" t="s">
        <v>799</v>
      </c>
      <c r="C1633" t="s">
        <v>434</v>
      </c>
      <c r="D1633" t="s">
        <v>26</v>
      </c>
      <c r="E1633" s="4">
        <v>42708</v>
      </c>
      <c r="F1633" s="4" t="str">
        <f>TEXT(Table_Query1[[#This Row],[order_date]],"yyyy")</f>
        <v>2016</v>
      </c>
      <c r="G1633" t="s">
        <v>99</v>
      </c>
      <c r="H1633" t="s">
        <v>15</v>
      </c>
      <c r="I1633" t="s">
        <v>1970</v>
      </c>
      <c r="J1633">
        <v>1</v>
      </c>
      <c r="K1633">
        <v>449</v>
      </c>
      <c r="L1633" t="s">
        <v>27</v>
      </c>
      <c r="M1633" t="s">
        <v>31</v>
      </c>
    </row>
    <row r="1634" spans="1:13" x14ac:dyDescent="0.75">
      <c r="A1634">
        <v>584</v>
      </c>
      <c r="B1634" t="s">
        <v>799</v>
      </c>
      <c r="C1634" t="s">
        <v>434</v>
      </c>
      <c r="D1634" t="s">
        <v>26</v>
      </c>
      <c r="E1634" s="4">
        <v>42708</v>
      </c>
      <c r="F1634" s="4" t="str">
        <f>TEXT(Table_Query1[[#This Row],[order_date]],"yyyy")</f>
        <v>2016</v>
      </c>
      <c r="G1634" t="s">
        <v>23</v>
      </c>
      <c r="H1634" t="s">
        <v>22</v>
      </c>
      <c r="I1634" t="s">
        <v>1968</v>
      </c>
      <c r="J1634">
        <v>2</v>
      </c>
      <c r="K1634">
        <v>3599.98</v>
      </c>
      <c r="L1634" t="s">
        <v>27</v>
      </c>
      <c r="M1634" t="s">
        <v>31</v>
      </c>
    </row>
    <row r="1635" spans="1:13" x14ac:dyDescent="0.75">
      <c r="A1635">
        <v>585</v>
      </c>
      <c r="B1635" t="s">
        <v>800</v>
      </c>
      <c r="C1635" t="s">
        <v>142</v>
      </c>
      <c r="D1635" t="s">
        <v>26</v>
      </c>
      <c r="E1635" s="4">
        <v>42708</v>
      </c>
      <c r="F1635" s="4" t="str">
        <f>TEXT(Table_Query1[[#This Row],[order_date]],"yyyy")</f>
        <v>2016</v>
      </c>
      <c r="G1635" t="s">
        <v>49</v>
      </c>
      <c r="H1635" t="s">
        <v>15</v>
      </c>
      <c r="I1635" t="s">
        <v>1966</v>
      </c>
      <c r="J1635">
        <v>1</v>
      </c>
      <c r="K1635">
        <v>529.99</v>
      </c>
      <c r="L1635" t="s">
        <v>27</v>
      </c>
      <c r="M1635" t="s">
        <v>31</v>
      </c>
    </row>
    <row r="1636" spans="1:13" x14ac:dyDescent="0.75">
      <c r="A1636">
        <v>585</v>
      </c>
      <c r="B1636" t="s">
        <v>800</v>
      </c>
      <c r="C1636" t="s">
        <v>142</v>
      </c>
      <c r="D1636" t="s">
        <v>26</v>
      </c>
      <c r="E1636" s="4">
        <v>42708</v>
      </c>
      <c r="F1636" s="4" t="str">
        <f>TEXT(Table_Query1[[#This Row],[order_date]],"yyyy")</f>
        <v>2016</v>
      </c>
      <c r="G1636" t="s">
        <v>43</v>
      </c>
      <c r="H1636" t="s">
        <v>15</v>
      </c>
      <c r="I1636" t="s">
        <v>1966</v>
      </c>
      <c r="J1636">
        <v>2</v>
      </c>
      <c r="K1636">
        <v>1099.98</v>
      </c>
      <c r="L1636" t="s">
        <v>27</v>
      </c>
      <c r="M1636" t="s">
        <v>31</v>
      </c>
    </row>
    <row r="1637" spans="1:13" x14ac:dyDescent="0.75">
      <c r="A1637">
        <v>585</v>
      </c>
      <c r="B1637" t="s">
        <v>800</v>
      </c>
      <c r="C1637" t="s">
        <v>142</v>
      </c>
      <c r="D1637" t="s">
        <v>26</v>
      </c>
      <c r="E1637" s="4">
        <v>42708</v>
      </c>
      <c r="F1637" s="4" t="str">
        <f>TEXT(Table_Query1[[#This Row],[order_date]],"yyyy")</f>
        <v>2016</v>
      </c>
      <c r="G1637" t="s">
        <v>44</v>
      </c>
      <c r="H1637" t="s">
        <v>15</v>
      </c>
      <c r="I1637" t="s">
        <v>1970</v>
      </c>
      <c r="J1637">
        <v>2</v>
      </c>
      <c r="K1637">
        <v>898</v>
      </c>
      <c r="L1637" t="s">
        <v>27</v>
      </c>
      <c r="M1637" t="s">
        <v>31</v>
      </c>
    </row>
    <row r="1638" spans="1:13" x14ac:dyDescent="0.75">
      <c r="A1638">
        <v>585</v>
      </c>
      <c r="B1638" t="s">
        <v>800</v>
      </c>
      <c r="C1638" t="s">
        <v>142</v>
      </c>
      <c r="D1638" t="s">
        <v>26</v>
      </c>
      <c r="E1638" s="4">
        <v>42708</v>
      </c>
      <c r="F1638" s="4" t="str">
        <f>TEXT(Table_Query1[[#This Row],[order_date]],"yyyy")</f>
        <v>2016</v>
      </c>
      <c r="G1638" t="s">
        <v>19</v>
      </c>
      <c r="H1638" t="s">
        <v>20</v>
      </c>
      <c r="I1638" t="s">
        <v>1967</v>
      </c>
      <c r="J1638">
        <v>1</v>
      </c>
      <c r="K1638">
        <v>1549</v>
      </c>
      <c r="L1638" t="s">
        <v>27</v>
      </c>
      <c r="M1638" t="s">
        <v>31</v>
      </c>
    </row>
    <row r="1639" spans="1:13" x14ac:dyDescent="0.75">
      <c r="A1639">
        <v>586</v>
      </c>
      <c r="B1639" t="s">
        <v>801</v>
      </c>
      <c r="C1639" t="s">
        <v>410</v>
      </c>
      <c r="D1639" t="s">
        <v>26</v>
      </c>
      <c r="E1639" s="4">
        <v>42708</v>
      </c>
      <c r="F1639" s="4" t="str">
        <f>TEXT(Table_Query1[[#This Row],[order_date]],"yyyy")</f>
        <v>2016</v>
      </c>
      <c r="G1639" t="s">
        <v>72</v>
      </c>
      <c r="H1639" t="s">
        <v>53</v>
      </c>
      <c r="I1639" t="s">
        <v>1966</v>
      </c>
      <c r="J1639">
        <v>2</v>
      </c>
      <c r="K1639">
        <v>599.98</v>
      </c>
      <c r="L1639" t="s">
        <v>27</v>
      </c>
      <c r="M1639" t="s">
        <v>28</v>
      </c>
    </row>
    <row r="1640" spans="1:13" x14ac:dyDescent="0.75">
      <c r="A1640">
        <v>586</v>
      </c>
      <c r="B1640" t="s">
        <v>801</v>
      </c>
      <c r="C1640" t="s">
        <v>410</v>
      </c>
      <c r="D1640" t="s">
        <v>26</v>
      </c>
      <c r="E1640" s="4">
        <v>42708</v>
      </c>
      <c r="F1640" s="4" t="str">
        <f>TEXT(Table_Query1[[#This Row],[order_date]],"yyyy")</f>
        <v>2016</v>
      </c>
      <c r="G1640" t="s">
        <v>63</v>
      </c>
      <c r="H1640" t="s">
        <v>20</v>
      </c>
      <c r="I1640" t="s">
        <v>1967</v>
      </c>
      <c r="J1640">
        <v>2</v>
      </c>
      <c r="K1640">
        <v>3361.98</v>
      </c>
      <c r="L1640" t="s">
        <v>27</v>
      </c>
      <c r="M1640" t="s">
        <v>28</v>
      </c>
    </row>
    <row r="1641" spans="1:13" x14ac:dyDescent="0.75">
      <c r="A1641">
        <v>587</v>
      </c>
      <c r="B1641" t="s">
        <v>802</v>
      </c>
      <c r="C1641" t="s">
        <v>211</v>
      </c>
      <c r="D1641" t="s">
        <v>13</v>
      </c>
      <c r="E1641" s="4">
        <v>42710</v>
      </c>
      <c r="F1641" s="4" t="str">
        <f>TEXT(Table_Query1[[#This Row],[order_date]],"yyyy")</f>
        <v>2016</v>
      </c>
      <c r="G1641" t="s">
        <v>66</v>
      </c>
      <c r="H1641" t="s">
        <v>53</v>
      </c>
      <c r="I1641" t="s">
        <v>1966</v>
      </c>
      <c r="J1641">
        <v>1</v>
      </c>
      <c r="K1641">
        <v>269.99</v>
      </c>
      <c r="L1641" t="s">
        <v>16</v>
      </c>
      <c r="M1641" t="s">
        <v>17</v>
      </c>
    </row>
    <row r="1642" spans="1:13" x14ac:dyDescent="0.75">
      <c r="A1642">
        <v>587</v>
      </c>
      <c r="B1642" t="s">
        <v>802</v>
      </c>
      <c r="C1642" t="s">
        <v>211</v>
      </c>
      <c r="D1642" t="s">
        <v>13</v>
      </c>
      <c r="E1642" s="4">
        <v>42710</v>
      </c>
      <c r="F1642" s="4" t="str">
        <f>TEXT(Table_Query1[[#This Row],[order_date]],"yyyy")</f>
        <v>2016</v>
      </c>
      <c r="G1642" t="s">
        <v>72</v>
      </c>
      <c r="H1642" t="s">
        <v>53</v>
      </c>
      <c r="I1642" t="s">
        <v>1966</v>
      </c>
      <c r="J1642">
        <v>1</v>
      </c>
      <c r="K1642">
        <v>299.99</v>
      </c>
      <c r="L1642" t="s">
        <v>16</v>
      </c>
      <c r="M1642" t="s">
        <v>17</v>
      </c>
    </row>
    <row r="1643" spans="1:13" x14ac:dyDescent="0.75">
      <c r="A1643">
        <v>587</v>
      </c>
      <c r="B1643" t="s">
        <v>802</v>
      </c>
      <c r="C1643" t="s">
        <v>211</v>
      </c>
      <c r="D1643" t="s">
        <v>13</v>
      </c>
      <c r="E1643" s="4">
        <v>42710</v>
      </c>
      <c r="F1643" s="4" t="str">
        <f>TEXT(Table_Query1[[#This Row],[order_date]],"yyyy")</f>
        <v>2016</v>
      </c>
      <c r="G1643" t="s">
        <v>43</v>
      </c>
      <c r="H1643" t="s">
        <v>39</v>
      </c>
      <c r="I1643" t="s">
        <v>1966</v>
      </c>
      <c r="J1643">
        <v>1</v>
      </c>
      <c r="K1643">
        <v>549.99</v>
      </c>
      <c r="L1643" t="s">
        <v>16</v>
      </c>
      <c r="M1643" t="s">
        <v>17</v>
      </c>
    </row>
    <row r="1644" spans="1:13" x14ac:dyDescent="0.75">
      <c r="A1644">
        <v>587</v>
      </c>
      <c r="B1644" t="s">
        <v>802</v>
      </c>
      <c r="C1644" t="s">
        <v>211</v>
      </c>
      <c r="D1644" t="s">
        <v>13</v>
      </c>
      <c r="E1644" s="4">
        <v>42710</v>
      </c>
      <c r="F1644" s="4" t="str">
        <f>TEXT(Table_Query1[[#This Row],[order_date]],"yyyy")</f>
        <v>2016</v>
      </c>
      <c r="G1644" t="s">
        <v>44</v>
      </c>
      <c r="H1644" t="s">
        <v>15</v>
      </c>
      <c r="I1644" t="s">
        <v>1970</v>
      </c>
      <c r="J1644">
        <v>1</v>
      </c>
      <c r="K1644">
        <v>449</v>
      </c>
      <c r="L1644" t="s">
        <v>16</v>
      </c>
      <c r="M1644" t="s">
        <v>17</v>
      </c>
    </row>
    <row r="1645" spans="1:13" x14ac:dyDescent="0.75">
      <c r="A1645">
        <v>588</v>
      </c>
      <c r="B1645" t="s">
        <v>803</v>
      </c>
      <c r="C1645" t="s">
        <v>561</v>
      </c>
      <c r="D1645" t="s">
        <v>26</v>
      </c>
      <c r="E1645" s="4">
        <v>42710</v>
      </c>
      <c r="F1645" s="4" t="str">
        <f>TEXT(Table_Query1[[#This Row],[order_date]],"yyyy")</f>
        <v>2016</v>
      </c>
      <c r="G1645" t="s">
        <v>72</v>
      </c>
      <c r="H1645" t="s">
        <v>53</v>
      </c>
      <c r="I1645" t="s">
        <v>1966</v>
      </c>
      <c r="J1645">
        <v>1</v>
      </c>
      <c r="K1645">
        <v>299.99</v>
      </c>
      <c r="L1645" t="s">
        <v>27</v>
      </c>
      <c r="M1645" t="s">
        <v>31</v>
      </c>
    </row>
    <row r="1646" spans="1:13" x14ac:dyDescent="0.75">
      <c r="A1646">
        <v>588</v>
      </c>
      <c r="B1646" t="s">
        <v>803</v>
      </c>
      <c r="C1646" t="s">
        <v>561</v>
      </c>
      <c r="D1646" t="s">
        <v>26</v>
      </c>
      <c r="E1646" s="4">
        <v>42710</v>
      </c>
      <c r="F1646" s="4" t="str">
        <f>TEXT(Table_Query1[[#This Row],[order_date]],"yyyy")</f>
        <v>2016</v>
      </c>
      <c r="G1646" t="s">
        <v>19</v>
      </c>
      <c r="H1646" t="s">
        <v>20</v>
      </c>
      <c r="I1646" t="s">
        <v>1967</v>
      </c>
      <c r="J1646">
        <v>2</v>
      </c>
      <c r="K1646">
        <v>3098</v>
      </c>
      <c r="L1646" t="s">
        <v>27</v>
      </c>
      <c r="M1646" t="s">
        <v>31</v>
      </c>
    </row>
    <row r="1647" spans="1:13" x14ac:dyDescent="0.75">
      <c r="A1647">
        <v>589</v>
      </c>
      <c r="B1647" t="s">
        <v>804</v>
      </c>
      <c r="C1647" t="s">
        <v>632</v>
      </c>
      <c r="D1647" t="s">
        <v>26</v>
      </c>
      <c r="E1647" s="4">
        <v>42710</v>
      </c>
      <c r="F1647" s="4" t="str">
        <f>TEXT(Table_Query1[[#This Row],[order_date]],"yyyy")</f>
        <v>2016</v>
      </c>
      <c r="G1647" t="s">
        <v>49</v>
      </c>
      <c r="H1647" t="s">
        <v>15</v>
      </c>
      <c r="I1647" t="s">
        <v>1966</v>
      </c>
      <c r="J1647">
        <v>2</v>
      </c>
      <c r="K1647">
        <v>1059.98</v>
      </c>
      <c r="L1647" t="s">
        <v>27</v>
      </c>
      <c r="M1647" t="s">
        <v>31</v>
      </c>
    </row>
    <row r="1648" spans="1:13" x14ac:dyDescent="0.75">
      <c r="A1648">
        <v>590</v>
      </c>
      <c r="B1648" t="s">
        <v>805</v>
      </c>
      <c r="C1648" t="s">
        <v>164</v>
      </c>
      <c r="D1648" t="s">
        <v>26</v>
      </c>
      <c r="E1648" s="4">
        <v>42710</v>
      </c>
      <c r="F1648" s="4" t="str">
        <f>TEXT(Table_Query1[[#This Row],[order_date]],"yyyy")</f>
        <v>2016</v>
      </c>
      <c r="G1648" t="s">
        <v>43</v>
      </c>
      <c r="H1648" t="s">
        <v>39</v>
      </c>
      <c r="I1648" t="s">
        <v>1966</v>
      </c>
      <c r="J1648">
        <v>1</v>
      </c>
      <c r="K1648">
        <v>549.99</v>
      </c>
      <c r="L1648" t="s">
        <v>27</v>
      </c>
      <c r="M1648" t="s">
        <v>31</v>
      </c>
    </row>
    <row r="1649" spans="1:13" x14ac:dyDescent="0.75">
      <c r="A1649">
        <v>590</v>
      </c>
      <c r="B1649" t="s">
        <v>805</v>
      </c>
      <c r="C1649" t="s">
        <v>164</v>
      </c>
      <c r="D1649" t="s">
        <v>26</v>
      </c>
      <c r="E1649" s="4">
        <v>42710</v>
      </c>
      <c r="F1649" s="4" t="str">
        <f>TEXT(Table_Query1[[#This Row],[order_date]],"yyyy")</f>
        <v>2016</v>
      </c>
      <c r="G1649" t="s">
        <v>18</v>
      </c>
      <c r="H1649" t="s">
        <v>15</v>
      </c>
      <c r="I1649" t="s">
        <v>1966</v>
      </c>
      <c r="J1649">
        <v>1</v>
      </c>
      <c r="K1649">
        <v>599.99</v>
      </c>
      <c r="L1649" t="s">
        <v>27</v>
      </c>
      <c r="M1649" t="s">
        <v>31</v>
      </c>
    </row>
    <row r="1650" spans="1:13" x14ac:dyDescent="0.75">
      <c r="A1650">
        <v>590</v>
      </c>
      <c r="B1650" t="s">
        <v>805</v>
      </c>
      <c r="C1650" t="s">
        <v>164</v>
      </c>
      <c r="D1650" t="s">
        <v>26</v>
      </c>
      <c r="E1650" s="4">
        <v>42710</v>
      </c>
      <c r="F1650" s="4" t="str">
        <f>TEXT(Table_Query1[[#This Row],[order_date]],"yyyy")</f>
        <v>2016</v>
      </c>
      <c r="G1650" t="s">
        <v>77</v>
      </c>
      <c r="H1650" t="s">
        <v>22</v>
      </c>
      <c r="I1650" t="s">
        <v>1971</v>
      </c>
      <c r="J1650">
        <v>2</v>
      </c>
      <c r="K1650">
        <v>2641.98</v>
      </c>
      <c r="L1650" t="s">
        <v>27</v>
      </c>
      <c r="M1650" t="s">
        <v>31</v>
      </c>
    </row>
    <row r="1651" spans="1:13" x14ac:dyDescent="0.75">
      <c r="A1651">
        <v>590</v>
      </c>
      <c r="B1651" t="s">
        <v>805</v>
      </c>
      <c r="C1651" t="s">
        <v>164</v>
      </c>
      <c r="D1651" t="s">
        <v>26</v>
      </c>
      <c r="E1651" s="4">
        <v>42710</v>
      </c>
      <c r="F1651" s="4" t="str">
        <f>TEXT(Table_Query1[[#This Row],[order_date]],"yyyy")</f>
        <v>2016</v>
      </c>
      <c r="G1651" t="s">
        <v>35</v>
      </c>
      <c r="H1651" t="s">
        <v>22</v>
      </c>
      <c r="I1651" t="s">
        <v>1969</v>
      </c>
      <c r="J1651">
        <v>2</v>
      </c>
      <c r="K1651">
        <v>1499.98</v>
      </c>
      <c r="L1651" t="s">
        <v>27</v>
      </c>
      <c r="M1651" t="s">
        <v>31</v>
      </c>
    </row>
    <row r="1652" spans="1:13" x14ac:dyDescent="0.75">
      <c r="A1652">
        <v>590</v>
      </c>
      <c r="B1652" t="s">
        <v>805</v>
      </c>
      <c r="C1652" t="s">
        <v>164</v>
      </c>
      <c r="D1652" t="s">
        <v>26</v>
      </c>
      <c r="E1652" s="4">
        <v>42710</v>
      </c>
      <c r="F1652" s="4" t="str">
        <f>TEXT(Table_Query1[[#This Row],[order_date]],"yyyy")</f>
        <v>2016</v>
      </c>
      <c r="G1652" t="s">
        <v>23</v>
      </c>
      <c r="H1652" t="s">
        <v>22</v>
      </c>
      <c r="I1652" t="s">
        <v>1968</v>
      </c>
      <c r="J1652">
        <v>2</v>
      </c>
      <c r="K1652">
        <v>3599.98</v>
      </c>
      <c r="L1652" t="s">
        <v>27</v>
      </c>
      <c r="M1652" t="s">
        <v>31</v>
      </c>
    </row>
    <row r="1653" spans="1:13" x14ac:dyDescent="0.75">
      <c r="A1653">
        <v>591</v>
      </c>
      <c r="B1653" t="s">
        <v>806</v>
      </c>
      <c r="C1653" t="s">
        <v>65</v>
      </c>
      <c r="D1653" t="s">
        <v>26</v>
      </c>
      <c r="E1653" s="4">
        <v>42710</v>
      </c>
      <c r="F1653" s="4" t="str">
        <f>TEXT(Table_Query1[[#This Row],[order_date]],"yyyy")</f>
        <v>2016</v>
      </c>
      <c r="G1653" t="s">
        <v>80</v>
      </c>
      <c r="H1653" t="s">
        <v>39</v>
      </c>
      <c r="I1653" t="s">
        <v>1966</v>
      </c>
      <c r="J1653">
        <v>2</v>
      </c>
      <c r="K1653">
        <v>999.98</v>
      </c>
      <c r="L1653" t="s">
        <v>27</v>
      </c>
      <c r="M1653" t="s">
        <v>31</v>
      </c>
    </row>
    <row r="1654" spans="1:13" x14ac:dyDescent="0.75">
      <c r="A1654">
        <v>591</v>
      </c>
      <c r="B1654" t="s">
        <v>806</v>
      </c>
      <c r="C1654" t="s">
        <v>65</v>
      </c>
      <c r="D1654" t="s">
        <v>26</v>
      </c>
      <c r="E1654" s="4">
        <v>42710</v>
      </c>
      <c r="F1654" s="4" t="str">
        <f>TEXT(Table_Query1[[#This Row],[order_date]],"yyyy")</f>
        <v>2016</v>
      </c>
      <c r="G1654" t="s">
        <v>14</v>
      </c>
      <c r="H1654" t="s">
        <v>15</v>
      </c>
      <c r="I1654" t="s">
        <v>1966</v>
      </c>
      <c r="J1654">
        <v>2</v>
      </c>
      <c r="K1654">
        <v>1199.98</v>
      </c>
      <c r="L1654" t="s">
        <v>27</v>
      </c>
      <c r="M1654" t="s">
        <v>31</v>
      </c>
    </row>
    <row r="1655" spans="1:13" x14ac:dyDescent="0.75">
      <c r="A1655">
        <v>591</v>
      </c>
      <c r="B1655" t="s">
        <v>806</v>
      </c>
      <c r="C1655" t="s">
        <v>65</v>
      </c>
      <c r="D1655" t="s">
        <v>26</v>
      </c>
      <c r="E1655" s="4">
        <v>42710</v>
      </c>
      <c r="F1655" s="4" t="str">
        <f>TEXT(Table_Query1[[#This Row],[order_date]],"yyyy")</f>
        <v>2016</v>
      </c>
      <c r="G1655" t="s">
        <v>35</v>
      </c>
      <c r="H1655" t="s">
        <v>22</v>
      </c>
      <c r="I1655" t="s">
        <v>1969</v>
      </c>
      <c r="J1655">
        <v>2</v>
      </c>
      <c r="K1655">
        <v>1499.98</v>
      </c>
      <c r="L1655" t="s">
        <v>27</v>
      </c>
      <c r="M1655" t="s">
        <v>31</v>
      </c>
    </row>
    <row r="1656" spans="1:13" x14ac:dyDescent="0.75">
      <c r="A1656">
        <v>592</v>
      </c>
      <c r="B1656" t="s">
        <v>807</v>
      </c>
      <c r="C1656" t="s">
        <v>227</v>
      </c>
      <c r="D1656" t="s">
        <v>26</v>
      </c>
      <c r="E1656" s="4">
        <v>42710</v>
      </c>
      <c r="F1656" s="4" t="str">
        <f>TEXT(Table_Query1[[#This Row],[order_date]],"yyyy")</f>
        <v>2016</v>
      </c>
      <c r="G1656" t="s">
        <v>66</v>
      </c>
      <c r="H1656" t="s">
        <v>53</v>
      </c>
      <c r="I1656" t="s">
        <v>1966</v>
      </c>
      <c r="J1656">
        <v>2</v>
      </c>
      <c r="K1656">
        <v>539.98</v>
      </c>
      <c r="L1656" t="s">
        <v>27</v>
      </c>
      <c r="M1656" t="s">
        <v>31</v>
      </c>
    </row>
    <row r="1657" spans="1:13" x14ac:dyDescent="0.75">
      <c r="A1657">
        <v>592</v>
      </c>
      <c r="B1657" t="s">
        <v>807</v>
      </c>
      <c r="C1657" t="s">
        <v>227</v>
      </c>
      <c r="D1657" t="s">
        <v>26</v>
      </c>
      <c r="E1657" s="4">
        <v>42710</v>
      </c>
      <c r="F1657" s="4" t="str">
        <f>TEXT(Table_Query1[[#This Row],[order_date]],"yyyy")</f>
        <v>2016</v>
      </c>
      <c r="G1657" t="s">
        <v>14</v>
      </c>
      <c r="H1657" t="s">
        <v>15</v>
      </c>
      <c r="I1657" t="s">
        <v>1966</v>
      </c>
      <c r="J1657">
        <v>1</v>
      </c>
      <c r="K1657">
        <v>599.99</v>
      </c>
      <c r="L1657" t="s">
        <v>27</v>
      </c>
      <c r="M1657" t="s">
        <v>31</v>
      </c>
    </row>
    <row r="1658" spans="1:13" x14ac:dyDescent="0.75">
      <c r="A1658">
        <v>592</v>
      </c>
      <c r="B1658" t="s">
        <v>807</v>
      </c>
      <c r="C1658" t="s">
        <v>227</v>
      </c>
      <c r="D1658" t="s">
        <v>26</v>
      </c>
      <c r="E1658" s="4">
        <v>42710</v>
      </c>
      <c r="F1658" s="4" t="str">
        <f>TEXT(Table_Query1[[#This Row],[order_date]],"yyyy")</f>
        <v>2016</v>
      </c>
      <c r="G1658" t="s">
        <v>44</v>
      </c>
      <c r="H1658" t="s">
        <v>15</v>
      </c>
      <c r="I1658" t="s">
        <v>1970</v>
      </c>
      <c r="J1658">
        <v>2</v>
      </c>
      <c r="K1658">
        <v>898</v>
      </c>
      <c r="L1658" t="s">
        <v>27</v>
      </c>
      <c r="M1658" t="s">
        <v>31</v>
      </c>
    </row>
    <row r="1659" spans="1:13" x14ac:dyDescent="0.75">
      <c r="A1659">
        <v>593</v>
      </c>
      <c r="B1659" t="s">
        <v>178</v>
      </c>
      <c r="C1659" t="s">
        <v>174</v>
      </c>
      <c r="D1659" t="s">
        <v>108</v>
      </c>
      <c r="E1659" s="4">
        <v>42711</v>
      </c>
      <c r="F1659" s="4" t="str">
        <f>TEXT(Table_Query1[[#This Row],[order_date]],"yyyy")</f>
        <v>2016</v>
      </c>
      <c r="G1659" t="s">
        <v>80</v>
      </c>
      <c r="H1659" t="s">
        <v>39</v>
      </c>
      <c r="I1659" t="s">
        <v>1966</v>
      </c>
      <c r="J1659">
        <v>1</v>
      </c>
      <c r="K1659">
        <v>499.99</v>
      </c>
      <c r="L1659" t="s">
        <v>109</v>
      </c>
      <c r="M1659" t="s">
        <v>110</v>
      </c>
    </row>
    <row r="1660" spans="1:13" x14ac:dyDescent="0.75">
      <c r="A1660">
        <v>593</v>
      </c>
      <c r="B1660" t="s">
        <v>178</v>
      </c>
      <c r="C1660" t="s">
        <v>174</v>
      </c>
      <c r="D1660" t="s">
        <v>108</v>
      </c>
      <c r="E1660" s="4">
        <v>42711</v>
      </c>
      <c r="F1660" s="4" t="str">
        <f>TEXT(Table_Query1[[#This Row],[order_date]],"yyyy")</f>
        <v>2016</v>
      </c>
      <c r="G1660" t="s">
        <v>32</v>
      </c>
      <c r="H1660" t="s">
        <v>22</v>
      </c>
      <c r="I1660" t="s">
        <v>1967</v>
      </c>
      <c r="J1660">
        <v>2</v>
      </c>
      <c r="K1660">
        <v>1999.98</v>
      </c>
      <c r="L1660" t="s">
        <v>109</v>
      </c>
      <c r="M1660" t="s">
        <v>110</v>
      </c>
    </row>
    <row r="1661" spans="1:13" x14ac:dyDescent="0.75">
      <c r="A1661">
        <v>594</v>
      </c>
      <c r="B1661" t="s">
        <v>808</v>
      </c>
      <c r="C1661" t="s">
        <v>809</v>
      </c>
      <c r="D1661" t="s">
        <v>108</v>
      </c>
      <c r="E1661" s="4">
        <v>42711</v>
      </c>
      <c r="F1661" s="4" t="str">
        <f>TEXT(Table_Query1[[#This Row],[order_date]],"yyyy")</f>
        <v>2016</v>
      </c>
      <c r="G1661" t="s">
        <v>66</v>
      </c>
      <c r="H1661" t="s">
        <v>53</v>
      </c>
      <c r="I1661" t="s">
        <v>1966</v>
      </c>
      <c r="J1661">
        <v>2</v>
      </c>
      <c r="K1661">
        <v>539.98</v>
      </c>
      <c r="L1661" t="s">
        <v>109</v>
      </c>
      <c r="M1661" t="s">
        <v>110</v>
      </c>
    </row>
    <row r="1662" spans="1:13" x14ac:dyDescent="0.75">
      <c r="A1662">
        <v>594</v>
      </c>
      <c r="B1662" t="s">
        <v>808</v>
      </c>
      <c r="C1662" t="s">
        <v>809</v>
      </c>
      <c r="D1662" t="s">
        <v>108</v>
      </c>
      <c r="E1662" s="4">
        <v>42711</v>
      </c>
      <c r="F1662" s="4" t="str">
        <f>TEXT(Table_Query1[[#This Row],[order_date]],"yyyy")</f>
        <v>2016</v>
      </c>
      <c r="G1662" t="s">
        <v>14</v>
      </c>
      <c r="H1662" t="s">
        <v>39</v>
      </c>
      <c r="I1662" t="s">
        <v>1966</v>
      </c>
      <c r="J1662">
        <v>1</v>
      </c>
      <c r="K1662">
        <v>599.99</v>
      </c>
      <c r="L1662" t="s">
        <v>109</v>
      </c>
      <c r="M1662" t="s">
        <v>110</v>
      </c>
    </row>
    <row r="1663" spans="1:13" x14ac:dyDescent="0.75">
      <c r="A1663">
        <v>595</v>
      </c>
      <c r="B1663" t="s">
        <v>810</v>
      </c>
      <c r="C1663" t="s">
        <v>607</v>
      </c>
      <c r="D1663" t="s">
        <v>13</v>
      </c>
      <c r="E1663" s="4">
        <v>42712</v>
      </c>
      <c r="F1663" s="4" t="str">
        <f>TEXT(Table_Query1[[#This Row],[order_date]],"yyyy")</f>
        <v>2016</v>
      </c>
      <c r="G1663" t="s">
        <v>14</v>
      </c>
      <c r="H1663" t="s">
        <v>39</v>
      </c>
      <c r="I1663" t="s">
        <v>1966</v>
      </c>
      <c r="J1663">
        <v>2</v>
      </c>
      <c r="K1663">
        <v>1199.98</v>
      </c>
      <c r="L1663" t="s">
        <v>16</v>
      </c>
      <c r="M1663" t="s">
        <v>17</v>
      </c>
    </row>
    <row r="1664" spans="1:13" x14ac:dyDescent="0.75">
      <c r="A1664">
        <v>595</v>
      </c>
      <c r="B1664" t="s">
        <v>810</v>
      </c>
      <c r="C1664" t="s">
        <v>607</v>
      </c>
      <c r="D1664" t="s">
        <v>13</v>
      </c>
      <c r="E1664" s="4">
        <v>42712</v>
      </c>
      <c r="F1664" s="4" t="str">
        <f>TEXT(Table_Query1[[#This Row],[order_date]],"yyyy")</f>
        <v>2016</v>
      </c>
      <c r="G1664" t="s">
        <v>99</v>
      </c>
      <c r="H1664" t="s">
        <v>15</v>
      </c>
      <c r="I1664" t="s">
        <v>1970</v>
      </c>
      <c r="J1664">
        <v>2</v>
      </c>
      <c r="K1664">
        <v>898</v>
      </c>
      <c r="L1664" t="s">
        <v>16</v>
      </c>
      <c r="M1664" t="s">
        <v>17</v>
      </c>
    </row>
    <row r="1665" spans="1:13" x14ac:dyDescent="0.75">
      <c r="A1665">
        <v>595</v>
      </c>
      <c r="B1665" t="s">
        <v>810</v>
      </c>
      <c r="C1665" t="s">
        <v>607</v>
      </c>
      <c r="D1665" t="s">
        <v>13</v>
      </c>
      <c r="E1665" s="4">
        <v>42712</v>
      </c>
      <c r="F1665" s="4" t="str">
        <f>TEXT(Table_Query1[[#This Row],[order_date]],"yyyy")</f>
        <v>2016</v>
      </c>
      <c r="G1665" t="s">
        <v>19</v>
      </c>
      <c r="H1665" t="s">
        <v>20</v>
      </c>
      <c r="I1665" t="s">
        <v>1967</v>
      </c>
      <c r="J1665">
        <v>1</v>
      </c>
      <c r="K1665">
        <v>1549</v>
      </c>
      <c r="L1665" t="s">
        <v>16</v>
      </c>
      <c r="M1665" t="s">
        <v>17</v>
      </c>
    </row>
    <row r="1666" spans="1:13" x14ac:dyDescent="0.75">
      <c r="A1666">
        <v>595</v>
      </c>
      <c r="B1666" t="s">
        <v>810</v>
      </c>
      <c r="C1666" t="s">
        <v>607</v>
      </c>
      <c r="D1666" t="s">
        <v>13</v>
      </c>
      <c r="E1666" s="4">
        <v>42712</v>
      </c>
      <c r="F1666" s="4" t="str">
        <f>TEXT(Table_Query1[[#This Row],[order_date]],"yyyy")</f>
        <v>2016</v>
      </c>
      <c r="G1666" t="s">
        <v>32</v>
      </c>
      <c r="H1666" t="s">
        <v>22</v>
      </c>
      <c r="I1666" t="s">
        <v>1967</v>
      </c>
      <c r="J1666">
        <v>1</v>
      </c>
      <c r="K1666">
        <v>999.99</v>
      </c>
      <c r="L1666" t="s">
        <v>16</v>
      </c>
      <c r="M1666" t="s">
        <v>17</v>
      </c>
    </row>
    <row r="1667" spans="1:13" x14ac:dyDescent="0.75">
      <c r="A1667">
        <v>595</v>
      </c>
      <c r="B1667" t="s">
        <v>810</v>
      </c>
      <c r="C1667" t="s">
        <v>607</v>
      </c>
      <c r="D1667" t="s">
        <v>13</v>
      </c>
      <c r="E1667" s="4">
        <v>42712</v>
      </c>
      <c r="F1667" s="4" t="str">
        <f>TEXT(Table_Query1[[#This Row],[order_date]],"yyyy")</f>
        <v>2016</v>
      </c>
      <c r="G1667" t="s">
        <v>21</v>
      </c>
      <c r="H1667" t="s">
        <v>22</v>
      </c>
      <c r="I1667" t="s">
        <v>1968</v>
      </c>
      <c r="J1667">
        <v>1</v>
      </c>
      <c r="K1667">
        <v>2899.99</v>
      </c>
      <c r="L1667" t="s">
        <v>16</v>
      </c>
      <c r="M1667" t="s">
        <v>17</v>
      </c>
    </row>
    <row r="1668" spans="1:13" x14ac:dyDescent="0.75">
      <c r="A1668">
        <v>596</v>
      </c>
      <c r="B1668" t="s">
        <v>811</v>
      </c>
      <c r="C1668" t="s">
        <v>68</v>
      </c>
      <c r="D1668" t="s">
        <v>13</v>
      </c>
      <c r="E1668" s="4">
        <v>42712</v>
      </c>
      <c r="F1668" s="4" t="str">
        <f>TEXT(Table_Query1[[#This Row],[order_date]],"yyyy")</f>
        <v>2016</v>
      </c>
      <c r="G1668" t="s">
        <v>72</v>
      </c>
      <c r="H1668" t="s">
        <v>53</v>
      </c>
      <c r="I1668" t="s">
        <v>1966</v>
      </c>
      <c r="J1668">
        <v>2</v>
      </c>
      <c r="K1668">
        <v>599.98</v>
      </c>
      <c r="L1668" t="s">
        <v>16</v>
      </c>
      <c r="M1668" t="s">
        <v>36</v>
      </c>
    </row>
    <row r="1669" spans="1:13" x14ac:dyDescent="0.75">
      <c r="A1669">
        <v>596</v>
      </c>
      <c r="B1669" t="s">
        <v>811</v>
      </c>
      <c r="C1669" t="s">
        <v>68</v>
      </c>
      <c r="D1669" t="s">
        <v>13</v>
      </c>
      <c r="E1669" s="4">
        <v>42712</v>
      </c>
      <c r="F1669" s="4" t="str">
        <f>TEXT(Table_Query1[[#This Row],[order_date]],"yyyy")</f>
        <v>2016</v>
      </c>
      <c r="G1669" t="s">
        <v>77</v>
      </c>
      <c r="H1669" t="s">
        <v>22</v>
      </c>
      <c r="I1669" t="s">
        <v>1971</v>
      </c>
      <c r="J1669">
        <v>1</v>
      </c>
      <c r="K1669">
        <v>1320.99</v>
      </c>
      <c r="L1669" t="s">
        <v>16</v>
      </c>
      <c r="M1669" t="s">
        <v>36</v>
      </c>
    </row>
    <row r="1670" spans="1:13" x14ac:dyDescent="0.75">
      <c r="A1670">
        <v>596</v>
      </c>
      <c r="B1670" t="s">
        <v>811</v>
      </c>
      <c r="C1670" t="s">
        <v>68</v>
      </c>
      <c r="D1670" t="s">
        <v>13</v>
      </c>
      <c r="E1670" s="4">
        <v>42712</v>
      </c>
      <c r="F1670" s="4" t="str">
        <f>TEXT(Table_Query1[[#This Row],[order_date]],"yyyy")</f>
        <v>2016</v>
      </c>
      <c r="G1670" t="s">
        <v>45</v>
      </c>
      <c r="H1670" t="s">
        <v>46</v>
      </c>
      <c r="I1670" t="s">
        <v>1968</v>
      </c>
      <c r="J1670">
        <v>1</v>
      </c>
      <c r="K1670">
        <v>2999.99</v>
      </c>
      <c r="L1670" t="s">
        <v>16</v>
      </c>
      <c r="M1670" t="s">
        <v>36</v>
      </c>
    </row>
    <row r="1671" spans="1:13" x14ac:dyDescent="0.75">
      <c r="A1671">
        <v>597</v>
      </c>
      <c r="B1671" t="s">
        <v>812</v>
      </c>
      <c r="C1671" t="s">
        <v>551</v>
      </c>
      <c r="D1671" t="s">
        <v>26</v>
      </c>
      <c r="E1671" s="4">
        <v>42712</v>
      </c>
      <c r="F1671" s="4" t="str">
        <f>TEXT(Table_Query1[[#This Row],[order_date]],"yyyy")</f>
        <v>2016</v>
      </c>
      <c r="G1671" t="s">
        <v>40</v>
      </c>
      <c r="H1671" t="s">
        <v>15</v>
      </c>
      <c r="I1671" t="s">
        <v>1970</v>
      </c>
      <c r="J1671">
        <v>2</v>
      </c>
      <c r="K1671">
        <v>858</v>
      </c>
      <c r="L1671" t="s">
        <v>27</v>
      </c>
      <c r="M1671" t="s">
        <v>28</v>
      </c>
    </row>
    <row r="1672" spans="1:13" x14ac:dyDescent="0.75">
      <c r="A1672">
        <v>597</v>
      </c>
      <c r="B1672" t="s">
        <v>812</v>
      </c>
      <c r="C1672" t="s">
        <v>551</v>
      </c>
      <c r="D1672" t="s">
        <v>26</v>
      </c>
      <c r="E1672" s="4">
        <v>42712</v>
      </c>
      <c r="F1672" s="4" t="str">
        <f>TEXT(Table_Query1[[#This Row],[order_date]],"yyyy")</f>
        <v>2016</v>
      </c>
      <c r="G1672" t="s">
        <v>23</v>
      </c>
      <c r="H1672" t="s">
        <v>22</v>
      </c>
      <c r="I1672" t="s">
        <v>1968</v>
      </c>
      <c r="J1672">
        <v>1</v>
      </c>
      <c r="K1672">
        <v>1799.99</v>
      </c>
      <c r="L1672" t="s">
        <v>27</v>
      </c>
      <c r="M1672" t="s">
        <v>28</v>
      </c>
    </row>
    <row r="1673" spans="1:13" x14ac:dyDescent="0.75">
      <c r="A1673">
        <v>598</v>
      </c>
      <c r="B1673" t="s">
        <v>813</v>
      </c>
      <c r="C1673" t="s">
        <v>82</v>
      </c>
      <c r="D1673" t="s">
        <v>13</v>
      </c>
      <c r="E1673" s="4">
        <v>42713</v>
      </c>
      <c r="F1673" s="4" t="str">
        <f>TEXT(Table_Query1[[#This Row],[order_date]],"yyyy")</f>
        <v>2016</v>
      </c>
      <c r="G1673" t="s">
        <v>52</v>
      </c>
      <c r="H1673" t="s">
        <v>15</v>
      </c>
      <c r="I1673" t="s">
        <v>1966</v>
      </c>
      <c r="J1673">
        <v>1</v>
      </c>
      <c r="K1673">
        <v>269.99</v>
      </c>
      <c r="L1673" t="s">
        <v>16</v>
      </c>
      <c r="M1673" t="s">
        <v>36</v>
      </c>
    </row>
    <row r="1674" spans="1:13" x14ac:dyDescent="0.75">
      <c r="A1674">
        <v>598</v>
      </c>
      <c r="B1674" t="s">
        <v>813</v>
      </c>
      <c r="C1674" t="s">
        <v>82</v>
      </c>
      <c r="D1674" t="s">
        <v>13</v>
      </c>
      <c r="E1674" s="4">
        <v>42713</v>
      </c>
      <c r="F1674" s="4" t="str">
        <f>TEXT(Table_Query1[[#This Row],[order_date]],"yyyy")</f>
        <v>2016</v>
      </c>
      <c r="G1674" t="s">
        <v>14</v>
      </c>
      <c r="H1674" t="s">
        <v>15</v>
      </c>
      <c r="I1674" t="s">
        <v>1966</v>
      </c>
      <c r="J1674">
        <v>2</v>
      </c>
      <c r="K1674">
        <v>1199.98</v>
      </c>
      <c r="L1674" t="s">
        <v>16</v>
      </c>
      <c r="M1674" t="s">
        <v>36</v>
      </c>
    </row>
    <row r="1675" spans="1:13" x14ac:dyDescent="0.75">
      <c r="A1675">
        <v>598</v>
      </c>
      <c r="B1675" t="s">
        <v>813</v>
      </c>
      <c r="C1675" t="s">
        <v>82</v>
      </c>
      <c r="D1675" t="s">
        <v>13</v>
      </c>
      <c r="E1675" s="4">
        <v>42713</v>
      </c>
      <c r="F1675" s="4" t="str">
        <f>TEXT(Table_Query1[[#This Row],[order_date]],"yyyy")</f>
        <v>2016</v>
      </c>
      <c r="G1675" t="s">
        <v>21</v>
      </c>
      <c r="H1675" t="s">
        <v>22</v>
      </c>
      <c r="I1675" t="s">
        <v>1968</v>
      </c>
      <c r="J1675">
        <v>2</v>
      </c>
      <c r="K1675">
        <v>5799.98</v>
      </c>
      <c r="L1675" t="s">
        <v>16</v>
      </c>
      <c r="M1675" t="s">
        <v>36</v>
      </c>
    </row>
    <row r="1676" spans="1:13" x14ac:dyDescent="0.75">
      <c r="A1676">
        <v>599</v>
      </c>
      <c r="B1676" t="s">
        <v>814</v>
      </c>
      <c r="C1676" t="s">
        <v>103</v>
      </c>
      <c r="D1676" t="s">
        <v>26</v>
      </c>
      <c r="E1676" s="4">
        <v>42713</v>
      </c>
      <c r="F1676" s="4" t="str">
        <f>TEXT(Table_Query1[[#This Row],[order_date]],"yyyy")</f>
        <v>2016</v>
      </c>
      <c r="G1676" t="s">
        <v>52</v>
      </c>
      <c r="H1676" t="s">
        <v>53</v>
      </c>
      <c r="I1676" t="s">
        <v>1966</v>
      </c>
      <c r="J1676">
        <v>2</v>
      </c>
      <c r="K1676">
        <v>539.98</v>
      </c>
      <c r="L1676" t="s">
        <v>27</v>
      </c>
      <c r="M1676" t="s">
        <v>28</v>
      </c>
    </row>
    <row r="1677" spans="1:13" x14ac:dyDescent="0.75">
      <c r="A1677">
        <v>599</v>
      </c>
      <c r="B1677" t="s">
        <v>814</v>
      </c>
      <c r="C1677" t="s">
        <v>103</v>
      </c>
      <c r="D1677" t="s">
        <v>26</v>
      </c>
      <c r="E1677" s="4">
        <v>42713</v>
      </c>
      <c r="F1677" s="4" t="str">
        <f>TEXT(Table_Query1[[#This Row],[order_date]],"yyyy")</f>
        <v>2016</v>
      </c>
      <c r="G1677" t="s">
        <v>72</v>
      </c>
      <c r="H1677" t="s">
        <v>53</v>
      </c>
      <c r="I1677" t="s">
        <v>1966</v>
      </c>
      <c r="J1677">
        <v>1</v>
      </c>
      <c r="K1677">
        <v>299.99</v>
      </c>
      <c r="L1677" t="s">
        <v>27</v>
      </c>
      <c r="M1677" t="s">
        <v>28</v>
      </c>
    </row>
    <row r="1678" spans="1:13" x14ac:dyDescent="0.75">
      <c r="A1678">
        <v>599</v>
      </c>
      <c r="B1678" t="s">
        <v>814</v>
      </c>
      <c r="C1678" t="s">
        <v>103</v>
      </c>
      <c r="D1678" t="s">
        <v>26</v>
      </c>
      <c r="E1678" s="4">
        <v>42713</v>
      </c>
      <c r="F1678" s="4" t="str">
        <f>TEXT(Table_Query1[[#This Row],[order_date]],"yyyy")</f>
        <v>2016</v>
      </c>
      <c r="G1678" t="s">
        <v>19</v>
      </c>
      <c r="H1678" t="s">
        <v>20</v>
      </c>
      <c r="I1678" t="s">
        <v>1967</v>
      </c>
      <c r="J1678">
        <v>2</v>
      </c>
      <c r="K1678">
        <v>3098</v>
      </c>
      <c r="L1678" t="s">
        <v>27</v>
      </c>
      <c r="M1678" t="s">
        <v>28</v>
      </c>
    </row>
    <row r="1679" spans="1:13" x14ac:dyDescent="0.75">
      <c r="A1679">
        <v>599</v>
      </c>
      <c r="B1679" t="s">
        <v>814</v>
      </c>
      <c r="C1679" t="s">
        <v>103</v>
      </c>
      <c r="D1679" t="s">
        <v>26</v>
      </c>
      <c r="E1679" s="4">
        <v>42713</v>
      </c>
      <c r="F1679" s="4" t="str">
        <f>TEXT(Table_Query1[[#This Row],[order_date]],"yyyy")</f>
        <v>2016</v>
      </c>
      <c r="G1679" t="s">
        <v>45</v>
      </c>
      <c r="H1679" t="s">
        <v>46</v>
      </c>
      <c r="I1679" t="s">
        <v>1968</v>
      </c>
      <c r="J1679">
        <v>2</v>
      </c>
      <c r="K1679">
        <v>5999.98</v>
      </c>
      <c r="L1679" t="s">
        <v>27</v>
      </c>
      <c r="M1679" t="s">
        <v>28</v>
      </c>
    </row>
    <row r="1680" spans="1:13" x14ac:dyDescent="0.75">
      <c r="A1680">
        <v>600</v>
      </c>
      <c r="B1680" t="s">
        <v>815</v>
      </c>
      <c r="C1680" t="s">
        <v>123</v>
      </c>
      <c r="D1680" t="s">
        <v>26</v>
      </c>
      <c r="E1680" s="4">
        <v>42713</v>
      </c>
      <c r="F1680" s="4" t="str">
        <f>TEXT(Table_Query1[[#This Row],[order_date]],"yyyy")</f>
        <v>2016</v>
      </c>
      <c r="G1680" t="s">
        <v>14</v>
      </c>
      <c r="H1680" t="s">
        <v>39</v>
      </c>
      <c r="I1680" t="s">
        <v>1966</v>
      </c>
      <c r="J1680">
        <v>2</v>
      </c>
      <c r="K1680">
        <v>1199.98</v>
      </c>
      <c r="L1680" t="s">
        <v>27</v>
      </c>
      <c r="M1680" t="s">
        <v>31</v>
      </c>
    </row>
    <row r="1681" spans="1:13" x14ac:dyDescent="0.75">
      <c r="A1681">
        <v>600</v>
      </c>
      <c r="B1681" t="s">
        <v>815</v>
      </c>
      <c r="C1681" t="s">
        <v>123</v>
      </c>
      <c r="D1681" t="s">
        <v>26</v>
      </c>
      <c r="E1681" s="4">
        <v>42713</v>
      </c>
      <c r="F1681" s="4" t="str">
        <f>TEXT(Table_Query1[[#This Row],[order_date]],"yyyy")</f>
        <v>2016</v>
      </c>
      <c r="G1681" t="s">
        <v>44</v>
      </c>
      <c r="H1681" t="s">
        <v>15</v>
      </c>
      <c r="I1681" t="s">
        <v>1970</v>
      </c>
      <c r="J1681">
        <v>2</v>
      </c>
      <c r="K1681">
        <v>898</v>
      </c>
      <c r="L1681" t="s">
        <v>27</v>
      </c>
      <c r="M1681" t="s">
        <v>31</v>
      </c>
    </row>
    <row r="1682" spans="1:13" x14ac:dyDescent="0.75">
      <c r="A1682">
        <v>600</v>
      </c>
      <c r="B1682" t="s">
        <v>815</v>
      </c>
      <c r="C1682" t="s">
        <v>123</v>
      </c>
      <c r="D1682" t="s">
        <v>26</v>
      </c>
      <c r="E1682" s="4">
        <v>42713</v>
      </c>
      <c r="F1682" s="4" t="str">
        <f>TEXT(Table_Query1[[#This Row],[order_date]],"yyyy")</f>
        <v>2016</v>
      </c>
      <c r="G1682" t="s">
        <v>21</v>
      </c>
      <c r="H1682" t="s">
        <v>22</v>
      </c>
      <c r="I1682" t="s">
        <v>1968</v>
      </c>
      <c r="J1682">
        <v>1</v>
      </c>
      <c r="K1682">
        <v>2899.99</v>
      </c>
      <c r="L1682" t="s">
        <v>27</v>
      </c>
      <c r="M1682" t="s">
        <v>31</v>
      </c>
    </row>
    <row r="1683" spans="1:13" x14ac:dyDescent="0.75">
      <c r="A1683">
        <v>601</v>
      </c>
      <c r="B1683" t="s">
        <v>816</v>
      </c>
      <c r="C1683" t="s">
        <v>105</v>
      </c>
      <c r="D1683" t="s">
        <v>26</v>
      </c>
      <c r="E1683" s="4">
        <v>42713</v>
      </c>
      <c r="F1683" s="4" t="str">
        <f>TEXT(Table_Query1[[#This Row],[order_date]],"yyyy")</f>
        <v>2016</v>
      </c>
      <c r="G1683" t="s">
        <v>43</v>
      </c>
      <c r="H1683" t="s">
        <v>15</v>
      </c>
      <c r="I1683" t="s">
        <v>1966</v>
      </c>
      <c r="J1683">
        <v>2</v>
      </c>
      <c r="K1683">
        <v>1099.98</v>
      </c>
      <c r="L1683" t="s">
        <v>27</v>
      </c>
      <c r="M1683" t="s">
        <v>28</v>
      </c>
    </row>
    <row r="1684" spans="1:13" x14ac:dyDescent="0.75">
      <c r="A1684">
        <v>602</v>
      </c>
      <c r="B1684" t="s">
        <v>817</v>
      </c>
      <c r="C1684" t="s">
        <v>365</v>
      </c>
      <c r="D1684" t="s">
        <v>26</v>
      </c>
      <c r="E1684" s="4">
        <v>42713</v>
      </c>
      <c r="F1684" s="4" t="str">
        <f>TEXT(Table_Query1[[#This Row],[order_date]],"yyyy")</f>
        <v>2016</v>
      </c>
      <c r="G1684" t="s">
        <v>49</v>
      </c>
      <c r="H1684" t="s">
        <v>15</v>
      </c>
      <c r="I1684" t="s">
        <v>1966</v>
      </c>
      <c r="J1684">
        <v>2</v>
      </c>
      <c r="K1684">
        <v>1059.98</v>
      </c>
      <c r="L1684" t="s">
        <v>27</v>
      </c>
      <c r="M1684" t="s">
        <v>28</v>
      </c>
    </row>
    <row r="1685" spans="1:13" x14ac:dyDescent="0.75">
      <c r="A1685">
        <v>602</v>
      </c>
      <c r="B1685" t="s">
        <v>817</v>
      </c>
      <c r="C1685" t="s">
        <v>365</v>
      </c>
      <c r="D1685" t="s">
        <v>26</v>
      </c>
      <c r="E1685" s="4">
        <v>42713</v>
      </c>
      <c r="F1685" s="4" t="str">
        <f>TEXT(Table_Query1[[#This Row],[order_date]],"yyyy")</f>
        <v>2016</v>
      </c>
      <c r="G1685" t="s">
        <v>77</v>
      </c>
      <c r="H1685" t="s">
        <v>22</v>
      </c>
      <c r="I1685" t="s">
        <v>1971</v>
      </c>
      <c r="J1685">
        <v>2</v>
      </c>
      <c r="K1685">
        <v>2641.98</v>
      </c>
      <c r="L1685" t="s">
        <v>27</v>
      </c>
      <c r="M1685" t="s">
        <v>28</v>
      </c>
    </row>
    <row r="1686" spans="1:13" x14ac:dyDescent="0.75">
      <c r="A1686">
        <v>603</v>
      </c>
      <c r="B1686" t="s">
        <v>818</v>
      </c>
      <c r="C1686" t="s">
        <v>25</v>
      </c>
      <c r="D1686" t="s">
        <v>26</v>
      </c>
      <c r="E1686" s="4">
        <v>42713</v>
      </c>
      <c r="F1686" s="4" t="str">
        <f>TEXT(Table_Query1[[#This Row],[order_date]],"yyyy")</f>
        <v>2016</v>
      </c>
      <c r="G1686" t="s">
        <v>43</v>
      </c>
      <c r="H1686" t="s">
        <v>15</v>
      </c>
      <c r="I1686" t="s">
        <v>1966</v>
      </c>
      <c r="J1686">
        <v>1</v>
      </c>
      <c r="K1686">
        <v>549.99</v>
      </c>
      <c r="L1686" t="s">
        <v>27</v>
      </c>
      <c r="M1686" t="s">
        <v>31</v>
      </c>
    </row>
    <row r="1687" spans="1:13" x14ac:dyDescent="0.75">
      <c r="A1687">
        <v>603</v>
      </c>
      <c r="B1687" t="s">
        <v>818</v>
      </c>
      <c r="C1687" t="s">
        <v>25</v>
      </c>
      <c r="D1687" t="s">
        <v>26</v>
      </c>
      <c r="E1687" s="4">
        <v>42713</v>
      </c>
      <c r="F1687" s="4" t="str">
        <f>TEXT(Table_Query1[[#This Row],[order_date]],"yyyy")</f>
        <v>2016</v>
      </c>
      <c r="G1687" t="s">
        <v>21</v>
      </c>
      <c r="H1687" t="s">
        <v>22</v>
      </c>
      <c r="I1687" t="s">
        <v>1968</v>
      </c>
      <c r="J1687">
        <v>1</v>
      </c>
      <c r="K1687">
        <v>2899.99</v>
      </c>
      <c r="L1687" t="s">
        <v>27</v>
      </c>
      <c r="M1687" t="s">
        <v>31</v>
      </c>
    </row>
    <row r="1688" spans="1:13" x14ac:dyDescent="0.75">
      <c r="A1688">
        <v>604</v>
      </c>
      <c r="B1688" t="s">
        <v>819</v>
      </c>
      <c r="C1688" t="s">
        <v>181</v>
      </c>
      <c r="D1688" t="s">
        <v>26</v>
      </c>
      <c r="E1688" s="4">
        <v>42714</v>
      </c>
      <c r="F1688" s="4" t="str">
        <f>TEXT(Table_Query1[[#This Row],[order_date]],"yyyy")</f>
        <v>2016</v>
      </c>
      <c r="G1688" t="s">
        <v>19</v>
      </c>
      <c r="H1688" t="s">
        <v>20</v>
      </c>
      <c r="I1688" t="s">
        <v>1967</v>
      </c>
      <c r="J1688">
        <v>2</v>
      </c>
      <c r="K1688">
        <v>3098</v>
      </c>
      <c r="L1688" t="s">
        <v>27</v>
      </c>
      <c r="M1688" t="s">
        <v>31</v>
      </c>
    </row>
    <row r="1689" spans="1:13" x14ac:dyDescent="0.75">
      <c r="A1689">
        <v>604</v>
      </c>
      <c r="B1689" t="s">
        <v>819</v>
      </c>
      <c r="C1689" t="s">
        <v>181</v>
      </c>
      <c r="D1689" t="s">
        <v>26</v>
      </c>
      <c r="E1689" s="4">
        <v>42714</v>
      </c>
      <c r="F1689" s="4" t="str">
        <f>TEXT(Table_Query1[[#This Row],[order_date]],"yyyy")</f>
        <v>2016</v>
      </c>
      <c r="G1689" t="s">
        <v>45</v>
      </c>
      <c r="H1689" t="s">
        <v>46</v>
      </c>
      <c r="I1689" t="s">
        <v>1968</v>
      </c>
      <c r="J1689">
        <v>2</v>
      </c>
      <c r="K1689">
        <v>5999.98</v>
      </c>
      <c r="L1689" t="s">
        <v>27</v>
      </c>
      <c r="M1689" t="s">
        <v>31</v>
      </c>
    </row>
    <row r="1690" spans="1:13" x14ac:dyDescent="0.75">
      <c r="A1690">
        <v>605</v>
      </c>
      <c r="B1690" t="s">
        <v>820</v>
      </c>
      <c r="C1690" t="s">
        <v>71</v>
      </c>
      <c r="D1690" t="s">
        <v>26</v>
      </c>
      <c r="E1690" s="4">
        <v>42714</v>
      </c>
      <c r="F1690" s="4" t="str">
        <f>TEXT(Table_Query1[[#This Row],[order_date]],"yyyy")</f>
        <v>2016</v>
      </c>
      <c r="G1690" t="s">
        <v>66</v>
      </c>
      <c r="H1690" t="s">
        <v>15</v>
      </c>
      <c r="I1690" t="s">
        <v>1966</v>
      </c>
      <c r="J1690">
        <v>2</v>
      </c>
      <c r="K1690">
        <v>539.98</v>
      </c>
      <c r="L1690" t="s">
        <v>27</v>
      </c>
      <c r="M1690" t="s">
        <v>28</v>
      </c>
    </row>
    <row r="1691" spans="1:13" x14ac:dyDescent="0.75">
      <c r="A1691">
        <v>605</v>
      </c>
      <c r="B1691" t="s">
        <v>820</v>
      </c>
      <c r="C1691" t="s">
        <v>71</v>
      </c>
      <c r="D1691" t="s">
        <v>26</v>
      </c>
      <c r="E1691" s="4">
        <v>42714</v>
      </c>
      <c r="F1691" s="4" t="str">
        <f>TEXT(Table_Query1[[#This Row],[order_date]],"yyyy")</f>
        <v>2016</v>
      </c>
      <c r="G1691" t="s">
        <v>80</v>
      </c>
      <c r="H1691" t="s">
        <v>39</v>
      </c>
      <c r="I1691" t="s">
        <v>1966</v>
      </c>
      <c r="J1691">
        <v>2</v>
      </c>
      <c r="K1691">
        <v>999.98</v>
      </c>
      <c r="L1691" t="s">
        <v>27</v>
      </c>
      <c r="M1691" t="s">
        <v>28</v>
      </c>
    </row>
    <row r="1692" spans="1:13" x14ac:dyDescent="0.75">
      <c r="A1692">
        <v>605</v>
      </c>
      <c r="B1692" t="s">
        <v>820</v>
      </c>
      <c r="C1692" t="s">
        <v>71</v>
      </c>
      <c r="D1692" t="s">
        <v>26</v>
      </c>
      <c r="E1692" s="4">
        <v>42714</v>
      </c>
      <c r="F1692" s="4" t="str">
        <f>TEXT(Table_Query1[[#This Row],[order_date]],"yyyy")</f>
        <v>2016</v>
      </c>
      <c r="G1692" t="s">
        <v>99</v>
      </c>
      <c r="H1692" t="s">
        <v>15</v>
      </c>
      <c r="I1692" t="s">
        <v>1970</v>
      </c>
      <c r="J1692">
        <v>1</v>
      </c>
      <c r="K1692">
        <v>449</v>
      </c>
      <c r="L1692" t="s">
        <v>27</v>
      </c>
      <c r="M1692" t="s">
        <v>28</v>
      </c>
    </row>
    <row r="1693" spans="1:13" x14ac:dyDescent="0.75">
      <c r="A1693">
        <v>605</v>
      </c>
      <c r="B1693" t="s">
        <v>820</v>
      </c>
      <c r="C1693" t="s">
        <v>71</v>
      </c>
      <c r="D1693" t="s">
        <v>26</v>
      </c>
      <c r="E1693" s="4">
        <v>42714</v>
      </c>
      <c r="F1693" s="4" t="str">
        <f>TEXT(Table_Query1[[#This Row],[order_date]],"yyyy")</f>
        <v>2016</v>
      </c>
      <c r="G1693" t="s">
        <v>63</v>
      </c>
      <c r="H1693" t="s">
        <v>20</v>
      </c>
      <c r="I1693" t="s">
        <v>1967</v>
      </c>
      <c r="J1693">
        <v>1</v>
      </c>
      <c r="K1693">
        <v>1680.99</v>
      </c>
      <c r="L1693" t="s">
        <v>27</v>
      </c>
      <c r="M1693" t="s">
        <v>28</v>
      </c>
    </row>
    <row r="1694" spans="1:13" x14ac:dyDescent="0.75">
      <c r="A1694">
        <v>606</v>
      </c>
      <c r="B1694" t="s">
        <v>821</v>
      </c>
      <c r="C1694" t="s">
        <v>561</v>
      </c>
      <c r="D1694" t="s">
        <v>26</v>
      </c>
      <c r="E1694" s="4">
        <v>42715</v>
      </c>
      <c r="F1694" s="4" t="str">
        <f>TEXT(Table_Query1[[#This Row],[order_date]],"yyyy")</f>
        <v>2016</v>
      </c>
      <c r="G1694" t="s">
        <v>44</v>
      </c>
      <c r="H1694" t="s">
        <v>15</v>
      </c>
      <c r="I1694" t="s">
        <v>1970</v>
      </c>
      <c r="J1694">
        <v>2</v>
      </c>
      <c r="K1694">
        <v>898</v>
      </c>
      <c r="L1694" t="s">
        <v>27</v>
      </c>
      <c r="M1694" t="s">
        <v>31</v>
      </c>
    </row>
    <row r="1695" spans="1:13" x14ac:dyDescent="0.75">
      <c r="A1695">
        <v>606</v>
      </c>
      <c r="B1695" t="s">
        <v>821</v>
      </c>
      <c r="C1695" t="s">
        <v>561</v>
      </c>
      <c r="D1695" t="s">
        <v>26</v>
      </c>
      <c r="E1695" s="4">
        <v>42715</v>
      </c>
      <c r="F1695" s="4" t="str">
        <f>TEXT(Table_Query1[[#This Row],[order_date]],"yyyy")</f>
        <v>2016</v>
      </c>
      <c r="G1695" t="s">
        <v>69</v>
      </c>
      <c r="H1695" t="s">
        <v>22</v>
      </c>
      <c r="I1695" t="s">
        <v>1967</v>
      </c>
      <c r="J1695">
        <v>2</v>
      </c>
      <c r="K1695">
        <v>939.98</v>
      </c>
      <c r="L1695" t="s">
        <v>27</v>
      </c>
      <c r="M1695" t="s">
        <v>31</v>
      </c>
    </row>
    <row r="1696" spans="1:13" x14ac:dyDescent="0.75">
      <c r="A1696">
        <v>607</v>
      </c>
      <c r="B1696" t="s">
        <v>822</v>
      </c>
      <c r="C1696" t="s">
        <v>561</v>
      </c>
      <c r="D1696" t="s">
        <v>26</v>
      </c>
      <c r="E1696" s="4">
        <v>42715</v>
      </c>
      <c r="F1696" s="4" t="str">
        <f>TEXT(Table_Query1[[#This Row],[order_date]],"yyyy")</f>
        <v>2016</v>
      </c>
      <c r="G1696" t="s">
        <v>52</v>
      </c>
      <c r="H1696" t="s">
        <v>15</v>
      </c>
      <c r="I1696" t="s">
        <v>1966</v>
      </c>
      <c r="J1696">
        <v>1</v>
      </c>
      <c r="K1696">
        <v>269.99</v>
      </c>
      <c r="L1696" t="s">
        <v>27</v>
      </c>
      <c r="M1696" t="s">
        <v>28</v>
      </c>
    </row>
    <row r="1697" spans="1:13" x14ac:dyDescent="0.75">
      <c r="A1697">
        <v>607</v>
      </c>
      <c r="B1697" t="s">
        <v>822</v>
      </c>
      <c r="C1697" t="s">
        <v>561</v>
      </c>
      <c r="D1697" t="s">
        <v>26</v>
      </c>
      <c r="E1697" s="4">
        <v>42715</v>
      </c>
      <c r="F1697" s="4" t="str">
        <f>TEXT(Table_Query1[[#This Row],[order_date]],"yyyy")</f>
        <v>2016</v>
      </c>
      <c r="G1697" t="s">
        <v>14</v>
      </c>
      <c r="H1697" t="s">
        <v>39</v>
      </c>
      <c r="I1697" t="s">
        <v>1966</v>
      </c>
      <c r="J1697">
        <v>2</v>
      </c>
      <c r="K1697">
        <v>1199.98</v>
      </c>
      <c r="L1697" t="s">
        <v>27</v>
      </c>
      <c r="M1697" t="s">
        <v>28</v>
      </c>
    </row>
    <row r="1698" spans="1:13" x14ac:dyDescent="0.75">
      <c r="A1698">
        <v>607</v>
      </c>
      <c r="B1698" t="s">
        <v>822</v>
      </c>
      <c r="C1698" t="s">
        <v>561</v>
      </c>
      <c r="D1698" t="s">
        <v>26</v>
      </c>
      <c r="E1698" s="4">
        <v>42715</v>
      </c>
      <c r="F1698" s="4" t="str">
        <f>TEXT(Table_Query1[[#This Row],[order_date]],"yyyy")</f>
        <v>2016</v>
      </c>
      <c r="G1698" t="s">
        <v>63</v>
      </c>
      <c r="H1698" t="s">
        <v>20</v>
      </c>
      <c r="I1698" t="s">
        <v>1967</v>
      </c>
      <c r="J1698">
        <v>2</v>
      </c>
      <c r="K1698">
        <v>3361.98</v>
      </c>
      <c r="L1698" t="s">
        <v>27</v>
      </c>
      <c r="M1698" t="s">
        <v>28</v>
      </c>
    </row>
    <row r="1699" spans="1:13" x14ac:dyDescent="0.75">
      <c r="A1699">
        <v>608</v>
      </c>
      <c r="B1699" t="s">
        <v>823</v>
      </c>
      <c r="C1699" t="s">
        <v>84</v>
      </c>
      <c r="D1699" t="s">
        <v>13</v>
      </c>
      <c r="E1699" s="4">
        <v>42716</v>
      </c>
      <c r="F1699" s="4" t="str">
        <f>TEXT(Table_Query1[[#This Row],[order_date]],"yyyy")</f>
        <v>2016</v>
      </c>
      <c r="G1699" t="s">
        <v>43</v>
      </c>
      <c r="H1699" t="s">
        <v>39</v>
      </c>
      <c r="I1699" t="s">
        <v>1966</v>
      </c>
      <c r="J1699">
        <v>1</v>
      </c>
      <c r="K1699">
        <v>549.99</v>
      </c>
      <c r="L1699" t="s">
        <v>16</v>
      </c>
      <c r="M1699" t="s">
        <v>36</v>
      </c>
    </row>
    <row r="1700" spans="1:13" x14ac:dyDescent="0.75">
      <c r="A1700">
        <v>608</v>
      </c>
      <c r="B1700" t="s">
        <v>823</v>
      </c>
      <c r="C1700" t="s">
        <v>84</v>
      </c>
      <c r="D1700" t="s">
        <v>13</v>
      </c>
      <c r="E1700" s="4">
        <v>42716</v>
      </c>
      <c r="F1700" s="4" t="str">
        <f>TEXT(Table_Query1[[#This Row],[order_date]],"yyyy")</f>
        <v>2016</v>
      </c>
      <c r="G1700" t="s">
        <v>21</v>
      </c>
      <c r="H1700" t="s">
        <v>22</v>
      </c>
      <c r="I1700" t="s">
        <v>1968</v>
      </c>
      <c r="J1700">
        <v>2</v>
      </c>
      <c r="K1700">
        <v>5799.98</v>
      </c>
      <c r="L1700" t="s">
        <v>16</v>
      </c>
      <c r="M1700" t="s">
        <v>36</v>
      </c>
    </row>
    <row r="1701" spans="1:13" x14ac:dyDescent="0.75">
      <c r="A1701">
        <v>608</v>
      </c>
      <c r="B1701" t="s">
        <v>823</v>
      </c>
      <c r="C1701" t="s">
        <v>84</v>
      </c>
      <c r="D1701" t="s">
        <v>13</v>
      </c>
      <c r="E1701" s="4">
        <v>42716</v>
      </c>
      <c r="F1701" s="4" t="str">
        <f>TEXT(Table_Query1[[#This Row],[order_date]],"yyyy")</f>
        <v>2016</v>
      </c>
      <c r="G1701" t="s">
        <v>56</v>
      </c>
      <c r="H1701" t="s">
        <v>22</v>
      </c>
      <c r="I1701" t="s">
        <v>1968</v>
      </c>
      <c r="J1701">
        <v>2</v>
      </c>
      <c r="K1701">
        <v>7999.98</v>
      </c>
      <c r="L1701" t="s">
        <v>16</v>
      </c>
      <c r="M1701" t="s">
        <v>36</v>
      </c>
    </row>
    <row r="1702" spans="1:13" x14ac:dyDescent="0.75">
      <c r="A1702">
        <v>609</v>
      </c>
      <c r="B1702" t="s">
        <v>824</v>
      </c>
      <c r="C1702" t="s">
        <v>367</v>
      </c>
      <c r="D1702" t="s">
        <v>26</v>
      </c>
      <c r="E1702" s="4">
        <v>42716</v>
      </c>
      <c r="F1702" s="4" t="str">
        <f>TEXT(Table_Query1[[#This Row],[order_date]],"yyyy")</f>
        <v>2016</v>
      </c>
      <c r="G1702" t="s">
        <v>52</v>
      </c>
      <c r="H1702" t="s">
        <v>53</v>
      </c>
      <c r="I1702" t="s">
        <v>1966</v>
      </c>
      <c r="J1702">
        <v>2</v>
      </c>
      <c r="K1702">
        <v>539.98</v>
      </c>
      <c r="L1702" t="s">
        <v>27</v>
      </c>
      <c r="M1702" t="s">
        <v>31</v>
      </c>
    </row>
    <row r="1703" spans="1:13" x14ac:dyDescent="0.75">
      <c r="A1703">
        <v>609</v>
      </c>
      <c r="B1703" t="s">
        <v>824</v>
      </c>
      <c r="C1703" t="s">
        <v>367</v>
      </c>
      <c r="D1703" t="s">
        <v>26</v>
      </c>
      <c r="E1703" s="4">
        <v>42716</v>
      </c>
      <c r="F1703" s="4" t="str">
        <f>TEXT(Table_Query1[[#This Row],[order_date]],"yyyy")</f>
        <v>2016</v>
      </c>
      <c r="G1703" t="s">
        <v>77</v>
      </c>
      <c r="H1703" t="s">
        <v>22</v>
      </c>
      <c r="I1703" t="s">
        <v>1971</v>
      </c>
      <c r="J1703">
        <v>1</v>
      </c>
      <c r="K1703">
        <v>1320.99</v>
      </c>
      <c r="L1703" t="s">
        <v>27</v>
      </c>
      <c r="M1703" t="s">
        <v>31</v>
      </c>
    </row>
    <row r="1704" spans="1:13" x14ac:dyDescent="0.75">
      <c r="A1704">
        <v>609</v>
      </c>
      <c r="B1704" t="s">
        <v>824</v>
      </c>
      <c r="C1704" t="s">
        <v>367</v>
      </c>
      <c r="D1704" t="s">
        <v>26</v>
      </c>
      <c r="E1704" s="4">
        <v>42716</v>
      </c>
      <c r="F1704" s="4" t="str">
        <f>TEXT(Table_Query1[[#This Row],[order_date]],"yyyy")</f>
        <v>2016</v>
      </c>
      <c r="G1704" t="s">
        <v>19</v>
      </c>
      <c r="H1704" t="s">
        <v>20</v>
      </c>
      <c r="I1704" t="s">
        <v>1967</v>
      </c>
      <c r="J1704">
        <v>1</v>
      </c>
      <c r="K1704">
        <v>1549</v>
      </c>
      <c r="L1704" t="s">
        <v>27</v>
      </c>
      <c r="M1704" t="s">
        <v>31</v>
      </c>
    </row>
    <row r="1705" spans="1:13" x14ac:dyDescent="0.75">
      <c r="A1705">
        <v>609</v>
      </c>
      <c r="B1705" t="s">
        <v>824</v>
      </c>
      <c r="C1705" t="s">
        <v>367</v>
      </c>
      <c r="D1705" t="s">
        <v>26</v>
      </c>
      <c r="E1705" s="4">
        <v>42716</v>
      </c>
      <c r="F1705" s="4" t="str">
        <f>TEXT(Table_Query1[[#This Row],[order_date]],"yyyy")</f>
        <v>2016</v>
      </c>
      <c r="G1705" t="s">
        <v>56</v>
      </c>
      <c r="H1705" t="s">
        <v>22</v>
      </c>
      <c r="I1705" t="s">
        <v>1968</v>
      </c>
      <c r="J1705">
        <v>1</v>
      </c>
      <c r="K1705">
        <v>3999.99</v>
      </c>
      <c r="L1705" t="s">
        <v>27</v>
      </c>
      <c r="M1705" t="s">
        <v>31</v>
      </c>
    </row>
    <row r="1706" spans="1:13" x14ac:dyDescent="0.75">
      <c r="A1706">
        <v>610</v>
      </c>
      <c r="B1706" t="s">
        <v>825</v>
      </c>
      <c r="C1706" t="s">
        <v>432</v>
      </c>
      <c r="D1706" t="s">
        <v>26</v>
      </c>
      <c r="E1706" s="4">
        <v>42717</v>
      </c>
      <c r="F1706" s="4" t="str">
        <f>TEXT(Table_Query1[[#This Row],[order_date]],"yyyy")</f>
        <v>2016</v>
      </c>
      <c r="G1706" t="s">
        <v>43</v>
      </c>
      <c r="H1706" t="s">
        <v>39</v>
      </c>
      <c r="I1706" t="s">
        <v>1966</v>
      </c>
      <c r="J1706">
        <v>1</v>
      </c>
      <c r="K1706">
        <v>549.99</v>
      </c>
      <c r="L1706" t="s">
        <v>27</v>
      </c>
      <c r="M1706" t="s">
        <v>28</v>
      </c>
    </row>
    <row r="1707" spans="1:13" x14ac:dyDescent="0.75">
      <c r="A1707">
        <v>610</v>
      </c>
      <c r="B1707" t="s">
        <v>825</v>
      </c>
      <c r="C1707" t="s">
        <v>432</v>
      </c>
      <c r="D1707" t="s">
        <v>26</v>
      </c>
      <c r="E1707" s="4">
        <v>42717</v>
      </c>
      <c r="F1707" s="4" t="str">
        <f>TEXT(Table_Query1[[#This Row],[order_date]],"yyyy")</f>
        <v>2016</v>
      </c>
      <c r="G1707" t="s">
        <v>14</v>
      </c>
      <c r="H1707" t="s">
        <v>39</v>
      </c>
      <c r="I1707" t="s">
        <v>1966</v>
      </c>
      <c r="J1707">
        <v>1</v>
      </c>
      <c r="K1707">
        <v>599.99</v>
      </c>
      <c r="L1707" t="s">
        <v>27</v>
      </c>
      <c r="M1707" t="s">
        <v>28</v>
      </c>
    </row>
    <row r="1708" spans="1:13" x14ac:dyDescent="0.75">
      <c r="A1708">
        <v>610</v>
      </c>
      <c r="B1708" t="s">
        <v>825</v>
      </c>
      <c r="C1708" t="s">
        <v>432</v>
      </c>
      <c r="D1708" t="s">
        <v>26</v>
      </c>
      <c r="E1708" s="4">
        <v>42717</v>
      </c>
      <c r="F1708" s="4" t="str">
        <f>TEXT(Table_Query1[[#This Row],[order_date]],"yyyy")</f>
        <v>2016</v>
      </c>
      <c r="G1708" t="s">
        <v>44</v>
      </c>
      <c r="H1708" t="s">
        <v>15</v>
      </c>
      <c r="I1708" t="s">
        <v>1970</v>
      </c>
      <c r="J1708">
        <v>2</v>
      </c>
      <c r="K1708">
        <v>898</v>
      </c>
      <c r="L1708" t="s">
        <v>27</v>
      </c>
      <c r="M1708" t="s">
        <v>28</v>
      </c>
    </row>
    <row r="1709" spans="1:13" x14ac:dyDescent="0.75">
      <c r="A1709">
        <v>610</v>
      </c>
      <c r="B1709" t="s">
        <v>825</v>
      </c>
      <c r="C1709" t="s">
        <v>432</v>
      </c>
      <c r="D1709" t="s">
        <v>26</v>
      </c>
      <c r="E1709" s="4">
        <v>42717</v>
      </c>
      <c r="F1709" s="4" t="str">
        <f>TEXT(Table_Query1[[#This Row],[order_date]],"yyyy")</f>
        <v>2016</v>
      </c>
      <c r="G1709" t="s">
        <v>32</v>
      </c>
      <c r="H1709" t="s">
        <v>22</v>
      </c>
      <c r="I1709" t="s">
        <v>1967</v>
      </c>
      <c r="J1709">
        <v>1</v>
      </c>
      <c r="K1709">
        <v>999.99</v>
      </c>
      <c r="L1709" t="s">
        <v>27</v>
      </c>
      <c r="M1709" t="s">
        <v>28</v>
      </c>
    </row>
    <row r="1710" spans="1:13" x14ac:dyDescent="0.75">
      <c r="A1710">
        <v>610</v>
      </c>
      <c r="B1710" t="s">
        <v>825</v>
      </c>
      <c r="C1710" t="s">
        <v>432</v>
      </c>
      <c r="D1710" t="s">
        <v>26</v>
      </c>
      <c r="E1710" s="4">
        <v>42717</v>
      </c>
      <c r="F1710" s="4" t="str">
        <f>TEXT(Table_Query1[[#This Row],[order_date]],"yyyy")</f>
        <v>2016</v>
      </c>
      <c r="G1710" t="s">
        <v>23</v>
      </c>
      <c r="H1710" t="s">
        <v>22</v>
      </c>
      <c r="I1710" t="s">
        <v>1968</v>
      </c>
      <c r="J1710">
        <v>1</v>
      </c>
      <c r="K1710">
        <v>1799.99</v>
      </c>
      <c r="L1710" t="s">
        <v>27</v>
      </c>
      <c r="M1710" t="s">
        <v>28</v>
      </c>
    </row>
    <row r="1711" spans="1:13" x14ac:dyDescent="0.75">
      <c r="A1711">
        <v>611</v>
      </c>
      <c r="B1711" t="s">
        <v>826</v>
      </c>
      <c r="C1711" t="s">
        <v>181</v>
      </c>
      <c r="D1711" t="s">
        <v>26</v>
      </c>
      <c r="E1711" s="4">
        <v>42719</v>
      </c>
      <c r="F1711" s="4" t="str">
        <f>TEXT(Table_Query1[[#This Row],[order_date]],"yyyy")</f>
        <v>2016</v>
      </c>
      <c r="G1711" t="s">
        <v>14</v>
      </c>
      <c r="H1711" t="s">
        <v>15</v>
      </c>
      <c r="I1711" t="s">
        <v>1966</v>
      </c>
      <c r="J1711">
        <v>2</v>
      </c>
      <c r="K1711">
        <v>1199.98</v>
      </c>
      <c r="L1711" t="s">
        <v>27</v>
      </c>
      <c r="M1711" t="s">
        <v>31</v>
      </c>
    </row>
    <row r="1712" spans="1:13" x14ac:dyDescent="0.75">
      <c r="A1712">
        <v>612</v>
      </c>
      <c r="B1712" t="s">
        <v>827</v>
      </c>
      <c r="C1712" t="s">
        <v>71</v>
      </c>
      <c r="D1712" t="s">
        <v>26</v>
      </c>
      <c r="E1712" s="4">
        <v>42720</v>
      </c>
      <c r="F1712" s="4" t="str">
        <f>TEXT(Table_Query1[[#This Row],[order_date]],"yyyy")</f>
        <v>2016</v>
      </c>
      <c r="G1712" t="s">
        <v>66</v>
      </c>
      <c r="H1712" t="s">
        <v>15</v>
      </c>
      <c r="I1712" t="s">
        <v>1966</v>
      </c>
      <c r="J1712">
        <v>1</v>
      </c>
      <c r="K1712">
        <v>269.99</v>
      </c>
      <c r="L1712" t="s">
        <v>27</v>
      </c>
      <c r="M1712" t="s">
        <v>31</v>
      </c>
    </row>
    <row r="1713" spans="1:13" x14ac:dyDescent="0.75">
      <c r="A1713">
        <v>612</v>
      </c>
      <c r="B1713" t="s">
        <v>827</v>
      </c>
      <c r="C1713" t="s">
        <v>71</v>
      </c>
      <c r="D1713" t="s">
        <v>26</v>
      </c>
      <c r="E1713" s="4">
        <v>42720</v>
      </c>
      <c r="F1713" s="4" t="str">
        <f>TEXT(Table_Query1[[#This Row],[order_date]],"yyyy")</f>
        <v>2016</v>
      </c>
      <c r="G1713" t="s">
        <v>52</v>
      </c>
      <c r="H1713" t="s">
        <v>15</v>
      </c>
      <c r="I1713" t="s">
        <v>1966</v>
      </c>
      <c r="J1713">
        <v>1</v>
      </c>
      <c r="K1713">
        <v>269.99</v>
      </c>
      <c r="L1713" t="s">
        <v>27</v>
      </c>
      <c r="M1713" t="s">
        <v>31</v>
      </c>
    </row>
    <row r="1714" spans="1:13" x14ac:dyDescent="0.75">
      <c r="A1714">
        <v>612</v>
      </c>
      <c r="B1714" t="s">
        <v>827</v>
      </c>
      <c r="C1714" t="s">
        <v>71</v>
      </c>
      <c r="D1714" t="s">
        <v>26</v>
      </c>
      <c r="E1714" s="4">
        <v>42720</v>
      </c>
      <c r="F1714" s="4" t="str">
        <f>TEXT(Table_Query1[[#This Row],[order_date]],"yyyy")</f>
        <v>2016</v>
      </c>
      <c r="G1714" t="s">
        <v>18</v>
      </c>
      <c r="H1714" t="s">
        <v>15</v>
      </c>
      <c r="I1714" t="s">
        <v>1966</v>
      </c>
      <c r="J1714">
        <v>1</v>
      </c>
      <c r="K1714">
        <v>599.99</v>
      </c>
      <c r="L1714" t="s">
        <v>27</v>
      </c>
      <c r="M1714" t="s">
        <v>31</v>
      </c>
    </row>
    <row r="1715" spans="1:13" x14ac:dyDescent="0.75">
      <c r="A1715">
        <v>612</v>
      </c>
      <c r="B1715" t="s">
        <v>827</v>
      </c>
      <c r="C1715" t="s">
        <v>71</v>
      </c>
      <c r="D1715" t="s">
        <v>26</v>
      </c>
      <c r="E1715" s="4">
        <v>42720</v>
      </c>
      <c r="F1715" s="4" t="str">
        <f>TEXT(Table_Query1[[#This Row],[order_date]],"yyyy")</f>
        <v>2016</v>
      </c>
      <c r="G1715" t="s">
        <v>40</v>
      </c>
      <c r="H1715" t="s">
        <v>15</v>
      </c>
      <c r="I1715" t="s">
        <v>1970</v>
      </c>
      <c r="J1715">
        <v>1</v>
      </c>
      <c r="K1715">
        <v>429</v>
      </c>
      <c r="L1715" t="s">
        <v>27</v>
      </c>
      <c r="M1715" t="s">
        <v>31</v>
      </c>
    </row>
    <row r="1716" spans="1:13" x14ac:dyDescent="0.75">
      <c r="A1716">
        <v>613</v>
      </c>
      <c r="B1716" t="s">
        <v>828</v>
      </c>
      <c r="C1716" t="s">
        <v>484</v>
      </c>
      <c r="D1716" t="s">
        <v>26</v>
      </c>
      <c r="E1716" s="4">
        <v>42721</v>
      </c>
      <c r="F1716" s="4" t="str">
        <f>TEXT(Table_Query1[[#This Row],[order_date]],"yyyy")</f>
        <v>2016</v>
      </c>
      <c r="G1716" t="s">
        <v>43</v>
      </c>
      <c r="H1716" t="s">
        <v>15</v>
      </c>
      <c r="I1716" t="s">
        <v>1966</v>
      </c>
      <c r="J1716">
        <v>1</v>
      </c>
      <c r="K1716">
        <v>549.99</v>
      </c>
      <c r="L1716" t="s">
        <v>27</v>
      </c>
      <c r="M1716" t="s">
        <v>31</v>
      </c>
    </row>
    <row r="1717" spans="1:13" x14ac:dyDescent="0.75">
      <c r="A1717">
        <v>613</v>
      </c>
      <c r="B1717" t="s">
        <v>828</v>
      </c>
      <c r="C1717" t="s">
        <v>484</v>
      </c>
      <c r="D1717" t="s">
        <v>26</v>
      </c>
      <c r="E1717" s="4">
        <v>42721</v>
      </c>
      <c r="F1717" s="4" t="str">
        <f>TEXT(Table_Query1[[#This Row],[order_date]],"yyyy")</f>
        <v>2016</v>
      </c>
      <c r="G1717" t="s">
        <v>44</v>
      </c>
      <c r="H1717" t="s">
        <v>15</v>
      </c>
      <c r="I1717" t="s">
        <v>1970</v>
      </c>
      <c r="J1717">
        <v>2</v>
      </c>
      <c r="K1717">
        <v>898</v>
      </c>
      <c r="L1717" t="s">
        <v>27</v>
      </c>
      <c r="M1717" t="s">
        <v>31</v>
      </c>
    </row>
    <row r="1718" spans="1:13" x14ac:dyDescent="0.75">
      <c r="A1718">
        <v>613</v>
      </c>
      <c r="B1718" t="s">
        <v>828</v>
      </c>
      <c r="C1718" t="s">
        <v>484</v>
      </c>
      <c r="D1718" t="s">
        <v>26</v>
      </c>
      <c r="E1718" s="4">
        <v>42721</v>
      </c>
      <c r="F1718" s="4" t="str">
        <f>TEXT(Table_Query1[[#This Row],[order_date]],"yyyy")</f>
        <v>2016</v>
      </c>
      <c r="G1718" t="s">
        <v>45</v>
      </c>
      <c r="H1718" t="s">
        <v>46</v>
      </c>
      <c r="I1718" t="s">
        <v>1968</v>
      </c>
      <c r="J1718">
        <v>2</v>
      </c>
      <c r="K1718">
        <v>5999.98</v>
      </c>
      <c r="L1718" t="s">
        <v>27</v>
      </c>
      <c r="M1718" t="s">
        <v>31</v>
      </c>
    </row>
    <row r="1719" spans="1:13" x14ac:dyDescent="0.75">
      <c r="A1719">
        <v>614</v>
      </c>
      <c r="B1719" t="s">
        <v>829</v>
      </c>
      <c r="C1719" t="s">
        <v>62</v>
      </c>
      <c r="D1719" t="s">
        <v>13</v>
      </c>
      <c r="E1719" s="4">
        <v>42722</v>
      </c>
      <c r="F1719" s="4" t="str">
        <f>TEXT(Table_Query1[[#This Row],[order_date]],"yyyy")</f>
        <v>2016</v>
      </c>
      <c r="G1719" t="s">
        <v>66</v>
      </c>
      <c r="H1719" t="s">
        <v>53</v>
      </c>
      <c r="I1719" t="s">
        <v>1966</v>
      </c>
      <c r="J1719">
        <v>1</v>
      </c>
      <c r="K1719">
        <v>269.99</v>
      </c>
      <c r="L1719" t="s">
        <v>16</v>
      </c>
      <c r="M1719" t="s">
        <v>17</v>
      </c>
    </row>
    <row r="1720" spans="1:13" x14ac:dyDescent="0.75">
      <c r="A1720">
        <v>614</v>
      </c>
      <c r="B1720" t="s">
        <v>829</v>
      </c>
      <c r="C1720" t="s">
        <v>62</v>
      </c>
      <c r="D1720" t="s">
        <v>13</v>
      </c>
      <c r="E1720" s="4">
        <v>42722</v>
      </c>
      <c r="F1720" s="4" t="str">
        <f>TEXT(Table_Query1[[#This Row],[order_date]],"yyyy")</f>
        <v>2016</v>
      </c>
      <c r="G1720" t="s">
        <v>44</v>
      </c>
      <c r="H1720" t="s">
        <v>15</v>
      </c>
      <c r="I1720" t="s">
        <v>1970</v>
      </c>
      <c r="J1720">
        <v>1</v>
      </c>
      <c r="K1720">
        <v>449</v>
      </c>
      <c r="L1720" t="s">
        <v>16</v>
      </c>
      <c r="M1720" t="s">
        <v>17</v>
      </c>
    </row>
    <row r="1721" spans="1:13" x14ac:dyDescent="0.75">
      <c r="A1721">
        <v>615</v>
      </c>
      <c r="B1721" t="s">
        <v>830</v>
      </c>
      <c r="C1721" t="s">
        <v>567</v>
      </c>
      <c r="D1721" t="s">
        <v>108</v>
      </c>
      <c r="E1721" s="4">
        <v>42723</v>
      </c>
      <c r="F1721" s="4" t="str">
        <f>TEXT(Table_Query1[[#This Row],[order_date]],"yyyy")</f>
        <v>2016</v>
      </c>
      <c r="G1721" t="s">
        <v>72</v>
      </c>
      <c r="H1721" t="s">
        <v>53</v>
      </c>
      <c r="I1721" t="s">
        <v>1966</v>
      </c>
      <c r="J1721">
        <v>1</v>
      </c>
      <c r="K1721">
        <v>299.99</v>
      </c>
      <c r="L1721" t="s">
        <v>109</v>
      </c>
      <c r="M1721" t="s">
        <v>179</v>
      </c>
    </row>
    <row r="1722" spans="1:13" x14ac:dyDescent="0.75">
      <c r="A1722">
        <v>615</v>
      </c>
      <c r="B1722" t="s">
        <v>830</v>
      </c>
      <c r="C1722" t="s">
        <v>567</v>
      </c>
      <c r="D1722" t="s">
        <v>108</v>
      </c>
      <c r="E1722" s="4">
        <v>42723</v>
      </c>
      <c r="F1722" s="4" t="str">
        <f>TEXT(Table_Query1[[#This Row],[order_date]],"yyyy")</f>
        <v>2016</v>
      </c>
      <c r="G1722" t="s">
        <v>99</v>
      </c>
      <c r="H1722" t="s">
        <v>15</v>
      </c>
      <c r="I1722" t="s">
        <v>1970</v>
      </c>
      <c r="J1722">
        <v>2</v>
      </c>
      <c r="K1722">
        <v>898</v>
      </c>
      <c r="L1722" t="s">
        <v>109</v>
      </c>
      <c r="M1722" t="s">
        <v>179</v>
      </c>
    </row>
    <row r="1723" spans="1:13" x14ac:dyDescent="0.75">
      <c r="A1723">
        <v>615</v>
      </c>
      <c r="B1723" t="s">
        <v>830</v>
      </c>
      <c r="C1723" t="s">
        <v>567</v>
      </c>
      <c r="D1723" t="s">
        <v>108</v>
      </c>
      <c r="E1723" s="4">
        <v>42723</v>
      </c>
      <c r="F1723" s="4" t="str">
        <f>TEXT(Table_Query1[[#This Row],[order_date]],"yyyy")</f>
        <v>2016</v>
      </c>
      <c r="G1723" t="s">
        <v>69</v>
      </c>
      <c r="H1723" t="s">
        <v>22</v>
      </c>
      <c r="I1723" t="s">
        <v>1967</v>
      </c>
      <c r="J1723">
        <v>2</v>
      </c>
      <c r="K1723">
        <v>939.98</v>
      </c>
      <c r="L1723" t="s">
        <v>109</v>
      </c>
      <c r="M1723" t="s">
        <v>179</v>
      </c>
    </row>
    <row r="1724" spans="1:13" x14ac:dyDescent="0.75">
      <c r="A1724">
        <v>615</v>
      </c>
      <c r="B1724" t="s">
        <v>830</v>
      </c>
      <c r="C1724" t="s">
        <v>567</v>
      </c>
      <c r="D1724" t="s">
        <v>108</v>
      </c>
      <c r="E1724" s="4">
        <v>42723</v>
      </c>
      <c r="F1724" s="4" t="str">
        <f>TEXT(Table_Query1[[#This Row],[order_date]],"yyyy")</f>
        <v>2016</v>
      </c>
      <c r="G1724" t="s">
        <v>63</v>
      </c>
      <c r="H1724" t="s">
        <v>20</v>
      </c>
      <c r="I1724" t="s">
        <v>1967</v>
      </c>
      <c r="J1724">
        <v>1</v>
      </c>
      <c r="K1724">
        <v>1680.99</v>
      </c>
      <c r="L1724" t="s">
        <v>109</v>
      </c>
      <c r="M1724" t="s">
        <v>179</v>
      </c>
    </row>
    <row r="1725" spans="1:13" x14ac:dyDescent="0.75">
      <c r="A1725">
        <v>616</v>
      </c>
      <c r="B1725" t="s">
        <v>831</v>
      </c>
      <c r="C1725" t="s">
        <v>561</v>
      </c>
      <c r="D1725" t="s">
        <v>26</v>
      </c>
      <c r="E1725" s="4">
        <v>42724</v>
      </c>
      <c r="F1725" s="4" t="str">
        <f>TEXT(Table_Query1[[#This Row],[order_date]],"yyyy")</f>
        <v>2016</v>
      </c>
      <c r="G1725" t="s">
        <v>43</v>
      </c>
      <c r="H1725" t="s">
        <v>39</v>
      </c>
      <c r="I1725" t="s">
        <v>1966</v>
      </c>
      <c r="J1725">
        <v>1</v>
      </c>
      <c r="K1725">
        <v>549.99</v>
      </c>
      <c r="L1725" t="s">
        <v>27</v>
      </c>
      <c r="M1725" t="s">
        <v>28</v>
      </c>
    </row>
    <row r="1726" spans="1:13" x14ac:dyDescent="0.75">
      <c r="A1726">
        <v>616</v>
      </c>
      <c r="B1726" t="s">
        <v>831</v>
      </c>
      <c r="C1726" t="s">
        <v>561</v>
      </c>
      <c r="D1726" t="s">
        <v>26</v>
      </c>
      <c r="E1726" s="4">
        <v>42724</v>
      </c>
      <c r="F1726" s="4" t="str">
        <f>TEXT(Table_Query1[[#This Row],[order_date]],"yyyy")</f>
        <v>2016</v>
      </c>
      <c r="G1726" t="s">
        <v>14</v>
      </c>
      <c r="H1726" t="s">
        <v>15</v>
      </c>
      <c r="I1726" t="s">
        <v>1966</v>
      </c>
      <c r="J1726">
        <v>2</v>
      </c>
      <c r="K1726">
        <v>1199.98</v>
      </c>
      <c r="L1726" t="s">
        <v>27</v>
      </c>
      <c r="M1726" t="s">
        <v>28</v>
      </c>
    </row>
    <row r="1727" spans="1:13" x14ac:dyDescent="0.75">
      <c r="A1727">
        <v>617</v>
      </c>
      <c r="B1727" t="s">
        <v>832</v>
      </c>
      <c r="C1727" t="s">
        <v>223</v>
      </c>
      <c r="D1727" t="s">
        <v>26</v>
      </c>
      <c r="E1727" s="4">
        <v>42725</v>
      </c>
      <c r="F1727" s="4" t="str">
        <f>TEXT(Table_Query1[[#This Row],[order_date]],"yyyy")</f>
        <v>2016</v>
      </c>
      <c r="G1727" t="s">
        <v>49</v>
      </c>
      <c r="H1727" t="s">
        <v>15</v>
      </c>
      <c r="I1727" t="s">
        <v>1966</v>
      </c>
      <c r="J1727">
        <v>2</v>
      </c>
      <c r="K1727">
        <v>1059.98</v>
      </c>
      <c r="L1727" t="s">
        <v>27</v>
      </c>
      <c r="M1727" t="s">
        <v>31</v>
      </c>
    </row>
    <row r="1728" spans="1:13" x14ac:dyDescent="0.75">
      <c r="A1728">
        <v>617</v>
      </c>
      <c r="B1728" t="s">
        <v>832</v>
      </c>
      <c r="C1728" t="s">
        <v>223</v>
      </c>
      <c r="D1728" t="s">
        <v>26</v>
      </c>
      <c r="E1728" s="4">
        <v>42725</v>
      </c>
      <c r="F1728" s="4" t="str">
        <f>TEXT(Table_Query1[[#This Row],[order_date]],"yyyy")</f>
        <v>2016</v>
      </c>
      <c r="G1728" t="s">
        <v>63</v>
      </c>
      <c r="H1728" t="s">
        <v>20</v>
      </c>
      <c r="I1728" t="s">
        <v>1967</v>
      </c>
      <c r="J1728">
        <v>2</v>
      </c>
      <c r="K1728">
        <v>3361.98</v>
      </c>
      <c r="L1728" t="s">
        <v>27</v>
      </c>
      <c r="M1728" t="s">
        <v>31</v>
      </c>
    </row>
    <row r="1729" spans="1:13" x14ac:dyDescent="0.75">
      <c r="A1729">
        <v>618</v>
      </c>
      <c r="B1729" t="s">
        <v>833</v>
      </c>
      <c r="C1729" t="s">
        <v>484</v>
      </c>
      <c r="D1729" t="s">
        <v>26</v>
      </c>
      <c r="E1729" s="4">
        <v>42725</v>
      </c>
      <c r="F1729" s="4" t="str">
        <f>TEXT(Table_Query1[[#This Row],[order_date]],"yyyy")</f>
        <v>2016</v>
      </c>
      <c r="G1729" t="s">
        <v>40</v>
      </c>
      <c r="H1729" t="s">
        <v>15</v>
      </c>
      <c r="I1729" t="s">
        <v>1970</v>
      </c>
      <c r="J1729">
        <v>2</v>
      </c>
      <c r="K1729">
        <v>858</v>
      </c>
      <c r="L1729" t="s">
        <v>27</v>
      </c>
      <c r="M1729" t="s">
        <v>28</v>
      </c>
    </row>
    <row r="1730" spans="1:13" x14ac:dyDescent="0.75">
      <c r="A1730">
        <v>618</v>
      </c>
      <c r="B1730" t="s">
        <v>833</v>
      </c>
      <c r="C1730" t="s">
        <v>484</v>
      </c>
      <c r="D1730" t="s">
        <v>26</v>
      </c>
      <c r="E1730" s="4">
        <v>42725</v>
      </c>
      <c r="F1730" s="4" t="str">
        <f>TEXT(Table_Query1[[#This Row],[order_date]],"yyyy")</f>
        <v>2016</v>
      </c>
      <c r="G1730" t="s">
        <v>63</v>
      </c>
      <c r="H1730" t="s">
        <v>20</v>
      </c>
      <c r="I1730" t="s">
        <v>1967</v>
      </c>
      <c r="J1730">
        <v>1</v>
      </c>
      <c r="K1730">
        <v>1680.99</v>
      </c>
      <c r="L1730" t="s">
        <v>27</v>
      </c>
      <c r="M1730" t="s">
        <v>28</v>
      </c>
    </row>
    <row r="1731" spans="1:13" x14ac:dyDescent="0.75">
      <c r="A1731">
        <v>619</v>
      </c>
      <c r="B1731" t="s">
        <v>834</v>
      </c>
      <c r="C1731" t="s">
        <v>461</v>
      </c>
      <c r="D1731" t="s">
        <v>26</v>
      </c>
      <c r="E1731" s="4">
        <v>42726</v>
      </c>
      <c r="F1731" s="4" t="str">
        <f>TEXT(Table_Query1[[#This Row],[order_date]],"yyyy")</f>
        <v>2016</v>
      </c>
      <c r="G1731" t="s">
        <v>80</v>
      </c>
      <c r="H1731" t="s">
        <v>39</v>
      </c>
      <c r="I1731" t="s">
        <v>1966</v>
      </c>
      <c r="J1731">
        <v>1</v>
      </c>
      <c r="K1731">
        <v>499.99</v>
      </c>
      <c r="L1731" t="s">
        <v>27</v>
      </c>
      <c r="M1731" t="s">
        <v>31</v>
      </c>
    </row>
    <row r="1732" spans="1:13" x14ac:dyDescent="0.75">
      <c r="A1732">
        <v>620</v>
      </c>
      <c r="B1732" t="s">
        <v>835</v>
      </c>
      <c r="C1732" t="s">
        <v>344</v>
      </c>
      <c r="D1732" t="s">
        <v>26</v>
      </c>
      <c r="E1732" s="4">
        <v>42726</v>
      </c>
      <c r="F1732" s="4" t="str">
        <f>TEXT(Table_Query1[[#This Row],[order_date]],"yyyy")</f>
        <v>2016</v>
      </c>
      <c r="G1732" t="s">
        <v>77</v>
      </c>
      <c r="H1732" t="s">
        <v>22</v>
      </c>
      <c r="I1732" t="s">
        <v>1971</v>
      </c>
      <c r="J1732">
        <v>2</v>
      </c>
      <c r="K1732">
        <v>2641.98</v>
      </c>
      <c r="L1732" t="s">
        <v>27</v>
      </c>
      <c r="M1732" t="s">
        <v>28</v>
      </c>
    </row>
    <row r="1733" spans="1:13" x14ac:dyDescent="0.75">
      <c r="A1733">
        <v>621</v>
      </c>
      <c r="B1733" t="s">
        <v>836</v>
      </c>
      <c r="C1733" t="s">
        <v>115</v>
      </c>
      <c r="D1733" t="s">
        <v>26</v>
      </c>
      <c r="E1733" s="4">
        <v>42727</v>
      </c>
      <c r="F1733" s="4" t="str">
        <f>TEXT(Table_Query1[[#This Row],[order_date]],"yyyy")</f>
        <v>2016</v>
      </c>
      <c r="G1733" t="s">
        <v>40</v>
      </c>
      <c r="H1733" t="s">
        <v>15</v>
      </c>
      <c r="I1733" t="s">
        <v>1970</v>
      </c>
      <c r="J1733">
        <v>2</v>
      </c>
      <c r="K1733">
        <v>858</v>
      </c>
      <c r="L1733" t="s">
        <v>27</v>
      </c>
      <c r="M1733" t="s">
        <v>28</v>
      </c>
    </row>
    <row r="1734" spans="1:13" x14ac:dyDescent="0.75">
      <c r="A1734">
        <v>622</v>
      </c>
      <c r="B1734" t="s">
        <v>837</v>
      </c>
      <c r="C1734" t="s">
        <v>134</v>
      </c>
      <c r="D1734" t="s">
        <v>26</v>
      </c>
      <c r="E1734" s="4">
        <v>42727</v>
      </c>
      <c r="F1734" s="4" t="str">
        <f>TEXT(Table_Query1[[#This Row],[order_date]],"yyyy")</f>
        <v>2016</v>
      </c>
      <c r="G1734" t="s">
        <v>80</v>
      </c>
      <c r="H1734" t="s">
        <v>39</v>
      </c>
      <c r="I1734" t="s">
        <v>1966</v>
      </c>
      <c r="J1734">
        <v>1</v>
      </c>
      <c r="K1734">
        <v>499.99</v>
      </c>
      <c r="L1734" t="s">
        <v>27</v>
      </c>
      <c r="M1734" t="s">
        <v>31</v>
      </c>
    </row>
    <row r="1735" spans="1:13" x14ac:dyDescent="0.75">
      <c r="A1735">
        <v>622</v>
      </c>
      <c r="B1735" t="s">
        <v>837</v>
      </c>
      <c r="C1735" t="s">
        <v>134</v>
      </c>
      <c r="D1735" t="s">
        <v>26</v>
      </c>
      <c r="E1735" s="4">
        <v>42727</v>
      </c>
      <c r="F1735" s="4" t="str">
        <f>TEXT(Table_Query1[[#This Row],[order_date]],"yyyy")</f>
        <v>2016</v>
      </c>
      <c r="G1735" t="s">
        <v>44</v>
      </c>
      <c r="H1735" t="s">
        <v>15</v>
      </c>
      <c r="I1735" t="s">
        <v>1970</v>
      </c>
      <c r="J1735">
        <v>1</v>
      </c>
      <c r="K1735">
        <v>449</v>
      </c>
      <c r="L1735" t="s">
        <v>27</v>
      </c>
      <c r="M1735" t="s">
        <v>31</v>
      </c>
    </row>
    <row r="1736" spans="1:13" x14ac:dyDescent="0.75">
      <c r="A1736">
        <v>622</v>
      </c>
      <c r="B1736" t="s">
        <v>837</v>
      </c>
      <c r="C1736" t="s">
        <v>134</v>
      </c>
      <c r="D1736" t="s">
        <v>26</v>
      </c>
      <c r="E1736" s="4">
        <v>42727</v>
      </c>
      <c r="F1736" s="4" t="str">
        <f>TEXT(Table_Query1[[#This Row],[order_date]],"yyyy")</f>
        <v>2016</v>
      </c>
      <c r="G1736" t="s">
        <v>19</v>
      </c>
      <c r="H1736" t="s">
        <v>20</v>
      </c>
      <c r="I1736" t="s">
        <v>1967</v>
      </c>
      <c r="J1736">
        <v>1</v>
      </c>
      <c r="K1736">
        <v>1549</v>
      </c>
      <c r="L1736" t="s">
        <v>27</v>
      </c>
      <c r="M1736" t="s">
        <v>31</v>
      </c>
    </row>
    <row r="1737" spans="1:13" x14ac:dyDescent="0.75">
      <c r="A1737">
        <v>622</v>
      </c>
      <c r="B1737" t="s">
        <v>837</v>
      </c>
      <c r="C1737" t="s">
        <v>134</v>
      </c>
      <c r="D1737" t="s">
        <v>26</v>
      </c>
      <c r="E1737" s="4">
        <v>42727</v>
      </c>
      <c r="F1737" s="4" t="str">
        <f>TEXT(Table_Query1[[#This Row],[order_date]],"yyyy")</f>
        <v>2016</v>
      </c>
      <c r="G1737" t="s">
        <v>45</v>
      </c>
      <c r="H1737" t="s">
        <v>46</v>
      </c>
      <c r="I1737" t="s">
        <v>1968</v>
      </c>
      <c r="J1737">
        <v>2</v>
      </c>
      <c r="K1737">
        <v>5999.98</v>
      </c>
      <c r="L1737" t="s">
        <v>27</v>
      </c>
      <c r="M1737" t="s">
        <v>31</v>
      </c>
    </row>
    <row r="1738" spans="1:13" x14ac:dyDescent="0.75">
      <c r="A1738">
        <v>623</v>
      </c>
      <c r="B1738" t="s">
        <v>838</v>
      </c>
      <c r="C1738" t="s">
        <v>464</v>
      </c>
      <c r="D1738" t="s">
        <v>26</v>
      </c>
      <c r="E1738" s="4">
        <v>42728</v>
      </c>
      <c r="F1738" s="4" t="str">
        <f>TEXT(Table_Query1[[#This Row],[order_date]],"yyyy")</f>
        <v>2016</v>
      </c>
      <c r="G1738" t="s">
        <v>23</v>
      </c>
      <c r="H1738" t="s">
        <v>22</v>
      </c>
      <c r="I1738" t="s">
        <v>1968</v>
      </c>
      <c r="J1738">
        <v>1</v>
      </c>
      <c r="K1738">
        <v>1799.99</v>
      </c>
      <c r="L1738" t="s">
        <v>27</v>
      </c>
      <c r="M1738" t="s">
        <v>28</v>
      </c>
    </row>
    <row r="1739" spans="1:13" x14ac:dyDescent="0.75">
      <c r="A1739">
        <v>624</v>
      </c>
      <c r="B1739" t="s">
        <v>839</v>
      </c>
      <c r="C1739" t="s">
        <v>219</v>
      </c>
      <c r="D1739" t="s">
        <v>26</v>
      </c>
      <c r="E1739" s="4">
        <v>42728</v>
      </c>
      <c r="F1739" s="4" t="str">
        <f>TEXT(Table_Query1[[#This Row],[order_date]],"yyyy")</f>
        <v>2016</v>
      </c>
      <c r="G1739" t="s">
        <v>66</v>
      </c>
      <c r="H1739" t="s">
        <v>53</v>
      </c>
      <c r="I1739" t="s">
        <v>1966</v>
      </c>
      <c r="J1739">
        <v>2</v>
      </c>
      <c r="K1739">
        <v>539.98</v>
      </c>
      <c r="L1739" t="s">
        <v>27</v>
      </c>
      <c r="M1739" t="s">
        <v>28</v>
      </c>
    </row>
    <row r="1740" spans="1:13" x14ac:dyDescent="0.75">
      <c r="A1740">
        <v>624</v>
      </c>
      <c r="B1740" t="s">
        <v>839</v>
      </c>
      <c r="C1740" t="s">
        <v>219</v>
      </c>
      <c r="D1740" t="s">
        <v>26</v>
      </c>
      <c r="E1740" s="4">
        <v>42728</v>
      </c>
      <c r="F1740" s="4" t="str">
        <f>TEXT(Table_Query1[[#This Row],[order_date]],"yyyy")</f>
        <v>2016</v>
      </c>
      <c r="G1740" t="s">
        <v>52</v>
      </c>
      <c r="H1740" t="s">
        <v>53</v>
      </c>
      <c r="I1740" t="s">
        <v>1966</v>
      </c>
      <c r="J1740">
        <v>1</v>
      </c>
      <c r="K1740">
        <v>269.99</v>
      </c>
      <c r="L1740" t="s">
        <v>27</v>
      </c>
      <c r="M1740" t="s">
        <v>28</v>
      </c>
    </row>
    <row r="1741" spans="1:13" x14ac:dyDescent="0.75">
      <c r="A1741">
        <v>624</v>
      </c>
      <c r="B1741" t="s">
        <v>839</v>
      </c>
      <c r="C1741" t="s">
        <v>219</v>
      </c>
      <c r="D1741" t="s">
        <v>26</v>
      </c>
      <c r="E1741" s="4">
        <v>42728</v>
      </c>
      <c r="F1741" s="4" t="str">
        <f>TEXT(Table_Query1[[#This Row],[order_date]],"yyyy")</f>
        <v>2016</v>
      </c>
      <c r="G1741" t="s">
        <v>52</v>
      </c>
      <c r="H1741" t="s">
        <v>15</v>
      </c>
      <c r="I1741" t="s">
        <v>1966</v>
      </c>
      <c r="J1741">
        <v>2</v>
      </c>
      <c r="K1741">
        <v>539.98</v>
      </c>
      <c r="L1741" t="s">
        <v>27</v>
      </c>
      <c r="M1741" t="s">
        <v>28</v>
      </c>
    </row>
    <row r="1742" spans="1:13" x14ac:dyDescent="0.75">
      <c r="A1742">
        <v>624</v>
      </c>
      <c r="B1742" t="s">
        <v>839</v>
      </c>
      <c r="C1742" t="s">
        <v>219</v>
      </c>
      <c r="D1742" t="s">
        <v>26</v>
      </c>
      <c r="E1742" s="4">
        <v>42728</v>
      </c>
      <c r="F1742" s="4" t="str">
        <f>TEXT(Table_Query1[[#This Row],[order_date]],"yyyy")</f>
        <v>2016</v>
      </c>
      <c r="G1742" t="s">
        <v>14</v>
      </c>
      <c r="H1742" t="s">
        <v>15</v>
      </c>
      <c r="I1742" t="s">
        <v>1966</v>
      </c>
      <c r="J1742">
        <v>1</v>
      </c>
      <c r="K1742">
        <v>599.99</v>
      </c>
      <c r="L1742" t="s">
        <v>27</v>
      </c>
      <c r="M1742" t="s">
        <v>28</v>
      </c>
    </row>
    <row r="1743" spans="1:13" x14ac:dyDescent="0.75">
      <c r="A1743">
        <v>625</v>
      </c>
      <c r="B1743" t="s">
        <v>840</v>
      </c>
      <c r="C1743" t="s">
        <v>215</v>
      </c>
      <c r="D1743" t="s">
        <v>13</v>
      </c>
      <c r="E1743" s="4">
        <v>42729</v>
      </c>
      <c r="F1743" s="4" t="str">
        <f>TEXT(Table_Query1[[#This Row],[order_date]],"yyyy")</f>
        <v>2016</v>
      </c>
      <c r="G1743" t="s">
        <v>72</v>
      </c>
      <c r="H1743" t="s">
        <v>53</v>
      </c>
      <c r="I1743" t="s">
        <v>1966</v>
      </c>
      <c r="J1743">
        <v>2</v>
      </c>
      <c r="K1743">
        <v>599.98</v>
      </c>
      <c r="L1743" t="s">
        <v>16</v>
      </c>
      <c r="M1743" t="s">
        <v>17</v>
      </c>
    </row>
    <row r="1744" spans="1:13" x14ac:dyDescent="0.75">
      <c r="A1744">
        <v>625</v>
      </c>
      <c r="B1744" t="s">
        <v>840</v>
      </c>
      <c r="C1744" t="s">
        <v>215</v>
      </c>
      <c r="D1744" t="s">
        <v>13</v>
      </c>
      <c r="E1744" s="4">
        <v>42729</v>
      </c>
      <c r="F1744" s="4" t="str">
        <f>TEXT(Table_Query1[[#This Row],[order_date]],"yyyy")</f>
        <v>2016</v>
      </c>
      <c r="G1744" t="s">
        <v>14</v>
      </c>
      <c r="H1744" t="s">
        <v>39</v>
      </c>
      <c r="I1744" t="s">
        <v>1966</v>
      </c>
      <c r="J1744">
        <v>1</v>
      </c>
      <c r="K1744">
        <v>599.99</v>
      </c>
      <c r="L1744" t="s">
        <v>16</v>
      </c>
      <c r="M1744" t="s">
        <v>17</v>
      </c>
    </row>
    <row r="1745" spans="1:13" x14ac:dyDescent="0.75">
      <c r="A1745">
        <v>625</v>
      </c>
      <c r="B1745" t="s">
        <v>840</v>
      </c>
      <c r="C1745" t="s">
        <v>215</v>
      </c>
      <c r="D1745" t="s">
        <v>13</v>
      </c>
      <c r="E1745" s="4">
        <v>42729</v>
      </c>
      <c r="F1745" s="4" t="str">
        <f>TEXT(Table_Query1[[#This Row],[order_date]],"yyyy")</f>
        <v>2016</v>
      </c>
      <c r="G1745" t="s">
        <v>40</v>
      </c>
      <c r="H1745" t="s">
        <v>15</v>
      </c>
      <c r="I1745" t="s">
        <v>1970</v>
      </c>
      <c r="J1745">
        <v>1</v>
      </c>
      <c r="K1745">
        <v>429</v>
      </c>
      <c r="L1745" t="s">
        <v>16</v>
      </c>
      <c r="M1745" t="s">
        <v>17</v>
      </c>
    </row>
    <row r="1746" spans="1:13" x14ac:dyDescent="0.75">
      <c r="A1746">
        <v>625</v>
      </c>
      <c r="B1746" t="s">
        <v>840</v>
      </c>
      <c r="C1746" t="s">
        <v>215</v>
      </c>
      <c r="D1746" t="s">
        <v>13</v>
      </c>
      <c r="E1746" s="4">
        <v>42729</v>
      </c>
      <c r="F1746" s="4" t="str">
        <f>TEXT(Table_Query1[[#This Row],[order_date]],"yyyy")</f>
        <v>2016</v>
      </c>
      <c r="G1746" t="s">
        <v>63</v>
      </c>
      <c r="H1746" t="s">
        <v>20</v>
      </c>
      <c r="I1746" t="s">
        <v>1967</v>
      </c>
      <c r="J1746">
        <v>2</v>
      </c>
      <c r="K1746">
        <v>3361.98</v>
      </c>
      <c r="L1746" t="s">
        <v>16</v>
      </c>
      <c r="M1746" t="s">
        <v>17</v>
      </c>
    </row>
    <row r="1747" spans="1:13" x14ac:dyDescent="0.75">
      <c r="A1747">
        <v>626</v>
      </c>
      <c r="B1747" t="s">
        <v>841</v>
      </c>
      <c r="C1747" t="s">
        <v>468</v>
      </c>
      <c r="D1747" t="s">
        <v>26</v>
      </c>
      <c r="E1747" s="4">
        <v>42729</v>
      </c>
      <c r="F1747" s="4" t="str">
        <f>TEXT(Table_Query1[[#This Row],[order_date]],"yyyy")</f>
        <v>2016</v>
      </c>
      <c r="G1747" t="s">
        <v>49</v>
      </c>
      <c r="H1747" t="s">
        <v>15</v>
      </c>
      <c r="I1747" t="s">
        <v>1966</v>
      </c>
      <c r="J1747">
        <v>1</v>
      </c>
      <c r="K1747">
        <v>529.99</v>
      </c>
      <c r="L1747" t="s">
        <v>27</v>
      </c>
      <c r="M1747" t="s">
        <v>31</v>
      </c>
    </row>
    <row r="1748" spans="1:13" x14ac:dyDescent="0.75">
      <c r="A1748">
        <v>627</v>
      </c>
      <c r="B1748" t="s">
        <v>842</v>
      </c>
      <c r="C1748" t="s">
        <v>549</v>
      </c>
      <c r="D1748" t="s">
        <v>26</v>
      </c>
      <c r="E1748" s="4">
        <v>42729</v>
      </c>
      <c r="F1748" s="4" t="str">
        <f>TEXT(Table_Query1[[#This Row],[order_date]],"yyyy")</f>
        <v>2016</v>
      </c>
      <c r="G1748" t="s">
        <v>14</v>
      </c>
      <c r="H1748" t="s">
        <v>39</v>
      </c>
      <c r="I1748" t="s">
        <v>1966</v>
      </c>
      <c r="J1748">
        <v>1</v>
      </c>
      <c r="K1748">
        <v>599.99</v>
      </c>
      <c r="L1748" t="s">
        <v>27</v>
      </c>
      <c r="M1748" t="s">
        <v>28</v>
      </c>
    </row>
    <row r="1749" spans="1:13" x14ac:dyDescent="0.75">
      <c r="A1749">
        <v>627</v>
      </c>
      <c r="B1749" t="s">
        <v>842</v>
      </c>
      <c r="C1749" t="s">
        <v>549</v>
      </c>
      <c r="D1749" t="s">
        <v>26</v>
      </c>
      <c r="E1749" s="4">
        <v>42729</v>
      </c>
      <c r="F1749" s="4" t="str">
        <f>TEXT(Table_Query1[[#This Row],[order_date]],"yyyy")</f>
        <v>2016</v>
      </c>
      <c r="G1749" t="s">
        <v>99</v>
      </c>
      <c r="H1749" t="s">
        <v>15</v>
      </c>
      <c r="I1749" t="s">
        <v>1970</v>
      </c>
      <c r="J1749">
        <v>1</v>
      </c>
      <c r="K1749">
        <v>449</v>
      </c>
      <c r="L1749" t="s">
        <v>27</v>
      </c>
      <c r="M1749" t="s">
        <v>28</v>
      </c>
    </row>
    <row r="1750" spans="1:13" x14ac:dyDescent="0.75">
      <c r="A1750">
        <v>627</v>
      </c>
      <c r="B1750" t="s">
        <v>842</v>
      </c>
      <c r="C1750" t="s">
        <v>549</v>
      </c>
      <c r="D1750" t="s">
        <v>26</v>
      </c>
      <c r="E1750" s="4">
        <v>42729</v>
      </c>
      <c r="F1750" s="4" t="str">
        <f>TEXT(Table_Query1[[#This Row],[order_date]],"yyyy")</f>
        <v>2016</v>
      </c>
      <c r="G1750" t="s">
        <v>45</v>
      </c>
      <c r="H1750" t="s">
        <v>46</v>
      </c>
      <c r="I1750" t="s">
        <v>1968</v>
      </c>
      <c r="J1750">
        <v>2</v>
      </c>
      <c r="K1750">
        <v>5999.98</v>
      </c>
      <c r="L1750" t="s">
        <v>27</v>
      </c>
      <c r="M1750" t="s">
        <v>28</v>
      </c>
    </row>
    <row r="1751" spans="1:13" x14ac:dyDescent="0.75">
      <c r="A1751">
        <v>628</v>
      </c>
      <c r="B1751" t="s">
        <v>843</v>
      </c>
      <c r="C1751" t="s">
        <v>456</v>
      </c>
      <c r="D1751" t="s">
        <v>13</v>
      </c>
      <c r="E1751" s="4">
        <v>42730</v>
      </c>
      <c r="F1751" s="4" t="str">
        <f>TEXT(Table_Query1[[#This Row],[order_date]],"yyyy")</f>
        <v>2016</v>
      </c>
      <c r="G1751" t="s">
        <v>49</v>
      </c>
      <c r="H1751" t="s">
        <v>15</v>
      </c>
      <c r="I1751" t="s">
        <v>1966</v>
      </c>
      <c r="J1751">
        <v>2</v>
      </c>
      <c r="K1751">
        <v>1059.98</v>
      </c>
      <c r="L1751" t="s">
        <v>16</v>
      </c>
      <c r="M1751" t="s">
        <v>36</v>
      </c>
    </row>
    <row r="1752" spans="1:13" x14ac:dyDescent="0.75">
      <c r="A1752">
        <v>629</v>
      </c>
      <c r="B1752" t="s">
        <v>844</v>
      </c>
      <c r="C1752" t="s">
        <v>166</v>
      </c>
      <c r="D1752" t="s">
        <v>13</v>
      </c>
      <c r="E1752" s="4">
        <v>42730</v>
      </c>
      <c r="F1752" s="4" t="str">
        <f>TEXT(Table_Query1[[#This Row],[order_date]],"yyyy")</f>
        <v>2016</v>
      </c>
      <c r="G1752" t="s">
        <v>52</v>
      </c>
      <c r="H1752" t="s">
        <v>15</v>
      </c>
      <c r="I1752" t="s">
        <v>1966</v>
      </c>
      <c r="J1752">
        <v>2</v>
      </c>
      <c r="K1752">
        <v>539.98</v>
      </c>
      <c r="L1752" t="s">
        <v>16</v>
      </c>
      <c r="M1752" t="s">
        <v>17</v>
      </c>
    </row>
    <row r="1753" spans="1:13" x14ac:dyDescent="0.75">
      <c r="A1753">
        <v>629</v>
      </c>
      <c r="B1753" t="s">
        <v>844</v>
      </c>
      <c r="C1753" t="s">
        <v>166</v>
      </c>
      <c r="D1753" t="s">
        <v>13</v>
      </c>
      <c r="E1753" s="4">
        <v>42730</v>
      </c>
      <c r="F1753" s="4" t="str">
        <f>TEXT(Table_Query1[[#This Row],[order_date]],"yyyy")</f>
        <v>2016</v>
      </c>
      <c r="G1753" t="s">
        <v>72</v>
      </c>
      <c r="H1753" t="s">
        <v>53</v>
      </c>
      <c r="I1753" t="s">
        <v>1966</v>
      </c>
      <c r="J1753">
        <v>2</v>
      </c>
      <c r="K1753">
        <v>599.98</v>
      </c>
      <c r="L1753" t="s">
        <v>16</v>
      </c>
      <c r="M1753" t="s">
        <v>17</v>
      </c>
    </row>
    <row r="1754" spans="1:13" x14ac:dyDescent="0.75">
      <c r="A1754">
        <v>629</v>
      </c>
      <c r="B1754" t="s">
        <v>844</v>
      </c>
      <c r="C1754" t="s">
        <v>166</v>
      </c>
      <c r="D1754" t="s">
        <v>13</v>
      </c>
      <c r="E1754" s="4">
        <v>42730</v>
      </c>
      <c r="F1754" s="4" t="str">
        <f>TEXT(Table_Query1[[#This Row],[order_date]],"yyyy")</f>
        <v>2016</v>
      </c>
      <c r="G1754" t="s">
        <v>77</v>
      </c>
      <c r="H1754" t="s">
        <v>22</v>
      </c>
      <c r="I1754" t="s">
        <v>1971</v>
      </c>
      <c r="J1754">
        <v>2</v>
      </c>
      <c r="K1754">
        <v>2641.98</v>
      </c>
      <c r="L1754" t="s">
        <v>16</v>
      </c>
      <c r="M1754" t="s">
        <v>17</v>
      </c>
    </row>
    <row r="1755" spans="1:13" x14ac:dyDescent="0.75">
      <c r="A1755">
        <v>629</v>
      </c>
      <c r="B1755" t="s">
        <v>844</v>
      </c>
      <c r="C1755" t="s">
        <v>166</v>
      </c>
      <c r="D1755" t="s">
        <v>13</v>
      </c>
      <c r="E1755" s="4">
        <v>42730</v>
      </c>
      <c r="F1755" s="4" t="str">
        <f>TEXT(Table_Query1[[#This Row],[order_date]],"yyyy")</f>
        <v>2016</v>
      </c>
      <c r="G1755" t="s">
        <v>99</v>
      </c>
      <c r="H1755" t="s">
        <v>15</v>
      </c>
      <c r="I1755" t="s">
        <v>1970</v>
      </c>
      <c r="J1755">
        <v>1</v>
      </c>
      <c r="K1755">
        <v>449</v>
      </c>
      <c r="L1755" t="s">
        <v>16</v>
      </c>
      <c r="M1755" t="s">
        <v>17</v>
      </c>
    </row>
    <row r="1756" spans="1:13" x14ac:dyDescent="0.75">
      <c r="A1756">
        <v>629</v>
      </c>
      <c r="B1756" t="s">
        <v>844</v>
      </c>
      <c r="C1756" t="s">
        <v>166</v>
      </c>
      <c r="D1756" t="s">
        <v>13</v>
      </c>
      <c r="E1756" s="4">
        <v>42730</v>
      </c>
      <c r="F1756" s="4" t="str">
        <f>TEXT(Table_Query1[[#This Row],[order_date]],"yyyy")</f>
        <v>2016</v>
      </c>
      <c r="G1756" t="s">
        <v>69</v>
      </c>
      <c r="H1756" t="s">
        <v>22</v>
      </c>
      <c r="I1756" t="s">
        <v>1967</v>
      </c>
      <c r="J1756">
        <v>2</v>
      </c>
      <c r="K1756">
        <v>939.98</v>
      </c>
      <c r="L1756" t="s">
        <v>16</v>
      </c>
      <c r="M1756" t="s">
        <v>17</v>
      </c>
    </row>
    <row r="1757" spans="1:13" x14ac:dyDescent="0.75">
      <c r="A1757">
        <v>630</v>
      </c>
      <c r="B1757" t="s">
        <v>845</v>
      </c>
      <c r="C1757" t="s">
        <v>137</v>
      </c>
      <c r="D1757" t="s">
        <v>26</v>
      </c>
      <c r="E1757" s="4">
        <v>42730</v>
      </c>
      <c r="F1757" s="4" t="str">
        <f>TEXT(Table_Query1[[#This Row],[order_date]],"yyyy")</f>
        <v>2016</v>
      </c>
      <c r="G1757" t="s">
        <v>66</v>
      </c>
      <c r="H1757" t="s">
        <v>53</v>
      </c>
      <c r="I1757" t="s">
        <v>1966</v>
      </c>
      <c r="J1757">
        <v>2</v>
      </c>
      <c r="K1757">
        <v>539.98</v>
      </c>
      <c r="L1757" t="s">
        <v>27</v>
      </c>
      <c r="M1757" t="s">
        <v>28</v>
      </c>
    </row>
    <row r="1758" spans="1:13" x14ac:dyDescent="0.75">
      <c r="A1758">
        <v>630</v>
      </c>
      <c r="B1758" t="s">
        <v>845</v>
      </c>
      <c r="C1758" t="s">
        <v>137</v>
      </c>
      <c r="D1758" t="s">
        <v>26</v>
      </c>
      <c r="E1758" s="4">
        <v>42730</v>
      </c>
      <c r="F1758" s="4" t="str">
        <f>TEXT(Table_Query1[[#This Row],[order_date]],"yyyy")</f>
        <v>2016</v>
      </c>
      <c r="G1758" t="s">
        <v>80</v>
      </c>
      <c r="H1758" t="s">
        <v>39</v>
      </c>
      <c r="I1758" t="s">
        <v>1966</v>
      </c>
      <c r="J1758">
        <v>1</v>
      </c>
      <c r="K1758">
        <v>499.99</v>
      </c>
      <c r="L1758" t="s">
        <v>27</v>
      </c>
      <c r="M1758" t="s">
        <v>28</v>
      </c>
    </row>
    <row r="1759" spans="1:13" x14ac:dyDescent="0.75">
      <c r="A1759">
        <v>630</v>
      </c>
      <c r="B1759" t="s">
        <v>845</v>
      </c>
      <c r="C1759" t="s">
        <v>137</v>
      </c>
      <c r="D1759" t="s">
        <v>26</v>
      </c>
      <c r="E1759" s="4">
        <v>42730</v>
      </c>
      <c r="F1759" s="4" t="str">
        <f>TEXT(Table_Query1[[#This Row],[order_date]],"yyyy")</f>
        <v>2016</v>
      </c>
      <c r="G1759" t="s">
        <v>77</v>
      </c>
      <c r="H1759" t="s">
        <v>22</v>
      </c>
      <c r="I1759" t="s">
        <v>1971</v>
      </c>
      <c r="J1759">
        <v>1</v>
      </c>
      <c r="K1759">
        <v>1320.99</v>
      </c>
      <c r="L1759" t="s">
        <v>27</v>
      </c>
      <c r="M1759" t="s">
        <v>28</v>
      </c>
    </row>
    <row r="1760" spans="1:13" x14ac:dyDescent="0.75">
      <c r="A1760">
        <v>630</v>
      </c>
      <c r="B1760" t="s">
        <v>845</v>
      </c>
      <c r="C1760" t="s">
        <v>137</v>
      </c>
      <c r="D1760" t="s">
        <v>26</v>
      </c>
      <c r="E1760" s="4">
        <v>42730</v>
      </c>
      <c r="F1760" s="4" t="str">
        <f>TEXT(Table_Query1[[#This Row],[order_date]],"yyyy")</f>
        <v>2016</v>
      </c>
      <c r="G1760" t="s">
        <v>44</v>
      </c>
      <c r="H1760" t="s">
        <v>15</v>
      </c>
      <c r="I1760" t="s">
        <v>1970</v>
      </c>
      <c r="J1760">
        <v>2</v>
      </c>
      <c r="K1760">
        <v>898</v>
      </c>
      <c r="L1760" t="s">
        <v>27</v>
      </c>
      <c r="M1760" t="s">
        <v>28</v>
      </c>
    </row>
    <row r="1761" spans="1:13" x14ac:dyDescent="0.75">
      <c r="A1761">
        <v>631</v>
      </c>
      <c r="B1761" t="s">
        <v>846</v>
      </c>
      <c r="C1761" t="s">
        <v>200</v>
      </c>
      <c r="D1761" t="s">
        <v>13</v>
      </c>
      <c r="E1761" s="4">
        <v>42731</v>
      </c>
      <c r="F1761" s="4" t="str">
        <f>TEXT(Table_Query1[[#This Row],[order_date]],"yyyy")</f>
        <v>2016</v>
      </c>
      <c r="G1761" t="s">
        <v>49</v>
      </c>
      <c r="H1761" t="s">
        <v>15</v>
      </c>
      <c r="I1761" t="s">
        <v>1966</v>
      </c>
      <c r="J1761">
        <v>2</v>
      </c>
      <c r="K1761">
        <v>1059.98</v>
      </c>
      <c r="L1761" t="s">
        <v>16</v>
      </c>
      <c r="M1761" t="s">
        <v>36</v>
      </c>
    </row>
    <row r="1762" spans="1:13" x14ac:dyDescent="0.75">
      <c r="A1762">
        <v>631</v>
      </c>
      <c r="B1762" t="s">
        <v>846</v>
      </c>
      <c r="C1762" t="s">
        <v>200</v>
      </c>
      <c r="D1762" t="s">
        <v>13</v>
      </c>
      <c r="E1762" s="4">
        <v>42731</v>
      </c>
      <c r="F1762" s="4" t="str">
        <f>TEXT(Table_Query1[[#This Row],[order_date]],"yyyy")</f>
        <v>2016</v>
      </c>
      <c r="G1762" t="s">
        <v>43</v>
      </c>
      <c r="H1762" t="s">
        <v>39</v>
      </c>
      <c r="I1762" t="s">
        <v>1966</v>
      </c>
      <c r="J1762">
        <v>2</v>
      </c>
      <c r="K1762">
        <v>1099.98</v>
      </c>
      <c r="L1762" t="s">
        <v>16</v>
      </c>
      <c r="M1762" t="s">
        <v>36</v>
      </c>
    </row>
    <row r="1763" spans="1:13" x14ac:dyDescent="0.75">
      <c r="A1763">
        <v>632</v>
      </c>
      <c r="B1763" t="s">
        <v>847</v>
      </c>
      <c r="C1763" t="s">
        <v>155</v>
      </c>
      <c r="D1763" t="s">
        <v>26</v>
      </c>
      <c r="E1763" s="4">
        <v>42731</v>
      </c>
      <c r="F1763" s="4" t="str">
        <f>TEXT(Table_Query1[[#This Row],[order_date]],"yyyy")</f>
        <v>2016</v>
      </c>
      <c r="G1763" t="s">
        <v>52</v>
      </c>
      <c r="H1763" t="s">
        <v>53</v>
      </c>
      <c r="I1763" t="s">
        <v>1966</v>
      </c>
      <c r="J1763">
        <v>2</v>
      </c>
      <c r="K1763">
        <v>539.98</v>
      </c>
      <c r="L1763" t="s">
        <v>27</v>
      </c>
      <c r="M1763" t="s">
        <v>31</v>
      </c>
    </row>
    <row r="1764" spans="1:13" x14ac:dyDescent="0.75">
      <c r="A1764">
        <v>632</v>
      </c>
      <c r="B1764" t="s">
        <v>847</v>
      </c>
      <c r="C1764" t="s">
        <v>155</v>
      </c>
      <c r="D1764" t="s">
        <v>26</v>
      </c>
      <c r="E1764" s="4">
        <v>42731</v>
      </c>
      <c r="F1764" s="4" t="str">
        <f>TEXT(Table_Query1[[#This Row],[order_date]],"yyyy")</f>
        <v>2016</v>
      </c>
      <c r="G1764" t="s">
        <v>49</v>
      </c>
      <c r="H1764" t="s">
        <v>15</v>
      </c>
      <c r="I1764" t="s">
        <v>1966</v>
      </c>
      <c r="J1764">
        <v>1</v>
      </c>
      <c r="K1764">
        <v>529.99</v>
      </c>
      <c r="L1764" t="s">
        <v>27</v>
      </c>
      <c r="M1764" t="s">
        <v>31</v>
      </c>
    </row>
    <row r="1765" spans="1:13" x14ac:dyDescent="0.75">
      <c r="A1765">
        <v>632</v>
      </c>
      <c r="B1765" t="s">
        <v>847</v>
      </c>
      <c r="C1765" t="s">
        <v>155</v>
      </c>
      <c r="D1765" t="s">
        <v>26</v>
      </c>
      <c r="E1765" s="4">
        <v>42731</v>
      </c>
      <c r="F1765" s="4" t="str">
        <f>TEXT(Table_Query1[[#This Row],[order_date]],"yyyy")</f>
        <v>2016</v>
      </c>
      <c r="G1765" t="s">
        <v>80</v>
      </c>
      <c r="H1765" t="s">
        <v>39</v>
      </c>
      <c r="I1765" t="s">
        <v>1966</v>
      </c>
      <c r="J1765">
        <v>1</v>
      </c>
      <c r="K1765">
        <v>499.99</v>
      </c>
      <c r="L1765" t="s">
        <v>27</v>
      </c>
      <c r="M1765" t="s">
        <v>31</v>
      </c>
    </row>
    <row r="1766" spans="1:13" x14ac:dyDescent="0.75">
      <c r="A1766">
        <v>632</v>
      </c>
      <c r="B1766" t="s">
        <v>847</v>
      </c>
      <c r="C1766" t="s">
        <v>155</v>
      </c>
      <c r="D1766" t="s">
        <v>26</v>
      </c>
      <c r="E1766" s="4">
        <v>42731</v>
      </c>
      <c r="F1766" s="4" t="str">
        <f>TEXT(Table_Query1[[#This Row],[order_date]],"yyyy")</f>
        <v>2016</v>
      </c>
      <c r="G1766" t="s">
        <v>69</v>
      </c>
      <c r="H1766" t="s">
        <v>22</v>
      </c>
      <c r="I1766" t="s">
        <v>1967</v>
      </c>
      <c r="J1766">
        <v>1</v>
      </c>
      <c r="K1766">
        <v>469.99</v>
      </c>
      <c r="L1766" t="s">
        <v>27</v>
      </c>
      <c r="M1766" t="s">
        <v>31</v>
      </c>
    </row>
    <row r="1767" spans="1:13" x14ac:dyDescent="0.75">
      <c r="A1767">
        <v>632</v>
      </c>
      <c r="B1767" t="s">
        <v>847</v>
      </c>
      <c r="C1767" t="s">
        <v>155</v>
      </c>
      <c r="D1767" t="s">
        <v>26</v>
      </c>
      <c r="E1767" s="4">
        <v>42731</v>
      </c>
      <c r="F1767" s="4" t="str">
        <f>TEXT(Table_Query1[[#This Row],[order_date]],"yyyy")</f>
        <v>2016</v>
      </c>
      <c r="G1767" t="s">
        <v>63</v>
      </c>
      <c r="H1767" t="s">
        <v>20</v>
      </c>
      <c r="I1767" t="s">
        <v>1967</v>
      </c>
      <c r="J1767">
        <v>2</v>
      </c>
      <c r="K1767">
        <v>3361.98</v>
      </c>
      <c r="L1767" t="s">
        <v>27</v>
      </c>
      <c r="M1767" t="s">
        <v>31</v>
      </c>
    </row>
    <row r="1768" spans="1:13" x14ac:dyDescent="0.75">
      <c r="A1768">
        <v>633</v>
      </c>
      <c r="B1768" t="s">
        <v>848</v>
      </c>
      <c r="C1768" t="s">
        <v>237</v>
      </c>
      <c r="D1768" t="s">
        <v>108</v>
      </c>
      <c r="E1768" s="4">
        <v>42732</v>
      </c>
      <c r="F1768" s="4" t="str">
        <f>TEXT(Table_Query1[[#This Row],[order_date]],"yyyy")</f>
        <v>2016</v>
      </c>
      <c r="G1768" t="s">
        <v>66</v>
      </c>
      <c r="H1768" t="s">
        <v>15</v>
      </c>
      <c r="I1768" t="s">
        <v>1966</v>
      </c>
      <c r="J1768">
        <v>2</v>
      </c>
      <c r="K1768">
        <v>539.98</v>
      </c>
      <c r="L1768" t="s">
        <v>109</v>
      </c>
      <c r="M1768" t="s">
        <v>110</v>
      </c>
    </row>
    <row r="1769" spans="1:13" x14ac:dyDescent="0.75">
      <c r="A1769">
        <v>633</v>
      </c>
      <c r="B1769" t="s">
        <v>848</v>
      </c>
      <c r="C1769" t="s">
        <v>237</v>
      </c>
      <c r="D1769" t="s">
        <v>108</v>
      </c>
      <c r="E1769" s="4">
        <v>42732</v>
      </c>
      <c r="F1769" s="4" t="str">
        <f>TEXT(Table_Query1[[#This Row],[order_date]],"yyyy")</f>
        <v>2016</v>
      </c>
      <c r="G1769" t="s">
        <v>43</v>
      </c>
      <c r="H1769" t="s">
        <v>15</v>
      </c>
      <c r="I1769" t="s">
        <v>1966</v>
      </c>
      <c r="J1769">
        <v>2</v>
      </c>
      <c r="K1769">
        <v>1099.98</v>
      </c>
      <c r="L1769" t="s">
        <v>109</v>
      </c>
      <c r="M1769" t="s">
        <v>110</v>
      </c>
    </row>
    <row r="1770" spans="1:13" x14ac:dyDescent="0.75">
      <c r="A1770">
        <v>633</v>
      </c>
      <c r="B1770" t="s">
        <v>848</v>
      </c>
      <c r="C1770" t="s">
        <v>237</v>
      </c>
      <c r="D1770" t="s">
        <v>108</v>
      </c>
      <c r="E1770" s="4">
        <v>42732</v>
      </c>
      <c r="F1770" s="4" t="str">
        <f>TEXT(Table_Query1[[#This Row],[order_date]],"yyyy")</f>
        <v>2016</v>
      </c>
      <c r="G1770" t="s">
        <v>77</v>
      </c>
      <c r="H1770" t="s">
        <v>22</v>
      </c>
      <c r="I1770" t="s">
        <v>1971</v>
      </c>
      <c r="J1770">
        <v>2</v>
      </c>
      <c r="K1770">
        <v>2641.98</v>
      </c>
      <c r="L1770" t="s">
        <v>109</v>
      </c>
      <c r="M1770" t="s">
        <v>110</v>
      </c>
    </row>
    <row r="1771" spans="1:13" x14ac:dyDescent="0.75">
      <c r="A1771">
        <v>633</v>
      </c>
      <c r="B1771" t="s">
        <v>848</v>
      </c>
      <c r="C1771" t="s">
        <v>237</v>
      </c>
      <c r="D1771" t="s">
        <v>108</v>
      </c>
      <c r="E1771" s="4">
        <v>42732</v>
      </c>
      <c r="F1771" s="4" t="str">
        <f>TEXT(Table_Query1[[#This Row],[order_date]],"yyyy")</f>
        <v>2016</v>
      </c>
      <c r="G1771" t="s">
        <v>19</v>
      </c>
      <c r="H1771" t="s">
        <v>20</v>
      </c>
      <c r="I1771" t="s">
        <v>1967</v>
      </c>
      <c r="J1771">
        <v>2</v>
      </c>
      <c r="K1771">
        <v>3098</v>
      </c>
      <c r="L1771" t="s">
        <v>109</v>
      </c>
      <c r="M1771" t="s">
        <v>110</v>
      </c>
    </row>
    <row r="1772" spans="1:13" x14ac:dyDescent="0.75">
      <c r="A1772">
        <v>634</v>
      </c>
      <c r="B1772" t="s">
        <v>849</v>
      </c>
      <c r="C1772" t="s">
        <v>423</v>
      </c>
      <c r="D1772" t="s">
        <v>26</v>
      </c>
      <c r="E1772" s="4">
        <v>42733</v>
      </c>
      <c r="F1772" s="4" t="str">
        <f>TEXT(Table_Query1[[#This Row],[order_date]],"yyyy")</f>
        <v>2016</v>
      </c>
      <c r="G1772" t="s">
        <v>43</v>
      </c>
      <c r="H1772" t="s">
        <v>15</v>
      </c>
      <c r="I1772" t="s">
        <v>1966</v>
      </c>
      <c r="J1772">
        <v>1</v>
      </c>
      <c r="K1772">
        <v>549.99</v>
      </c>
      <c r="L1772" t="s">
        <v>27</v>
      </c>
      <c r="M1772" t="s">
        <v>28</v>
      </c>
    </row>
    <row r="1773" spans="1:13" x14ac:dyDescent="0.75">
      <c r="A1773">
        <v>634</v>
      </c>
      <c r="B1773" t="s">
        <v>849</v>
      </c>
      <c r="C1773" t="s">
        <v>423</v>
      </c>
      <c r="D1773" t="s">
        <v>26</v>
      </c>
      <c r="E1773" s="4">
        <v>42733</v>
      </c>
      <c r="F1773" s="4" t="str">
        <f>TEXT(Table_Query1[[#This Row],[order_date]],"yyyy")</f>
        <v>2016</v>
      </c>
      <c r="G1773" t="s">
        <v>21</v>
      </c>
      <c r="H1773" t="s">
        <v>22</v>
      </c>
      <c r="I1773" t="s">
        <v>1968</v>
      </c>
      <c r="J1773">
        <v>2</v>
      </c>
      <c r="K1773">
        <v>5799.98</v>
      </c>
      <c r="L1773" t="s">
        <v>27</v>
      </c>
      <c r="M1773" t="s">
        <v>28</v>
      </c>
    </row>
    <row r="1774" spans="1:13" x14ac:dyDescent="0.75">
      <c r="A1774">
        <v>635</v>
      </c>
      <c r="B1774" t="s">
        <v>850</v>
      </c>
      <c r="C1774" t="s">
        <v>86</v>
      </c>
      <c r="D1774" t="s">
        <v>26</v>
      </c>
      <c r="E1774" s="4">
        <v>42734</v>
      </c>
      <c r="F1774" s="4" t="str">
        <f>TEXT(Table_Query1[[#This Row],[order_date]],"yyyy")</f>
        <v>2016</v>
      </c>
      <c r="G1774" t="s">
        <v>21</v>
      </c>
      <c r="H1774" t="s">
        <v>22</v>
      </c>
      <c r="I1774" t="s">
        <v>1968</v>
      </c>
      <c r="J1774">
        <v>1</v>
      </c>
      <c r="K1774">
        <v>2899.99</v>
      </c>
      <c r="L1774" t="s">
        <v>27</v>
      </c>
      <c r="M1774" t="s">
        <v>28</v>
      </c>
    </row>
    <row r="1775" spans="1:13" x14ac:dyDescent="0.75">
      <c r="A1775">
        <v>636</v>
      </c>
      <c r="B1775" t="s">
        <v>851</v>
      </c>
      <c r="C1775" t="s">
        <v>79</v>
      </c>
      <c r="D1775" t="s">
        <v>13</v>
      </c>
      <c r="E1775" s="4">
        <v>42738</v>
      </c>
      <c r="F1775" s="4" t="str">
        <f>TEXT(Table_Query1[[#This Row],[order_date]],"yyyy")</f>
        <v>2017</v>
      </c>
      <c r="G1775" t="s">
        <v>852</v>
      </c>
      <c r="H1775" t="s">
        <v>53</v>
      </c>
      <c r="I1775" t="s">
        <v>1972</v>
      </c>
      <c r="J1775">
        <v>2</v>
      </c>
      <c r="K1775">
        <v>659.98</v>
      </c>
      <c r="L1775" t="s">
        <v>16</v>
      </c>
      <c r="M1775" t="s">
        <v>17</v>
      </c>
    </row>
    <row r="1776" spans="1:13" x14ac:dyDescent="0.75">
      <c r="A1776">
        <v>637</v>
      </c>
      <c r="B1776" t="s">
        <v>853</v>
      </c>
      <c r="C1776" t="s">
        <v>113</v>
      </c>
      <c r="D1776" t="s">
        <v>26</v>
      </c>
      <c r="E1776" s="4">
        <v>42738</v>
      </c>
      <c r="F1776" s="4" t="str">
        <f>TEXT(Table_Query1[[#This Row],[order_date]],"yyyy")</f>
        <v>2017</v>
      </c>
      <c r="G1776" t="s">
        <v>854</v>
      </c>
      <c r="H1776" t="s">
        <v>39</v>
      </c>
      <c r="I1776" t="s">
        <v>1973</v>
      </c>
      <c r="J1776">
        <v>2</v>
      </c>
      <c r="K1776">
        <v>899.98</v>
      </c>
      <c r="L1776" t="s">
        <v>27</v>
      </c>
      <c r="M1776" t="s">
        <v>28</v>
      </c>
    </row>
    <row r="1777" spans="1:13" x14ac:dyDescent="0.75">
      <c r="A1777">
        <v>637</v>
      </c>
      <c r="B1777" t="s">
        <v>853</v>
      </c>
      <c r="C1777" t="s">
        <v>113</v>
      </c>
      <c r="D1777" t="s">
        <v>26</v>
      </c>
      <c r="E1777" s="4">
        <v>42738</v>
      </c>
      <c r="F1777" s="4" t="str">
        <f>TEXT(Table_Query1[[#This Row],[order_date]],"yyyy")</f>
        <v>2017</v>
      </c>
      <c r="G1777" t="s">
        <v>45</v>
      </c>
      <c r="H1777" t="s">
        <v>46</v>
      </c>
      <c r="I1777" t="s">
        <v>1968</v>
      </c>
      <c r="J1777">
        <v>1</v>
      </c>
      <c r="K1777">
        <v>2999.99</v>
      </c>
      <c r="L1777" t="s">
        <v>27</v>
      </c>
      <c r="M1777" t="s">
        <v>28</v>
      </c>
    </row>
    <row r="1778" spans="1:13" x14ac:dyDescent="0.75">
      <c r="A1778">
        <v>638</v>
      </c>
      <c r="B1778" t="s">
        <v>855</v>
      </c>
      <c r="C1778" t="s">
        <v>348</v>
      </c>
      <c r="D1778" t="s">
        <v>26</v>
      </c>
      <c r="E1778" s="4">
        <v>42739</v>
      </c>
      <c r="F1778" s="4" t="str">
        <f>TEXT(Table_Query1[[#This Row],[order_date]],"yyyy")</f>
        <v>2017</v>
      </c>
      <c r="G1778" t="s">
        <v>856</v>
      </c>
      <c r="H1778" t="s">
        <v>39</v>
      </c>
      <c r="I1778" t="s">
        <v>1973</v>
      </c>
      <c r="J1778">
        <v>1</v>
      </c>
      <c r="K1778">
        <v>551.99</v>
      </c>
      <c r="L1778" t="s">
        <v>27</v>
      </c>
      <c r="M1778" t="s">
        <v>31</v>
      </c>
    </row>
    <row r="1779" spans="1:13" x14ac:dyDescent="0.75">
      <c r="A1779">
        <v>638</v>
      </c>
      <c r="B1779" t="s">
        <v>855</v>
      </c>
      <c r="C1779" t="s">
        <v>348</v>
      </c>
      <c r="D1779" t="s">
        <v>26</v>
      </c>
      <c r="E1779" s="4">
        <v>42739</v>
      </c>
      <c r="F1779" s="4" t="str">
        <f>TEXT(Table_Query1[[#This Row],[order_date]],"yyyy")</f>
        <v>2017</v>
      </c>
      <c r="G1779" t="s">
        <v>857</v>
      </c>
      <c r="H1779" t="s">
        <v>858</v>
      </c>
      <c r="I1779" t="s">
        <v>1967</v>
      </c>
      <c r="J1779">
        <v>2</v>
      </c>
      <c r="K1779">
        <v>1499.98</v>
      </c>
      <c r="L1779" t="s">
        <v>27</v>
      </c>
      <c r="M1779" t="s">
        <v>31</v>
      </c>
    </row>
    <row r="1780" spans="1:13" x14ac:dyDescent="0.75">
      <c r="A1780">
        <v>638</v>
      </c>
      <c r="B1780" t="s">
        <v>855</v>
      </c>
      <c r="C1780" t="s">
        <v>348</v>
      </c>
      <c r="D1780" t="s">
        <v>26</v>
      </c>
      <c r="E1780" s="4">
        <v>42739</v>
      </c>
      <c r="F1780" s="4" t="str">
        <f>TEXT(Table_Query1[[#This Row],[order_date]],"yyyy")</f>
        <v>2017</v>
      </c>
      <c r="G1780" t="s">
        <v>859</v>
      </c>
      <c r="H1780" t="s">
        <v>858</v>
      </c>
      <c r="I1780" t="s">
        <v>1968</v>
      </c>
      <c r="J1780">
        <v>1</v>
      </c>
      <c r="K1780">
        <v>5499.99</v>
      </c>
      <c r="L1780" t="s">
        <v>27</v>
      </c>
      <c r="M1780" t="s">
        <v>31</v>
      </c>
    </row>
    <row r="1781" spans="1:13" x14ac:dyDescent="0.75">
      <c r="A1781">
        <v>639</v>
      </c>
      <c r="B1781" t="s">
        <v>860</v>
      </c>
      <c r="C1781" t="s">
        <v>861</v>
      </c>
      <c r="D1781" t="s">
        <v>26</v>
      </c>
      <c r="E1781" s="4">
        <v>42741</v>
      </c>
      <c r="F1781" s="4" t="str">
        <f>TEXT(Table_Query1[[#This Row],[order_date]],"yyyy")</f>
        <v>2017</v>
      </c>
      <c r="G1781" t="s">
        <v>49</v>
      </c>
      <c r="H1781" t="s">
        <v>15</v>
      </c>
      <c r="I1781" t="s">
        <v>1966</v>
      </c>
      <c r="J1781">
        <v>1</v>
      </c>
      <c r="K1781">
        <v>529.99</v>
      </c>
      <c r="L1781" t="s">
        <v>27</v>
      </c>
      <c r="M1781" t="s">
        <v>28</v>
      </c>
    </row>
    <row r="1782" spans="1:13" x14ac:dyDescent="0.75">
      <c r="A1782">
        <v>639</v>
      </c>
      <c r="B1782" t="s">
        <v>860</v>
      </c>
      <c r="C1782" t="s">
        <v>861</v>
      </c>
      <c r="D1782" t="s">
        <v>26</v>
      </c>
      <c r="E1782" s="4">
        <v>42741</v>
      </c>
      <c r="F1782" s="4" t="str">
        <f>TEXT(Table_Query1[[#This Row],[order_date]],"yyyy")</f>
        <v>2017</v>
      </c>
      <c r="G1782" t="s">
        <v>862</v>
      </c>
      <c r="H1782" t="s">
        <v>15</v>
      </c>
      <c r="I1782" t="s">
        <v>1973</v>
      </c>
      <c r="J1782">
        <v>1</v>
      </c>
      <c r="K1782">
        <v>619.99</v>
      </c>
      <c r="L1782" t="s">
        <v>27</v>
      </c>
      <c r="M1782" t="s">
        <v>28</v>
      </c>
    </row>
    <row r="1783" spans="1:13" x14ac:dyDescent="0.75">
      <c r="A1783">
        <v>639</v>
      </c>
      <c r="B1783" t="s">
        <v>860</v>
      </c>
      <c r="C1783" t="s">
        <v>861</v>
      </c>
      <c r="D1783" t="s">
        <v>26</v>
      </c>
      <c r="E1783" s="4">
        <v>42741</v>
      </c>
      <c r="F1783" s="4" t="str">
        <f>TEXT(Table_Query1[[#This Row],[order_date]],"yyyy")</f>
        <v>2017</v>
      </c>
      <c r="G1783" t="s">
        <v>863</v>
      </c>
      <c r="H1783" t="s">
        <v>15</v>
      </c>
      <c r="I1783" t="s">
        <v>1973</v>
      </c>
      <c r="J1783">
        <v>1</v>
      </c>
      <c r="K1783">
        <v>749.99</v>
      </c>
      <c r="L1783" t="s">
        <v>27</v>
      </c>
      <c r="M1783" t="s">
        <v>28</v>
      </c>
    </row>
    <row r="1784" spans="1:13" x14ac:dyDescent="0.75">
      <c r="A1784">
        <v>639</v>
      </c>
      <c r="B1784" t="s">
        <v>860</v>
      </c>
      <c r="C1784" t="s">
        <v>861</v>
      </c>
      <c r="D1784" t="s">
        <v>26</v>
      </c>
      <c r="E1784" s="4">
        <v>42741</v>
      </c>
      <c r="F1784" s="4" t="str">
        <f>TEXT(Table_Query1[[#This Row],[order_date]],"yyyy")</f>
        <v>2017</v>
      </c>
      <c r="G1784" t="s">
        <v>864</v>
      </c>
      <c r="H1784" t="s">
        <v>46</v>
      </c>
      <c r="I1784" t="s">
        <v>1968</v>
      </c>
      <c r="J1784">
        <v>2</v>
      </c>
      <c r="K1784">
        <v>9999.98</v>
      </c>
      <c r="L1784" t="s">
        <v>27</v>
      </c>
      <c r="M1784" t="s">
        <v>28</v>
      </c>
    </row>
    <row r="1785" spans="1:13" x14ac:dyDescent="0.75">
      <c r="A1785">
        <v>640</v>
      </c>
      <c r="B1785" t="s">
        <v>865</v>
      </c>
      <c r="C1785" t="s">
        <v>502</v>
      </c>
      <c r="D1785" t="s">
        <v>26</v>
      </c>
      <c r="E1785" s="4">
        <v>42741</v>
      </c>
      <c r="F1785" s="4" t="str">
        <f>TEXT(Table_Query1[[#This Row],[order_date]],"yyyy")</f>
        <v>2017</v>
      </c>
      <c r="G1785" t="s">
        <v>866</v>
      </c>
      <c r="H1785" t="s">
        <v>15</v>
      </c>
      <c r="I1785" t="s">
        <v>1966</v>
      </c>
      <c r="J1785">
        <v>2</v>
      </c>
      <c r="K1785">
        <v>599.98</v>
      </c>
      <c r="L1785" t="s">
        <v>27</v>
      </c>
      <c r="M1785" t="s">
        <v>28</v>
      </c>
    </row>
    <row r="1786" spans="1:13" x14ac:dyDescent="0.75">
      <c r="A1786">
        <v>640</v>
      </c>
      <c r="B1786" t="s">
        <v>865</v>
      </c>
      <c r="C1786" t="s">
        <v>502</v>
      </c>
      <c r="D1786" t="s">
        <v>26</v>
      </c>
      <c r="E1786" s="4">
        <v>42741</v>
      </c>
      <c r="F1786" s="4" t="str">
        <f>TEXT(Table_Query1[[#This Row],[order_date]],"yyyy")</f>
        <v>2017</v>
      </c>
      <c r="G1786" t="s">
        <v>854</v>
      </c>
      <c r="H1786" t="s">
        <v>39</v>
      </c>
      <c r="I1786" t="s">
        <v>1973</v>
      </c>
      <c r="J1786">
        <v>2</v>
      </c>
      <c r="K1786">
        <v>899.98</v>
      </c>
      <c r="L1786" t="s">
        <v>27</v>
      </c>
      <c r="M1786" t="s">
        <v>28</v>
      </c>
    </row>
    <row r="1787" spans="1:13" x14ac:dyDescent="0.75">
      <c r="A1787">
        <v>640</v>
      </c>
      <c r="B1787" t="s">
        <v>865</v>
      </c>
      <c r="C1787" t="s">
        <v>502</v>
      </c>
      <c r="D1787" t="s">
        <v>26</v>
      </c>
      <c r="E1787" s="4">
        <v>42741</v>
      </c>
      <c r="F1787" s="4" t="str">
        <f>TEXT(Table_Query1[[#This Row],[order_date]],"yyyy")</f>
        <v>2017</v>
      </c>
      <c r="G1787" t="s">
        <v>867</v>
      </c>
      <c r="H1787" t="s">
        <v>39</v>
      </c>
      <c r="I1787" t="s">
        <v>1973</v>
      </c>
      <c r="J1787">
        <v>2</v>
      </c>
      <c r="K1787">
        <v>833.98</v>
      </c>
      <c r="L1787" t="s">
        <v>27</v>
      </c>
      <c r="M1787" t="s">
        <v>28</v>
      </c>
    </row>
    <row r="1788" spans="1:13" x14ac:dyDescent="0.75">
      <c r="A1788">
        <v>640</v>
      </c>
      <c r="B1788" t="s">
        <v>865</v>
      </c>
      <c r="C1788" t="s">
        <v>502</v>
      </c>
      <c r="D1788" t="s">
        <v>26</v>
      </c>
      <c r="E1788" s="4">
        <v>42741</v>
      </c>
      <c r="F1788" s="4" t="str">
        <f>TEXT(Table_Query1[[#This Row],[order_date]],"yyyy")</f>
        <v>2017</v>
      </c>
      <c r="G1788" t="s">
        <v>868</v>
      </c>
      <c r="H1788" t="s">
        <v>22</v>
      </c>
      <c r="I1788" t="s">
        <v>1967</v>
      </c>
      <c r="J1788">
        <v>1</v>
      </c>
      <c r="K1788">
        <v>999.99</v>
      </c>
      <c r="L1788" t="s">
        <v>27</v>
      </c>
      <c r="M1788" t="s">
        <v>28</v>
      </c>
    </row>
    <row r="1789" spans="1:13" x14ac:dyDescent="0.75">
      <c r="A1789">
        <v>640</v>
      </c>
      <c r="B1789" t="s">
        <v>865</v>
      </c>
      <c r="C1789" t="s">
        <v>502</v>
      </c>
      <c r="D1789" t="s">
        <v>26</v>
      </c>
      <c r="E1789" s="4">
        <v>42741</v>
      </c>
      <c r="F1789" s="4" t="str">
        <f>TEXT(Table_Query1[[#This Row],[order_date]],"yyyy")</f>
        <v>2017</v>
      </c>
      <c r="G1789" t="s">
        <v>869</v>
      </c>
      <c r="H1789" t="s">
        <v>22</v>
      </c>
      <c r="I1789" t="s">
        <v>1968</v>
      </c>
      <c r="J1789">
        <v>1</v>
      </c>
      <c r="K1789">
        <v>469.99</v>
      </c>
      <c r="L1789" t="s">
        <v>27</v>
      </c>
      <c r="M1789" t="s">
        <v>28</v>
      </c>
    </row>
    <row r="1790" spans="1:13" x14ac:dyDescent="0.75">
      <c r="A1790">
        <v>641</v>
      </c>
      <c r="B1790" t="s">
        <v>870</v>
      </c>
      <c r="C1790" t="s">
        <v>558</v>
      </c>
      <c r="D1790" t="s">
        <v>13</v>
      </c>
      <c r="E1790" s="4">
        <v>42742</v>
      </c>
      <c r="F1790" s="4" t="str">
        <f>TEXT(Table_Query1[[#This Row],[order_date]],"yyyy")</f>
        <v>2017</v>
      </c>
      <c r="G1790" t="s">
        <v>49</v>
      </c>
      <c r="H1790" t="s">
        <v>15</v>
      </c>
      <c r="I1790" t="s">
        <v>1966</v>
      </c>
      <c r="J1790">
        <v>1</v>
      </c>
      <c r="K1790">
        <v>529.99</v>
      </c>
      <c r="L1790" t="s">
        <v>16</v>
      </c>
      <c r="M1790" t="s">
        <v>36</v>
      </c>
    </row>
    <row r="1791" spans="1:13" x14ac:dyDescent="0.75">
      <c r="A1791">
        <v>641</v>
      </c>
      <c r="B1791" t="s">
        <v>870</v>
      </c>
      <c r="C1791" t="s">
        <v>558</v>
      </c>
      <c r="D1791" t="s">
        <v>13</v>
      </c>
      <c r="E1791" s="4">
        <v>42742</v>
      </c>
      <c r="F1791" s="4" t="str">
        <f>TEXT(Table_Query1[[#This Row],[order_date]],"yyyy")</f>
        <v>2017</v>
      </c>
      <c r="G1791" t="s">
        <v>871</v>
      </c>
      <c r="H1791" t="s">
        <v>15</v>
      </c>
      <c r="I1791" t="s">
        <v>1966</v>
      </c>
      <c r="J1791">
        <v>1</v>
      </c>
      <c r="K1791">
        <v>489.99</v>
      </c>
      <c r="L1791" t="s">
        <v>16</v>
      </c>
      <c r="M1791" t="s">
        <v>36</v>
      </c>
    </row>
    <row r="1792" spans="1:13" x14ac:dyDescent="0.75">
      <c r="A1792">
        <v>641</v>
      </c>
      <c r="B1792" t="s">
        <v>870</v>
      </c>
      <c r="C1792" t="s">
        <v>558</v>
      </c>
      <c r="D1792" t="s">
        <v>13</v>
      </c>
      <c r="E1792" s="4">
        <v>42742</v>
      </c>
      <c r="F1792" s="4" t="str">
        <f>TEXT(Table_Query1[[#This Row],[order_date]],"yyyy")</f>
        <v>2017</v>
      </c>
      <c r="G1792" t="s">
        <v>872</v>
      </c>
      <c r="H1792" t="s">
        <v>20</v>
      </c>
      <c r="I1792" t="s">
        <v>1968</v>
      </c>
      <c r="J1792">
        <v>1</v>
      </c>
      <c r="K1792">
        <v>3499.99</v>
      </c>
      <c r="L1792" t="s">
        <v>16</v>
      </c>
      <c r="M1792" t="s">
        <v>36</v>
      </c>
    </row>
    <row r="1793" spans="1:13" x14ac:dyDescent="0.75">
      <c r="A1793">
        <v>642</v>
      </c>
      <c r="B1793" t="s">
        <v>873</v>
      </c>
      <c r="C1793" t="s">
        <v>188</v>
      </c>
      <c r="D1793" t="s">
        <v>26</v>
      </c>
      <c r="E1793" s="4">
        <v>42742</v>
      </c>
      <c r="F1793" s="4" t="str">
        <f>TEXT(Table_Query1[[#This Row],[order_date]],"yyyy")</f>
        <v>2017</v>
      </c>
      <c r="G1793" t="s">
        <v>854</v>
      </c>
      <c r="H1793" t="s">
        <v>15</v>
      </c>
      <c r="I1793" t="s">
        <v>1973</v>
      </c>
      <c r="J1793">
        <v>2</v>
      </c>
      <c r="K1793">
        <v>899.98</v>
      </c>
      <c r="L1793" t="s">
        <v>27</v>
      </c>
      <c r="M1793" t="s">
        <v>31</v>
      </c>
    </row>
    <row r="1794" spans="1:13" x14ac:dyDescent="0.75">
      <c r="A1794">
        <v>643</v>
      </c>
      <c r="B1794" t="s">
        <v>874</v>
      </c>
      <c r="C1794" t="s">
        <v>443</v>
      </c>
      <c r="D1794" t="s">
        <v>13</v>
      </c>
      <c r="E1794" s="4">
        <v>42743</v>
      </c>
      <c r="F1794" s="4" t="str">
        <f>TEXT(Table_Query1[[#This Row],[order_date]],"yyyy")</f>
        <v>2017</v>
      </c>
      <c r="G1794" t="s">
        <v>857</v>
      </c>
      <c r="H1794" t="s">
        <v>858</v>
      </c>
      <c r="I1794" t="s">
        <v>1967</v>
      </c>
      <c r="J1794">
        <v>1</v>
      </c>
      <c r="K1794">
        <v>749.99</v>
      </c>
      <c r="L1794" t="s">
        <v>16</v>
      </c>
      <c r="M1794" t="s">
        <v>36</v>
      </c>
    </row>
    <row r="1795" spans="1:13" x14ac:dyDescent="0.75">
      <c r="A1795">
        <v>644</v>
      </c>
      <c r="B1795" t="s">
        <v>875</v>
      </c>
      <c r="C1795" t="s">
        <v>319</v>
      </c>
      <c r="D1795" t="s">
        <v>26</v>
      </c>
      <c r="E1795" s="4">
        <v>42743</v>
      </c>
      <c r="F1795" s="4" t="str">
        <f>TEXT(Table_Query1[[#This Row],[order_date]],"yyyy")</f>
        <v>2017</v>
      </c>
      <c r="G1795" t="s">
        <v>45</v>
      </c>
      <c r="H1795" t="s">
        <v>46</v>
      </c>
      <c r="I1795" t="s">
        <v>1968</v>
      </c>
      <c r="J1795">
        <v>1</v>
      </c>
      <c r="K1795">
        <v>2999.99</v>
      </c>
      <c r="L1795" t="s">
        <v>27</v>
      </c>
      <c r="M1795" t="s">
        <v>28</v>
      </c>
    </row>
    <row r="1796" spans="1:13" x14ac:dyDescent="0.75">
      <c r="A1796">
        <v>645</v>
      </c>
      <c r="B1796" t="s">
        <v>876</v>
      </c>
      <c r="C1796" t="s">
        <v>307</v>
      </c>
      <c r="D1796" t="s">
        <v>26</v>
      </c>
      <c r="E1796" s="4">
        <v>42743</v>
      </c>
      <c r="F1796" s="4" t="str">
        <f>TEXT(Table_Query1[[#This Row],[order_date]],"yyyy")</f>
        <v>2017</v>
      </c>
      <c r="G1796" t="s">
        <v>66</v>
      </c>
      <c r="H1796" t="s">
        <v>53</v>
      </c>
      <c r="I1796" t="s">
        <v>1966</v>
      </c>
      <c r="J1796">
        <v>2</v>
      </c>
      <c r="K1796">
        <v>539.98</v>
      </c>
      <c r="L1796" t="s">
        <v>27</v>
      </c>
      <c r="M1796" t="s">
        <v>28</v>
      </c>
    </row>
    <row r="1797" spans="1:13" x14ac:dyDescent="0.75">
      <c r="A1797">
        <v>645</v>
      </c>
      <c r="B1797" t="s">
        <v>876</v>
      </c>
      <c r="C1797" t="s">
        <v>307</v>
      </c>
      <c r="D1797" t="s">
        <v>26</v>
      </c>
      <c r="E1797" s="4">
        <v>42743</v>
      </c>
      <c r="F1797" s="4" t="str">
        <f>TEXT(Table_Query1[[#This Row],[order_date]],"yyyy")</f>
        <v>2017</v>
      </c>
      <c r="G1797" t="s">
        <v>877</v>
      </c>
      <c r="H1797" t="s">
        <v>53</v>
      </c>
      <c r="I1797" t="s">
        <v>1966</v>
      </c>
      <c r="J1797">
        <v>1</v>
      </c>
      <c r="K1797">
        <v>299.99</v>
      </c>
      <c r="L1797" t="s">
        <v>27</v>
      </c>
      <c r="M1797" t="s">
        <v>28</v>
      </c>
    </row>
    <row r="1798" spans="1:13" x14ac:dyDescent="0.75">
      <c r="A1798">
        <v>645</v>
      </c>
      <c r="B1798" t="s">
        <v>876</v>
      </c>
      <c r="C1798" t="s">
        <v>307</v>
      </c>
      <c r="D1798" t="s">
        <v>26</v>
      </c>
      <c r="E1798" s="4">
        <v>42743</v>
      </c>
      <c r="F1798" s="4" t="str">
        <f>TEXT(Table_Query1[[#This Row],[order_date]],"yyyy")</f>
        <v>2017</v>
      </c>
      <c r="G1798" t="s">
        <v>69</v>
      </c>
      <c r="H1798" t="s">
        <v>22</v>
      </c>
      <c r="I1798" t="s">
        <v>1967</v>
      </c>
      <c r="J1798">
        <v>1</v>
      </c>
      <c r="K1798">
        <v>469.99</v>
      </c>
      <c r="L1798" t="s">
        <v>27</v>
      </c>
      <c r="M1798" t="s">
        <v>28</v>
      </c>
    </row>
    <row r="1799" spans="1:13" x14ac:dyDescent="0.75">
      <c r="A1799">
        <v>645</v>
      </c>
      <c r="B1799" t="s">
        <v>876</v>
      </c>
      <c r="C1799" t="s">
        <v>307</v>
      </c>
      <c r="D1799" t="s">
        <v>26</v>
      </c>
      <c r="E1799" s="4">
        <v>42743</v>
      </c>
      <c r="F1799" s="4" t="str">
        <f>TEXT(Table_Query1[[#This Row],[order_date]],"yyyy")</f>
        <v>2017</v>
      </c>
      <c r="G1799" t="s">
        <v>878</v>
      </c>
      <c r="H1799" t="s">
        <v>22</v>
      </c>
      <c r="I1799" t="s">
        <v>1968</v>
      </c>
      <c r="J1799">
        <v>2</v>
      </c>
      <c r="K1799">
        <v>4599.9799999999996</v>
      </c>
      <c r="L1799" t="s">
        <v>27</v>
      </c>
      <c r="M1799" t="s">
        <v>28</v>
      </c>
    </row>
    <row r="1800" spans="1:13" x14ac:dyDescent="0.75">
      <c r="A1800">
        <v>645</v>
      </c>
      <c r="B1800" t="s">
        <v>876</v>
      </c>
      <c r="C1800" t="s">
        <v>307</v>
      </c>
      <c r="D1800" t="s">
        <v>26</v>
      </c>
      <c r="E1800" s="4">
        <v>42743</v>
      </c>
      <c r="F1800" s="4" t="str">
        <f>TEXT(Table_Query1[[#This Row],[order_date]],"yyyy")</f>
        <v>2017</v>
      </c>
      <c r="G1800" t="s">
        <v>879</v>
      </c>
      <c r="H1800" t="s">
        <v>22</v>
      </c>
      <c r="I1800" t="s">
        <v>1968</v>
      </c>
      <c r="J1800">
        <v>2</v>
      </c>
      <c r="K1800">
        <v>10599.98</v>
      </c>
      <c r="L1800" t="s">
        <v>27</v>
      </c>
      <c r="M1800" t="s">
        <v>28</v>
      </c>
    </row>
    <row r="1801" spans="1:13" x14ac:dyDescent="0.75">
      <c r="A1801">
        <v>646</v>
      </c>
      <c r="B1801" t="s">
        <v>880</v>
      </c>
      <c r="C1801" t="s">
        <v>881</v>
      </c>
      <c r="D1801" t="s">
        <v>13</v>
      </c>
      <c r="E1801" s="4">
        <v>42744</v>
      </c>
      <c r="F1801" s="4" t="str">
        <f>TEXT(Table_Query1[[#This Row],[order_date]],"yyyy")</f>
        <v>2017</v>
      </c>
      <c r="G1801" t="s">
        <v>866</v>
      </c>
      <c r="H1801" t="s">
        <v>53</v>
      </c>
      <c r="I1801" t="s">
        <v>1966</v>
      </c>
      <c r="J1801">
        <v>1</v>
      </c>
      <c r="K1801">
        <v>299.99</v>
      </c>
      <c r="L1801" t="s">
        <v>16</v>
      </c>
      <c r="M1801" t="s">
        <v>17</v>
      </c>
    </row>
    <row r="1802" spans="1:13" x14ac:dyDescent="0.75">
      <c r="A1802">
        <v>646</v>
      </c>
      <c r="B1802" t="s">
        <v>880</v>
      </c>
      <c r="C1802" t="s">
        <v>881</v>
      </c>
      <c r="D1802" t="s">
        <v>13</v>
      </c>
      <c r="E1802" s="4">
        <v>42744</v>
      </c>
      <c r="F1802" s="4" t="str">
        <f>TEXT(Table_Query1[[#This Row],[order_date]],"yyyy")</f>
        <v>2017</v>
      </c>
      <c r="G1802" t="s">
        <v>49</v>
      </c>
      <c r="H1802" t="s">
        <v>15</v>
      </c>
      <c r="I1802" t="s">
        <v>1966</v>
      </c>
      <c r="J1802">
        <v>2</v>
      </c>
      <c r="K1802">
        <v>1059.98</v>
      </c>
      <c r="L1802" t="s">
        <v>16</v>
      </c>
      <c r="M1802" t="s">
        <v>17</v>
      </c>
    </row>
    <row r="1803" spans="1:13" x14ac:dyDescent="0.75">
      <c r="A1803">
        <v>646</v>
      </c>
      <c r="B1803" t="s">
        <v>880</v>
      </c>
      <c r="C1803" t="s">
        <v>881</v>
      </c>
      <c r="D1803" t="s">
        <v>13</v>
      </c>
      <c r="E1803" s="4">
        <v>42744</v>
      </c>
      <c r="F1803" s="4" t="str">
        <f>TEXT(Table_Query1[[#This Row],[order_date]],"yyyy")</f>
        <v>2017</v>
      </c>
      <c r="G1803" t="s">
        <v>43</v>
      </c>
      <c r="H1803" t="s">
        <v>15</v>
      </c>
      <c r="I1803" t="s">
        <v>1966</v>
      </c>
      <c r="J1803">
        <v>1</v>
      </c>
      <c r="K1803">
        <v>549.99</v>
      </c>
      <c r="L1803" t="s">
        <v>16</v>
      </c>
      <c r="M1803" t="s">
        <v>17</v>
      </c>
    </row>
    <row r="1804" spans="1:13" x14ac:dyDescent="0.75">
      <c r="A1804">
        <v>646</v>
      </c>
      <c r="B1804" t="s">
        <v>880</v>
      </c>
      <c r="C1804" t="s">
        <v>881</v>
      </c>
      <c r="D1804" t="s">
        <v>13</v>
      </c>
      <c r="E1804" s="4">
        <v>42744</v>
      </c>
      <c r="F1804" s="4" t="str">
        <f>TEXT(Table_Query1[[#This Row],[order_date]],"yyyy")</f>
        <v>2017</v>
      </c>
      <c r="G1804" t="s">
        <v>21</v>
      </c>
      <c r="H1804" t="s">
        <v>22</v>
      </c>
      <c r="I1804" t="s">
        <v>1968</v>
      </c>
      <c r="J1804">
        <v>1</v>
      </c>
      <c r="K1804">
        <v>2899.99</v>
      </c>
      <c r="L1804" t="s">
        <v>16</v>
      </c>
      <c r="M1804" t="s">
        <v>17</v>
      </c>
    </row>
    <row r="1805" spans="1:13" x14ac:dyDescent="0.75">
      <c r="A1805">
        <v>647</v>
      </c>
      <c r="B1805" t="s">
        <v>882</v>
      </c>
      <c r="C1805" t="s">
        <v>473</v>
      </c>
      <c r="D1805" t="s">
        <v>26</v>
      </c>
      <c r="E1805" s="4">
        <v>42744</v>
      </c>
      <c r="F1805" s="4" t="str">
        <f>TEXT(Table_Query1[[#This Row],[order_date]],"yyyy")</f>
        <v>2017</v>
      </c>
      <c r="G1805" t="s">
        <v>66</v>
      </c>
      <c r="H1805" t="s">
        <v>15</v>
      </c>
      <c r="I1805" t="s">
        <v>1966</v>
      </c>
      <c r="J1805">
        <v>1</v>
      </c>
      <c r="K1805">
        <v>269.99</v>
      </c>
      <c r="L1805" t="s">
        <v>27</v>
      </c>
      <c r="M1805" t="s">
        <v>31</v>
      </c>
    </row>
    <row r="1806" spans="1:13" x14ac:dyDescent="0.75">
      <c r="A1806">
        <v>647</v>
      </c>
      <c r="B1806" t="s">
        <v>882</v>
      </c>
      <c r="C1806" t="s">
        <v>473</v>
      </c>
      <c r="D1806" t="s">
        <v>26</v>
      </c>
      <c r="E1806" s="4">
        <v>42744</v>
      </c>
      <c r="F1806" s="4" t="str">
        <f>TEXT(Table_Query1[[#This Row],[order_date]],"yyyy")</f>
        <v>2017</v>
      </c>
      <c r="G1806" t="s">
        <v>80</v>
      </c>
      <c r="H1806" t="s">
        <v>39</v>
      </c>
      <c r="I1806" t="s">
        <v>1966</v>
      </c>
      <c r="J1806">
        <v>2</v>
      </c>
      <c r="K1806">
        <v>999.98</v>
      </c>
      <c r="L1806" t="s">
        <v>27</v>
      </c>
      <c r="M1806" t="s">
        <v>31</v>
      </c>
    </row>
    <row r="1807" spans="1:13" x14ac:dyDescent="0.75">
      <c r="A1807">
        <v>648</v>
      </c>
      <c r="B1807" t="s">
        <v>883</v>
      </c>
      <c r="C1807" t="s">
        <v>65</v>
      </c>
      <c r="D1807" t="s">
        <v>26</v>
      </c>
      <c r="E1807" s="4">
        <v>42744</v>
      </c>
      <c r="F1807" s="4" t="str">
        <f>TEXT(Table_Query1[[#This Row],[order_date]],"yyyy")</f>
        <v>2017</v>
      </c>
      <c r="G1807" t="s">
        <v>43</v>
      </c>
      <c r="H1807" t="s">
        <v>39</v>
      </c>
      <c r="I1807" t="s">
        <v>1966</v>
      </c>
      <c r="J1807">
        <v>1</v>
      </c>
      <c r="K1807">
        <v>549.99</v>
      </c>
      <c r="L1807" t="s">
        <v>27</v>
      </c>
      <c r="M1807" t="s">
        <v>28</v>
      </c>
    </row>
    <row r="1808" spans="1:13" x14ac:dyDescent="0.75">
      <c r="A1808">
        <v>649</v>
      </c>
      <c r="B1808" t="s">
        <v>884</v>
      </c>
      <c r="C1808" t="s">
        <v>55</v>
      </c>
      <c r="D1808" t="s">
        <v>13</v>
      </c>
      <c r="E1808" s="4">
        <v>42745</v>
      </c>
      <c r="F1808" s="4" t="str">
        <f>TEXT(Table_Query1[[#This Row],[order_date]],"yyyy")</f>
        <v>2017</v>
      </c>
      <c r="G1808" t="s">
        <v>885</v>
      </c>
      <c r="H1808" t="s">
        <v>53</v>
      </c>
      <c r="I1808" t="s">
        <v>1966</v>
      </c>
      <c r="J1808">
        <v>2</v>
      </c>
      <c r="K1808">
        <v>699.98</v>
      </c>
      <c r="L1808" t="s">
        <v>16</v>
      </c>
      <c r="M1808" t="s">
        <v>36</v>
      </c>
    </row>
    <row r="1809" spans="1:13" x14ac:dyDescent="0.75">
      <c r="A1809">
        <v>649</v>
      </c>
      <c r="B1809" t="s">
        <v>884</v>
      </c>
      <c r="C1809" t="s">
        <v>55</v>
      </c>
      <c r="D1809" t="s">
        <v>13</v>
      </c>
      <c r="E1809" s="4">
        <v>42745</v>
      </c>
      <c r="F1809" s="4" t="str">
        <f>TEXT(Table_Query1[[#This Row],[order_date]],"yyyy")</f>
        <v>2017</v>
      </c>
      <c r="G1809" t="s">
        <v>886</v>
      </c>
      <c r="H1809" t="s">
        <v>15</v>
      </c>
      <c r="I1809" t="s">
        <v>1973</v>
      </c>
      <c r="J1809">
        <v>1</v>
      </c>
      <c r="K1809">
        <v>647.99</v>
      </c>
      <c r="L1809" t="s">
        <v>16</v>
      </c>
      <c r="M1809" t="s">
        <v>36</v>
      </c>
    </row>
    <row r="1810" spans="1:13" x14ac:dyDescent="0.75">
      <c r="A1810">
        <v>649</v>
      </c>
      <c r="B1810" t="s">
        <v>884</v>
      </c>
      <c r="C1810" t="s">
        <v>55</v>
      </c>
      <c r="D1810" t="s">
        <v>13</v>
      </c>
      <c r="E1810" s="4">
        <v>42745</v>
      </c>
      <c r="F1810" s="4" t="str">
        <f>TEXT(Table_Query1[[#This Row],[order_date]],"yyyy")</f>
        <v>2017</v>
      </c>
      <c r="G1810" t="s">
        <v>63</v>
      </c>
      <c r="H1810" t="s">
        <v>20</v>
      </c>
      <c r="I1810" t="s">
        <v>1967</v>
      </c>
      <c r="J1810">
        <v>2</v>
      </c>
      <c r="K1810">
        <v>3361.98</v>
      </c>
      <c r="L1810" t="s">
        <v>16</v>
      </c>
      <c r="M1810" t="s">
        <v>36</v>
      </c>
    </row>
    <row r="1811" spans="1:13" x14ac:dyDescent="0.75">
      <c r="A1811">
        <v>649</v>
      </c>
      <c r="B1811" t="s">
        <v>884</v>
      </c>
      <c r="C1811" t="s">
        <v>55</v>
      </c>
      <c r="D1811" t="s">
        <v>13</v>
      </c>
      <c r="E1811" s="4">
        <v>42745</v>
      </c>
      <c r="F1811" s="4" t="str">
        <f>TEXT(Table_Query1[[#This Row],[order_date]],"yyyy")</f>
        <v>2017</v>
      </c>
      <c r="G1811" t="s">
        <v>887</v>
      </c>
      <c r="H1811" t="s">
        <v>53</v>
      </c>
      <c r="I1811" t="s">
        <v>1968</v>
      </c>
      <c r="J1811">
        <v>1</v>
      </c>
      <c r="K1811">
        <v>209.99</v>
      </c>
      <c r="L1811" t="s">
        <v>16</v>
      </c>
      <c r="M1811" t="s">
        <v>36</v>
      </c>
    </row>
    <row r="1812" spans="1:13" x14ac:dyDescent="0.75">
      <c r="A1812">
        <v>650</v>
      </c>
      <c r="B1812" t="s">
        <v>888</v>
      </c>
      <c r="C1812" t="s">
        <v>391</v>
      </c>
      <c r="D1812" t="s">
        <v>13</v>
      </c>
      <c r="E1812" s="4">
        <v>42746</v>
      </c>
      <c r="F1812" s="4" t="str">
        <f>TEXT(Table_Query1[[#This Row],[order_date]],"yyyy")</f>
        <v>2017</v>
      </c>
      <c r="G1812" t="s">
        <v>32</v>
      </c>
      <c r="H1812" t="s">
        <v>22</v>
      </c>
      <c r="I1812" t="s">
        <v>1967</v>
      </c>
      <c r="J1812">
        <v>1</v>
      </c>
      <c r="K1812">
        <v>999.99</v>
      </c>
      <c r="L1812" t="s">
        <v>16</v>
      </c>
      <c r="M1812" t="s">
        <v>17</v>
      </c>
    </row>
    <row r="1813" spans="1:13" x14ac:dyDescent="0.75">
      <c r="A1813">
        <v>651</v>
      </c>
      <c r="B1813" t="s">
        <v>889</v>
      </c>
      <c r="C1813" t="s">
        <v>123</v>
      </c>
      <c r="D1813" t="s">
        <v>26</v>
      </c>
      <c r="E1813" s="4">
        <v>42746</v>
      </c>
      <c r="F1813" s="4" t="str">
        <f>TEXT(Table_Query1[[#This Row],[order_date]],"yyyy")</f>
        <v>2017</v>
      </c>
      <c r="G1813" t="s">
        <v>871</v>
      </c>
      <c r="H1813" t="s">
        <v>39</v>
      </c>
      <c r="I1813" t="s">
        <v>1966</v>
      </c>
      <c r="J1813">
        <v>2</v>
      </c>
      <c r="K1813">
        <v>979.98</v>
      </c>
      <c r="L1813" t="s">
        <v>27</v>
      </c>
      <c r="M1813" t="s">
        <v>31</v>
      </c>
    </row>
    <row r="1814" spans="1:13" x14ac:dyDescent="0.75">
      <c r="A1814">
        <v>651</v>
      </c>
      <c r="B1814" t="s">
        <v>889</v>
      </c>
      <c r="C1814" t="s">
        <v>123</v>
      </c>
      <c r="D1814" t="s">
        <v>26</v>
      </c>
      <c r="E1814" s="4">
        <v>42746</v>
      </c>
      <c r="F1814" s="4" t="str">
        <f>TEXT(Table_Query1[[#This Row],[order_date]],"yyyy")</f>
        <v>2017</v>
      </c>
      <c r="G1814" t="s">
        <v>852</v>
      </c>
      <c r="H1814" t="s">
        <v>53</v>
      </c>
      <c r="I1814" t="s">
        <v>1972</v>
      </c>
      <c r="J1814">
        <v>1</v>
      </c>
      <c r="K1814">
        <v>329.99</v>
      </c>
      <c r="L1814" t="s">
        <v>27</v>
      </c>
      <c r="M1814" t="s">
        <v>31</v>
      </c>
    </row>
    <row r="1815" spans="1:13" x14ac:dyDescent="0.75">
      <c r="A1815">
        <v>651</v>
      </c>
      <c r="B1815" t="s">
        <v>889</v>
      </c>
      <c r="C1815" t="s">
        <v>123</v>
      </c>
      <c r="D1815" t="s">
        <v>26</v>
      </c>
      <c r="E1815" s="4">
        <v>42746</v>
      </c>
      <c r="F1815" s="4" t="str">
        <f>TEXT(Table_Query1[[#This Row],[order_date]],"yyyy")</f>
        <v>2017</v>
      </c>
      <c r="G1815" t="s">
        <v>890</v>
      </c>
      <c r="H1815" t="s">
        <v>53</v>
      </c>
      <c r="I1815" t="s">
        <v>1972</v>
      </c>
      <c r="J1815">
        <v>2</v>
      </c>
      <c r="K1815">
        <v>499.98</v>
      </c>
      <c r="L1815" t="s">
        <v>27</v>
      </c>
      <c r="M1815" t="s">
        <v>31</v>
      </c>
    </row>
    <row r="1816" spans="1:13" x14ac:dyDescent="0.75">
      <c r="A1816">
        <v>651</v>
      </c>
      <c r="B1816" t="s">
        <v>889</v>
      </c>
      <c r="C1816" t="s">
        <v>123</v>
      </c>
      <c r="D1816" t="s">
        <v>26</v>
      </c>
      <c r="E1816" s="4">
        <v>42746</v>
      </c>
      <c r="F1816" s="4" t="str">
        <f>TEXT(Table_Query1[[#This Row],[order_date]],"yyyy")</f>
        <v>2017</v>
      </c>
      <c r="G1816" t="s">
        <v>891</v>
      </c>
      <c r="H1816" t="s">
        <v>15</v>
      </c>
      <c r="I1816" t="s">
        <v>1973</v>
      </c>
      <c r="J1816">
        <v>1</v>
      </c>
      <c r="K1816">
        <v>402.99</v>
      </c>
      <c r="L1816" t="s">
        <v>27</v>
      </c>
      <c r="M1816" t="s">
        <v>31</v>
      </c>
    </row>
    <row r="1817" spans="1:13" x14ac:dyDescent="0.75">
      <c r="A1817">
        <v>652</v>
      </c>
      <c r="B1817" t="s">
        <v>892</v>
      </c>
      <c r="C1817" t="s">
        <v>107</v>
      </c>
      <c r="D1817" t="s">
        <v>108</v>
      </c>
      <c r="E1817" s="4">
        <v>42747</v>
      </c>
      <c r="F1817" s="4" t="str">
        <f>TEXT(Table_Query1[[#This Row],[order_date]],"yyyy")</f>
        <v>2017</v>
      </c>
      <c r="G1817" t="s">
        <v>893</v>
      </c>
      <c r="H1817" t="s">
        <v>15</v>
      </c>
      <c r="I1817" t="s">
        <v>1966</v>
      </c>
      <c r="J1817">
        <v>1</v>
      </c>
      <c r="K1817">
        <v>439.99</v>
      </c>
      <c r="L1817" t="s">
        <v>109</v>
      </c>
      <c r="M1817" t="s">
        <v>179</v>
      </c>
    </row>
    <row r="1818" spans="1:13" x14ac:dyDescent="0.75">
      <c r="A1818">
        <v>652</v>
      </c>
      <c r="B1818" t="s">
        <v>892</v>
      </c>
      <c r="C1818" t="s">
        <v>107</v>
      </c>
      <c r="D1818" t="s">
        <v>108</v>
      </c>
      <c r="E1818" s="4">
        <v>42747</v>
      </c>
      <c r="F1818" s="4" t="str">
        <f>TEXT(Table_Query1[[#This Row],[order_date]],"yyyy")</f>
        <v>2017</v>
      </c>
      <c r="G1818" t="s">
        <v>72</v>
      </c>
      <c r="H1818" t="s">
        <v>53</v>
      </c>
      <c r="I1818" t="s">
        <v>1966</v>
      </c>
      <c r="J1818">
        <v>1</v>
      </c>
      <c r="K1818">
        <v>299.99</v>
      </c>
      <c r="L1818" t="s">
        <v>109</v>
      </c>
      <c r="M1818" t="s">
        <v>179</v>
      </c>
    </row>
    <row r="1819" spans="1:13" x14ac:dyDescent="0.75">
      <c r="A1819">
        <v>652</v>
      </c>
      <c r="B1819" t="s">
        <v>892</v>
      </c>
      <c r="C1819" t="s">
        <v>107</v>
      </c>
      <c r="D1819" t="s">
        <v>108</v>
      </c>
      <c r="E1819" s="4">
        <v>42747</v>
      </c>
      <c r="F1819" s="4" t="str">
        <f>TEXT(Table_Query1[[#This Row],[order_date]],"yyyy")</f>
        <v>2017</v>
      </c>
      <c r="G1819" t="s">
        <v>871</v>
      </c>
      <c r="H1819" t="s">
        <v>39</v>
      </c>
      <c r="I1819" t="s">
        <v>1966</v>
      </c>
      <c r="J1819">
        <v>1</v>
      </c>
      <c r="K1819">
        <v>489.99</v>
      </c>
      <c r="L1819" t="s">
        <v>109</v>
      </c>
      <c r="M1819" t="s">
        <v>179</v>
      </c>
    </row>
    <row r="1820" spans="1:13" x14ac:dyDescent="0.75">
      <c r="A1820">
        <v>652</v>
      </c>
      <c r="B1820" t="s">
        <v>892</v>
      </c>
      <c r="C1820" t="s">
        <v>107</v>
      </c>
      <c r="D1820" t="s">
        <v>108</v>
      </c>
      <c r="E1820" s="4">
        <v>42747</v>
      </c>
      <c r="F1820" s="4" t="str">
        <f>TEXT(Table_Query1[[#This Row],[order_date]],"yyyy")</f>
        <v>2017</v>
      </c>
      <c r="G1820" t="s">
        <v>894</v>
      </c>
      <c r="H1820" t="s">
        <v>15</v>
      </c>
      <c r="I1820" t="s">
        <v>1973</v>
      </c>
      <c r="J1820">
        <v>2</v>
      </c>
      <c r="K1820">
        <v>501.98</v>
      </c>
      <c r="L1820" t="s">
        <v>109</v>
      </c>
      <c r="M1820" t="s">
        <v>179</v>
      </c>
    </row>
    <row r="1821" spans="1:13" x14ac:dyDescent="0.75">
      <c r="A1821">
        <v>652</v>
      </c>
      <c r="B1821" t="s">
        <v>892</v>
      </c>
      <c r="C1821" t="s">
        <v>107</v>
      </c>
      <c r="D1821" t="s">
        <v>108</v>
      </c>
      <c r="E1821" s="4">
        <v>42747</v>
      </c>
      <c r="F1821" s="4" t="str">
        <f>TEXT(Table_Query1[[#This Row],[order_date]],"yyyy")</f>
        <v>2017</v>
      </c>
      <c r="G1821" t="s">
        <v>872</v>
      </c>
      <c r="H1821" t="s">
        <v>20</v>
      </c>
      <c r="I1821" t="s">
        <v>1968</v>
      </c>
      <c r="J1821">
        <v>2</v>
      </c>
      <c r="K1821">
        <v>6999.98</v>
      </c>
      <c r="L1821" t="s">
        <v>109</v>
      </c>
      <c r="M1821" t="s">
        <v>179</v>
      </c>
    </row>
    <row r="1822" spans="1:13" x14ac:dyDescent="0.75">
      <c r="A1822">
        <v>653</v>
      </c>
      <c r="B1822" t="s">
        <v>895</v>
      </c>
      <c r="C1822" t="s">
        <v>166</v>
      </c>
      <c r="D1822" t="s">
        <v>13</v>
      </c>
      <c r="E1822" s="4">
        <v>42749</v>
      </c>
      <c r="F1822" s="4" t="str">
        <f>TEXT(Table_Query1[[#This Row],[order_date]],"yyyy")</f>
        <v>2017</v>
      </c>
      <c r="G1822" t="s">
        <v>35</v>
      </c>
      <c r="H1822" t="s">
        <v>22</v>
      </c>
      <c r="I1822" t="s">
        <v>1969</v>
      </c>
      <c r="J1822">
        <v>2</v>
      </c>
      <c r="K1822">
        <v>1499.98</v>
      </c>
      <c r="L1822" t="s">
        <v>16</v>
      </c>
      <c r="M1822" t="s">
        <v>17</v>
      </c>
    </row>
    <row r="1823" spans="1:13" x14ac:dyDescent="0.75">
      <c r="A1823">
        <v>653</v>
      </c>
      <c r="B1823" t="s">
        <v>895</v>
      </c>
      <c r="C1823" t="s">
        <v>166</v>
      </c>
      <c r="D1823" t="s">
        <v>13</v>
      </c>
      <c r="E1823" s="4">
        <v>42749</v>
      </c>
      <c r="F1823" s="4" t="str">
        <f>TEXT(Table_Query1[[#This Row],[order_date]],"yyyy")</f>
        <v>2017</v>
      </c>
      <c r="G1823" t="s">
        <v>896</v>
      </c>
      <c r="H1823" t="s">
        <v>15</v>
      </c>
      <c r="I1823" t="s">
        <v>1973</v>
      </c>
      <c r="J1823">
        <v>1</v>
      </c>
      <c r="K1823">
        <v>761.99</v>
      </c>
      <c r="L1823" t="s">
        <v>16</v>
      </c>
      <c r="M1823" t="s">
        <v>17</v>
      </c>
    </row>
    <row r="1824" spans="1:13" x14ac:dyDescent="0.75">
      <c r="A1824">
        <v>653</v>
      </c>
      <c r="B1824" t="s">
        <v>895</v>
      </c>
      <c r="C1824" t="s">
        <v>166</v>
      </c>
      <c r="D1824" t="s">
        <v>13</v>
      </c>
      <c r="E1824" s="4">
        <v>42749</v>
      </c>
      <c r="F1824" s="4" t="str">
        <f>TEXT(Table_Query1[[#This Row],[order_date]],"yyyy")</f>
        <v>2017</v>
      </c>
      <c r="G1824" t="s">
        <v>69</v>
      </c>
      <c r="H1824" t="s">
        <v>22</v>
      </c>
      <c r="I1824" t="s">
        <v>1967</v>
      </c>
      <c r="J1824">
        <v>1</v>
      </c>
      <c r="K1824">
        <v>469.99</v>
      </c>
      <c r="L1824" t="s">
        <v>16</v>
      </c>
      <c r="M1824" t="s">
        <v>17</v>
      </c>
    </row>
    <row r="1825" spans="1:13" x14ac:dyDescent="0.75">
      <c r="A1825">
        <v>653</v>
      </c>
      <c r="B1825" t="s">
        <v>895</v>
      </c>
      <c r="C1825" t="s">
        <v>166</v>
      </c>
      <c r="D1825" t="s">
        <v>13</v>
      </c>
      <c r="E1825" s="4">
        <v>42749</v>
      </c>
      <c r="F1825" s="4" t="str">
        <f>TEXT(Table_Query1[[#This Row],[order_date]],"yyyy")</f>
        <v>2017</v>
      </c>
      <c r="G1825" t="s">
        <v>897</v>
      </c>
      <c r="H1825" t="s">
        <v>22</v>
      </c>
      <c r="I1825" t="s">
        <v>1968</v>
      </c>
      <c r="J1825">
        <v>1</v>
      </c>
      <c r="K1825">
        <v>5299.99</v>
      </c>
      <c r="L1825" t="s">
        <v>16</v>
      </c>
      <c r="M1825" t="s">
        <v>17</v>
      </c>
    </row>
    <row r="1826" spans="1:13" x14ac:dyDescent="0.75">
      <c r="A1826">
        <v>653</v>
      </c>
      <c r="B1826" t="s">
        <v>895</v>
      </c>
      <c r="C1826" t="s">
        <v>166</v>
      </c>
      <c r="D1826" t="s">
        <v>13</v>
      </c>
      <c r="E1826" s="4">
        <v>42749</v>
      </c>
      <c r="F1826" s="4" t="str">
        <f>TEXT(Table_Query1[[#This Row],[order_date]],"yyyy")</f>
        <v>2017</v>
      </c>
      <c r="G1826" t="s">
        <v>898</v>
      </c>
      <c r="H1826" t="s">
        <v>53</v>
      </c>
      <c r="I1826" t="s">
        <v>1968</v>
      </c>
      <c r="J1826">
        <v>2</v>
      </c>
      <c r="K1826">
        <v>379.98</v>
      </c>
      <c r="L1826" t="s">
        <v>16</v>
      </c>
      <c r="M1826" t="s">
        <v>17</v>
      </c>
    </row>
    <row r="1827" spans="1:13" x14ac:dyDescent="0.75">
      <c r="A1827">
        <v>654</v>
      </c>
      <c r="B1827" t="s">
        <v>899</v>
      </c>
      <c r="C1827" t="s">
        <v>121</v>
      </c>
      <c r="D1827" t="s">
        <v>26</v>
      </c>
      <c r="E1827" s="4">
        <v>42749</v>
      </c>
      <c r="F1827" s="4" t="str">
        <f>TEXT(Table_Query1[[#This Row],[order_date]],"yyyy")</f>
        <v>2017</v>
      </c>
      <c r="G1827" t="s">
        <v>866</v>
      </c>
      <c r="H1827" t="s">
        <v>53</v>
      </c>
      <c r="I1827" t="s">
        <v>1966</v>
      </c>
      <c r="J1827">
        <v>1</v>
      </c>
      <c r="K1827">
        <v>299.99</v>
      </c>
      <c r="L1827" t="s">
        <v>27</v>
      </c>
      <c r="M1827" t="s">
        <v>31</v>
      </c>
    </row>
    <row r="1828" spans="1:13" x14ac:dyDescent="0.75">
      <c r="A1828">
        <v>654</v>
      </c>
      <c r="B1828" t="s">
        <v>899</v>
      </c>
      <c r="C1828" t="s">
        <v>121</v>
      </c>
      <c r="D1828" t="s">
        <v>26</v>
      </c>
      <c r="E1828" s="4">
        <v>42749</v>
      </c>
      <c r="F1828" s="4" t="str">
        <f>TEXT(Table_Query1[[#This Row],[order_date]],"yyyy")</f>
        <v>2017</v>
      </c>
      <c r="G1828" t="s">
        <v>885</v>
      </c>
      <c r="H1828" t="s">
        <v>53</v>
      </c>
      <c r="I1828" t="s">
        <v>1966</v>
      </c>
      <c r="J1828">
        <v>2</v>
      </c>
      <c r="K1828">
        <v>699.98</v>
      </c>
      <c r="L1828" t="s">
        <v>27</v>
      </c>
      <c r="M1828" t="s">
        <v>31</v>
      </c>
    </row>
    <row r="1829" spans="1:13" x14ac:dyDescent="0.75">
      <c r="A1829">
        <v>654</v>
      </c>
      <c r="B1829" t="s">
        <v>899</v>
      </c>
      <c r="C1829" t="s">
        <v>121</v>
      </c>
      <c r="D1829" t="s">
        <v>26</v>
      </c>
      <c r="E1829" s="4">
        <v>42749</v>
      </c>
      <c r="F1829" s="4" t="str">
        <f>TEXT(Table_Query1[[#This Row],[order_date]],"yyyy")</f>
        <v>2017</v>
      </c>
      <c r="G1829" t="s">
        <v>900</v>
      </c>
      <c r="H1829" t="s">
        <v>39</v>
      </c>
      <c r="I1829" t="s">
        <v>1973</v>
      </c>
      <c r="J1829">
        <v>2</v>
      </c>
      <c r="K1829">
        <v>941.98</v>
      </c>
      <c r="L1829" t="s">
        <v>27</v>
      </c>
      <c r="M1829" t="s">
        <v>31</v>
      </c>
    </row>
    <row r="1830" spans="1:13" x14ac:dyDescent="0.75">
      <c r="A1830">
        <v>654</v>
      </c>
      <c r="B1830" t="s">
        <v>899</v>
      </c>
      <c r="C1830" t="s">
        <v>121</v>
      </c>
      <c r="D1830" t="s">
        <v>26</v>
      </c>
      <c r="E1830" s="4">
        <v>42749</v>
      </c>
      <c r="F1830" s="4" t="str">
        <f>TEXT(Table_Query1[[#This Row],[order_date]],"yyyy")</f>
        <v>2017</v>
      </c>
      <c r="G1830" t="s">
        <v>45</v>
      </c>
      <c r="H1830" t="s">
        <v>46</v>
      </c>
      <c r="I1830" t="s">
        <v>1968</v>
      </c>
      <c r="J1830">
        <v>1</v>
      </c>
      <c r="K1830">
        <v>2999.99</v>
      </c>
      <c r="L1830" t="s">
        <v>27</v>
      </c>
      <c r="M1830" t="s">
        <v>31</v>
      </c>
    </row>
    <row r="1831" spans="1:13" x14ac:dyDescent="0.75">
      <c r="A1831">
        <v>655</v>
      </c>
      <c r="B1831" t="s">
        <v>901</v>
      </c>
      <c r="C1831" t="s">
        <v>322</v>
      </c>
      <c r="D1831" t="s">
        <v>13</v>
      </c>
      <c r="E1831" s="4">
        <v>42751</v>
      </c>
      <c r="F1831" s="4" t="str">
        <f>TEXT(Table_Query1[[#This Row],[order_date]],"yyyy")</f>
        <v>2017</v>
      </c>
      <c r="G1831" t="s">
        <v>894</v>
      </c>
      <c r="H1831" t="s">
        <v>15</v>
      </c>
      <c r="I1831" t="s">
        <v>1973</v>
      </c>
      <c r="J1831">
        <v>1</v>
      </c>
      <c r="K1831">
        <v>250.99</v>
      </c>
      <c r="L1831" t="s">
        <v>16</v>
      </c>
      <c r="M1831" t="s">
        <v>36</v>
      </c>
    </row>
    <row r="1832" spans="1:13" x14ac:dyDescent="0.75">
      <c r="A1832">
        <v>656</v>
      </c>
      <c r="B1832" t="s">
        <v>902</v>
      </c>
      <c r="C1832" t="s">
        <v>337</v>
      </c>
      <c r="D1832" t="s">
        <v>26</v>
      </c>
      <c r="E1832" s="4">
        <v>42751</v>
      </c>
      <c r="F1832" s="4" t="str">
        <f>TEXT(Table_Query1[[#This Row],[order_date]],"yyyy")</f>
        <v>2017</v>
      </c>
      <c r="G1832" t="s">
        <v>52</v>
      </c>
      <c r="H1832" t="s">
        <v>53</v>
      </c>
      <c r="I1832" t="s">
        <v>1966</v>
      </c>
      <c r="J1832">
        <v>1</v>
      </c>
      <c r="K1832">
        <v>269.99</v>
      </c>
      <c r="L1832" t="s">
        <v>27</v>
      </c>
      <c r="M1832" t="s">
        <v>31</v>
      </c>
    </row>
    <row r="1833" spans="1:13" x14ac:dyDescent="0.75">
      <c r="A1833">
        <v>656</v>
      </c>
      <c r="B1833" t="s">
        <v>902</v>
      </c>
      <c r="C1833" t="s">
        <v>337</v>
      </c>
      <c r="D1833" t="s">
        <v>26</v>
      </c>
      <c r="E1833" s="4">
        <v>42751</v>
      </c>
      <c r="F1833" s="4" t="str">
        <f>TEXT(Table_Query1[[#This Row],[order_date]],"yyyy")</f>
        <v>2017</v>
      </c>
      <c r="G1833" t="s">
        <v>903</v>
      </c>
      <c r="H1833" t="s">
        <v>22</v>
      </c>
      <c r="I1833" t="s">
        <v>1967</v>
      </c>
      <c r="J1833">
        <v>2</v>
      </c>
      <c r="K1833">
        <v>939.98</v>
      </c>
      <c r="L1833" t="s">
        <v>27</v>
      </c>
      <c r="M1833" t="s">
        <v>31</v>
      </c>
    </row>
    <row r="1834" spans="1:13" x14ac:dyDescent="0.75">
      <c r="A1834">
        <v>656</v>
      </c>
      <c r="B1834" t="s">
        <v>902</v>
      </c>
      <c r="C1834" t="s">
        <v>337</v>
      </c>
      <c r="D1834" t="s">
        <v>26</v>
      </c>
      <c r="E1834" s="4">
        <v>42751</v>
      </c>
      <c r="F1834" s="4" t="str">
        <f>TEXT(Table_Query1[[#This Row],[order_date]],"yyyy")</f>
        <v>2017</v>
      </c>
      <c r="G1834" t="s">
        <v>904</v>
      </c>
      <c r="H1834" t="s">
        <v>53</v>
      </c>
      <c r="I1834" t="s">
        <v>1968</v>
      </c>
      <c r="J1834">
        <v>1</v>
      </c>
      <c r="K1834">
        <v>149.99</v>
      </c>
      <c r="L1834" t="s">
        <v>27</v>
      </c>
      <c r="M1834" t="s">
        <v>31</v>
      </c>
    </row>
    <row r="1835" spans="1:13" x14ac:dyDescent="0.75">
      <c r="A1835">
        <v>657</v>
      </c>
      <c r="B1835" t="s">
        <v>905</v>
      </c>
      <c r="C1835" t="s">
        <v>79</v>
      </c>
      <c r="D1835" t="s">
        <v>13</v>
      </c>
      <c r="E1835" s="4">
        <v>42752</v>
      </c>
      <c r="F1835" s="4" t="str">
        <f>TEXT(Table_Query1[[#This Row],[order_date]],"yyyy")</f>
        <v>2017</v>
      </c>
      <c r="G1835" t="s">
        <v>906</v>
      </c>
      <c r="H1835" t="s">
        <v>858</v>
      </c>
      <c r="I1835" t="s">
        <v>1967</v>
      </c>
      <c r="J1835">
        <v>1</v>
      </c>
      <c r="K1835">
        <v>875.99</v>
      </c>
      <c r="L1835" t="s">
        <v>16</v>
      </c>
      <c r="M1835" t="s">
        <v>17</v>
      </c>
    </row>
    <row r="1836" spans="1:13" x14ac:dyDescent="0.75">
      <c r="A1836">
        <v>657</v>
      </c>
      <c r="B1836" t="s">
        <v>905</v>
      </c>
      <c r="C1836" t="s">
        <v>79</v>
      </c>
      <c r="D1836" t="s">
        <v>13</v>
      </c>
      <c r="E1836" s="4">
        <v>42752</v>
      </c>
      <c r="F1836" s="4" t="str">
        <f>TEXT(Table_Query1[[#This Row],[order_date]],"yyyy")</f>
        <v>2017</v>
      </c>
      <c r="G1836" t="s">
        <v>907</v>
      </c>
      <c r="H1836" t="s">
        <v>858</v>
      </c>
      <c r="I1836" t="s">
        <v>1968</v>
      </c>
      <c r="J1836">
        <v>2</v>
      </c>
      <c r="K1836">
        <v>6399.98</v>
      </c>
      <c r="L1836" t="s">
        <v>16</v>
      </c>
      <c r="M1836" t="s">
        <v>17</v>
      </c>
    </row>
    <row r="1837" spans="1:13" x14ac:dyDescent="0.75">
      <c r="A1837">
        <v>658</v>
      </c>
      <c r="B1837" t="s">
        <v>908</v>
      </c>
      <c r="C1837" t="s">
        <v>25</v>
      </c>
      <c r="D1837" t="s">
        <v>26</v>
      </c>
      <c r="E1837" s="4">
        <v>42752</v>
      </c>
      <c r="F1837" s="4" t="str">
        <f>TEXT(Table_Query1[[#This Row],[order_date]],"yyyy")</f>
        <v>2017</v>
      </c>
      <c r="G1837" t="s">
        <v>45</v>
      </c>
      <c r="H1837" t="s">
        <v>46</v>
      </c>
      <c r="I1837" t="s">
        <v>1968</v>
      </c>
      <c r="J1837">
        <v>1</v>
      </c>
      <c r="K1837">
        <v>2999.99</v>
      </c>
      <c r="L1837" t="s">
        <v>27</v>
      </c>
      <c r="M1837" t="s">
        <v>31</v>
      </c>
    </row>
    <row r="1838" spans="1:13" x14ac:dyDescent="0.75">
      <c r="A1838">
        <v>658</v>
      </c>
      <c r="B1838" t="s">
        <v>908</v>
      </c>
      <c r="C1838" t="s">
        <v>25</v>
      </c>
      <c r="D1838" t="s">
        <v>26</v>
      </c>
      <c r="E1838" s="4">
        <v>42752</v>
      </c>
      <c r="F1838" s="4" t="str">
        <f>TEXT(Table_Query1[[#This Row],[order_date]],"yyyy")</f>
        <v>2017</v>
      </c>
      <c r="G1838" t="s">
        <v>909</v>
      </c>
      <c r="H1838" t="s">
        <v>858</v>
      </c>
      <c r="I1838" t="s">
        <v>1968</v>
      </c>
      <c r="J1838">
        <v>2</v>
      </c>
      <c r="K1838">
        <v>6999.98</v>
      </c>
      <c r="L1838" t="s">
        <v>27</v>
      </c>
      <c r="M1838" t="s">
        <v>31</v>
      </c>
    </row>
    <row r="1839" spans="1:13" x14ac:dyDescent="0.75">
      <c r="A1839">
        <v>658</v>
      </c>
      <c r="B1839" t="s">
        <v>908</v>
      </c>
      <c r="C1839" t="s">
        <v>25</v>
      </c>
      <c r="D1839" t="s">
        <v>26</v>
      </c>
      <c r="E1839" s="4">
        <v>42752</v>
      </c>
      <c r="F1839" s="4" t="str">
        <f>TEXT(Table_Query1[[#This Row],[order_date]],"yyyy")</f>
        <v>2017</v>
      </c>
      <c r="G1839" t="s">
        <v>910</v>
      </c>
      <c r="H1839" t="s">
        <v>22</v>
      </c>
      <c r="I1839" t="s">
        <v>1968</v>
      </c>
      <c r="J1839">
        <v>1</v>
      </c>
      <c r="K1839">
        <v>999.99</v>
      </c>
      <c r="L1839" t="s">
        <v>27</v>
      </c>
      <c r="M1839" t="s">
        <v>31</v>
      </c>
    </row>
    <row r="1840" spans="1:13" x14ac:dyDescent="0.75">
      <c r="A1840">
        <v>659</v>
      </c>
      <c r="B1840" t="s">
        <v>911</v>
      </c>
      <c r="C1840" t="s">
        <v>92</v>
      </c>
      <c r="D1840" t="s">
        <v>26</v>
      </c>
      <c r="E1840" s="4">
        <v>42752</v>
      </c>
      <c r="F1840" s="4" t="str">
        <f>TEXT(Table_Query1[[#This Row],[order_date]],"yyyy")</f>
        <v>2017</v>
      </c>
      <c r="G1840" t="s">
        <v>912</v>
      </c>
      <c r="H1840" t="s">
        <v>15</v>
      </c>
      <c r="I1840" t="s">
        <v>1966</v>
      </c>
      <c r="J1840">
        <v>1</v>
      </c>
      <c r="K1840">
        <v>659.99</v>
      </c>
      <c r="L1840" t="s">
        <v>27</v>
      </c>
      <c r="M1840" t="s">
        <v>31</v>
      </c>
    </row>
    <row r="1841" spans="1:13" x14ac:dyDescent="0.75">
      <c r="A1841">
        <v>659</v>
      </c>
      <c r="B1841" t="s">
        <v>911</v>
      </c>
      <c r="C1841" t="s">
        <v>92</v>
      </c>
      <c r="D1841" t="s">
        <v>26</v>
      </c>
      <c r="E1841" s="4">
        <v>42752</v>
      </c>
      <c r="F1841" s="4" t="str">
        <f>TEXT(Table_Query1[[#This Row],[order_date]],"yyyy")</f>
        <v>2017</v>
      </c>
      <c r="G1841" t="s">
        <v>878</v>
      </c>
      <c r="H1841" t="s">
        <v>22</v>
      </c>
      <c r="I1841" t="s">
        <v>1968</v>
      </c>
      <c r="J1841">
        <v>2</v>
      </c>
      <c r="K1841">
        <v>4599.9799999999996</v>
      </c>
      <c r="L1841" t="s">
        <v>27</v>
      </c>
      <c r="M1841" t="s">
        <v>31</v>
      </c>
    </row>
    <row r="1842" spans="1:13" x14ac:dyDescent="0.75">
      <c r="A1842">
        <v>659</v>
      </c>
      <c r="B1842" t="s">
        <v>911</v>
      </c>
      <c r="C1842" t="s">
        <v>92</v>
      </c>
      <c r="D1842" t="s">
        <v>26</v>
      </c>
      <c r="E1842" s="4">
        <v>42752</v>
      </c>
      <c r="F1842" s="4" t="str">
        <f>TEXT(Table_Query1[[#This Row],[order_date]],"yyyy")</f>
        <v>2017</v>
      </c>
      <c r="G1842" t="s">
        <v>864</v>
      </c>
      <c r="H1842" t="s">
        <v>46</v>
      </c>
      <c r="I1842" t="s">
        <v>1968</v>
      </c>
      <c r="J1842">
        <v>2</v>
      </c>
      <c r="K1842">
        <v>9999.98</v>
      </c>
      <c r="L1842" t="s">
        <v>27</v>
      </c>
      <c r="M1842" t="s">
        <v>31</v>
      </c>
    </row>
    <row r="1843" spans="1:13" x14ac:dyDescent="0.75">
      <c r="A1843">
        <v>659</v>
      </c>
      <c r="B1843" t="s">
        <v>911</v>
      </c>
      <c r="C1843" t="s">
        <v>92</v>
      </c>
      <c r="D1843" t="s">
        <v>26</v>
      </c>
      <c r="E1843" s="4">
        <v>42752</v>
      </c>
      <c r="F1843" s="4" t="str">
        <f>TEXT(Table_Query1[[#This Row],[order_date]],"yyyy")</f>
        <v>2017</v>
      </c>
      <c r="G1843" t="s">
        <v>913</v>
      </c>
      <c r="H1843" t="s">
        <v>22</v>
      </c>
      <c r="I1843" t="s">
        <v>1968</v>
      </c>
      <c r="J1843">
        <v>2</v>
      </c>
      <c r="K1843">
        <v>2999.98</v>
      </c>
      <c r="L1843" t="s">
        <v>27</v>
      </c>
      <c r="M1843" t="s">
        <v>31</v>
      </c>
    </row>
    <row r="1844" spans="1:13" x14ac:dyDescent="0.75">
      <c r="A1844">
        <v>660</v>
      </c>
      <c r="B1844" t="s">
        <v>914</v>
      </c>
      <c r="C1844" t="s">
        <v>464</v>
      </c>
      <c r="D1844" t="s">
        <v>26</v>
      </c>
      <c r="E1844" s="4">
        <v>42753</v>
      </c>
      <c r="F1844" s="4" t="str">
        <f>TEXT(Table_Query1[[#This Row],[order_date]],"yyyy")</f>
        <v>2017</v>
      </c>
      <c r="G1844" t="s">
        <v>868</v>
      </c>
      <c r="H1844" t="s">
        <v>22</v>
      </c>
      <c r="I1844" t="s">
        <v>1967</v>
      </c>
      <c r="J1844">
        <v>1</v>
      </c>
      <c r="K1844">
        <v>999.99</v>
      </c>
      <c r="L1844" t="s">
        <v>27</v>
      </c>
      <c r="M1844" t="s">
        <v>31</v>
      </c>
    </row>
    <row r="1845" spans="1:13" x14ac:dyDescent="0.75">
      <c r="A1845">
        <v>660</v>
      </c>
      <c r="B1845" t="s">
        <v>914</v>
      </c>
      <c r="C1845" t="s">
        <v>464</v>
      </c>
      <c r="D1845" t="s">
        <v>26</v>
      </c>
      <c r="E1845" s="4">
        <v>42753</v>
      </c>
      <c r="F1845" s="4" t="str">
        <f>TEXT(Table_Query1[[#This Row],[order_date]],"yyyy")</f>
        <v>2017</v>
      </c>
      <c r="G1845" t="s">
        <v>915</v>
      </c>
      <c r="H1845" t="s">
        <v>858</v>
      </c>
      <c r="I1845" t="s">
        <v>1968</v>
      </c>
      <c r="J1845">
        <v>2</v>
      </c>
      <c r="K1845">
        <v>5199.9799999999996</v>
      </c>
      <c r="L1845" t="s">
        <v>27</v>
      </c>
      <c r="M1845" t="s">
        <v>31</v>
      </c>
    </row>
    <row r="1846" spans="1:13" x14ac:dyDescent="0.75">
      <c r="A1846">
        <v>660</v>
      </c>
      <c r="B1846" t="s">
        <v>914</v>
      </c>
      <c r="C1846" t="s">
        <v>464</v>
      </c>
      <c r="D1846" t="s">
        <v>26</v>
      </c>
      <c r="E1846" s="4">
        <v>42753</v>
      </c>
      <c r="F1846" s="4" t="str">
        <f>TEXT(Table_Query1[[#This Row],[order_date]],"yyyy")</f>
        <v>2017</v>
      </c>
      <c r="G1846" t="s">
        <v>879</v>
      </c>
      <c r="H1846" t="s">
        <v>22</v>
      </c>
      <c r="I1846" t="s">
        <v>1968</v>
      </c>
      <c r="J1846">
        <v>2</v>
      </c>
      <c r="K1846">
        <v>10599.98</v>
      </c>
      <c r="L1846" t="s">
        <v>27</v>
      </c>
      <c r="M1846" t="s">
        <v>31</v>
      </c>
    </row>
    <row r="1847" spans="1:13" x14ac:dyDescent="0.75">
      <c r="A1847">
        <v>660</v>
      </c>
      <c r="B1847" t="s">
        <v>914</v>
      </c>
      <c r="C1847" t="s">
        <v>464</v>
      </c>
      <c r="D1847" t="s">
        <v>26</v>
      </c>
      <c r="E1847" s="4">
        <v>42753</v>
      </c>
      <c r="F1847" s="4" t="str">
        <f>TEXT(Table_Query1[[#This Row],[order_date]],"yyyy")</f>
        <v>2017</v>
      </c>
      <c r="G1847" t="s">
        <v>910</v>
      </c>
      <c r="H1847" t="s">
        <v>22</v>
      </c>
      <c r="I1847" t="s">
        <v>1968</v>
      </c>
      <c r="J1847">
        <v>2</v>
      </c>
      <c r="K1847">
        <v>1999.98</v>
      </c>
      <c r="L1847" t="s">
        <v>27</v>
      </c>
      <c r="M1847" t="s">
        <v>31</v>
      </c>
    </row>
    <row r="1848" spans="1:13" x14ac:dyDescent="0.75">
      <c r="A1848">
        <v>661</v>
      </c>
      <c r="B1848" t="s">
        <v>916</v>
      </c>
      <c r="C1848" t="s">
        <v>265</v>
      </c>
      <c r="D1848" t="s">
        <v>26</v>
      </c>
      <c r="E1848" s="4">
        <v>42753</v>
      </c>
      <c r="F1848" s="4" t="str">
        <f>TEXT(Table_Query1[[#This Row],[order_date]],"yyyy")</f>
        <v>2017</v>
      </c>
      <c r="G1848" t="s">
        <v>52</v>
      </c>
      <c r="H1848" t="s">
        <v>53</v>
      </c>
      <c r="I1848" t="s">
        <v>1966</v>
      </c>
      <c r="J1848">
        <v>2</v>
      </c>
      <c r="K1848">
        <v>539.98</v>
      </c>
      <c r="L1848" t="s">
        <v>27</v>
      </c>
      <c r="M1848" t="s">
        <v>28</v>
      </c>
    </row>
    <row r="1849" spans="1:13" x14ac:dyDescent="0.75">
      <c r="A1849">
        <v>661</v>
      </c>
      <c r="B1849" t="s">
        <v>916</v>
      </c>
      <c r="C1849" t="s">
        <v>265</v>
      </c>
      <c r="D1849" t="s">
        <v>26</v>
      </c>
      <c r="E1849" s="4">
        <v>42753</v>
      </c>
      <c r="F1849" s="4" t="str">
        <f>TEXT(Table_Query1[[#This Row],[order_date]],"yyyy")</f>
        <v>2017</v>
      </c>
      <c r="G1849" t="s">
        <v>917</v>
      </c>
      <c r="H1849" t="s">
        <v>20</v>
      </c>
      <c r="I1849" t="s">
        <v>1968</v>
      </c>
      <c r="J1849">
        <v>2</v>
      </c>
      <c r="K1849">
        <v>6999.98</v>
      </c>
      <c r="L1849" t="s">
        <v>27</v>
      </c>
      <c r="M1849" t="s">
        <v>28</v>
      </c>
    </row>
    <row r="1850" spans="1:13" x14ac:dyDescent="0.75">
      <c r="A1850">
        <v>662</v>
      </c>
      <c r="B1850" t="s">
        <v>918</v>
      </c>
      <c r="C1850" t="s">
        <v>12</v>
      </c>
      <c r="D1850" t="s">
        <v>13</v>
      </c>
      <c r="E1850" s="4">
        <v>42754</v>
      </c>
      <c r="F1850" s="4" t="str">
        <f>TEXT(Table_Query1[[#This Row],[order_date]],"yyyy")</f>
        <v>2017</v>
      </c>
      <c r="G1850" t="s">
        <v>52</v>
      </c>
      <c r="H1850" t="s">
        <v>53</v>
      </c>
      <c r="I1850" t="s">
        <v>1966</v>
      </c>
      <c r="J1850">
        <v>1</v>
      </c>
      <c r="K1850">
        <v>269.99</v>
      </c>
      <c r="L1850" t="s">
        <v>16</v>
      </c>
      <c r="M1850" t="s">
        <v>36</v>
      </c>
    </row>
    <row r="1851" spans="1:13" x14ac:dyDescent="0.75">
      <c r="A1851">
        <v>662</v>
      </c>
      <c r="B1851" t="s">
        <v>918</v>
      </c>
      <c r="C1851" t="s">
        <v>12</v>
      </c>
      <c r="D1851" t="s">
        <v>13</v>
      </c>
      <c r="E1851" s="4">
        <v>42754</v>
      </c>
      <c r="F1851" s="4" t="str">
        <f>TEXT(Table_Query1[[#This Row],[order_date]],"yyyy")</f>
        <v>2017</v>
      </c>
      <c r="G1851" t="s">
        <v>866</v>
      </c>
      <c r="H1851" t="s">
        <v>53</v>
      </c>
      <c r="I1851" t="s">
        <v>1966</v>
      </c>
      <c r="J1851">
        <v>2</v>
      </c>
      <c r="K1851">
        <v>599.98</v>
      </c>
      <c r="L1851" t="s">
        <v>16</v>
      </c>
      <c r="M1851" t="s">
        <v>36</v>
      </c>
    </row>
    <row r="1852" spans="1:13" x14ac:dyDescent="0.75">
      <c r="A1852">
        <v>662</v>
      </c>
      <c r="B1852" t="s">
        <v>918</v>
      </c>
      <c r="C1852" t="s">
        <v>12</v>
      </c>
      <c r="D1852" t="s">
        <v>13</v>
      </c>
      <c r="E1852" s="4">
        <v>42754</v>
      </c>
      <c r="F1852" s="4" t="str">
        <f>TEXT(Table_Query1[[#This Row],[order_date]],"yyyy")</f>
        <v>2017</v>
      </c>
      <c r="G1852" t="s">
        <v>871</v>
      </c>
      <c r="H1852" t="s">
        <v>39</v>
      </c>
      <c r="I1852" t="s">
        <v>1966</v>
      </c>
      <c r="J1852">
        <v>2</v>
      </c>
      <c r="K1852">
        <v>979.98</v>
      </c>
      <c r="L1852" t="s">
        <v>16</v>
      </c>
      <c r="M1852" t="s">
        <v>36</v>
      </c>
    </row>
    <row r="1853" spans="1:13" x14ac:dyDescent="0.75">
      <c r="A1853">
        <v>662</v>
      </c>
      <c r="B1853" t="s">
        <v>918</v>
      </c>
      <c r="C1853" t="s">
        <v>12</v>
      </c>
      <c r="D1853" t="s">
        <v>13</v>
      </c>
      <c r="E1853" s="4">
        <v>42754</v>
      </c>
      <c r="F1853" s="4" t="str">
        <f>TEXT(Table_Query1[[#This Row],[order_date]],"yyyy")</f>
        <v>2017</v>
      </c>
      <c r="G1853" t="s">
        <v>854</v>
      </c>
      <c r="H1853" t="s">
        <v>39</v>
      </c>
      <c r="I1853" t="s">
        <v>1973</v>
      </c>
      <c r="J1853">
        <v>2</v>
      </c>
      <c r="K1853">
        <v>899.98</v>
      </c>
      <c r="L1853" t="s">
        <v>16</v>
      </c>
      <c r="M1853" t="s">
        <v>36</v>
      </c>
    </row>
    <row r="1854" spans="1:13" x14ac:dyDescent="0.75">
      <c r="A1854">
        <v>662</v>
      </c>
      <c r="B1854" t="s">
        <v>918</v>
      </c>
      <c r="C1854" t="s">
        <v>12</v>
      </c>
      <c r="D1854" t="s">
        <v>13</v>
      </c>
      <c r="E1854" s="4">
        <v>42754</v>
      </c>
      <c r="F1854" s="4" t="str">
        <f>TEXT(Table_Query1[[#This Row],[order_date]],"yyyy")</f>
        <v>2017</v>
      </c>
      <c r="G1854" t="s">
        <v>919</v>
      </c>
      <c r="H1854" t="s">
        <v>858</v>
      </c>
      <c r="I1854" t="s">
        <v>1968</v>
      </c>
      <c r="J1854">
        <v>2</v>
      </c>
      <c r="K1854">
        <v>5399.98</v>
      </c>
      <c r="L1854" t="s">
        <v>16</v>
      </c>
      <c r="M1854" t="s">
        <v>36</v>
      </c>
    </row>
    <row r="1855" spans="1:13" x14ac:dyDescent="0.75">
      <c r="A1855">
        <v>663</v>
      </c>
      <c r="B1855" t="s">
        <v>920</v>
      </c>
      <c r="C1855" t="s">
        <v>921</v>
      </c>
      <c r="D1855" t="s">
        <v>13</v>
      </c>
      <c r="E1855" s="4">
        <v>42755</v>
      </c>
      <c r="F1855" s="4" t="str">
        <f>TEXT(Table_Query1[[#This Row],[order_date]],"yyyy")</f>
        <v>2017</v>
      </c>
      <c r="G1855" t="s">
        <v>922</v>
      </c>
      <c r="H1855" t="s">
        <v>22</v>
      </c>
      <c r="I1855" t="s">
        <v>1972</v>
      </c>
      <c r="J1855">
        <v>2</v>
      </c>
      <c r="K1855">
        <v>2939.98</v>
      </c>
      <c r="L1855" t="s">
        <v>16</v>
      </c>
      <c r="M1855" t="s">
        <v>36</v>
      </c>
    </row>
    <row r="1856" spans="1:13" x14ac:dyDescent="0.75">
      <c r="A1856">
        <v>663</v>
      </c>
      <c r="B1856" t="s">
        <v>920</v>
      </c>
      <c r="C1856" t="s">
        <v>921</v>
      </c>
      <c r="D1856" t="s">
        <v>13</v>
      </c>
      <c r="E1856" s="4">
        <v>42755</v>
      </c>
      <c r="F1856" s="4" t="str">
        <f>TEXT(Table_Query1[[#This Row],[order_date]],"yyyy")</f>
        <v>2017</v>
      </c>
      <c r="G1856" t="s">
        <v>890</v>
      </c>
      <c r="H1856" t="s">
        <v>53</v>
      </c>
      <c r="I1856" t="s">
        <v>1972</v>
      </c>
      <c r="J1856">
        <v>1</v>
      </c>
      <c r="K1856">
        <v>249.99</v>
      </c>
      <c r="L1856" t="s">
        <v>16</v>
      </c>
      <c r="M1856" t="s">
        <v>36</v>
      </c>
    </row>
    <row r="1857" spans="1:13" x14ac:dyDescent="0.75">
      <c r="A1857">
        <v>663</v>
      </c>
      <c r="B1857" t="s">
        <v>920</v>
      </c>
      <c r="C1857" t="s">
        <v>921</v>
      </c>
      <c r="D1857" t="s">
        <v>13</v>
      </c>
      <c r="E1857" s="4">
        <v>42755</v>
      </c>
      <c r="F1857" s="4" t="str">
        <f>TEXT(Table_Query1[[#This Row],[order_date]],"yyyy")</f>
        <v>2017</v>
      </c>
      <c r="G1857" t="s">
        <v>40</v>
      </c>
      <c r="H1857" t="s">
        <v>15</v>
      </c>
      <c r="I1857" t="s">
        <v>1970</v>
      </c>
      <c r="J1857">
        <v>2</v>
      </c>
      <c r="K1857">
        <v>858</v>
      </c>
      <c r="L1857" t="s">
        <v>16</v>
      </c>
      <c r="M1857" t="s">
        <v>36</v>
      </c>
    </row>
    <row r="1858" spans="1:13" x14ac:dyDescent="0.75">
      <c r="A1858">
        <v>663</v>
      </c>
      <c r="B1858" t="s">
        <v>920</v>
      </c>
      <c r="C1858" t="s">
        <v>921</v>
      </c>
      <c r="D1858" t="s">
        <v>13</v>
      </c>
      <c r="E1858" s="4">
        <v>42755</v>
      </c>
      <c r="F1858" s="4" t="str">
        <f>TEXT(Table_Query1[[#This Row],[order_date]],"yyyy")</f>
        <v>2017</v>
      </c>
      <c r="G1858" t="s">
        <v>923</v>
      </c>
      <c r="H1858" t="s">
        <v>15</v>
      </c>
      <c r="I1858" t="s">
        <v>1973</v>
      </c>
      <c r="J1858">
        <v>1</v>
      </c>
      <c r="K1858">
        <v>416.99</v>
      </c>
      <c r="L1858" t="s">
        <v>16</v>
      </c>
      <c r="M1858" t="s">
        <v>36</v>
      </c>
    </row>
    <row r="1859" spans="1:13" x14ac:dyDescent="0.75">
      <c r="A1859">
        <v>663</v>
      </c>
      <c r="B1859" t="s">
        <v>920</v>
      </c>
      <c r="C1859" t="s">
        <v>921</v>
      </c>
      <c r="D1859" t="s">
        <v>13</v>
      </c>
      <c r="E1859" s="4">
        <v>42755</v>
      </c>
      <c r="F1859" s="4" t="str">
        <f>TEXT(Table_Query1[[#This Row],[order_date]],"yyyy")</f>
        <v>2017</v>
      </c>
      <c r="G1859" t="s">
        <v>854</v>
      </c>
      <c r="H1859" t="s">
        <v>39</v>
      </c>
      <c r="I1859" t="s">
        <v>1973</v>
      </c>
      <c r="J1859">
        <v>1</v>
      </c>
      <c r="K1859">
        <v>449.99</v>
      </c>
      <c r="L1859" t="s">
        <v>16</v>
      </c>
      <c r="M1859" t="s">
        <v>36</v>
      </c>
    </row>
    <row r="1860" spans="1:13" x14ac:dyDescent="0.75">
      <c r="A1860">
        <v>664</v>
      </c>
      <c r="B1860" t="s">
        <v>924</v>
      </c>
      <c r="C1860" t="s">
        <v>925</v>
      </c>
      <c r="D1860" t="s">
        <v>26</v>
      </c>
      <c r="E1860" s="4">
        <v>42755</v>
      </c>
      <c r="F1860" s="4" t="str">
        <f>TEXT(Table_Query1[[#This Row],[order_date]],"yyyy")</f>
        <v>2017</v>
      </c>
      <c r="G1860" t="s">
        <v>926</v>
      </c>
      <c r="H1860" t="s">
        <v>53</v>
      </c>
      <c r="I1860" t="s">
        <v>1966</v>
      </c>
      <c r="J1860">
        <v>2</v>
      </c>
      <c r="K1860">
        <v>679.98</v>
      </c>
      <c r="L1860" t="s">
        <v>27</v>
      </c>
      <c r="M1860" t="s">
        <v>31</v>
      </c>
    </row>
    <row r="1861" spans="1:13" x14ac:dyDescent="0.75">
      <c r="A1861">
        <v>664</v>
      </c>
      <c r="B1861" t="s">
        <v>924</v>
      </c>
      <c r="C1861" t="s">
        <v>925</v>
      </c>
      <c r="D1861" t="s">
        <v>26</v>
      </c>
      <c r="E1861" s="4">
        <v>42755</v>
      </c>
      <c r="F1861" s="4" t="str">
        <f>TEXT(Table_Query1[[#This Row],[order_date]],"yyyy")</f>
        <v>2017</v>
      </c>
      <c r="G1861" t="s">
        <v>77</v>
      </c>
      <c r="H1861" t="s">
        <v>22</v>
      </c>
      <c r="I1861" t="s">
        <v>1971</v>
      </c>
      <c r="J1861">
        <v>1</v>
      </c>
      <c r="K1861">
        <v>1320.99</v>
      </c>
      <c r="L1861" t="s">
        <v>27</v>
      </c>
      <c r="M1861" t="s">
        <v>31</v>
      </c>
    </row>
    <row r="1862" spans="1:13" x14ac:dyDescent="0.75">
      <c r="A1862">
        <v>664</v>
      </c>
      <c r="B1862" t="s">
        <v>924</v>
      </c>
      <c r="C1862" t="s">
        <v>925</v>
      </c>
      <c r="D1862" t="s">
        <v>26</v>
      </c>
      <c r="E1862" s="4">
        <v>42755</v>
      </c>
      <c r="F1862" s="4" t="str">
        <f>TEXT(Table_Query1[[#This Row],[order_date]],"yyyy")</f>
        <v>2017</v>
      </c>
      <c r="G1862" t="s">
        <v>906</v>
      </c>
      <c r="H1862" t="s">
        <v>858</v>
      </c>
      <c r="I1862" t="s">
        <v>1967</v>
      </c>
      <c r="J1862">
        <v>2</v>
      </c>
      <c r="K1862">
        <v>1751.98</v>
      </c>
      <c r="L1862" t="s">
        <v>27</v>
      </c>
      <c r="M1862" t="s">
        <v>31</v>
      </c>
    </row>
    <row r="1863" spans="1:13" x14ac:dyDescent="0.75">
      <c r="A1863">
        <v>664</v>
      </c>
      <c r="B1863" t="s">
        <v>924</v>
      </c>
      <c r="C1863" t="s">
        <v>925</v>
      </c>
      <c r="D1863" t="s">
        <v>26</v>
      </c>
      <c r="E1863" s="4">
        <v>42755</v>
      </c>
      <c r="F1863" s="4" t="str">
        <f>TEXT(Table_Query1[[#This Row],[order_date]],"yyyy")</f>
        <v>2017</v>
      </c>
      <c r="G1863" t="s">
        <v>879</v>
      </c>
      <c r="H1863" t="s">
        <v>22</v>
      </c>
      <c r="I1863" t="s">
        <v>1968</v>
      </c>
      <c r="J1863">
        <v>1</v>
      </c>
      <c r="K1863">
        <v>5299.99</v>
      </c>
      <c r="L1863" t="s">
        <v>27</v>
      </c>
      <c r="M1863" t="s">
        <v>31</v>
      </c>
    </row>
    <row r="1864" spans="1:13" x14ac:dyDescent="0.75">
      <c r="A1864">
        <v>664</v>
      </c>
      <c r="B1864" t="s">
        <v>924</v>
      </c>
      <c r="C1864" t="s">
        <v>925</v>
      </c>
      <c r="D1864" t="s">
        <v>26</v>
      </c>
      <c r="E1864" s="4">
        <v>42755</v>
      </c>
      <c r="F1864" s="4" t="str">
        <f>TEXT(Table_Query1[[#This Row],[order_date]],"yyyy")</f>
        <v>2017</v>
      </c>
      <c r="G1864" t="s">
        <v>927</v>
      </c>
      <c r="H1864" t="s">
        <v>858</v>
      </c>
      <c r="I1864" t="s">
        <v>1968</v>
      </c>
      <c r="J1864">
        <v>1</v>
      </c>
      <c r="K1864">
        <v>5999.99</v>
      </c>
      <c r="L1864" t="s">
        <v>27</v>
      </c>
      <c r="M1864" t="s">
        <v>31</v>
      </c>
    </row>
    <row r="1865" spans="1:13" x14ac:dyDescent="0.75">
      <c r="A1865">
        <v>665</v>
      </c>
      <c r="B1865" t="s">
        <v>928</v>
      </c>
      <c r="C1865" t="s">
        <v>929</v>
      </c>
      <c r="D1865" t="s">
        <v>26</v>
      </c>
      <c r="E1865" s="4">
        <v>42756</v>
      </c>
      <c r="F1865" s="4" t="str">
        <f>TEXT(Table_Query1[[#This Row],[order_date]],"yyyy")</f>
        <v>2017</v>
      </c>
      <c r="G1865" t="s">
        <v>80</v>
      </c>
      <c r="H1865" t="s">
        <v>39</v>
      </c>
      <c r="I1865" t="s">
        <v>1966</v>
      </c>
      <c r="J1865">
        <v>2</v>
      </c>
      <c r="K1865">
        <v>999.98</v>
      </c>
      <c r="L1865" t="s">
        <v>27</v>
      </c>
      <c r="M1865" t="s">
        <v>28</v>
      </c>
    </row>
    <row r="1866" spans="1:13" x14ac:dyDescent="0.75">
      <c r="A1866">
        <v>665</v>
      </c>
      <c r="B1866" t="s">
        <v>928</v>
      </c>
      <c r="C1866" t="s">
        <v>929</v>
      </c>
      <c r="D1866" t="s">
        <v>26</v>
      </c>
      <c r="E1866" s="4">
        <v>42756</v>
      </c>
      <c r="F1866" s="4" t="str">
        <f>TEXT(Table_Query1[[#This Row],[order_date]],"yyyy")</f>
        <v>2017</v>
      </c>
      <c r="G1866" t="s">
        <v>878</v>
      </c>
      <c r="H1866" t="s">
        <v>22</v>
      </c>
      <c r="I1866" t="s">
        <v>1968</v>
      </c>
      <c r="J1866">
        <v>2</v>
      </c>
      <c r="K1866">
        <v>4599.9799999999996</v>
      </c>
      <c r="L1866" t="s">
        <v>27</v>
      </c>
      <c r="M1866" t="s">
        <v>28</v>
      </c>
    </row>
    <row r="1867" spans="1:13" x14ac:dyDescent="0.75">
      <c r="A1867">
        <v>665</v>
      </c>
      <c r="B1867" t="s">
        <v>928</v>
      </c>
      <c r="C1867" t="s">
        <v>929</v>
      </c>
      <c r="D1867" t="s">
        <v>26</v>
      </c>
      <c r="E1867" s="4">
        <v>42756</v>
      </c>
      <c r="F1867" s="4" t="str">
        <f>TEXT(Table_Query1[[#This Row],[order_date]],"yyyy")</f>
        <v>2017</v>
      </c>
      <c r="G1867" t="s">
        <v>930</v>
      </c>
      <c r="H1867" t="s">
        <v>858</v>
      </c>
      <c r="I1867" t="s">
        <v>1968</v>
      </c>
      <c r="J1867">
        <v>1</v>
      </c>
      <c r="K1867">
        <v>4999.99</v>
      </c>
      <c r="L1867" t="s">
        <v>27</v>
      </c>
      <c r="M1867" t="s">
        <v>28</v>
      </c>
    </row>
    <row r="1868" spans="1:13" x14ac:dyDescent="0.75">
      <c r="A1868">
        <v>666</v>
      </c>
      <c r="B1868" t="s">
        <v>931</v>
      </c>
      <c r="C1868" t="s">
        <v>461</v>
      </c>
      <c r="D1868" t="s">
        <v>26</v>
      </c>
      <c r="E1868" s="4">
        <v>42756</v>
      </c>
      <c r="F1868" s="4" t="str">
        <f>TEXT(Table_Query1[[#This Row],[order_date]],"yyyy")</f>
        <v>2017</v>
      </c>
      <c r="G1868" t="s">
        <v>932</v>
      </c>
      <c r="H1868" t="s">
        <v>53</v>
      </c>
      <c r="I1868" t="s">
        <v>1966</v>
      </c>
      <c r="J1868">
        <v>2</v>
      </c>
      <c r="K1868">
        <v>979.98</v>
      </c>
      <c r="L1868" t="s">
        <v>27</v>
      </c>
      <c r="M1868" t="s">
        <v>31</v>
      </c>
    </row>
    <row r="1869" spans="1:13" x14ac:dyDescent="0.75">
      <c r="A1869">
        <v>666</v>
      </c>
      <c r="B1869" t="s">
        <v>931</v>
      </c>
      <c r="C1869" t="s">
        <v>461</v>
      </c>
      <c r="D1869" t="s">
        <v>26</v>
      </c>
      <c r="E1869" s="4">
        <v>42756</v>
      </c>
      <c r="F1869" s="4" t="str">
        <f>TEXT(Table_Query1[[#This Row],[order_date]],"yyyy")</f>
        <v>2017</v>
      </c>
      <c r="G1869" t="s">
        <v>913</v>
      </c>
      <c r="H1869" t="s">
        <v>22</v>
      </c>
      <c r="I1869" t="s">
        <v>1968</v>
      </c>
      <c r="J1869">
        <v>1</v>
      </c>
      <c r="K1869">
        <v>1499.99</v>
      </c>
      <c r="L1869" t="s">
        <v>27</v>
      </c>
      <c r="M1869" t="s">
        <v>31</v>
      </c>
    </row>
    <row r="1870" spans="1:13" x14ac:dyDescent="0.75">
      <c r="A1870">
        <v>667</v>
      </c>
      <c r="B1870" t="s">
        <v>933</v>
      </c>
      <c r="C1870" t="s">
        <v>155</v>
      </c>
      <c r="D1870" t="s">
        <v>26</v>
      </c>
      <c r="E1870" s="4">
        <v>42757</v>
      </c>
      <c r="F1870" s="4" t="str">
        <f>TEXT(Table_Query1[[#This Row],[order_date]],"yyyy")</f>
        <v>2017</v>
      </c>
      <c r="G1870" t="s">
        <v>877</v>
      </c>
      <c r="H1870" t="s">
        <v>53</v>
      </c>
      <c r="I1870" t="s">
        <v>1966</v>
      </c>
      <c r="J1870">
        <v>1</v>
      </c>
      <c r="K1870">
        <v>299.99</v>
      </c>
      <c r="L1870" t="s">
        <v>27</v>
      </c>
      <c r="M1870" t="s">
        <v>31</v>
      </c>
    </row>
    <row r="1871" spans="1:13" x14ac:dyDescent="0.75">
      <c r="A1871">
        <v>667</v>
      </c>
      <c r="B1871" t="s">
        <v>933</v>
      </c>
      <c r="C1871" t="s">
        <v>155</v>
      </c>
      <c r="D1871" t="s">
        <v>26</v>
      </c>
      <c r="E1871" s="4">
        <v>42757</v>
      </c>
      <c r="F1871" s="4" t="str">
        <f>TEXT(Table_Query1[[#This Row],[order_date]],"yyyy")</f>
        <v>2017</v>
      </c>
      <c r="G1871" t="s">
        <v>852</v>
      </c>
      <c r="H1871" t="s">
        <v>53</v>
      </c>
      <c r="I1871" t="s">
        <v>1972</v>
      </c>
      <c r="J1871">
        <v>1</v>
      </c>
      <c r="K1871">
        <v>329.99</v>
      </c>
      <c r="L1871" t="s">
        <v>27</v>
      </c>
      <c r="M1871" t="s">
        <v>31</v>
      </c>
    </row>
    <row r="1872" spans="1:13" x14ac:dyDescent="0.75">
      <c r="A1872">
        <v>667</v>
      </c>
      <c r="B1872" t="s">
        <v>933</v>
      </c>
      <c r="C1872" t="s">
        <v>155</v>
      </c>
      <c r="D1872" t="s">
        <v>26</v>
      </c>
      <c r="E1872" s="4">
        <v>42757</v>
      </c>
      <c r="F1872" s="4" t="str">
        <f>TEXT(Table_Query1[[#This Row],[order_date]],"yyyy")</f>
        <v>2017</v>
      </c>
      <c r="G1872" t="s">
        <v>891</v>
      </c>
      <c r="H1872" t="s">
        <v>15</v>
      </c>
      <c r="I1872" t="s">
        <v>1973</v>
      </c>
      <c r="J1872">
        <v>1</v>
      </c>
      <c r="K1872">
        <v>402.99</v>
      </c>
      <c r="L1872" t="s">
        <v>27</v>
      </c>
      <c r="M1872" t="s">
        <v>31</v>
      </c>
    </row>
    <row r="1873" spans="1:13" x14ac:dyDescent="0.75">
      <c r="A1873">
        <v>667</v>
      </c>
      <c r="B1873" t="s">
        <v>933</v>
      </c>
      <c r="C1873" t="s">
        <v>155</v>
      </c>
      <c r="D1873" t="s">
        <v>26</v>
      </c>
      <c r="E1873" s="4">
        <v>42757</v>
      </c>
      <c r="F1873" s="4" t="str">
        <f>TEXT(Table_Query1[[#This Row],[order_date]],"yyyy")</f>
        <v>2017</v>
      </c>
      <c r="G1873" t="s">
        <v>934</v>
      </c>
      <c r="H1873" t="s">
        <v>53</v>
      </c>
      <c r="I1873" t="s">
        <v>1973</v>
      </c>
      <c r="J1873">
        <v>1</v>
      </c>
      <c r="K1873">
        <v>109.99</v>
      </c>
      <c r="L1873" t="s">
        <v>27</v>
      </c>
      <c r="M1873" t="s">
        <v>31</v>
      </c>
    </row>
    <row r="1874" spans="1:13" x14ac:dyDescent="0.75">
      <c r="A1874">
        <v>667</v>
      </c>
      <c r="B1874" t="s">
        <v>933</v>
      </c>
      <c r="C1874" t="s">
        <v>155</v>
      </c>
      <c r="D1874" t="s">
        <v>26</v>
      </c>
      <c r="E1874" s="4">
        <v>42757</v>
      </c>
      <c r="F1874" s="4" t="str">
        <f>TEXT(Table_Query1[[#This Row],[order_date]],"yyyy")</f>
        <v>2017</v>
      </c>
      <c r="G1874" t="s">
        <v>32</v>
      </c>
      <c r="H1874" t="s">
        <v>22</v>
      </c>
      <c r="I1874" t="s">
        <v>1967</v>
      </c>
      <c r="J1874">
        <v>1</v>
      </c>
      <c r="K1874">
        <v>999.99</v>
      </c>
      <c r="L1874" t="s">
        <v>27</v>
      </c>
      <c r="M1874" t="s">
        <v>31</v>
      </c>
    </row>
    <row r="1875" spans="1:13" x14ac:dyDescent="0.75">
      <c r="A1875">
        <v>668</v>
      </c>
      <c r="B1875" t="s">
        <v>935</v>
      </c>
      <c r="C1875" t="s">
        <v>243</v>
      </c>
      <c r="D1875" t="s">
        <v>108</v>
      </c>
      <c r="E1875" s="4">
        <v>42757</v>
      </c>
      <c r="F1875" s="4" t="str">
        <f>TEXT(Table_Query1[[#This Row],[order_date]],"yyyy")</f>
        <v>2017</v>
      </c>
      <c r="G1875" t="s">
        <v>99</v>
      </c>
      <c r="H1875" t="s">
        <v>15</v>
      </c>
      <c r="I1875" t="s">
        <v>1970</v>
      </c>
      <c r="J1875">
        <v>2</v>
      </c>
      <c r="K1875">
        <v>898</v>
      </c>
      <c r="L1875" t="s">
        <v>109</v>
      </c>
      <c r="M1875" t="s">
        <v>110</v>
      </c>
    </row>
    <row r="1876" spans="1:13" x14ac:dyDescent="0.75">
      <c r="A1876">
        <v>668</v>
      </c>
      <c r="B1876" t="s">
        <v>935</v>
      </c>
      <c r="C1876" t="s">
        <v>243</v>
      </c>
      <c r="D1876" t="s">
        <v>108</v>
      </c>
      <c r="E1876" s="4">
        <v>42757</v>
      </c>
      <c r="F1876" s="4" t="str">
        <f>TEXT(Table_Query1[[#This Row],[order_date]],"yyyy")</f>
        <v>2017</v>
      </c>
      <c r="G1876" t="s">
        <v>936</v>
      </c>
      <c r="H1876" t="s">
        <v>858</v>
      </c>
      <c r="I1876" t="s">
        <v>1968</v>
      </c>
      <c r="J1876">
        <v>2</v>
      </c>
      <c r="K1876">
        <v>2999.98</v>
      </c>
      <c r="L1876" t="s">
        <v>109</v>
      </c>
      <c r="M1876" t="s">
        <v>110</v>
      </c>
    </row>
    <row r="1877" spans="1:13" x14ac:dyDescent="0.75">
      <c r="A1877">
        <v>669</v>
      </c>
      <c r="B1877" t="s">
        <v>937</v>
      </c>
      <c r="C1877" t="s">
        <v>92</v>
      </c>
      <c r="D1877" t="s">
        <v>26</v>
      </c>
      <c r="E1877" s="4">
        <v>42758</v>
      </c>
      <c r="F1877" s="4" t="str">
        <f>TEXT(Table_Query1[[#This Row],[order_date]],"yyyy")</f>
        <v>2017</v>
      </c>
      <c r="G1877" t="s">
        <v>14</v>
      </c>
      <c r="H1877" t="s">
        <v>15</v>
      </c>
      <c r="I1877" t="s">
        <v>1966</v>
      </c>
      <c r="J1877">
        <v>2</v>
      </c>
      <c r="K1877">
        <v>1199.98</v>
      </c>
      <c r="L1877" t="s">
        <v>27</v>
      </c>
      <c r="M1877" t="s">
        <v>31</v>
      </c>
    </row>
    <row r="1878" spans="1:13" x14ac:dyDescent="0.75">
      <c r="A1878">
        <v>669</v>
      </c>
      <c r="B1878" t="s">
        <v>937</v>
      </c>
      <c r="C1878" t="s">
        <v>92</v>
      </c>
      <c r="D1878" t="s">
        <v>26</v>
      </c>
      <c r="E1878" s="4">
        <v>42758</v>
      </c>
      <c r="F1878" s="4" t="str">
        <f>TEXT(Table_Query1[[#This Row],[order_date]],"yyyy")</f>
        <v>2017</v>
      </c>
      <c r="G1878" t="s">
        <v>862</v>
      </c>
      <c r="H1878" t="s">
        <v>15</v>
      </c>
      <c r="I1878" t="s">
        <v>1973</v>
      </c>
      <c r="J1878">
        <v>1</v>
      </c>
      <c r="K1878">
        <v>619.99</v>
      </c>
      <c r="L1878" t="s">
        <v>27</v>
      </c>
      <c r="M1878" t="s">
        <v>31</v>
      </c>
    </row>
    <row r="1879" spans="1:13" x14ac:dyDescent="0.75">
      <c r="A1879">
        <v>670</v>
      </c>
      <c r="B1879" t="s">
        <v>938</v>
      </c>
      <c r="C1879" t="s">
        <v>939</v>
      </c>
      <c r="D1879" t="s">
        <v>26</v>
      </c>
      <c r="E1879" s="4">
        <v>42759</v>
      </c>
      <c r="F1879" s="4" t="str">
        <f>TEXT(Table_Query1[[#This Row],[order_date]],"yyyy")</f>
        <v>2017</v>
      </c>
      <c r="G1879" t="s">
        <v>940</v>
      </c>
      <c r="H1879" t="s">
        <v>22</v>
      </c>
      <c r="I1879" t="s">
        <v>1972</v>
      </c>
      <c r="J1879">
        <v>2</v>
      </c>
      <c r="K1879">
        <v>1739.98</v>
      </c>
      <c r="L1879" t="s">
        <v>27</v>
      </c>
      <c r="M1879" t="s">
        <v>28</v>
      </c>
    </row>
    <row r="1880" spans="1:13" x14ac:dyDescent="0.75">
      <c r="A1880">
        <v>670</v>
      </c>
      <c r="B1880" t="s">
        <v>938</v>
      </c>
      <c r="C1880" t="s">
        <v>939</v>
      </c>
      <c r="D1880" t="s">
        <v>26</v>
      </c>
      <c r="E1880" s="4">
        <v>42759</v>
      </c>
      <c r="F1880" s="4" t="str">
        <f>TEXT(Table_Query1[[#This Row],[order_date]],"yyyy")</f>
        <v>2017</v>
      </c>
      <c r="G1880" t="s">
        <v>941</v>
      </c>
      <c r="H1880" t="s">
        <v>39</v>
      </c>
      <c r="I1880" t="s">
        <v>1973</v>
      </c>
      <c r="J1880">
        <v>1</v>
      </c>
      <c r="K1880">
        <v>449.99</v>
      </c>
      <c r="L1880" t="s">
        <v>27</v>
      </c>
      <c r="M1880" t="s">
        <v>28</v>
      </c>
    </row>
    <row r="1881" spans="1:13" x14ac:dyDescent="0.75">
      <c r="A1881">
        <v>670</v>
      </c>
      <c r="B1881" t="s">
        <v>938</v>
      </c>
      <c r="C1881" t="s">
        <v>939</v>
      </c>
      <c r="D1881" t="s">
        <v>26</v>
      </c>
      <c r="E1881" s="4">
        <v>42759</v>
      </c>
      <c r="F1881" s="4" t="str">
        <f>TEXT(Table_Query1[[#This Row],[order_date]],"yyyy")</f>
        <v>2017</v>
      </c>
      <c r="G1881" t="s">
        <v>942</v>
      </c>
      <c r="H1881" t="s">
        <v>39</v>
      </c>
      <c r="I1881" t="s">
        <v>1973</v>
      </c>
      <c r="J1881">
        <v>2</v>
      </c>
      <c r="K1881">
        <v>963.98</v>
      </c>
      <c r="L1881" t="s">
        <v>27</v>
      </c>
      <c r="M1881" t="s">
        <v>28</v>
      </c>
    </row>
    <row r="1882" spans="1:13" x14ac:dyDescent="0.75">
      <c r="A1882">
        <v>670</v>
      </c>
      <c r="B1882" t="s">
        <v>938</v>
      </c>
      <c r="C1882" t="s">
        <v>939</v>
      </c>
      <c r="D1882" t="s">
        <v>26</v>
      </c>
      <c r="E1882" s="4">
        <v>42759</v>
      </c>
      <c r="F1882" s="4" t="str">
        <f>TEXT(Table_Query1[[#This Row],[order_date]],"yyyy")</f>
        <v>2017</v>
      </c>
      <c r="G1882" t="s">
        <v>943</v>
      </c>
      <c r="H1882" t="s">
        <v>22</v>
      </c>
      <c r="I1882" t="s">
        <v>1967</v>
      </c>
      <c r="J1882">
        <v>1</v>
      </c>
      <c r="K1882">
        <v>2499.9899999999998</v>
      </c>
      <c r="L1882" t="s">
        <v>27</v>
      </c>
      <c r="M1882" t="s">
        <v>28</v>
      </c>
    </row>
    <row r="1883" spans="1:13" x14ac:dyDescent="0.75">
      <c r="A1883">
        <v>671</v>
      </c>
      <c r="B1883" t="s">
        <v>944</v>
      </c>
      <c r="C1883" t="s">
        <v>363</v>
      </c>
      <c r="D1883" t="s">
        <v>26</v>
      </c>
      <c r="E1883" s="4">
        <v>42760</v>
      </c>
      <c r="F1883" s="4" t="str">
        <f>TEXT(Table_Query1[[#This Row],[order_date]],"yyyy")</f>
        <v>2017</v>
      </c>
      <c r="G1883" t="s">
        <v>945</v>
      </c>
      <c r="H1883" t="s">
        <v>15</v>
      </c>
      <c r="I1883" t="s">
        <v>1973</v>
      </c>
      <c r="J1883">
        <v>1</v>
      </c>
      <c r="K1883">
        <v>416.99</v>
      </c>
      <c r="L1883" t="s">
        <v>27</v>
      </c>
      <c r="M1883" t="s">
        <v>31</v>
      </c>
    </row>
    <row r="1884" spans="1:13" x14ac:dyDescent="0.75">
      <c r="A1884">
        <v>671</v>
      </c>
      <c r="B1884" t="s">
        <v>944</v>
      </c>
      <c r="C1884" t="s">
        <v>363</v>
      </c>
      <c r="D1884" t="s">
        <v>26</v>
      </c>
      <c r="E1884" s="4">
        <v>42760</v>
      </c>
      <c r="F1884" s="4" t="str">
        <f>TEXT(Table_Query1[[#This Row],[order_date]],"yyyy")</f>
        <v>2017</v>
      </c>
      <c r="G1884" t="s">
        <v>867</v>
      </c>
      <c r="H1884" t="s">
        <v>39</v>
      </c>
      <c r="I1884" t="s">
        <v>1973</v>
      </c>
      <c r="J1884">
        <v>2</v>
      </c>
      <c r="K1884">
        <v>833.98</v>
      </c>
      <c r="L1884" t="s">
        <v>27</v>
      </c>
      <c r="M1884" t="s">
        <v>31</v>
      </c>
    </row>
    <row r="1885" spans="1:13" x14ac:dyDescent="0.75">
      <c r="A1885">
        <v>671</v>
      </c>
      <c r="B1885" t="s">
        <v>944</v>
      </c>
      <c r="C1885" t="s">
        <v>363</v>
      </c>
      <c r="D1885" t="s">
        <v>26</v>
      </c>
      <c r="E1885" s="4">
        <v>42760</v>
      </c>
      <c r="F1885" s="4" t="str">
        <f>TEXT(Table_Query1[[#This Row],[order_date]],"yyyy")</f>
        <v>2017</v>
      </c>
      <c r="G1885" t="s">
        <v>868</v>
      </c>
      <c r="H1885" t="s">
        <v>22</v>
      </c>
      <c r="I1885" t="s">
        <v>1967</v>
      </c>
      <c r="J1885">
        <v>1</v>
      </c>
      <c r="K1885">
        <v>999.99</v>
      </c>
      <c r="L1885" t="s">
        <v>27</v>
      </c>
      <c r="M1885" t="s">
        <v>31</v>
      </c>
    </row>
    <row r="1886" spans="1:13" x14ac:dyDescent="0.75">
      <c r="A1886">
        <v>671</v>
      </c>
      <c r="B1886" t="s">
        <v>944</v>
      </c>
      <c r="C1886" t="s">
        <v>363</v>
      </c>
      <c r="D1886" t="s">
        <v>26</v>
      </c>
      <c r="E1886" s="4">
        <v>42760</v>
      </c>
      <c r="F1886" s="4" t="str">
        <f>TEXT(Table_Query1[[#This Row],[order_date]],"yyyy")</f>
        <v>2017</v>
      </c>
      <c r="G1886" t="s">
        <v>919</v>
      </c>
      <c r="H1886" t="s">
        <v>858</v>
      </c>
      <c r="I1886" t="s">
        <v>1968</v>
      </c>
      <c r="J1886">
        <v>1</v>
      </c>
      <c r="K1886">
        <v>2699.99</v>
      </c>
      <c r="L1886" t="s">
        <v>27</v>
      </c>
      <c r="M1886" t="s">
        <v>31</v>
      </c>
    </row>
    <row r="1887" spans="1:13" x14ac:dyDescent="0.75">
      <c r="A1887">
        <v>671</v>
      </c>
      <c r="B1887" t="s">
        <v>944</v>
      </c>
      <c r="C1887" t="s">
        <v>363</v>
      </c>
      <c r="D1887" t="s">
        <v>26</v>
      </c>
      <c r="E1887" s="4">
        <v>42760</v>
      </c>
      <c r="F1887" s="4" t="str">
        <f>TEXT(Table_Query1[[#This Row],[order_date]],"yyyy")</f>
        <v>2017</v>
      </c>
      <c r="G1887" t="s">
        <v>21</v>
      </c>
      <c r="H1887" t="s">
        <v>22</v>
      </c>
      <c r="I1887" t="s">
        <v>1968</v>
      </c>
      <c r="J1887">
        <v>1</v>
      </c>
      <c r="K1887">
        <v>2899.99</v>
      </c>
      <c r="L1887" t="s">
        <v>27</v>
      </c>
      <c r="M1887" t="s">
        <v>31</v>
      </c>
    </row>
    <row r="1888" spans="1:13" x14ac:dyDescent="0.75">
      <c r="A1888">
        <v>672</v>
      </c>
      <c r="B1888" t="s">
        <v>946</v>
      </c>
      <c r="C1888" t="s">
        <v>861</v>
      </c>
      <c r="D1888" t="s">
        <v>26</v>
      </c>
      <c r="E1888" s="4">
        <v>42761</v>
      </c>
      <c r="F1888" s="4" t="str">
        <f>TEXT(Table_Query1[[#This Row],[order_date]],"yyyy")</f>
        <v>2017</v>
      </c>
      <c r="G1888" t="s">
        <v>947</v>
      </c>
      <c r="H1888" t="s">
        <v>53</v>
      </c>
      <c r="I1888" t="s">
        <v>1966</v>
      </c>
      <c r="J1888">
        <v>2</v>
      </c>
      <c r="K1888">
        <v>699.98</v>
      </c>
      <c r="L1888" t="s">
        <v>27</v>
      </c>
      <c r="M1888" t="s">
        <v>28</v>
      </c>
    </row>
    <row r="1889" spans="1:13" x14ac:dyDescent="0.75">
      <c r="A1889">
        <v>672</v>
      </c>
      <c r="B1889" t="s">
        <v>946</v>
      </c>
      <c r="C1889" t="s">
        <v>861</v>
      </c>
      <c r="D1889" t="s">
        <v>26</v>
      </c>
      <c r="E1889" s="4">
        <v>42761</v>
      </c>
      <c r="F1889" s="4" t="str">
        <f>TEXT(Table_Query1[[#This Row],[order_date]],"yyyy")</f>
        <v>2017</v>
      </c>
      <c r="G1889" t="s">
        <v>936</v>
      </c>
      <c r="H1889" t="s">
        <v>858</v>
      </c>
      <c r="I1889" t="s">
        <v>1968</v>
      </c>
      <c r="J1889">
        <v>2</v>
      </c>
      <c r="K1889">
        <v>2999.98</v>
      </c>
      <c r="L1889" t="s">
        <v>27</v>
      </c>
      <c r="M1889" t="s">
        <v>28</v>
      </c>
    </row>
    <row r="1890" spans="1:13" x14ac:dyDescent="0.75">
      <c r="A1890">
        <v>672</v>
      </c>
      <c r="B1890" t="s">
        <v>946</v>
      </c>
      <c r="C1890" t="s">
        <v>861</v>
      </c>
      <c r="D1890" t="s">
        <v>26</v>
      </c>
      <c r="E1890" s="4">
        <v>42761</v>
      </c>
      <c r="F1890" s="4" t="str">
        <f>TEXT(Table_Query1[[#This Row],[order_date]],"yyyy")</f>
        <v>2017</v>
      </c>
      <c r="G1890" t="s">
        <v>948</v>
      </c>
      <c r="H1890" t="s">
        <v>858</v>
      </c>
      <c r="I1890" t="s">
        <v>1968</v>
      </c>
      <c r="J1890">
        <v>2</v>
      </c>
      <c r="K1890">
        <v>12999.98</v>
      </c>
      <c r="L1890" t="s">
        <v>27</v>
      </c>
      <c r="M1890" t="s">
        <v>28</v>
      </c>
    </row>
    <row r="1891" spans="1:13" x14ac:dyDescent="0.75">
      <c r="A1891">
        <v>673</v>
      </c>
      <c r="B1891" t="s">
        <v>767</v>
      </c>
      <c r="C1891" t="s">
        <v>283</v>
      </c>
      <c r="D1891" t="s">
        <v>108</v>
      </c>
      <c r="E1891" s="4">
        <v>42761</v>
      </c>
      <c r="F1891" s="4" t="str">
        <f>TEXT(Table_Query1[[#This Row],[order_date]],"yyyy")</f>
        <v>2017</v>
      </c>
      <c r="G1891" t="s">
        <v>66</v>
      </c>
      <c r="H1891" t="s">
        <v>15</v>
      </c>
      <c r="I1891" t="s">
        <v>1966</v>
      </c>
      <c r="J1891">
        <v>1</v>
      </c>
      <c r="K1891">
        <v>269.99</v>
      </c>
      <c r="L1891" t="s">
        <v>109</v>
      </c>
      <c r="M1891" t="s">
        <v>179</v>
      </c>
    </row>
    <row r="1892" spans="1:13" x14ac:dyDescent="0.75">
      <c r="A1892">
        <v>673</v>
      </c>
      <c r="B1892" t="s">
        <v>767</v>
      </c>
      <c r="C1892" t="s">
        <v>283</v>
      </c>
      <c r="D1892" t="s">
        <v>108</v>
      </c>
      <c r="E1892" s="4">
        <v>42761</v>
      </c>
      <c r="F1892" s="4" t="str">
        <f>TEXT(Table_Query1[[#This Row],[order_date]],"yyyy")</f>
        <v>2017</v>
      </c>
      <c r="G1892" t="s">
        <v>949</v>
      </c>
      <c r="H1892" t="s">
        <v>22</v>
      </c>
      <c r="I1892" t="s">
        <v>1972</v>
      </c>
      <c r="J1892">
        <v>1</v>
      </c>
      <c r="K1892">
        <v>549.99</v>
      </c>
      <c r="L1892" t="s">
        <v>109</v>
      </c>
      <c r="M1892" t="s">
        <v>179</v>
      </c>
    </row>
    <row r="1893" spans="1:13" x14ac:dyDescent="0.75">
      <c r="A1893">
        <v>673</v>
      </c>
      <c r="B1893" t="s">
        <v>767</v>
      </c>
      <c r="C1893" t="s">
        <v>283</v>
      </c>
      <c r="D1893" t="s">
        <v>108</v>
      </c>
      <c r="E1893" s="4">
        <v>42761</v>
      </c>
      <c r="F1893" s="4" t="str">
        <f>TEXT(Table_Query1[[#This Row],[order_date]],"yyyy")</f>
        <v>2017</v>
      </c>
      <c r="G1893" t="s">
        <v>77</v>
      </c>
      <c r="H1893" t="s">
        <v>22</v>
      </c>
      <c r="I1893" t="s">
        <v>1971</v>
      </c>
      <c r="J1893">
        <v>1</v>
      </c>
      <c r="K1893">
        <v>1320.99</v>
      </c>
      <c r="L1893" t="s">
        <v>109</v>
      </c>
      <c r="M1893" t="s">
        <v>179</v>
      </c>
    </row>
    <row r="1894" spans="1:13" x14ac:dyDescent="0.75">
      <c r="A1894">
        <v>673</v>
      </c>
      <c r="B1894" t="s">
        <v>767</v>
      </c>
      <c r="C1894" t="s">
        <v>283</v>
      </c>
      <c r="D1894" t="s">
        <v>108</v>
      </c>
      <c r="E1894" s="4">
        <v>42761</v>
      </c>
      <c r="F1894" s="4" t="str">
        <f>TEXT(Table_Query1[[#This Row],[order_date]],"yyyy")</f>
        <v>2017</v>
      </c>
      <c r="G1894" t="s">
        <v>950</v>
      </c>
      <c r="H1894" t="s">
        <v>15</v>
      </c>
      <c r="I1894" t="s">
        <v>1973</v>
      </c>
      <c r="J1894">
        <v>1</v>
      </c>
      <c r="K1894">
        <v>250.99</v>
      </c>
      <c r="L1894" t="s">
        <v>109</v>
      </c>
      <c r="M1894" t="s">
        <v>179</v>
      </c>
    </row>
    <row r="1895" spans="1:13" x14ac:dyDescent="0.75">
      <c r="A1895">
        <v>674</v>
      </c>
      <c r="B1895" t="s">
        <v>951</v>
      </c>
      <c r="C1895" t="s">
        <v>434</v>
      </c>
      <c r="D1895" t="s">
        <v>26</v>
      </c>
      <c r="E1895" s="4">
        <v>42762</v>
      </c>
      <c r="F1895" s="4" t="str">
        <f>TEXT(Table_Query1[[#This Row],[order_date]],"yyyy")</f>
        <v>2017</v>
      </c>
      <c r="G1895" t="s">
        <v>14</v>
      </c>
      <c r="H1895" t="s">
        <v>39</v>
      </c>
      <c r="I1895" t="s">
        <v>1966</v>
      </c>
      <c r="J1895">
        <v>2</v>
      </c>
      <c r="K1895">
        <v>1199.98</v>
      </c>
      <c r="L1895" t="s">
        <v>27</v>
      </c>
      <c r="M1895" t="s">
        <v>28</v>
      </c>
    </row>
    <row r="1896" spans="1:13" x14ac:dyDescent="0.75">
      <c r="A1896">
        <v>675</v>
      </c>
      <c r="B1896" t="s">
        <v>952</v>
      </c>
      <c r="C1896" t="s">
        <v>423</v>
      </c>
      <c r="D1896" t="s">
        <v>26</v>
      </c>
      <c r="E1896" s="4">
        <v>42763</v>
      </c>
      <c r="F1896" s="4" t="str">
        <f>TEXT(Table_Query1[[#This Row],[order_date]],"yyyy")</f>
        <v>2017</v>
      </c>
      <c r="G1896" t="s">
        <v>40</v>
      </c>
      <c r="H1896" t="s">
        <v>15</v>
      </c>
      <c r="I1896" t="s">
        <v>1970</v>
      </c>
      <c r="J1896">
        <v>1</v>
      </c>
      <c r="K1896">
        <v>429</v>
      </c>
      <c r="L1896" t="s">
        <v>27</v>
      </c>
      <c r="M1896" t="s">
        <v>31</v>
      </c>
    </row>
    <row r="1897" spans="1:13" x14ac:dyDescent="0.75">
      <c r="A1897">
        <v>675</v>
      </c>
      <c r="B1897" t="s">
        <v>952</v>
      </c>
      <c r="C1897" t="s">
        <v>423</v>
      </c>
      <c r="D1897" t="s">
        <v>26</v>
      </c>
      <c r="E1897" s="4">
        <v>42763</v>
      </c>
      <c r="F1897" s="4" t="str">
        <f>TEXT(Table_Query1[[#This Row],[order_date]],"yyyy")</f>
        <v>2017</v>
      </c>
      <c r="G1897" t="s">
        <v>99</v>
      </c>
      <c r="H1897" t="s">
        <v>15</v>
      </c>
      <c r="I1897" t="s">
        <v>1970</v>
      </c>
      <c r="J1897">
        <v>1</v>
      </c>
      <c r="K1897">
        <v>449</v>
      </c>
      <c r="L1897" t="s">
        <v>27</v>
      </c>
      <c r="M1897" t="s">
        <v>31</v>
      </c>
    </row>
    <row r="1898" spans="1:13" x14ac:dyDescent="0.75">
      <c r="A1898">
        <v>675</v>
      </c>
      <c r="B1898" t="s">
        <v>952</v>
      </c>
      <c r="C1898" t="s">
        <v>423</v>
      </c>
      <c r="D1898" t="s">
        <v>26</v>
      </c>
      <c r="E1898" s="4">
        <v>42763</v>
      </c>
      <c r="F1898" s="4" t="str">
        <f>TEXT(Table_Query1[[#This Row],[order_date]],"yyyy")</f>
        <v>2017</v>
      </c>
      <c r="G1898" t="s">
        <v>869</v>
      </c>
      <c r="H1898" t="s">
        <v>22</v>
      </c>
      <c r="I1898" t="s">
        <v>1968</v>
      </c>
      <c r="J1898">
        <v>1</v>
      </c>
      <c r="K1898">
        <v>469.99</v>
      </c>
      <c r="L1898" t="s">
        <v>27</v>
      </c>
      <c r="M1898" t="s">
        <v>31</v>
      </c>
    </row>
    <row r="1899" spans="1:13" x14ac:dyDescent="0.75">
      <c r="A1899">
        <v>675</v>
      </c>
      <c r="B1899" t="s">
        <v>952</v>
      </c>
      <c r="C1899" t="s">
        <v>423</v>
      </c>
      <c r="D1899" t="s">
        <v>26</v>
      </c>
      <c r="E1899" s="4">
        <v>42763</v>
      </c>
      <c r="F1899" s="4" t="str">
        <f>TEXT(Table_Query1[[#This Row],[order_date]],"yyyy")</f>
        <v>2017</v>
      </c>
      <c r="G1899" t="s">
        <v>953</v>
      </c>
      <c r="H1899" t="s">
        <v>53</v>
      </c>
      <c r="I1899" t="s">
        <v>1968</v>
      </c>
      <c r="J1899">
        <v>2</v>
      </c>
      <c r="K1899">
        <v>419.98</v>
      </c>
      <c r="L1899" t="s">
        <v>27</v>
      </c>
      <c r="M1899" t="s">
        <v>31</v>
      </c>
    </row>
    <row r="1900" spans="1:13" x14ac:dyDescent="0.75">
      <c r="A1900">
        <v>676</v>
      </c>
      <c r="B1900" t="s">
        <v>954</v>
      </c>
      <c r="C1900" t="s">
        <v>285</v>
      </c>
      <c r="D1900" t="s">
        <v>26</v>
      </c>
      <c r="E1900" s="4">
        <v>42763</v>
      </c>
      <c r="F1900" s="4" t="str">
        <f>TEXT(Table_Query1[[#This Row],[order_date]],"yyyy")</f>
        <v>2017</v>
      </c>
      <c r="G1900" t="s">
        <v>912</v>
      </c>
      <c r="H1900" t="s">
        <v>15</v>
      </c>
      <c r="I1900" t="s">
        <v>1966</v>
      </c>
      <c r="J1900">
        <v>1</v>
      </c>
      <c r="K1900">
        <v>659.99</v>
      </c>
      <c r="L1900" t="s">
        <v>27</v>
      </c>
      <c r="M1900" t="s">
        <v>31</v>
      </c>
    </row>
    <row r="1901" spans="1:13" x14ac:dyDescent="0.75">
      <c r="A1901">
        <v>676</v>
      </c>
      <c r="B1901" t="s">
        <v>954</v>
      </c>
      <c r="C1901" t="s">
        <v>285</v>
      </c>
      <c r="D1901" t="s">
        <v>26</v>
      </c>
      <c r="E1901" s="4">
        <v>42763</v>
      </c>
      <c r="F1901" s="4" t="str">
        <f>TEXT(Table_Query1[[#This Row],[order_date]],"yyyy")</f>
        <v>2017</v>
      </c>
      <c r="G1901" t="s">
        <v>43</v>
      </c>
      <c r="H1901" t="s">
        <v>39</v>
      </c>
      <c r="I1901" t="s">
        <v>1966</v>
      </c>
      <c r="J1901">
        <v>1</v>
      </c>
      <c r="K1901">
        <v>549.99</v>
      </c>
      <c r="L1901" t="s">
        <v>27</v>
      </c>
      <c r="M1901" t="s">
        <v>31</v>
      </c>
    </row>
    <row r="1902" spans="1:13" x14ac:dyDescent="0.75">
      <c r="A1902">
        <v>676</v>
      </c>
      <c r="B1902" t="s">
        <v>954</v>
      </c>
      <c r="C1902" t="s">
        <v>285</v>
      </c>
      <c r="D1902" t="s">
        <v>26</v>
      </c>
      <c r="E1902" s="4">
        <v>42763</v>
      </c>
      <c r="F1902" s="4" t="str">
        <f>TEXT(Table_Query1[[#This Row],[order_date]],"yyyy")</f>
        <v>2017</v>
      </c>
      <c r="G1902" t="s">
        <v>942</v>
      </c>
      <c r="H1902" t="s">
        <v>39</v>
      </c>
      <c r="I1902" t="s">
        <v>1973</v>
      </c>
      <c r="J1902">
        <v>2</v>
      </c>
      <c r="K1902">
        <v>963.98</v>
      </c>
      <c r="L1902" t="s">
        <v>27</v>
      </c>
      <c r="M1902" t="s">
        <v>31</v>
      </c>
    </row>
    <row r="1903" spans="1:13" x14ac:dyDescent="0.75">
      <c r="A1903">
        <v>676</v>
      </c>
      <c r="B1903" t="s">
        <v>954</v>
      </c>
      <c r="C1903" t="s">
        <v>285</v>
      </c>
      <c r="D1903" t="s">
        <v>26</v>
      </c>
      <c r="E1903" s="4">
        <v>42763</v>
      </c>
      <c r="F1903" s="4" t="str">
        <f>TEXT(Table_Query1[[#This Row],[order_date]],"yyyy")</f>
        <v>2017</v>
      </c>
      <c r="G1903" t="s">
        <v>910</v>
      </c>
      <c r="H1903" t="s">
        <v>22</v>
      </c>
      <c r="I1903" t="s">
        <v>1968</v>
      </c>
      <c r="J1903">
        <v>1</v>
      </c>
      <c r="K1903">
        <v>999.99</v>
      </c>
      <c r="L1903" t="s">
        <v>27</v>
      </c>
      <c r="M1903" t="s">
        <v>31</v>
      </c>
    </row>
    <row r="1904" spans="1:13" x14ac:dyDescent="0.75">
      <c r="A1904">
        <v>677</v>
      </c>
      <c r="B1904" t="s">
        <v>955</v>
      </c>
      <c r="C1904" t="s">
        <v>48</v>
      </c>
      <c r="D1904" t="s">
        <v>26</v>
      </c>
      <c r="E1904" s="4">
        <v>42763</v>
      </c>
      <c r="F1904" s="4" t="str">
        <f>TEXT(Table_Query1[[#This Row],[order_date]],"yyyy")</f>
        <v>2017</v>
      </c>
      <c r="G1904" t="s">
        <v>956</v>
      </c>
      <c r="H1904" t="s">
        <v>15</v>
      </c>
      <c r="I1904" t="s">
        <v>1966</v>
      </c>
      <c r="J1904">
        <v>1</v>
      </c>
      <c r="K1904">
        <v>599.99</v>
      </c>
      <c r="L1904" t="s">
        <v>27</v>
      </c>
      <c r="M1904" t="s">
        <v>31</v>
      </c>
    </row>
    <row r="1905" spans="1:13" x14ac:dyDescent="0.75">
      <c r="A1905">
        <v>677</v>
      </c>
      <c r="B1905" t="s">
        <v>955</v>
      </c>
      <c r="C1905" t="s">
        <v>48</v>
      </c>
      <c r="D1905" t="s">
        <v>26</v>
      </c>
      <c r="E1905" s="4">
        <v>42763</v>
      </c>
      <c r="F1905" s="4" t="str">
        <f>TEXT(Table_Query1[[#This Row],[order_date]],"yyyy")</f>
        <v>2017</v>
      </c>
      <c r="G1905" t="s">
        <v>957</v>
      </c>
      <c r="H1905" t="s">
        <v>39</v>
      </c>
      <c r="I1905" t="s">
        <v>1973</v>
      </c>
      <c r="J1905">
        <v>2</v>
      </c>
      <c r="K1905">
        <v>1067.98</v>
      </c>
      <c r="L1905" t="s">
        <v>27</v>
      </c>
      <c r="M1905" t="s">
        <v>31</v>
      </c>
    </row>
    <row r="1906" spans="1:13" x14ac:dyDescent="0.75">
      <c r="A1906">
        <v>677</v>
      </c>
      <c r="B1906" t="s">
        <v>955</v>
      </c>
      <c r="C1906" t="s">
        <v>48</v>
      </c>
      <c r="D1906" t="s">
        <v>26</v>
      </c>
      <c r="E1906" s="4">
        <v>42763</v>
      </c>
      <c r="F1906" s="4" t="str">
        <f>TEXT(Table_Query1[[#This Row],[order_date]],"yyyy")</f>
        <v>2017</v>
      </c>
      <c r="G1906" t="s">
        <v>907</v>
      </c>
      <c r="H1906" t="s">
        <v>858</v>
      </c>
      <c r="I1906" t="s">
        <v>1968</v>
      </c>
      <c r="J1906">
        <v>2</v>
      </c>
      <c r="K1906">
        <v>6399.98</v>
      </c>
      <c r="L1906" t="s">
        <v>27</v>
      </c>
      <c r="M1906" t="s">
        <v>31</v>
      </c>
    </row>
    <row r="1907" spans="1:13" x14ac:dyDescent="0.75">
      <c r="A1907">
        <v>677</v>
      </c>
      <c r="B1907" t="s">
        <v>955</v>
      </c>
      <c r="C1907" t="s">
        <v>48</v>
      </c>
      <c r="D1907" t="s">
        <v>26</v>
      </c>
      <c r="E1907" s="4">
        <v>42763</v>
      </c>
      <c r="F1907" s="4" t="str">
        <f>TEXT(Table_Query1[[#This Row],[order_date]],"yyyy")</f>
        <v>2017</v>
      </c>
      <c r="G1907" t="s">
        <v>958</v>
      </c>
      <c r="H1907" t="s">
        <v>53</v>
      </c>
      <c r="I1907" t="s">
        <v>1968</v>
      </c>
      <c r="J1907">
        <v>2</v>
      </c>
      <c r="K1907">
        <v>699.98</v>
      </c>
      <c r="L1907" t="s">
        <v>27</v>
      </c>
      <c r="M1907" t="s">
        <v>31</v>
      </c>
    </row>
    <row r="1908" spans="1:13" x14ac:dyDescent="0.75">
      <c r="A1908">
        <v>677</v>
      </c>
      <c r="B1908" t="s">
        <v>955</v>
      </c>
      <c r="C1908" t="s">
        <v>48</v>
      </c>
      <c r="D1908" t="s">
        <v>26</v>
      </c>
      <c r="E1908" s="4">
        <v>42763</v>
      </c>
      <c r="F1908" s="4" t="str">
        <f>TEXT(Table_Query1[[#This Row],[order_date]],"yyyy")</f>
        <v>2017</v>
      </c>
      <c r="G1908" t="s">
        <v>56</v>
      </c>
      <c r="H1908" t="s">
        <v>22</v>
      </c>
      <c r="I1908" t="s">
        <v>1968</v>
      </c>
      <c r="J1908">
        <v>2</v>
      </c>
      <c r="K1908">
        <v>7999.98</v>
      </c>
      <c r="L1908" t="s">
        <v>27</v>
      </c>
      <c r="M1908" t="s">
        <v>31</v>
      </c>
    </row>
    <row r="1909" spans="1:13" x14ac:dyDescent="0.75">
      <c r="A1909">
        <v>678</v>
      </c>
      <c r="B1909" t="s">
        <v>959</v>
      </c>
      <c r="C1909" t="s">
        <v>553</v>
      </c>
      <c r="D1909" t="s">
        <v>108</v>
      </c>
      <c r="E1909" s="4">
        <v>42763</v>
      </c>
      <c r="F1909" s="4" t="str">
        <f>TEXT(Table_Query1[[#This Row],[order_date]],"yyyy")</f>
        <v>2017</v>
      </c>
      <c r="G1909" t="s">
        <v>960</v>
      </c>
      <c r="H1909" t="s">
        <v>22</v>
      </c>
      <c r="I1909" t="s">
        <v>1972</v>
      </c>
      <c r="J1909">
        <v>2</v>
      </c>
      <c r="K1909">
        <v>759.98</v>
      </c>
      <c r="L1909" t="s">
        <v>109</v>
      </c>
      <c r="M1909" t="s">
        <v>179</v>
      </c>
    </row>
    <row r="1910" spans="1:13" x14ac:dyDescent="0.75">
      <c r="A1910">
        <v>678</v>
      </c>
      <c r="B1910" t="s">
        <v>959</v>
      </c>
      <c r="C1910" t="s">
        <v>553</v>
      </c>
      <c r="D1910" t="s">
        <v>108</v>
      </c>
      <c r="E1910" s="4">
        <v>42763</v>
      </c>
      <c r="F1910" s="4" t="str">
        <f>TEXT(Table_Query1[[#This Row],[order_date]],"yyyy")</f>
        <v>2017</v>
      </c>
      <c r="G1910" t="s">
        <v>906</v>
      </c>
      <c r="H1910" t="s">
        <v>858</v>
      </c>
      <c r="I1910" t="s">
        <v>1967</v>
      </c>
      <c r="J1910">
        <v>2</v>
      </c>
      <c r="K1910">
        <v>1751.98</v>
      </c>
      <c r="L1910" t="s">
        <v>109</v>
      </c>
      <c r="M1910" t="s">
        <v>179</v>
      </c>
    </row>
    <row r="1911" spans="1:13" x14ac:dyDescent="0.75">
      <c r="A1911">
        <v>679</v>
      </c>
      <c r="B1911" t="s">
        <v>961</v>
      </c>
      <c r="C1911" t="s">
        <v>456</v>
      </c>
      <c r="D1911" t="s">
        <v>13</v>
      </c>
      <c r="E1911" s="4">
        <v>42764</v>
      </c>
      <c r="F1911" s="4" t="str">
        <f>TEXT(Table_Query1[[#This Row],[order_date]],"yyyy")</f>
        <v>2017</v>
      </c>
      <c r="G1911" t="s">
        <v>49</v>
      </c>
      <c r="H1911" t="s">
        <v>15</v>
      </c>
      <c r="I1911" t="s">
        <v>1966</v>
      </c>
      <c r="J1911">
        <v>2</v>
      </c>
      <c r="K1911">
        <v>1059.98</v>
      </c>
      <c r="L1911" t="s">
        <v>16</v>
      </c>
      <c r="M1911" t="s">
        <v>36</v>
      </c>
    </row>
    <row r="1912" spans="1:13" x14ac:dyDescent="0.75">
      <c r="A1912">
        <v>679</v>
      </c>
      <c r="B1912" t="s">
        <v>961</v>
      </c>
      <c r="C1912" t="s">
        <v>456</v>
      </c>
      <c r="D1912" t="s">
        <v>13</v>
      </c>
      <c r="E1912" s="4">
        <v>42764</v>
      </c>
      <c r="F1912" s="4" t="str">
        <f>TEXT(Table_Query1[[#This Row],[order_date]],"yyyy")</f>
        <v>2017</v>
      </c>
      <c r="G1912" t="s">
        <v>904</v>
      </c>
      <c r="H1912" t="s">
        <v>53</v>
      </c>
      <c r="I1912" t="s">
        <v>1968</v>
      </c>
      <c r="J1912">
        <v>2</v>
      </c>
      <c r="K1912">
        <v>299.98</v>
      </c>
      <c r="L1912" t="s">
        <v>16</v>
      </c>
      <c r="M1912" t="s">
        <v>36</v>
      </c>
    </row>
    <row r="1913" spans="1:13" x14ac:dyDescent="0.75">
      <c r="A1913">
        <v>680</v>
      </c>
      <c r="B1913" t="s">
        <v>962</v>
      </c>
      <c r="C1913" t="s">
        <v>340</v>
      </c>
      <c r="D1913" t="s">
        <v>13</v>
      </c>
      <c r="E1913" s="4">
        <v>42764</v>
      </c>
      <c r="F1913" s="4" t="str">
        <f>TEXT(Table_Query1[[#This Row],[order_date]],"yyyy")</f>
        <v>2017</v>
      </c>
      <c r="G1913" t="s">
        <v>963</v>
      </c>
      <c r="H1913" t="s">
        <v>15</v>
      </c>
      <c r="I1913" t="s">
        <v>1966</v>
      </c>
      <c r="J1913">
        <v>2</v>
      </c>
      <c r="K1913">
        <v>2199.98</v>
      </c>
      <c r="L1913" t="s">
        <v>16</v>
      </c>
      <c r="M1913" t="s">
        <v>36</v>
      </c>
    </row>
    <row r="1914" spans="1:13" x14ac:dyDescent="0.75">
      <c r="A1914">
        <v>680</v>
      </c>
      <c r="B1914" t="s">
        <v>962</v>
      </c>
      <c r="C1914" t="s">
        <v>340</v>
      </c>
      <c r="D1914" t="s">
        <v>13</v>
      </c>
      <c r="E1914" s="4">
        <v>42764</v>
      </c>
      <c r="F1914" s="4" t="str">
        <f>TEXT(Table_Query1[[#This Row],[order_date]],"yyyy")</f>
        <v>2017</v>
      </c>
      <c r="G1914" t="s">
        <v>927</v>
      </c>
      <c r="H1914" t="s">
        <v>858</v>
      </c>
      <c r="I1914" t="s">
        <v>1968</v>
      </c>
      <c r="J1914">
        <v>1</v>
      </c>
      <c r="K1914">
        <v>5999.99</v>
      </c>
      <c r="L1914" t="s">
        <v>16</v>
      </c>
      <c r="M1914" t="s">
        <v>36</v>
      </c>
    </row>
    <row r="1915" spans="1:13" x14ac:dyDescent="0.75">
      <c r="A1915">
        <v>680</v>
      </c>
      <c r="B1915" t="s">
        <v>962</v>
      </c>
      <c r="C1915" t="s">
        <v>340</v>
      </c>
      <c r="D1915" t="s">
        <v>13</v>
      </c>
      <c r="E1915" s="4">
        <v>42764</v>
      </c>
      <c r="F1915" s="4" t="str">
        <f>TEXT(Table_Query1[[#This Row],[order_date]],"yyyy")</f>
        <v>2017</v>
      </c>
      <c r="G1915" t="s">
        <v>56</v>
      </c>
      <c r="H1915" t="s">
        <v>22</v>
      </c>
      <c r="I1915" t="s">
        <v>1968</v>
      </c>
      <c r="J1915">
        <v>1</v>
      </c>
      <c r="K1915">
        <v>3999.99</v>
      </c>
      <c r="L1915" t="s">
        <v>16</v>
      </c>
      <c r="M1915" t="s">
        <v>36</v>
      </c>
    </row>
    <row r="1916" spans="1:13" x14ac:dyDescent="0.75">
      <c r="A1916">
        <v>681</v>
      </c>
      <c r="B1916" t="s">
        <v>964</v>
      </c>
      <c r="C1916" t="s">
        <v>42</v>
      </c>
      <c r="D1916" t="s">
        <v>26</v>
      </c>
      <c r="E1916" s="4">
        <v>42764</v>
      </c>
      <c r="F1916" s="4" t="str">
        <f>TEXT(Table_Query1[[#This Row],[order_date]],"yyyy")</f>
        <v>2017</v>
      </c>
      <c r="G1916" t="s">
        <v>965</v>
      </c>
      <c r="H1916" t="s">
        <v>15</v>
      </c>
      <c r="I1916" t="s">
        <v>1966</v>
      </c>
      <c r="J1916">
        <v>1</v>
      </c>
      <c r="K1916">
        <v>659.99</v>
      </c>
      <c r="L1916" t="s">
        <v>27</v>
      </c>
      <c r="M1916" t="s">
        <v>31</v>
      </c>
    </row>
    <row r="1917" spans="1:13" x14ac:dyDescent="0.75">
      <c r="A1917">
        <v>681</v>
      </c>
      <c r="B1917" t="s">
        <v>964</v>
      </c>
      <c r="C1917" t="s">
        <v>42</v>
      </c>
      <c r="D1917" t="s">
        <v>26</v>
      </c>
      <c r="E1917" s="4">
        <v>42764</v>
      </c>
      <c r="F1917" s="4" t="str">
        <f>TEXT(Table_Query1[[#This Row],[order_date]],"yyyy")</f>
        <v>2017</v>
      </c>
      <c r="G1917" t="s">
        <v>69</v>
      </c>
      <c r="H1917" t="s">
        <v>22</v>
      </c>
      <c r="I1917" t="s">
        <v>1967</v>
      </c>
      <c r="J1917">
        <v>2</v>
      </c>
      <c r="K1917">
        <v>939.98</v>
      </c>
      <c r="L1917" t="s">
        <v>27</v>
      </c>
      <c r="M1917" t="s">
        <v>31</v>
      </c>
    </row>
    <row r="1918" spans="1:13" x14ac:dyDescent="0.75">
      <c r="A1918">
        <v>681</v>
      </c>
      <c r="B1918" t="s">
        <v>964</v>
      </c>
      <c r="C1918" t="s">
        <v>42</v>
      </c>
      <c r="D1918" t="s">
        <v>26</v>
      </c>
      <c r="E1918" s="4">
        <v>42764</v>
      </c>
      <c r="F1918" s="4" t="str">
        <f>TEXT(Table_Query1[[#This Row],[order_date]],"yyyy")</f>
        <v>2017</v>
      </c>
      <c r="G1918" t="s">
        <v>868</v>
      </c>
      <c r="H1918" t="s">
        <v>22</v>
      </c>
      <c r="I1918" t="s">
        <v>1967</v>
      </c>
      <c r="J1918">
        <v>1</v>
      </c>
      <c r="K1918">
        <v>999.99</v>
      </c>
      <c r="L1918" t="s">
        <v>27</v>
      </c>
      <c r="M1918" t="s">
        <v>31</v>
      </c>
    </row>
    <row r="1919" spans="1:13" x14ac:dyDescent="0.75">
      <c r="A1919">
        <v>681</v>
      </c>
      <c r="B1919" t="s">
        <v>964</v>
      </c>
      <c r="C1919" t="s">
        <v>42</v>
      </c>
      <c r="D1919" t="s">
        <v>26</v>
      </c>
      <c r="E1919" s="4">
        <v>42764</v>
      </c>
      <c r="F1919" s="4" t="str">
        <f>TEXT(Table_Query1[[#This Row],[order_date]],"yyyy")</f>
        <v>2017</v>
      </c>
      <c r="G1919" t="s">
        <v>917</v>
      </c>
      <c r="H1919" t="s">
        <v>20</v>
      </c>
      <c r="I1919" t="s">
        <v>1968</v>
      </c>
      <c r="J1919">
        <v>1</v>
      </c>
      <c r="K1919">
        <v>3499.99</v>
      </c>
      <c r="L1919" t="s">
        <v>27</v>
      </c>
      <c r="M1919" t="s">
        <v>31</v>
      </c>
    </row>
    <row r="1920" spans="1:13" x14ac:dyDescent="0.75">
      <c r="A1920">
        <v>681</v>
      </c>
      <c r="B1920" t="s">
        <v>964</v>
      </c>
      <c r="C1920" t="s">
        <v>42</v>
      </c>
      <c r="D1920" t="s">
        <v>26</v>
      </c>
      <c r="E1920" s="4">
        <v>42764</v>
      </c>
      <c r="F1920" s="4" t="str">
        <f>TEXT(Table_Query1[[#This Row],[order_date]],"yyyy")</f>
        <v>2017</v>
      </c>
      <c r="G1920" t="s">
        <v>864</v>
      </c>
      <c r="H1920" t="s">
        <v>46</v>
      </c>
      <c r="I1920" t="s">
        <v>1968</v>
      </c>
      <c r="J1920">
        <v>1</v>
      </c>
      <c r="K1920">
        <v>4999.99</v>
      </c>
      <c r="L1920" t="s">
        <v>27</v>
      </c>
      <c r="M1920" t="s">
        <v>31</v>
      </c>
    </row>
    <row r="1921" spans="1:13" x14ac:dyDescent="0.75">
      <c r="A1921">
        <v>682</v>
      </c>
      <c r="B1921" t="s">
        <v>966</v>
      </c>
      <c r="C1921" t="s">
        <v>245</v>
      </c>
      <c r="D1921" t="s">
        <v>26</v>
      </c>
      <c r="E1921" s="4">
        <v>42764</v>
      </c>
      <c r="F1921" s="4" t="str">
        <f>TEXT(Table_Query1[[#This Row],[order_date]],"yyyy")</f>
        <v>2017</v>
      </c>
      <c r="G1921" t="s">
        <v>877</v>
      </c>
      <c r="H1921" t="s">
        <v>53</v>
      </c>
      <c r="I1921" t="s">
        <v>1966</v>
      </c>
      <c r="J1921">
        <v>1</v>
      </c>
      <c r="K1921">
        <v>299.99</v>
      </c>
      <c r="L1921" t="s">
        <v>27</v>
      </c>
      <c r="M1921" t="s">
        <v>28</v>
      </c>
    </row>
    <row r="1922" spans="1:13" x14ac:dyDescent="0.75">
      <c r="A1922">
        <v>682</v>
      </c>
      <c r="B1922" t="s">
        <v>966</v>
      </c>
      <c r="C1922" t="s">
        <v>245</v>
      </c>
      <c r="D1922" t="s">
        <v>26</v>
      </c>
      <c r="E1922" s="4">
        <v>42764</v>
      </c>
      <c r="F1922" s="4" t="str">
        <f>TEXT(Table_Query1[[#This Row],[order_date]],"yyyy")</f>
        <v>2017</v>
      </c>
      <c r="G1922" t="s">
        <v>967</v>
      </c>
      <c r="H1922" t="s">
        <v>46</v>
      </c>
      <c r="I1922" t="s">
        <v>1973</v>
      </c>
      <c r="J1922">
        <v>2</v>
      </c>
      <c r="K1922">
        <v>3119.98</v>
      </c>
      <c r="L1922" t="s">
        <v>27</v>
      </c>
      <c r="M1922" t="s">
        <v>28</v>
      </c>
    </row>
    <row r="1923" spans="1:13" x14ac:dyDescent="0.75">
      <c r="A1923">
        <v>682</v>
      </c>
      <c r="B1923" t="s">
        <v>966</v>
      </c>
      <c r="C1923" t="s">
        <v>245</v>
      </c>
      <c r="D1923" t="s">
        <v>26</v>
      </c>
      <c r="E1923" s="4">
        <v>42764</v>
      </c>
      <c r="F1923" s="4" t="str">
        <f>TEXT(Table_Query1[[#This Row],[order_date]],"yyyy")</f>
        <v>2017</v>
      </c>
      <c r="G1923" t="s">
        <v>913</v>
      </c>
      <c r="H1923" t="s">
        <v>22</v>
      </c>
      <c r="I1923" t="s">
        <v>1968</v>
      </c>
      <c r="J1923">
        <v>1</v>
      </c>
      <c r="K1923">
        <v>1499.99</v>
      </c>
      <c r="L1923" t="s">
        <v>27</v>
      </c>
      <c r="M1923" t="s">
        <v>28</v>
      </c>
    </row>
    <row r="1924" spans="1:13" x14ac:dyDescent="0.75">
      <c r="A1924">
        <v>683</v>
      </c>
      <c r="B1924" t="s">
        <v>968</v>
      </c>
      <c r="C1924" t="s">
        <v>125</v>
      </c>
      <c r="D1924" t="s">
        <v>26</v>
      </c>
      <c r="E1924" s="4">
        <v>42764</v>
      </c>
      <c r="F1924" s="4" t="str">
        <f>TEXT(Table_Query1[[#This Row],[order_date]],"yyyy")</f>
        <v>2017</v>
      </c>
      <c r="G1924" t="s">
        <v>35</v>
      </c>
      <c r="H1924" t="s">
        <v>22</v>
      </c>
      <c r="I1924" t="s">
        <v>1969</v>
      </c>
      <c r="J1924">
        <v>2</v>
      </c>
      <c r="K1924">
        <v>1499.98</v>
      </c>
      <c r="L1924" t="s">
        <v>27</v>
      </c>
      <c r="M1924" t="s">
        <v>28</v>
      </c>
    </row>
    <row r="1925" spans="1:13" x14ac:dyDescent="0.75">
      <c r="A1925">
        <v>684</v>
      </c>
      <c r="B1925" t="s">
        <v>969</v>
      </c>
      <c r="C1925" t="s">
        <v>137</v>
      </c>
      <c r="D1925" t="s">
        <v>26</v>
      </c>
      <c r="E1925" s="4">
        <v>42766</v>
      </c>
      <c r="F1925" s="4" t="str">
        <f>TEXT(Table_Query1[[#This Row],[order_date]],"yyyy")</f>
        <v>2017</v>
      </c>
      <c r="G1925" t="s">
        <v>903</v>
      </c>
      <c r="H1925" t="s">
        <v>22</v>
      </c>
      <c r="I1925" t="s">
        <v>1967</v>
      </c>
      <c r="J1925">
        <v>1</v>
      </c>
      <c r="K1925">
        <v>469.99</v>
      </c>
      <c r="L1925" t="s">
        <v>27</v>
      </c>
      <c r="M1925" t="s">
        <v>28</v>
      </c>
    </row>
    <row r="1926" spans="1:13" x14ac:dyDescent="0.75">
      <c r="A1926">
        <v>684</v>
      </c>
      <c r="B1926" t="s">
        <v>969</v>
      </c>
      <c r="C1926" t="s">
        <v>137</v>
      </c>
      <c r="D1926" t="s">
        <v>26</v>
      </c>
      <c r="E1926" s="4">
        <v>42766</v>
      </c>
      <c r="F1926" s="4" t="str">
        <f>TEXT(Table_Query1[[#This Row],[order_date]],"yyyy")</f>
        <v>2017</v>
      </c>
      <c r="G1926" t="s">
        <v>859</v>
      </c>
      <c r="H1926" t="s">
        <v>858</v>
      </c>
      <c r="I1926" t="s">
        <v>1968</v>
      </c>
      <c r="J1926">
        <v>1</v>
      </c>
      <c r="K1926">
        <v>5499.99</v>
      </c>
      <c r="L1926" t="s">
        <v>27</v>
      </c>
      <c r="M1926" t="s">
        <v>28</v>
      </c>
    </row>
    <row r="1927" spans="1:13" x14ac:dyDescent="0.75">
      <c r="A1927">
        <v>685</v>
      </c>
      <c r="B1927" t="s">
        <v>970</v>
      </c>
      <c r="C1927" t="s">
        <v>344</v>
      </c>
      <c r="D1927" t="s">
        <v>26</v>
      </c>
      <c r="E1927" s="4">
        <v>42766</v>
      </c>
      <c r="F1927" s="4" t="str">
        <f>TEXT(Table_Query1[[#This Row],[order_date]],"yyyy")</f>
        <v>2017</v>
      </c>
      <c r="G1927" t="s">
        <v>932</v>
      </c>
      <c r="H1927" t="s">
        <v>53</v>
      </c>
      <c r="I1927" t="s">
        <v>1966</v>
      </c>
      <c r="J1927">
        <v>2</v>
      </c>
      <c r="K1927">
        <v>979.98</v>
      </c>
      <c r="L1927" t="s">
        <v>27</v>
      </c>
      <c r="M1927" t="s">
        <v>31</v>
      </c>
    </row>
    <row r="1928" spans="1:13" x14ac:dyDescent="0.75">
      <c r="A1928">
        <v>685</v>
      </c>
      <c r="B1928" t="s">
        <v>970</v>
      </c>
      <c r="C1928" t="s">
        <v>344</v>
      </c>
      <c r="D1928" t="s">
        <v>26</v>
      </c>
      <c r="E1928" s="4">
        <v>42766</v>
      </c>
      <c r="F1928" s="4" t="str">
        <f>TEXT(Table_Query1[[#This Row],[order_date]],"yyyy")</f>
        <v>2017</v>
      </c>
      <c r="G1928" t="s">
        <v>945</v>
      </c>
      <c r="H1928" t="s">
        <v>39</v>
      </c>
      <c r="I1928" t="s">
        <v>1973</v>
      </c>
      <c r="J1928">
        <v>1</v>
      </c>
      <c r="K1928">
        <v>416.99</v>
      </c>
      <c r="L1928" t="s">
        <v>27</v>
      </c>
      <c r="M1928" t="s">
        <v>31</v>
      </c>
    </row>
    <row r="1929" spans="1:13" x14ac:dyDescent="0.75">
      <c r="A1929">
        <v>685</v>
      </c>
      <c r="B1929" t="s">
        <v>970</v>
      </c>
      <c r="C1929" t="s">
        <v>344</v>
      </c>
      <c r="D1929" t="s">
        <v>26</v>
      </c>
      <c r="E1929" s="4">
        <v>42766</v>
      </c>
      <c r="F1929" s="4" t="str">
        <f>TEXT(Table_Query1[[#This Row],[order_date]],"yyyy")</f>
        <v>2017</v>
      </c>
      <c r="G1929" t="s">
        <v>915</v>
      </c>
      <c r="H1929" t="s">
        <v>858</v>
      </c>
      <c r="I1929" t="s">
        <v>1968</v>
      </c>
      <c r="J1929">
        <v>1</v>
      </c>
      <c r="K1929">
        <v>2599.9899999999998</v>
      </c>
      <c r="L1929" t="s">
        <v>27</v>
      </c>
      <c r="M1929" t="s">
        <v>31</v>
      </c>
    </row>
    <row r="1930" spans="1:13" x14ac:dyDescent="0.75">
      <c r="A1930">
        <v>685</v>
      </c>
      <c r="B1930" t="s">
        <v>970</v>
      </c>
      <c r="C1930" t="s">
        <v>344</v>
      </c>
      <c r="D1930" t="s">
        <v>26</v>
      </c>
      <c r="E1930" s="4">
        <v>42766</v>
      </c>
      <c r="F1930" s="4" t="str">
        <f>TEXT(Table_Query1[[#This Row],[order_date]],"yyyy")</f>
        <v>2017</v>
      </c>
      <c r="G1930" t="s">
        <v>859</v>
      </c>
      <c r="H1930" t="s">
        <v>858</v>
      </c>
      <c r="I1930" t="s">
        <v>1968</v>
      </c>
      <c r="J1930">
        <v>2</v>
      </c>
      <c r="K1930">
        <v>10999.98</v>
      </c>
      <c r="L1930" t="s">
        <v>27</v>
      </c>
      <c r="M1930" t="s">
        <v>31</v>
      </c>
    </row>
    <row r="1931" spans="1:13" x14ac:dyDescent="0.75">
      <c r="A1931">
        <v>685</v>
      </c>
      <c r="B1931" t="s">
        <v>970</v>
      </c>
      <c r="C1931" t="s">
        <v>344</v>
      </c>
      <c r="D1931" t="s">
        <v>26</v>
      </c>
      <c r="E1931" s="4">
        <v>42766</v>
      </c>
      <c r="F1931" s="4" t="str">
        <f>TEXT(Table_Query1[[#This Row],[order_date]],"yyyy")</f>
        <v>2017</v>
      </c>
      <c r="G1931" t="s">
        <v>936</v>
      </c>
      <c r="H1931" t="s">
        <v>858</v>
      </c>
      <c r="I1931" t="s">
        <v>1968</v>
      </c>
      <c r="J1931">
        <v>2</v>
      </c>
      <c r="K1931">
        <v>2999.98</v>
      </c>
      <c r="L1931" t="s">
        <v>27</v>
      </c>
      <c r="M1931" t="s">
        <v>31</v>
      </c>
    </row>
    <row r="1932" spans="1:13" x14ac:dyDescent="0.75">
      <c r="A1932">
        <v>686</v>
      </c>
      <c r="B1932" t="s">
        <v>971</v>
      </c>
      <c r="C1932" t="s">
        <v>113</v>
      </c>
      <c r="D1932" t="s">
        <v>26</v>
      </c>
      <c r="E1932" s="4">
        <v>42767</v>
      </c>
      <c r="F1932" s="4" t="str">
        <f>TEXT(Table_Query1[[#This Row],[order_date]],"yyyy")</f>
        <v>2017</v>
      </c>
      <c r="G1932" t="s">
        <v>14</v>
      </c>
      <c r="H1932" t="s">
        <v>15</v>
      </c>
      <c r="I1932" t="s">
        <v>1966</v>
      </c>
      <c r="J1932">
        <v>1</v>
      </c>
      <c r="K1932">
        <v>599.99</v>
      </c>
      <c r="L1932" t="s">
        <v>27</v>
      </c>
      <c r="M1932" t="s">
        <v>31</v>
      </c>
    </row>
    <row r="1933" spans="1:13" x14ac:dyDescent="0.75">
      <c r="A1933">
        <v>686</v>
      </c>
      <c r="B1933" t="s">
        <v>971</v>
      </c>
      <c r="C1933" t="s">
        <v>113</v>
      </c>
      <c r="D1933" t="s">
        <v>26</v>
      </c>
      <c r="E1933" s="4">
        <v>42767</v>
      </c>
      <c r="F1933" s="4" t="str">
        <f>TEXT(Table_Query1[[#This Row],[order_date]],"yyyy")</f>
        <v>2017</v>
      </c>
      <c r="G1933" t="s">
        <v>99</v>
      </c>
      <c r="H1933" t="s">
        <v>15</v>
      </c>
      <c r="I1933" t="s">
        <v>1970</v>
      </c>
      <c r="J1933">
        <v>2</v>
      </c>
      <c r="K1933">
        <v>898</v>
      </c>
      <c r="L1933" t="s">
        <v>27</v>
      </c>
      <c r="M1933" t="s">
        <v>31</v>
      </c>
    </row>
    <row r="1934" spans="1:13" x14ac:dyDescent="0.75">
      <c r="A1934">
        <v>686</v>
      </c>
      <c r="B1934" t="s">
        <v>971</v>
      </c>
      <c r="C1934" t="s">
        <v>113</v>
      </c>
      <c r="D1934" t="s">
        <v>26</v>
      </c>
      <c r="E1934" s="4">
        <v>42767</v>
      </c>
      <c r="F1934" s="4" t="str">
        <f>TEXT(Table_Query1[[#This Row],[order_date]],"yyyy")</f>
        <v>2017</v>
      </c>
      <c r="G1934" t="s">
        <v>942</v>
      </c>
      <c r="H1934" t="s">
        <v>39</v>
      </c>
      <c r="I1934" t="s">
        <v>1973</v>
      </c>
      <c r="J1934">
        <v>1</v>
      </c>
      <c r="K1934">
        <v>481.99</v>
      </c>
      <c r="L1934" t="s">
        <v>27</v>
      </c>
      <c r="M1934" t="s">
        <v>31</v>
      </c>
    </row>
    <row r="1935" spans="1:13" x14ac:dyDescent="0.75">
      <c r="A1935">
        <v>686</v>
      </c>
      <c r="B1935" t="s">
        <v>971</v>
      </c>
      <c r="C1935" t="s">
        <v>113</v>
      </c>
      <c r="D1935" t="s">
        <v>26</v>
      </c>
      <c r="E1935" s="4">
        <v>42767</v>
      </c>
      <c r="F1935" s="4" t="str">
        <f>TEXT(Table_Query1[[#This Row],[order_date]],"yyyy")</f>
        <v>2017</v>
      </c>
      <c r="G1935" t="s">
        <v>868</v>
      </c>
      <c r="H1935" t="s">
        <v>22</v>
      </c>
      <c r="I1935" t="s">
        <v>1967</v>
      </c>
      <c r="J1935">
        <v>1</v>
      </c>
      <c r="K1935">
        <v>999.99</v>
      </c>
      <c r="L1935" t="s">
        <v>27</v>
      </c>
      <c r="M1935" t="s">
        <v>31</v>
      </c>
    </row>
    <row r="1936" spans="1:13" x14ac:dyDescent="0.75">
      <c r="A1936">
        <v>686</v>
      </c>
      <c r="B1936" t="s">
        <v>971</v>
      </c>
      <c r="C1936" t="s">
        <v>113</v>
      </c>
      <c r="D1936" t="s">
        <v>26</v>
      </c>
      <c r="E1936" s="4">
        <v>42767</v>
      </c>
      <c r="F1936" s="4" t="str">
        <f>TEXT(Table_Query1[[#This Row],[order_date]],"yyyy")</f>
        <v>2017</v>
      </c>
      <c r="G1936" t="s">
        <v>898</v>
      </c>
      <c r="H1936" t="s">
        <v>53</v>
      </c>
      <c r="I1936" t="s">
        <v>1968</v>
      </c>
      <c r="J1936">
        <v>2</v>
      </c>
      <c r="K1936">
        <v>379.98</v>
      </c>
      <c r="L1936" t="s">
        <v>27</v>
      </c>
      <c r="M1936" t="s">
        <v>31</v>
      </c>
    </row>
    <row r="1937" spans="1:13" x14ac:dyDescent="0.75">
      <c r="A1937">
        <v>687</v>
      </c>
      <c r="B1937" t="s">
        <v>972</v>
      </c>
      <c r="C1937" t="s">
        <v>34</v>
      </c>
      <c r="D1937" t="s">
        <v>13</v>
      </c>
      <c r="E1937" s="4">
        <v>42768</v>
      </c>
      <c r="F1937" s="4" t="str">
        <f>TEXT(Table_Query1[[#This Row],[order_date]],"yyyy")</f>
        <v>2017</v>
      </c>
      <c r="G1937" t="s">
        <v>866</v>
      </c>
      <c r="H1937" t="s">
        <v>53</v>
      </c>
      <c r="I1937" t="s">
        <v>1966</v>
      </c>
      <c r="J1937">
        <v>1</v>
      </c>
      <c r="K1937">
        <v>299.99</v>
      </c>
      <c r="L1937" t="s">
        <v>16</v>
      </c>
      <c r="M1937" t="s">
        <v>36</v>
      </c>
    </row>
    <row r="1938" spans="1:13" x14ac:dyDescent="0.75">
      <c r="A1938">
        <v>687</v>
      </c>
      <c r="B1938" t="s">
        <v>972</v>
      </c>
      <c r="C1938" t="s">
        <v>34</v>
      </c>
      <c r="D1938" t="s">
        <v>13</v>
      </c>
      <c r="E1938" s="4">
        <v>42768</v>
      </c>
      <c r="F1938" s="4" t="str">
        <f>TEXT(Table_Query1[[#This Row],[order_date]],"yyyy")</f>
        <v>2017</v>
      </c>
      <c r="G1938" t="s">
        <v>77</v>
      </c>
      <c r="H1938" t="s">
        <v>22</v>
      </c>
      <c r="I1938" t="s">
        <v>1971</v>
      </c>
      <c r="J1938">
        <v>2</v>
      </c>
      <c r="K1938">
        <v>2641.98</v>
      </c>
      <c r="L1938" t="s">
        <v>16</v>
      </c>
      <c r="M1938" t="s">
        <v>36</v>
      </c>
    </row>
    <row r="1939" spans="1:13" x14ac:dyDescent="0.75">
      <c r="A1939">
        <v>687</v>
      </c>
      <c r="B1939" t="s">
        <v>972</v>
      </c>
      <c r="C1939" t="s">
        <v>34</v>
      </c>
      <c r="D1939" t="s">
        <v>13</v>
      </c>
      <c r="E1939" s="4">
        <v>42768</v>
      </c>
      <c r="F1939" s="4" t="str">
        <f>TEXT(Table_Query1[[#This Row],[order_date]],"yyyy")</f>
        <v>2017</v>
      </c>
      <c r="G1939" t="s">
        <v>904</v>
      </c>
      <c r="H1939" t="s">
        <v>53</v>
      </c>
      <c r="I1939" t="s">
        <v>1968</v>
      </c>
      <c r="J1939">
        <v>1</v>
      </c>
      <c r="K1939">
        <v>149.99</v>
      </c>
      <c r="L1939" t="s">
        <v>16</v>
      </c>
      <c r="M1939" t="s">
        <v>36</v>
      </c>
    </row>
    <row r="1940" spans="1:13" x14ac:dyDescent="0.75">
      <c r="A1940">
        <v>687</v>
      </c>
      <c r="B1940" t="s">
        <v>972</v>
      </c>
      <c r="C1940" t="s">
        <v>34</v>
      </c>
      <c r="D1940" t="s">
        <v>13</v>
      </c>
      <c r="E1940" s="4">
        <v>42768</v>
      </c>
      <c r="F1940" s="4" t="str">
        <f>TEXT(Table_Query1[[#This Row],[order_date]],"yyyy")</f>
        <v>2017</v>
      </c>
      <c r="G1940" t="s">
        <v>936</v>
      </c>
      <c r="H1940" t="s">
        <v>858</v>
      </c>
      <c r="I1940" t="s">
        <v>1968</v>
      </c>
      <c r="J1940">
        <v>2</v>
      </c>
      <c r="K1940">
        <v>2999.98</v>
      </c>
      <c r="L1940" t="s">
        <v>16</v>
      </c>
      <c r="M1940" t="s">
        <v>36</v>
      </c>
    </row>
    <row r="1941" spans="1:13" x14ac:dyDescent="0.75">
      <c r="A1941">
        <v>688</v>
      </c>
      <c r="B1941" t="s">
        <v>973</v>
      </c>
      <c r="C1941" t="s">
        <v>974</v>
      </c>
      <c r="D1941" t="s">
        <v>26</v>
      </c>
      <c r="E1941" s="4">
        <v>42768</v>
      </c>
      <c r="F1941" s="4" t="str">
        <f>TEXT(Table_Query1[[#This Row],[order_date]],"yyyy")</f>
        <v>2017</v>
      </c>
      <c r="G1941" t="s">
        <v>898</v>
      </c>
      <c r="H1941" t="s">
        <v>53</v>
      </c>
      <c r="I1941" t="s">
        <v>1968</v>
      </c>
      <c r="J1941">
        <v>1</v>
      </c>
      <c r="K1941">
        <v>189.99</v>
      </c>
      <c r="L1941" t="s">
        <v>27</v>
      </c>
      <c r="M1941" t="s">
        <v>31</v>
      </c>
    </row>
    <row r="1942" spans="1:13" x14ac:dyDescent="0.75">
      <c r="A1942">
        <v>688</v>
      </c>
      <c r="B1942" t="s">
        <v>973</v>
      </c>
      <c r="C1942" t="s">
        <v>974</v>
      </c>
      <c r="D1942" t="s">
        <v>26</v>
      </c>
      <c r="E1942" s="4">
        <v>42768</v>
      </c>
      <c r="F1942" s="4" t="str">
        <f>TEXT(Table_Query1[[#This Row],[order_date]],"yyyy")</f>
        <v>2017</v>
      </c>
      <c r="G1942" t="s">
        <v>23</v>
      </c>
      <c r="H1942" t="s">
        <v>22</v>
      </c>
      <c r="I1942" t="s">
        <v>1968</v>
      </c>
      <c r="J1942">
        <v>1</v>
      </c>
      <c r="K1942">
        <v>1799.99</v>
      </c>
      <c r="L1942" t="s">
        <v>27</v>
      </c>
      <c r="M1942" t="s">
        <v>31</v>
      </c>
    </row>
    <row r="1943" spans="1:13" x14ac:dyDescent="0.75">
      <c r="A1943">
        <v>689</v>
      </c>
      <c r="B1943" t="s">
        <v>975</v>
      </c>
      <c r="C1943" t="s">
        <v>273</v>
      </c>
      <c r="D1943" t="s">
        <v>26</v>
      </c>
      <c r="E1943" s="4">
        <v>42768</v>
      </c>
      <c r="F1943" s="4" t="str">
        <f>TEXT(Table_Query1[[#This Row],[order_date]],"yyyy")</f>
        <v>2017</v>
      </c>
      <c r="G1943" t="s">
        <v>903</v>
      </c>
      <c r="H1943" t="s">
        <v>22</v>
      </c>
      <c r="I1943" t="s">
        <v>1967</v>
      </c>
      <c r="J1943">
        <v>2</v>
      </c>
      <c r="K1943">
        <v>939.98</v>
      </c>
      <c r="L1943" t="s">
        <v>27</v>
      </c>
      <c r="M1943" t="s">
        <v>31</v>
      </c>
    </row>
    <row r="1944" spans="1:13" x14ac:dyDescent="0.75">
      <c r="A1944">
        <v>690</v>
      </c>
      <c r="B1944" t="s">
        <v>976</v>
      </c>
      <c r="C1944" t="s">
        <v>211</v>
      </c>
      <c r="D1944" t="s">
        <v>13</v>
      </c>
      <c r="E1944" s="4">
        <v>42769</v>
      </c>
      <c r="F1944" s="4" t="str">
        <f>TEXT(Table_Query1[[#This Row],[order_date]],"yyyy")</f>
        <v>2017</v>
      </c>
      <c r="G1944" t="s">
        <v>852</v>
      </c>
      <c r="H1944" t="s">
        <v>53</v>
      </c>
      <c r="I1944" t="s">
        <v>1972</v>
      </c>
      <c r="J1944">
        <v>1</v>
      </c>
      <c r="K1944">
        <v>329.99</v>
      </c>
      <c r="L1944" t="s">
        <v>16</v>
      </c>
      <c r="M1944" t="s">
        <v>17</v>
      </c>
    </row>
    <row r="1945" spans="1:13" x14ac:dyDescent="0.75">
      <c r="A1945">
        <v>690</v>
      </c>
      <c r="B1945" t="s">
        <v>976</v>
      </c>
      <c r="C1945" t="s">
        <v>211</v>
      </c>
      <c r="D1945" t="s">
        <v>13</v>
      </c>
      <c r="E1945" s="4">
        <v>42769</v>
      </c>
      <c r="F1945" s="4" t="str">
        <f>TEXT(Table_Query1[[#This Row],[order_date]],"yyyy")</f>
        <v>2017</v>
      </c>
      <c r="G1945" t="s">
        <v>867</v>
      </c>
      <c r="H1945" t="s">
        <v>39</v>
      </c>
      <c r="I1945" t="s">
        <v>1973</v>
      </c>
      <c r="J1945">
        <v>2</v>
      </c>
      <c r="K1945">
        <v>833.98</v>
      </c>
      <c r="L1945" t="s">
        <v>16</v>
      </c>
      <c r="M1945" t="s">
        <v>17</v>
      </c>
    </row>
    <row r="1946" spans="1:13" x14ac:dyDescent="0.75">
      <c r="A1946">
        <v>690</v>
      </c>
      <c r="B1946" t="s">
        <v>976</v>
      </c>
      <c r="C1946" t="s">
        <v>211</v>
      </c>
      <c r="D1946" t="s">
        <v>13</v>
      </c>
      <c r="E1946" s="4">
        <v>42769</v>
      </c>
      <c r="F1946" s="4" t="str">
        <f>TEXT(Table_Query1[[#This Row],[order_date]],"yyyy")</f>
        <v>2017</v>
      </c>
      <c r="G1946" t="s">
        <v>934</v>
      </c>
      <c r="H1946" t="s">
        <v>53</v>
      </c>
      <c r="I1946" t="s">
        <v>1973</v>
      </c>
      <c r="J1946">
        <v>1</v>
      </c>
      <c r="K1946">
        <v>109.99</v>
      </c>
      <c r="L1946" t="s">
        <v>16</v>
      </c>
      <c r="M1946" t="s">
        <v>17</v>
      </c>
    </row>
    <row r="1947" spans="1:13" x14ac:dyDescent="0.75">
      <c r="A1947">
        <v>690</v>
      </c>
      <c r="B1947" t="s">
        <v>976</v>
      </c>
      <c r="C1947" t="s">
        <v>211</v>
      </c>
      <c r="D1947" t="s">
        <v>13</v>
      </c>
      <c r="E1947" s="4">
        <v>42769</v>
      </c>
      <c r="F1947" s="4" t="str">
        <f>TEXT(Table_Query1[[#This Row],[order_date]],"yyyy")</f>
        <v>2017</v>
      </c>
      <c r="G1947" t="s">
        <v>63</v>
      </c>
      <c r="H1947" t="s">
        <v>20</v>
      </c>
      <c r="I1947" t="s">
        <v>1967</v>
      </c>
      <c r="J1947">
        <v>2</v>
      </c>
      <c r="K1947">
        <v>3361.98</v>
      </c>
      <c r="L1947" t="s">
        <v>16</v>
      </c>
      <c r="M1947" t="s">
        <v>17</v>
      </c>
    </row>
    <row r="1948" spans="1:13" x14ac:dyDescent="0.75">
      <c r="A1948">
        <v>691</v>
      </c>
      <c r="B1948" t="s">
        <v>977</v>
      </c>
      <c r="C1948" t="s">
        <v>594</v>
      </c>
      <c r="D1948" t="s">
        <v>26</v>
      </c>
      <c r="E1948" s="4">
        <v>42770</v>
      </c>
      <c r="F1948" s="4" t="str">
        <f>TEXT(Table_Query1[[#This Row],[order_date]],"yyyy")</f>
        <v>2017</v>
      </c>
      <c r="G1948" t="s">
        <v>72</v>
      </c>
      <c r="H1948" t="s">
        <v>53</v>
      </c>
      <c r="I1948" t="s">
        <v>1966</v>
      </c>
      <c r="J1948">
        <v>2</v>
      </c>
      <c r="K1948">
        <v>599.98</v>
      </c>
      <c r="L1948" t="s">
        <v>27</v>
      </c>
      <c r="M1948" t="s">
        <v>31</v>
      </c>
    </row>
    <row r="1949" spans="1:13" x14ac:dyDescent="0.75">
      <c r="A1949">
        <v>691</v>
      </c>
      <c r="B1949" t="s">
        <v>977</v>
      </c>
      <c r="C1949" t="s">
        <v>594</v>
      </c>
      <c r="D1949" t="s">
        <v>26</v>
      </c>
      <c r="E1949" s="4">
        <v>42770</v>
      </c>
      <c r="F1949" s="4" t="str">
        <f>TEXT(Table_Query1[[#This Row],[order_date]],"yyyy")</f>
        <v>2017</v>
      </c>
      <c r="G1949" t="s">
        <v>18</v>
      </c>
      <c r="H1949" t="s">
        <v>15</v>
      </c>
      <c r="I1949" t="s">
        <v>1966</v>
      </c>
      <c r="J1949">
        <v>1</v>
      </c>
      <c r="K1949">
        <v>599.99</v>
      </c>
      <c r="L1949" t="s">
        <v>27</v>
      </c>
      <c r="M1949" t="s">
        <v>31</v>
      </c>
    </row>
    <row r="1950" spans="1:13" x14ac:dyDescent="0.75">
      <c r="A1950">
        <v>691</v>
      </c>
      <c r="B1950" t="s">
        <v>977</v>
      </c>
      <c r="C1950" t="s">
        <v>594</v>
      </c>
      <c r="D1950" t="s">
        <v>26</v>
      </c>
      <c r="E1950" s="4">
        <v>42770</v>
      </c>
      <c r="F1950" s="4" t="str">
        <f>TEXT(Table_Query1[[#This Row],[order_date]],"yyyy")</f>
        <v>2017</v>
      </c>
      <c r="G1950" t="s">
        <v>77</v>
      </c>
      <c r="H1950" t="s">
        <v>22</v>
      </c>
      <c r="I1950" t="s">
        <v>1971</v>
      </c>
      <c r="J1950">
        <v>2</v>
      </c>
      <c r="K1950">
        <v>2641.98</v>
      </c>
      <c r="L1950" t="s">
        <v>27</v>
      </c>
      <c r="M1950" t="s">
        <v>31</v>
      </c>
    </row>
    <row r="1951" spans="1:13" x14ac:dyDescent="0.75">
      <c r="A1951">
        <v>691</v>
      </c>
      <c r="B1951" t="s">
        <v>977</v>
      </c>
      <c r="C1951" t="s">
        <v>594</v>
      </c>
      <c r="D1951" t="s">
        <v>26</v>
      </c>
      <c r="E1951" s="4">
        <v>42770</v>
      </c>
      <c r="F1951" s="4" t="str">
        <f>TEXT(Table_Query1[[#This Row],[order_date]],"yyyy")</f>
        <v>2017</v>
      </c>
      <c r="G1951" t="s">
        <v>919</v>
      </c>
      <c r="H1951" t="s">
        <v>858</v>
      </c>
      <c r="I1951" t="s">
        <v>1968</v>
      </c>
      <c r="J1951">
        <v>2</v>
      </c>
      <c r="K1951">
        <v>5399.98</v>
      </c>
      <c r="L1951" t="s">
        <v>27</v>
      </c>
      <c r="M1951" t="s">
        <v>31</v>
      </c>
    </row>
    <row r="1952" spans="1:13" x14ac:dyDescent="0.75">
      <c r="A1952">
        <v>692</v>
      </c>
      <c r="B1952" t="s">
        <v>978</v>
      </c>
      <c r="C1952" t="s">
        <v>88</v>
      </c>
      <c r="D1952" t="s">
        <v>13</v>
      </c>
      <c r="E1952" s="4">
        <v>42771</v>
      </c>
      <c r="F1952" s="4" t="str">
        <f>TEXT(Table_Query1[[#This Row],[order_date]],"yyyy")</f>
        <v>2017</v>
      </c>
      <c r="G1952" t="s">
        <v>956</v>
      </c>
      <c r="H1952" t="s">
        <v>15</v>
      </c>
      <c r="I1952" t="s">
        <v>1966</v>
      </c>
      <c r="J1952">
        <v>1</v>
      </c>
      <c r="K1952">
        <v>599.99</v>
      </c>
      <c r="L1952" t="s">
        <v>16</v>
      </c>
      <c r="M1952" t="s">
        <v>36</v>
      </c>
    </row>
    <row r="1953" spans="1:13" x14ac:dyDescent="0.75">
      <c r="A1953">
        <v>692</v>
      </c>
      <c r="B1953" t="s">
        <v>978</v>
      </c>
      <c r="C1953" t="s">
        <v>88</v>
      </c>
      <c r="D1953" t="s">
        <v>13</v>
      </c>
      <c r="E1953" s="4">
        <v>42771</v>
      </c>
      <c r="F1953" s="4" t="str">
        <f>TEXT(Table_Query1[[#This Row],[order_date]],"yyyy")</f>
        <v>2017</v>
      </c>
      <c r="G1953" t="s">
        <v>49</v>
      </c>
      <c r="H1953" t="s">
        <v>15</v>
      </c>
      <c r="I1953" t="s">
        <v>1966</v>
      </c>
      <c r="J1953">
        <v>2</v>
      </c>
      <c r="K1953">
        <v>1059.98</v>
      </c>
      <c r="L1953" t="s">
        <v>16</v>
      </c>
      <c r="M1953" t="s">
        <v>36</v>
      </c>
    </row>
    <row r="1954" spans="1:13" x14ac:dyDescent="0.75">
      <c r="A1954">
        <v>692</v>
      </c>
      <c r="B1954" t="s">
        <v>978</v>
      </c>
      <c r="C1954" t="s">
        <v>88</v>
      </c>
      <c r="D1954" t="s">
        <v>13</v>
      </c>
      <c r="E1954" s="4">
        <v>42771</v>
      </c>
      <c r="F1954" s="4" t="str">
        <f>TEXT(Table_Query1[[#This Row],[order_date]],"yyyy")</f>
        <v>2017</v>
      </c>
      <c r="G1954" t="s">
        <v>915</v>
      </c>
      <c r="H1954" t="s">
        <v>858</v>
      </c>
      <c r="I1954" t="s">
        <v>1968</v>
      </c>
      <c r="J1954">
        <v>1</v>
      </c>
      <c r="K1954">
        <v>2599.9899999999998</v>
      </c>
      <c r="L1954" t="s">
        <v>16</v>
      </c>
      <c r="M1954" t="s">
        <v>36</v>
      </c>
    </row>
    <row r="1955" spans="1:13" x14ac:dyDescent="0.75">
      <c r="A1955">
        <v>692</v>
      </c>
      <c r="B1955" t="s">
        <v>978</v>
      </c>
      <c r="C1955" t="s">
        <v>88</v>
      </c>
      <c r="D1955" t="s">
        <v>13</v>
      </c>
      <c r="E1955" s="4">
        <v>42771</v>
      </c>
      <c r="F1955" s="4" t="str">
        <f>TEXT(Table_Query1[[#This Row],[order_date]],"yyyy")</f>
        <v>2017</v>
      </c>
      <c r="G1955" t="s">
        <v>859</v>
      </c>
      <c r="H1955" t="s">
        <v>858</v>
      </c>
      <c r="I1955" t="s">
        <v>1968</v>
      </c>
      <c r="J1955">
        <v>2</v>
      </c>
      <c r="K1955">
        <v>10999.98</v>
      </c>
      <c r="L1955" t="s">
        <v>16</v>
      </c>
      <c r="M1955" t="s">
        <v>36</v>
      </c>
    </row>
    <row r="1956" spans="1:13" x14ac:dyDescent="0.75">
      <c r="A1956">
        <v>693</v>
      </c>
      <c r="B1956" t="s">
        <v>979</v>
      </c>
      <c r="C1956" t="s">
        <v>448</v>
      </c>
      <c r="D1956" t="s">
        <v>13</v>
      </c>
      <c r="E1956" s="4">
        <v>42771</v>
      </c>
      <c r="F1956" s="4" t="str">
        <f>TEXT(Table_Query1[[#This Row],[order_date]],"yyyy")</f>
        <v>2017</v>
      </c>
      <c r="G1956" t="s">
        <v>66</v>
      </c>
      <c r="H1956" t="s">
        <v>15</v>
      </c>
      <c r="I1956" t="s">
        <v>1966</v>
      </c>
      <c r="J1956">
        <v>1</v>
      </c>
      <c r="K1956">
        <v>269.99</v>
      </c>
      <c r="L1956" t="s">
        <v>16</v>
      </c>
      <c r="M1956" t="s">
        <v>36</v>
      </c>
    </row>
    <row r="1957" spans="1:13" x14ac:dyDescent="0.75">
      <c r="A1957">
        <v>693</v>
      </c>
      <c r="B1957" t="s">
        <v>979</v>
      </c>
      <c r="C1957" t="s">
        <v>448</v>
      </c>
      <c r="D1957" t="s">
        <v>13</v>
      </c>
      <c r="E1957" s="4">
        <v>42771</v>
      </c>
      <c r="F1957" s="4" t="str">
        <f>TEXT(Table_Query1[[#This Row],[order_date]],"yyyy")</f>
        <v>2017</v>
      </c>
      <c r="G1957" t="s">
        <v>77</v>
      </c>
      <c r="H1957" t="s">
        <v>22</v>
      </c>
      <c r="I1957" t="s">
        <v>1971</v>
      </c>
      <c r="J1957">
        <v>2</v>
      </c>
      <c r="K1957">
        <v>2641.98</v>
      </c>
      <c r="L1957" t="s">
        <v>16</v>
      </c>
      <c r="M1957" t="s">
        <v>36</v>
      </c>
    </row>
    <row r="1958" spans="1:13" x14ac:dyDescent="0.75">
      <c r="A1958">
        <v>693</v>
      </c>
      <c r="B1958" t="s">
        <v>979</v>
      </c>
      <c r="C1958" t="s">
        <v>448</v>
      </c>
      <c r="D1958" t="s">
        <v>13</v>
      </c>
      <c r="E1958" s="4">
        <v>42771</v>
      </c>
      <c r="F1958" s="4" t="str">
        <f>TEXT(Table_Query1[[#This Row],[order_date]],"yyyy")</f>
        <v>2017</v>
      </c>
      <c r="G1958" t="s">
        <v>942</v>
      </c>
      <c r="H1958" t="s">
        <v>39</v>
      </c>
      <c r="I1958" t="s">
        <v>1973</v>
      </c>
      <c r="J1958">
        <v>2</v>
      </c>
      <c r="K1958">
        <v>963.98</v>
      </c>
      <c r="L1958" t="s">
        <v>16</v>
      </c>
      <c r="M1958" t="s">
        <v>36</v>
      </c>
    </row>
    <row r="1959" spans="1:13" x14ac:dyDescent="0.75">
      <c r="A1959">
        <v>693</v>
      </c>
      <c r="B1959" t="s">
        <v>979</v>
      </c>
      <c r="C1959" t="s">
        <v>448</v>
      </c>
      <c r="D1959" t="s">
        <v>13</v>
      </c>
      <c r="E1959" s="4">
        <v>42771</v>
      </c>
      <c r="F1959" s="4" t="str">
        <f>TEXT(Table_Query1[[#This Row],[order_date]],"yyyy")</f>
        <v>2017</v>
      </c>
      <c r="G1959" t="s">
        <v>980</v>
      </c>
      <c r="H1959" t="s">
        <v>22</v>
      </c>
      <c r="I1959" t="s">
        <v>1967</v>
      </c>
      <c r="J1959">
        <v>1</v>
      </c>
      <c r="K1959">
        <v>1632.99</v>
      </c>
      <c r="L1959" t="s">
        <v>16</v>
      </c>
      <c r="M1959" t="s">
        <v>36</v>
      </c>
    </row>
    <row r="1960" spans="1:13" x14ac:dyDescent="0.75">
      <c r="A1960">
        <v>694</v>
      </c>
      <c r="B1960" t="s">
        <v>981</v>
      </c>
      <c r="C1960" t="s">
        <v>137</v>
      </c>
      <c r="D1960" t="s">
        <v>26</v>
      </c>
      <c r="E1960" s="4">
        <v>42771</v>
      </c>
      <c r="F1960" s="4" t="str">
        <f>TEXT(Table_Query1[[#This Row],[order_date]],"yyyy")</f>
        <v>2017</v>
      </c>
      <c r="G1960" t="s">
        <v>940</v>
      </c>
      <c r="H1960" t="s">
        <v>22</v>
      </c>
      <c r="I1960" t="s">
        <v>1972</v>
      </c>
      <c r="J1960">
        <v>2</v>
      </c>
      <c r="K1960">
        <v>1739.98</v>
      </c>
      <c r="L1960" t="s">
        <v>27</v>
      </c>
      <c r="M1960" t="s">
        <v>31</v>
      </c>
    </row>
    <row r="1961" spans="1:13" x14ac:dyDescent="0.75">
      <c r="A1961">
        <v>694</v>
      </c>
      <c r="B1961" t="s">
        <v>981</v>
      </c>
      <c r="C1961" t="s">
        <v>137</v>
      </c>
      <c r="D1961" t="s">
        <v>26</v>
      </c>
      <c r="E1961" s="4">
        <v>42771</v>
      </c>
      <c r="F1961" s="4" t="str">
        <f>TEXT(Table_Query1[[#This Row],[order_date]],"yyyy")</f>
        <v>2017</v>
      </c>
      <c r="G1961" t="s">
        <v>856</v>
      </c>
      <c r="H1961" t="s">
        <v>39</v>
      </c>
      <c r="I1961" t="s">
        <v>1973</v>
      </c>
      <c r="J1961">
        <v>2</v>
      </c>
      <c r="K1961">
        <v>1103.98</v>
      </c>
      <c r="L1961" t="s">
        <v>27</v>
      </c>
      <c r="M1961" t="s">
        <v>31</v>
      </c>
    </row>
    <row r="1962" spans="1:13" x14ac:dyDescent="0.75">
      <c r="A1962">
        <v>694</v>
      </c>
      <c r="B1962" t="s">
        <v>981</v>
      </c>
      <c r="C1962" t="s">
        <v>137</v>
      </c>
      <c r="D1962" t="s">
        <v>26</v>
      </c>
      <c r="E1962" s="4">
        <v>42771</v>
      </c>
      <c r="F1962" s="4" t="str">
        <f>TEXT(Table_Query1[[#This Row],[order_date]],"yyyy")</f>
        <v>2017</v>
      </c>
      <c r="G1962" t="s">
        <v>919</v>
      </c>
      <c r="H1962" t="s">
        <v>858</v>
      </c>
      <c r="I1962" t="s">
        <v>1968</v>
      </c>
      <c r="J1962">
        <v>2</v>
      </c>
      <c r="K1962">
        <v>5399.98</v>
      </c>
      <c r="L1962" t="s">
        <v>27</v>
      </c>
      <c r="M1962" t="s">
        <v>31</v>
      </c>
    </row>
    <row r="1963" spans="1:13" x14ac:dyDescent="0.75">
      <c r="A1963">
        <v>694</v>
      </c>
      <c r="B1963" t="s">
        <v>981</v>
      </c>
      <c r="C1963" t="s">
        <v>137</v>
      </c>
      <c r="D1963" t="s">
        <v>26</v>
      </c>
      <c r="E1963" s="4">
        <v>42771</v>
      </c>
      <c r="F1963" s="4" t="str">
        <f>TEXT(Table_Query1[[#This Row],[order_date]],"yyyy")</f>
        <v>2017</v>
      </c>
      <c r="G1963" t="s">
        <v>936</v>
      </c>
      <c r="H1963" t="s">
        <v>858</v>
      </c>
      <c r="I1963" t="s">
        <v>1968</v>
      </c>
      <c r="J1963">
        <v>1</v>
      </c>
      <c r="K1963">
        <v>1499.99</v>
      </c>
      <c r="L1963" t="s">
        <v>27</v>
      </c>
      <c r="M1963" t="s">
        <v>31</v>
      </c>
    </row>
    <row r="1964" spans="1:13" x14ac:dyDescent="0.75">
      <c r="A1964">
        <v>694</v>
      </c>
      <c r="B1964" t="s">
        <v>981</v>
      </c>
      <c r="C1964" t="s">
        <v>137</v>
      </c>
      <c r="D1964" t="s">
        <v>26</v>
      </c>
      <c r="E1964" s="4">
        <v>42771</v>
      </c>
      <c r="F1964" s="4" t="str">
        <f>TEXT(Table_Query1[[#This Row],[order_date]],"yyyy")</f>
        <v>2017</v>
      </c>
      <c r="G1964" t="s">
        <v>913</v>
      </c>
      <c r="H1964" t="s">
        <v>22</v>
      </c>
      <c r="I1964" t="s">
        <v>1968</v>
      </c>
      <c r="J1964">
        <v>1</v>
      </c>
      <c r="K1964">
        <v>1499.99</v>
      </c>
      <c r="L1964" t="s">
        <v>27</v>
      </c>
      <c r="M1964" t="s">
        <v>31</v>
      </c>
    </row>
    <row r="1965" spans="1:13" x14ac:dyDescent="0.75">
      <c r="A1965">
        <v>695</v>
      </c>
      <c r="B1965" t="s">
        <v>982</v>
      </c>
      <c r="C1965" t="s">
        <v>96</v>
      </c>
      <c r="D1965" t="s">
        <v>26</v>
      </c>
      <c r="E1965" s="4">
        <v>42771</v>
      </c>
      <c r="F1965" s="4" t="str">
        <f>TEXT(Table_Query1[[#This Row],[order_date]],"yyyy")</f>
        <v>2017</v>
      </c>
      <c r="G1965" t="s">
        <v>965</v>
      </c>
      <c r="H1965" t="s">
        <v>15</v>
      </c>
      <c r="I1965" t="s">
        <v>1966</v>
      </c>
      <c r="J1965">
        <v>2</v>
      </c>
      <c r="K1965">
        <v>1319.98</v>
      </c>
      <c r="L1965" t="s">
        <v>27</v>
      </c>
      <c r="M1965" t="s">
        <v>31</v>
      </c>
    </row>
    <row r="1966" spans="1:13" x14ac:dyDescent="0.75">
      <c r="A1966">
        <v>695</v>
      </c>
      <c r="B1966" t="s">
        <v>982</v>
      </c>
      <c r="C1966" t="s">
        <v>96</v>
      </c>
      <c r="D1966" t="s">
        <v>26</v>
      </c>
      <c r="E1966" s="4">
        <v>42771</v>
      </c>
      <c r="F1966" s="4" t="str">
        <f>TEXT(Table_Query1[[#This Row],[order_date]],"yyyy")</f>
        <v>2017</v>
      </c>
      <c r="G1966" t="s">
        <v>983</v>
      </c>
      <c r="H1966" t="s">
        <v>858</v>
      </c>
      <c r="I1966" t="s">
        <v>1968</v>
      </c>
      <c r="J1966">
        <v>2</v>
      </c>
      <c r="K1966">
        <v>3999.98</v>
      </c>
      <c r="L1966" t="s">
        <v>27</v>
      </c>
      <c r="M1966" t="s">
        <v>31</v>
      </c>
    </row>
    <row r="1967" spans="1:13" x14ac:dyDescent="0.75">
      <c r="A1967">
        <v>696</v>
      </c>
      <c r="B1967" t="s">
        <v>984</v>
      </c>
      <c r="C1967" t="s">
        <v>159</v>
      </c>
      <c r="D1967" t="s">
        <v>26</v>
      </c>
      <c r="E1967" s="4">
        <v>42771</v>
      </c>
      <c r="F1967" s="4" t="str">
        <f>TEXT(Table_Query1[[#This Row],[order_date]],"yyyy")</f>
        <v>2017</v>
      </c>
      <c r="G1967" t="s">
        <v>940</v>
      </c>
      <c r="H1967" t="s">
        <v>22</v>
      </c>
      <c r="I1967" t="s">
        <v>1972</v>
      </c>
      <c r="J1967">
        <v>1</v>
      </c>
      <c r="K1967">
        <v>869.99</v>
      </c>
      <c r="L1967" t="s">
        <v>27</v>
      </c>
      <c r="M1967" t="s">
        <v>31</v>
      </c>
    </row>
    <row r="1968" spans="1:13" x14ac:dyDescent="0.75">
      <c r="A1968">
        <v>696</v>
      </c>
      <c r="B1968" t="s">
        <v>984</v>
      </c>
      <c r="C1968" t="s">
        <v>159</v>
      </c>
      <c r="D1968" t="s">
        <v>26</v>
      </c>
      <c r="E1968" s="4">
        <v>42771</v>
      </c>
      <c r="F1968" s="4" t="str">
        <f>TEXT(Table_Query1[[#This Row],[order_date]],"yyyy")</f>
        <v>2017</v>
      </c>
      <c r="G1968" t="s">
        <v>898</v>
      </c>
      <c r="H1968" t="s">
        <v>53</v>
      </c>
      <c r="I1968" t="s">
        <v>1968</v>
      </c>
      <c r="J1968">
        <v>2</v>
      </c>
      <c r="K1968">
        <v>379.98</v>
      </c>
      <c r="L1968" t="s">
        <v>27</v>
      </c>
      <c r="M1968" t="s">
        <v>31</v>
      </c>
    </row>
    <row r="1969" spans="1:13" x14ac:dyDescent="0.75">
      <c r="A1969">
        <v>696</v>
      </c>
      <c r="B1969" t="s">
        <v>984</v>
      </c>
      <c r="C1969" t="s">
        <v>159</v>
      </c>
      <c r="D1969" t="s">
        <v>26</v>
      </c>
      <c r="E1969" s="4">
        <v>42771</v>
      </c>
      <c r="F1969" s="4" t="str">
        <f>TEXT(Table_Query1[[#This Row],[order_date]],"yyyy")</f>
        <v>2017</v>
      </c>
      <c r="G1969" t="s">
        <v>56</v>
      </c>
      <c r="H1969" t="s">
        <v>22</v>
      </c>
      <c r="I1969" t="s">
        <v>1968</v>
      </c>
      <c r="J1969">
        <v>1</v>
      </c>
      <c r="K1969">
        <v>3999.99</v>
      </c>
      <c r="L1969" t="s">
        <v>27</v>
      </c>
      <c r="M1969" t="s">
        <v>31</v>
      </c>
    </row>
    <row r="1970" spans="1:13" x14ac:dyDescent="0.75">
      <c r="A1970">
        <v>697</v>
      </c>
      <c r="B1970" t="s">
        <v>985</v>
      </c>
      <c r="C1970" t="s">
        <v>200</v>
      </c>
      <c r="D1970" t="s">
        <v>13</v>
      </c>
      <c r="E1970" s="4">
        <v>42772</v>
      </c>
      <c r="F1970" s="4" t="str">
        <f>TEXT(Table_Query1[[#This Row],[order_date]],"yyyy")</f>
        <v>2017</v>
      </c>
      <c r="G1970" t="s">
        <v>77</v>
      </c>
      <c r="H1970" t="s">
        <v>22</v>
      </c>
      <c r="I1970" t="s">
        <v>1971</v>
      </c>
      <c r="J1970">
        <v>2</v>
      </c>
      <c r="K1970">
        <v>2641.98</v>
      </c>
      <c r="L1970" t="s">
        <v>16</v>
      </c>
      <c r="M1970" t="s">
        <v>17</v>
      </c>
    </row>
    <row r="1971" spans="1:13" x14ac:dyDescent="0.75">
      <c r="A1971">
        <v>698</v>
      </c>
      <c r="B1971" t="s">
        <v>986</v>
      </c>
      <c r="C1971" t="s">
        <v>243</v>
      </c>
      <c r="D1971" t="s">
        <v>108</v>
      </c>
      <c r="E1971" s="4">
        <v>42772</v>
      </c>
      <c r="F1971" s="4" t="str">
        <f>TEXT(Table_Query1[[#This Row],[order_date]],"yyyy")</f>
        <v>2017</v>
      </c>
      <c r="G1971" t="s">
        <v>947</v>
      </c>
      <c r="H1971" t="s">
        <v>53</v>
      </c>
      <c r="I1971" t="s">
        <v>1966</v>
      </c>
      <c r="J1971">
        <v>1</v>
      </c>
      <c r="K1971">
        <v>349.99</v>
      </c>
      <c r="L1971" t="s">
        <v>109</v>
      </c>
      <c r="M1971" t="s">
        <v>110</v>
      </c>
    </row>
    <row r="1972" spans="1:13" x14ac:dyDescent="0.75">
      <c r="A1972">
        <v>698</v>
      </c>
      <c r="B1972" t="s">
        <v>986</v>
      </c>
      <c r="C1972" t="s">
        <v>243</v>
      </c>
      <c r="D1972" t="s">
        <v>108</v>
      </c>
      <c r="E1972" s="4">
        <v>42772</v>
      </c>
      <c r="F1972" s="4" t="str">
        <f>TEXT(Table_Query1[[#This Row],[order_date]],"yyyy")</f>
        <v>2017</v>
      </c>
      <c r="G1972" t="s">
        <v>43</v>
      </c>
      <c r="H1972" t="s">
        <v>15</v>
      </c>
      <c r="I1972" t="s">
        <v>1966</v>
      </c>
      <c r="J1972">
        <v>1</v>
      </c>
      <c r="K1972">
        <v>549.99</v>
      </c>
      <c r="L1972" t="s">
        <v>109</v>
      </c>
      <c r="M1972" t="s">
        <v>110</v>
      </c>
    </row>
    <row r="1973" spans="1:13" x14ac:dyDescent="0.75">
      <c r="A1973">
        <v>698</v>
      </c>
      <c r="B1973" t="s">
        <v>986</v>
      </c>
      <c r="C1973" t="s">
        <v>243</v>
      </c>
      <c r="D1973" t="s">
        <v>108</v>
      </c>
      <c r="E1973" s="4">
        <v>42772</v>
      </c>
      <c r="F1973" s="4" t="str">
        <f>TEXT(Table_Query1[[#This Row],[order_date]],"yyyy")</f>
        <v>2017</v>
      </c>
      <c r="G1973" t="s">
        <v>987</v>
      </c>
      <c r="H1973" t="s">
        <v>22</v>
      </c>
      <c r="I1973" t="s">
        <v>1968</v>
      </c>
      <c r="J1973">
        <v>2</v>
      </c>
      <c r="K1973">
        <v>9999.98</v>
      </c>
      <c r="L1973" t="s">
        <v>109</v>
      </c>
      <c r="M1973" t="s">
        <v>110</v>
      </c>
    </row>
    <row r="1974" spans="1:13" x14ac:dyDescent="0.75">
      <c r="A1974">
        <v>699</v>
      </c>
      <c r="B1974" t="s">
        <v>988</v>
      </c>
      <c r="C1974" t="s">
        <v>271</v>
      </c>
      <c r="D1974" t="s">
        <v>108</v>
      </c>
      <c r="E1974" s="4">
        <v>42772</v>
      </c>
      <c r="F1974" s="4" t="str">
        <f>TEXT(Table_Query1[[#This Row],[order_date]],"yyyy")</f>
        <v>2017</v>
      </c>
      <c r="G1974" t="s">
        <v>965</v>
      </c>
      <c r="H1974" t="s">
        <v>15</v>
      </c>
      <c r="I1974" t="s">
        <v>1966</v>
      </c>
      <c r="J1974">
        <v>2</v>
      </c>
      <c r="K1974">
        <v>1319.98</v>
      </c>
      <c r="L1974" t="s">
        <v>109</v>
      </c>
      <c r="M1974" t="s">
        <v>179</v>
      </c>
    </row>
    <row r="1975" spans="1:13" x14ac:dyDescent="0.75">
      <c r="A1975">
        <v>699</v>
      </c>
      <c r="B1975" t="s">
        <v>988</v>
      </c>
      <c r="C1975" t="s">
        <v>271</v>
      </c>
      <c r="D1975" t="s">
        <v>108</v>
      </c>
      <c r="E1975" s="4">
        <v>42772</v>
      </c>
      <c r="F1975" s="4" t="str">
        <f>TEXT(Table_Query1[[#This Row],[order_date]],"yyyy")</f>
        <v>2017</v>
      </c>
      <c r="G1975" t="s">
        <v>43</v>
      </c>
      <c r="H1975" t="s">
        <v>39</v>
      </c>
      <c r="I1975" t="s">
        <v>1966</v>
      </c>
      <c r="J1975">
        <v>2</v>
      </c>
      <c r="K1975">
        <v>1099.98</v>
      </c>
      <c r="L1975" t="s">
        <v>109</v>
      </c>
      <c r="M1975" t="s">
        <v>179</v>
      </c>
    </row>
    <row r="1976" spans="1:13" x14ac:dyDescent="0.75">
      <c r="A1976">
        <v>699</v>
      </c>
      <c r="B1976" t="s">
        <v>988</v>
      </c>
      <c r="C1976" t="s">
        <v>271</v>
      </c>
      <c r="D1976" t="s">
        <v>108</v>
      </c>
      <c r="E1976" s="4">
        <v>42772</v>
      </c>
      <c r="F1976" s="4" t="str">
        <f>TEXT(Table_Query1[[#This Row],[order_date]],"yyyy")</f>
        <v>2017</v>
      </c>
      <c r="G1976" t="s">
        <v>854</v>
      </c>
      <c r="H1976" t="s">
        <v>39</v>
      </c>
      <c r="I1976" t="s">
        <v>1973</v>
      </c>
      <c r="J1976">
        <v>2</v>
      </c>
      <c r="K1976">
        <v>899.98</v>
      </c>
      <c r="L1976" t="s">
        <v>109</v>
      </c>
      <c r="M1976" t="s">
        <v>179</v>
      </c>
    </row>
    <row r="1977" spans="1:13" x14ac:dyDescent="0.75">
      <c r="A1977">
        <v>699</v>
      </c>
      <c r="B1977" t="s">
        <v>988</v>
      </c>
      <c r="C1977" t="s">
        <v>271</v>
      </c>
      <c r="D1977" t="s">
        <v>108</v>
      </c>
      <c r="E1977" s="4">
        <v>42772</v>
      </c>
      <c r="F1977" s="4" t="str">
        <f>TEXT(Table_Query1[[#This Row],[order_date]],"yyyy")</f>
        <v>2017</v>
      </c>
      <c r="G1977" t="s">
        <v>980</v>
      </c>
      <c r="H1977" t="s">
        <v>22</v>
      </c>
      <c r="I1977" t="s">
        <v>1967</v>
      </c>
      <c r="J1977">
        <v>1</v>
      </c>
      <c r="K1977">
        <v>1632.99</v>
      </c>
      <c r="L1977" t="s">
        <v>109</v>
      </c>
      <c r="M1977" t="s">
        <v>179</v>
      </c>
    </row>
    <row r="1978" spans="1:13" x14ac:dyDescent="0.75">
      <c r="A1978">
        <v>699</v>
      </c>
      <c r="B1978" t="s">
        <v>988</v>
      </c>
      <c r="C1978" t="s">
        <v>271</v>
      </c>
      <c r="D1978" t="s">
        <v>108</v>
      </c>
      <c r="E1978" s="4">
        <v>42772</v>
      </c>
      <c r="F1978" s="4" t="str">
        <f>TEXT(Table_Query1[[#This Row],[order_date]],"yyyy")</f>
        <v>2017</v>
      </c>
      <c r="G1978" t="s">
        <v>936</v>
      </c>
      <c r="H1978" t="s">
        <v>858</v>
      </c>
      <c r="I1978" t="s">
        <v>1968</v>
      </c>
      <c r="J1978">
        <v>1</v>
      </c>
      <c r="K1978">
        <v>1499.99</v>
      </c>
      <c r="L1978" t="s">
        <v>109</v>
      </c>
      <c r="M1978" t="s">
        <v>179</v>
      </c>
    </row>
    <row r="1979" spans="1:13" x14ac:dyDescent="0.75">
      <c r="A1979">
        <v>700</v>
      </c>
      <c r="B1979" t="s">
        <v>989</v>
      </c>
      <c r="C1979" t="s">
        <v>565</v>
      </c>
      <c r="D1979" t="s">
        <v>26</v>
      </c>
      <c r="E1979" s="4">
        <v>42773</v>
      </c>
      <c r="F1979" s="4" t="str">
        <f>TEXT(Table_Query1[[#This Row],[order_date]],"yyyy")</f>
        <v>2017</v>
      </c>
      <c r="G1979" t="s">
        <v>917</v>
      </c>
      <c r="H1979" t="s">
        <v>20</v>
      </c>
      <c r="I1979" t="s">
        <v>1968</v>
      </c>
      <c r="J1979">
        <v>1</v>
      </c>
      <c r="K1979">
        <v>3499.99</v>
      </c>
      <c r="L1979" t="s">
        <v>27</v>
      </c>
      <c r="M1979" t="s">
        <v>28</v>
      </c>
    </row>
    <row r="1980" spans="1:13" x14ac:dyDescent="0.75">
      <c r="A1980">
        <v>700</v>
      </c>
      <c r="B1980" t="s">
        <v>989</v>
      </c>
      <c r="C1980" t="s">
        <v>565</v>
      </c>
      <c r="D1980" t="s">
        <v>26</v>
      </c>
      <c r="E1980" s="4">
        <v>42773</v>
      </c>
      <c r="F1980" s="4" t="str">
        <f>TEXT(Table_Query1[[#This Row],[order_date]],"yyyy")</f>
        <v>2017</v>
      </c>
      <c r="G1980" t="s">
        <v>56</v>
      </c>
      <c r="H1980" t="s">
        <v>22</v>
      </c>
      <c r="I1980" t="s">
        <v>1968</v>
      </c>
      <c r="J1980">
        <v>2</v>
      </c>
      <c r="K1980">
        <v>7999.98</v>
      </c>
      <c r="L1980" t="s">
        <v>27</v>
      </c>
      <c r="M1980" t="s">
        <v>28</v>
      </c>
    </row>
    <row r="1981" spans="1:13" x14ac:dyDescent="0.75">
      <c r="A1981">
        <v>701</v>
      </c>
      <c r="B1981" t="s">
        <v>990</v>
      </c>
      <c r="C1981" t="s">
        <v>601</v>
      </c>
      <c r="D1981" t="s">
        <v>108</v>
      </c>
      <c r="E1981" s="4">
        <v>42773</v>
      </c>
      <c r="F1981" s="4" t="str">
        <f>TEXT(Table_Query1[[#This Row],[order_date]],"yyyy")</f>
        <v>2017</v>
      </c>
      <c r="G1981" t="s">
        <v>934</v>
      </c>
      <c r="H1981" t="s">
        <v>53</v>
      </c>
      <c r="I1981" t="s">
        <v>1973</v>
      </c>
      <c r="J1981">
        <v>1</v>
      </c>
      <c r="K1981">
        <v>109.99</v>
      </c>
      <c r="L1981" t="s">
        <v>109</v>
      </c>
      <c r="M1981" t="s">
        <v>179</v>
      </c>
    </row>
    <row r="1982" spans="1:13" x14ac:dyDescent="0.75">
      <c r="A1982">
        <v>702</v>
      </c>
      <c r="B1982" t="s">
        <v>991</v>
      </c>
      <c r="C1982" t="s">
        <v>200</v>
      </c>
      <c r="D1982" t="s">
        <v>13</v>
      </c>
      <c r="E1982" s="4">
        <v>42774</v>
      </c>
      <c r="F1982" s="4" t="str">
        <f>TEXT(Table_Query1[[#This Row],[order_date]],"yyyy")</f>
        <v>2017</v>
      </c>
      <c r="G1982" t="s">
        <v>80</v>
      </c>
      <c r="H1982" t="s">
        <v>39</v>
      </c>
      <c r="I1982" t="s">
        <v>1966</v>
      </c>
      <c r="J1982">
        <v>2</v>
      </c>
      <c r="K1982">
        <v>999.98</v>
      </c>
      <c r="L1982" t="s">
        <v>16</v>
      </c>
      <c r="M1982" t="s">
        <v>36</v>
      </c>
    </row>
    <row r="1983" spans="1:13" x14ac:dyDescent="0.75">
      <c r="A1983">
        <v>702</v>
      </c>
      <c r="B1983" t="s">
        <v>991</v>
      </c>
      <c r="C1983" t="s">
        <v>200</v>
      </c>
      <c r="D1983" t="s">
        <v>13</v>
      </c>
      <c r="E1983" s="4">
        <v>42774</v>
      </c>
      <c r="F1983" s="4" t="str">
        <f>TEXT(Table_Query1[[#This Row],[order_date]],"yyyy")</f>
        <v>2017</v>
      </c>
      <c r="G1983" t="s">
        <v>942</v>
      </c>
      <c r="H1983" t="s">
        <v>39</v>
      </c>
      <c r="I1983" t="s">
        <v>1973</v>
      </c>
      <c r="J1983">
        <v>1</v>
      </c>
      <c r="K1983">
        <v>481.99</v>
      </c>
      <c r="L1983" t="s">
        <v>16</v>
      </c>
      <c r="M1983" t="s">
        <v>36</v>
      </c>
    </row>
    <row r="1984" spans="1:13" x14ac:dyDescent="0.75">
      <c r="A1984">
        <v>702</v>
      </c>
      <c r="B1984" t="s">
        <v>991</v>
      </c>
      <c r="C1984" t="s">
        <v>200</v>
      </c>
      <c r="D1984" t="s">
        <v>13</v>
      </c>
      <c r="E1984" s="4">
        <v>42774</v>
      </c>
      <c r="F1984" s="4" t="str">
        <f>TEXT(Table_Query1[[#This Row],[order_date]],"yyyy")</f>
        <v>2017</v>
      </c>
      <c r="G1984" t="s">
        <v>32</v>
      </c>
      <c r="H1984" t="s">
        <v>22</v>
      </c>
      <c r="I1984" t="s">
        <v>1967</v>
      </c>
      <c r="J1984">
        <v>2</v>
      </c>
      <c r="K1984">
        <v>1999.98</v>
      </c>
      <c r="L1984" t="s">
        <v>16</v>
      </c>
      <c r="M1984" t="s">
        <v>36</v>
      </c>
    </row>
    <row r="1985" spans="1:13" x14ac:dyDescent="0.75">
      <c r="A1985">
        <v>703</v>
      </c>
      <c r="B1985" t="s">
        <v>992</v>
      </c>
      <c r="C1985" t="s">
        <v>25</v>
      </c>
      <c r="D1985" t="s">
        <v>26</v>
      </c>
      <c r="E1985" s="4">
        <v>42774</v>
      </c>
      <c r="F1985" s="4" t="str">
        <f>TEXT(Table_Query1[[#This Row],[order_date]],"yyyy")</f>
        <v>2017</v>
      </c>
      <c r="G1985" t="s">
        <v>940</v>
      </c>
      <c r="H1985" t="s">
        <v>22</v>
      </c>
      <c r="I1985" t="s">
        <v>1972</v>
      </c>
      <c r="J1985">
        <v>2</v>
      </c>
      <c r="K1985">
        <v>1739.98</v>
      </c>
      <c r="L1985" t="s">
        <v>27</v>
      </c>
      <c r="M1985" t="s">
        <v>31</v>
      </c>
    </row>
    <row r="1986" spans="1:13" x14ac:dyDescent="0.75">
      <c r="A1986">
        <v>703</v>
      </c>
      <c r="B1986" t="s">
        <v>992</v>
      </c>
      <c r="C1986" t="s">
        <v>25</v>
      </c>
      <c r="D1986" t="s">
        <v>26</v>
      </c>
      <c r="E1986" s="4">
        <v>42774</v>
      </c>
      <c r="F1986" s="4" t="str">
        <f>TEXT(Table_Query1[[#This Row],[order_date]],"yyyy")</f>
        <v>2017</v>
      </c>
      <c r="G1986" t="s">
        <v>862</v>
      </c>
      <c r="H1986" t="s">
        <v>15</v>
      </c>
      <c r="I1986" t="s">
        <v>1973</v>
      </c>
      <c r="J1986">
        <v>1</v>
      </c>
      <c r="K1986">
        <v>619.99</v>
      </c>
      <c r="L1986" t="s">
        <v>27</v>
      </c>
      <c r="M1986" t="s">
        <v>31</v>
      </c>
    </row>
    <row r="1987" spans="1:13" x14ac:dyDescent="0.75">
      <c r="A1987">
        <v>703</v>
      </c>
      <c r="B1987" t="s">
        <v>992</v>
      </c>
      <c r="C1987" t="s">
        <v>25</v>
      </c>
      <c r="D1987" t="s">
        <v>26</v>
      </c>
      <c r="E1987" s="4">
        <v>42774</v>
      </c>
      <c r="F1987" s="4" t="str">
        <f>TEXT(Table_Query1[[#This Row],[order_date]],"yyyy")</f>
        <v>2017</v>
      </c>
      <c r="G1987" t="s">
        <v>950</v>
      </c>
      <c r="H1987" t="s">
        <v>15</v>
      </c>
      <c r="I1987" t="s">
        <v>1973</v>
      </c>
      <c r="J1987">
        <v>2</v>
      </c>
      <c r="K1987">
        <v>501.98</v>
      </c>
      <c r="L1987" t="s">
        <v>27</v>
      </c>
      <c r="M1987" t="s">
        <v>31</v>
      </c>
    </row>
    <row r="1988" spans="1:13" x14ac:dyDescent="0.75">
      <c r="A1988">
        <v>703</v>
      </c>
      <c r="B1988" t="s">
        <v>992</v>
      </c>
      <c r="C1988" t="s">
        <v>25</v>
      </c>
      <c r="D1988" t="s">
        <v>26</v>
      </c>
      <c r="E1988" s="4">
        <v>42774</v>
      </c>
      <c r="F1988" s="4" t="str">
        <f>TEXT(Table_Query1[[#This Row],[order_date]],"yyyy")</f>
        <v>2017</v>
      </c>
      <c r="G1988" t="s">
        <v>21</v>
      </c>
      <c r="H1988" t="s">
        <v>22</v>
      </c>
      <c r="I1988" t="s">
        <v>1968</v>
      </c>
      <c r="J1988">
        <v>2</v>
      </c>
      <c r="K1988">
        <v>5799.98</v>
      </c>
      <c r="L1988" t="s">
        <v>27</v>
      </c>
      <c r="M1988" t="s">
        <v>31</v>
      </c>
    </row>
    <row r="1989" spans="1:13" x14ac:dyDescent="0.75">
      <c r="A1989">
        <v>704</v>
      </c>
      <c r="B1989" t="s">
        <v>993</v>
      </c>
      <c r="C1989" t="s">
        <v>188</v>
      </c>
      <c r="D1989" t="s">
        <v>26</v>
      </c>
      <c r="E1989" s="4">
        <v>42774</v>
      </c>
      <c r="F1989" s="4" t="str">
        <f>TEXT(Table_Query1[[#This Row],[order_date]],"yyyy")</f>
        <v>2017</v>
      </c>
      <c r="G1989" t="s">
        <v>994</v>
      </c>
      <c r="H1989" t="s">
        <v>53</v>
      </c>
      <c r="I1989" t="s">
        <v>1966</v>
      </c>
      <c r="J1989">
        <v>2</v>
      </c>
      <c r="K1989">
        <v>979.98</v>
      </c>
      <c r="L1989" t="s">
        <v>27</v>
      </c>
      <c r="M1989" t="s">
        <v>28</v>
      </c>
    </row>
    <row r="1990" spans="1:13" x14ac:dyDescent="0.75">
      <c r="A1990">
        <v>704</v>
      </c>
      <c r="B1990" t="s">
        <v>993</v>
      </c>
      <c r="C1990" t="s">
        <v>188</v>
      </c>
      <c r="D1990" t="s">
        <v>26</v>
      </c>
      <c r="E1990" s="4">
        <v>42774</v>
      </c>
      <c r="F1990" s="4" t="str">
        <f>TEXT(Table_Query1[[#This Row],[order_date]],"yyyy")</f>
        <v>2017</v>
      </c>
      <c r="G1990" t="s">
        <v>19</v>
      </c>
      <c r="H1990" t="s">
        <v>20</v>
      </c>
      <c r="I1990" t="s">
        <v>1967</v>
      </c>
      <c r="J1990">
        <v>2</v>
      </c>
      <c r="K1990">
        <v>3098</v>
      </c>
      <c r="L1990" t="s">
        <v>27</v>
      </c>
      <c r="M1990" t="s">
        <v>28</v>
      </c>
    </row>
    <row r="1991" spans="1:13" x14ac:dyDescent="0.75">
      <c r="A1991">
        <v>704</v>
      </c>
      <c r="B1991" t="s">
        <v>993</v>
      </c>
      <c r="C1991" t="s">
        <v>188</v>
      </c>
      <c r="D1991" t="s">
        <v>26</v>
      </c>
      <c r="E1991" s="4">
        <v>42774</v>
      </c>
      <c r="F1991" s="4" t="str">
        <f>TEXT(Table_Query1[[#This Row],[order_date]],"yyyy")</f>
        <v>2017</v>
      </c>
      <c r="G1991" t="s">
        <v>872</v>
      </c>
      <c r="H1991" t="s">
        <v>20</v>
      </c>
      <c r="I1991" t="s">
        <v>1968</v>
      </c>
      <c r="J1991">
        <v>1</v>
      </c>
      <c r="K1991">
        <v>3499.99</v>
      </c>
      <c r="L1991" t="s">
        <v>27</v>
      </c>
      <c r="M1991" t="s">
        <v>28</v>
      </c>
    </row>
    <row r="1992" spans="1:13" x14ac:dyDescent="0.75">
      <c r="A1992">
        <v>705</v>
      </c>
      <c r="B1992" t="s">
        <v>995</v>
      </c>
      <c r="C1992" t="s">
        <v>30</v>
      </c>
      <c r="D1992" t="s">
        <v>26</v>
      </c>
      <c r="E1992" s="4">
        <v>42774</v>
      </c>
      <c r="F1992" s="4" t="str">
        <f>TEXT(Table_Query1[[#This Row],[order_date]],"yyyy")</f>
        <v>2017</v>
      </c>
      <c r="G1992" t="s">
        <v>864</v>
      </c>
      <c r="H1992" t="s">
        <v>46</v>
      </c>
      <c r="I1992" t="s">
        <v>1968</v>
      </c>
      <c r="J1992">
        <v>1</v>
      </c>
      <c r="K1992">
        <v>4999.99</v>
      </c>
      <c r="L1992" t="s">
        <v>27</v>
      </c>
      <c r="M1992" t="s">
        <v>31</v>
      </c>
    </row>
    <row r="1993" spans="1:13" x14ac:dyDescent="0.75">
      <c r="A1993">
        <v>706</v>
      </c>
      <c r="B1993" t="s">
        <v>996</v>
      </c>
      <c r="C1993" t="s">
        <v>76</v>
      </c>
      <c r="D1993" t="s">
        <v>13</v>
      </c>
      <c r="E1993" s="4">
        <v>42775</v>
      </c>
      <c r="F1993" s="4" t="str">
        <f>TEXT(Table_Query1[[#This Row],[order_date]],"yyyy")</f>
        <v>2017</v>
      </c>
      <c r="G1993" t="s">
        <v>72</v>
      </c>
      <c r="H1993" t="s">
        <v>53</v>
      </c>
      <c r="I1993" t="s">
        <v>1966</v>
      </c>
      <c r="J1993">
        <v>2</v>
      </c>
      <c r="K1993">
        <v>599.98</v>
      </c>
      <c r="L1993" t="s">
        <v>16</v>
      </c>
      <c r="M1993" t="s">
        <v>17</v>
      </c>
    </row>
    <row r="1994" spans="1:13" x14ac:dyDescent="0.75">
      <c r="A1994">
        <v>706</v>
      </c>
      <c r="B1994" t="s">
        <v>996</v>
      </c>
      <c r="C1994" t="s">
        <v>76</v>
      </c>
      <c r="D1994" t="s">
        <v>13</v>
      </c>
      <c r="E1994" s="4">
        <v>42775</v>
      </c>
      <c r="F1994" s="4" t="str">
        <f>TEXT(Table_Query1[[#This Row],[order_date]],"yyyy")</f>
        <v>2017</v>
      </c>
      <c r="G1994" t="s">
        <v>967</v>
      </c>
      <c r="H1994" t="s">
        <v>46</v>
      </c>
      <c r="I1994" t="s">
        <v>1973</v>
      </c>
      <c r="J1994">
        <v>1</v>
      </c>
      <c r="K1994">
        <v>1559.99</v>
      </c>
      <c r="L1994" t="s">
        <v>16</v>
      </c>
      <c r="M1994" t="s">
        <v>17</v>
      </c>
    </row>
    <row r="1995" spans="1:13" x14ac:dyDescent="0.75">
      <c r="A1995">
        <v>706</v>
      </c>
      <c r="B1995" t="s">
        <v>996</v>
      </c>
      <c r="C1995" t="s">
        <v>76</v>
      </c>
      <c r="D1995" t="s">
        <v>13</v>
      </c>
      <c r="E1995" s="4">
        <v>42775</v>
      </c>
      <c r="F1995" s="4" t="str">
        <f>TEXT(Table_Query1[[#This Row],[order_date]],"yyyy")</f>
        <v>2017</v>
      </c>
      <c r="G1995" t="s">
        <v>997</v>
      </c>
      <c r="H1995" t="s">
        <v>22</v>
      </c>
      <c r="I1995" t="s">
        <v>1967</v>
      </c>
      <c r="J1995">
        <v>1</v>
      </c>
      <c r="K1995">
        <v>999.99</v>
      </c>
      <c r="L1995" t="s">
        <v>16</v>
      </c>
      <c r="M1995" t="s">
        <v>17</v>
      </c>
    </row>
    <row r="1996" spans="1:13" x14ac:dyDescent="0.75">
      <c r="A1996">
        <v>707</v>
      </c>
      <c r="B1996" t="s">
        <v>998</v>
      </c>
      <c r="C1996" t="s">
        <v>94</v>
      </c>
      <c r="D1996" t="s">
        <v>26</v>
      </c>
      <c r="E1996" s="4">
        <v>42775</v>
      </c>
      <c r="F1996" s="4" t="str">
        <f>TEXT(Table_Query1[[#This Row],[order_date]],"yyyy")</f>
        <v>2017</v>
      </c>
      <c r="G1996" t="s">
        <v>994</v>
      </c>
      <c r="H1996" t="s">
        <v>53</v>
      </c>
      <c r="I1996" t="s">
        <v>1966</v>
      </c>
      <c r="J1996">
        <v>1</v>
      </c>
      <c r="K1996">
        <v>489.99</v>
      </c>
      <c r="L1996" t="s">
        <v>27</v>
      </c>
      <c r="M1996" t="s">
        <v>31</v>
      </c>
    </row>
    <row r="1997" spans="1:13" x14ac:dyDescent="0.75">
      <c r="A1997">
        <v>707</v>
      </c>
      <c r="B1997" t="s">
        <v>998</v>
      </c>
      <c r="C1997" t="s">
        <v>94</v>
      </c>
      <c r="D1997" t="s">
        <v>26</v>
      </c>
      <c r="E1997" s="4">
        <v>42775</v>
      </c>
      <c r="F1997" s="4" t="str">
        <f>TEXT(Table_Query1[[#This Row],[order_date]],"yyyy")</f>
        <v>2017</v>
      </c>
      <c r="G1997" t="s">
        <v>14</v>
      </c>
      <c r="H1997" t="s">
        <v>39</v>
      </c>
      <c r="I1997" t="s">
        <v>1966</v>
      </c>
      <c r="J1997">
        <v>2</v>
      </c>
      <c r="K1997">
        <v>1199.98</v>
      </c>
      <c r="L1997" t="s">
        <v>27</v>
      </c>
      <c r="M1997" t="s">
        <v>31</v>
      </c>
    </row>
    <row r="1998" spans="1:13" x14ac:dyDescent="0.75">
      <c r="A1998">
        <v>707</v>
      </c>
      <c r="B1998" t="s">
        <v>998</v>
      </c>
      <c r="C1998" t="s">
        <v>94</v>
      </c>
      <c r="D1998" t="s">
        <v>26</v>
      </c>
      <c r="E1998" s="4">
        <v>42775</v>
      </c>
      <c r="F1998" s="4" t="str">
        <f>TEXT(Table_Query1[[#This Row],[order_date]],"yyyy")</f>
        <v>2017</v>
      </c>
      <c r="G1998" t="s">
        <v>854</v>
      </c>
      <c r="H1998" t="s">
        <v>39</v>
      </c>
      <c r="I1998" t="s">
        <v>1973</v>
      </c>
      <c r="J1998">
        <v>2</v>
      </c>
      <c r="K1998">
        <v>899.98</v>
      </c>
      <c r="L1998" t="s">
        <v>27</v>
      </c>
      <c r="M1998" t="s">
        <v>31</v>
      </c>
    </row>
    <row r="1999" spans="1:13" x14ac:dyDescent="0.75">
      <c r="A1999">
        <v>707</v>
      </c>
      <c r="B1999" t="s">
        <v>998</v>
      </c>
      <c r="C1999" t="s">
        <v>94</v>
      </c>
      <c r="D1999" t="s">
        <v>26</v>
      </c>
      <c r="E1999" s="4">
        <v>42775</v>
      </c>
      <c r="F1999" s="4" t="str">
        <f>TEXT(Table_Query1[[#This Row],[order_date]],"yyyy")</f>
        <v>2017</v>
      </c>
      <c r="G1999" t="s">
        <v>63</v>
      </c>
      <c r="H1999" t="s">
        <v>20</v>
      </c>
      <c r="I1999" t="s">
        <v>1967</v>
      </c>
      <c r="J1999">
        <v>2</v>
      </c>
      <c r="K1999">
        <v>3361.98</v>
      </c>
      <c r="L1999" t="s">
        <v>27</v>
      </c>
      <c r="M1999" t="s">
        <v>31</v>
      </c>
    </row>
    <row r="2000" spans="1:13" x14ac:dyDescent="0.75">
      <c r="A2000">
        <v>708</v>
      </c>
      <c r="B2000" t="s">
        <v>999</v>
      </c>
      <c r="C2000" t="s">
        <v>166</v>
      </c>
      <c r="D2000" t="s">
        <v>13</v>
      </c>
      <c r="E2000" s="4">
        <v>42776</v>
      </c>
      <c r="F2000" s="4" t="str">
        <f>TEXT(Table_Query1[[#This Row],[order_date]],"yyyy")</f>
        <v>2017</v>
      </c>
      <c r="G2000" t="s">
        <v>69</v>
      </c>
      <c r="H2000" t="s">
        <v>22</v>
      </c>
      <c r="I2000" t="s">
        <v>1967</v>
      </c>
      <c r="J2000">
        <v>1</v>
      </c>
      <c r="K2000">
        <v>469.99</v>
      </c>
      <c r="L2000" t="s">
        <v>16</v>
      </c>
      <c r="M2000" t="s">
        <v>17</v>
      </c>
    </row>
    <row r="2001" spans="1:13" x14ac:dyDescent="0.75">
      <c r="A2001">
        <v>708</v>
      </c>
      <c r="B2001" t="s">
        <v>999</v>
      </c>
      <c r="C2001" t="s">
        <v>166</v>
      </c>
      <c r="D2001" t="s">
        <v>13</v>
      </c>
      <c r="E2001" s="4">
        <v>42776</v>
      </c>
      <c r="F2001" s="4" t="str">
        <f>TEXT(Table_Query1[[#This Row],[order_date]],"yyyy")</f>
        <v>2017</v>
      </c>
      <c r="G2001" t="s">
        <v>879</v>
      </c>
      <c r="H2001" t="s">
        <v>22</v>
      </c>
      <c r="I2001" t="s">
        <v>1968</v>
      </c>
      <c r="J2001">
        <v>1</v>
      </c>
      <c r="K2001">
        <v>5299.99</v>
      </c>
      <c r="L2001" t="s">
        <v>16</v>
      </c>
      <c r="M2001" t="s">
        <v>17</v>
      </c>
    </row>
    <row r="2002" spans="1:13" x14ac:dyDescent="0.75">
      <c r="A2002">
        <v>708</v>
      </c>
      <c r="B2002" t="s">
        <v>999</v>
      </c>
      <c r="C2002" t="s">
        <v>166</v>
      </c>
      <c r="D2002" t="s">
        <v>13</v>
      </c>
      <c r="E2002" s="4">
        <v>42776</v>
      </c>
      <c r="F2002" s="4" t="str">
        <f>TEXT(Table_Query1[[#This Row],[order_date]],"yyyy")</f>
        <v>2017</v>
      </c>
      <c r="G2002" t="s">
        <v>1000</v>
      </c>
      <c r="H2002" t="s">
        <v>22</v>
      </c>
      <c r="I2002" t="s">
        <v>1968</v>
      </c>
      <c r="J2002">
        <v>2</v>
      </c>
      <c r="K2002">
        <v>939.98</v>
      </c>
      <c r="L2002" t="s">
        <v>16</v>
      </c>
      <c r="M2002" t="s">
        <v>17</v>
      </c>
    </row>
    <row r="2003" spans="1:13" x14ac:dyDescent="0.75">
      <c r="A2003">
        <v>709</v>
      </c>
      <c r="B2003" t="s">
        <v>1001</v>
      </c>
      <c r="C2003" t="s">
        <v>128</v>
      </c>
      <c r="D2003" t="s">
        <v>26</v>
      </c>
      <c r="E2003" s="4">
        <v>42777</v>
      </c>
      <c r="F2003" s="4" t="str">
        <f>TEXT(Table_Query1[[#This Row],[order_date]],"yyyy")</f>
        <v>2017</v>
      </c>
      <c r="G2003" t="s">
        <v>926</v>
      </c>
      <c r="H2003" t="s">
        <v>53</v>
      </c>
      <c r="I2003" t="s">
        <v>1966</v>
      </c>
      <c r="J2003">
        <v>2</v>
      </c>
      <c r="K2003">
        <v>679.98</v>
      </c>
      <c r="L2003" t="s">
        <v>27</v>
      </c>
      <c r="M2003" t="s">
        <v>28</v>
      </c>
    </row>
    <row r="2004" spans="1:13" x14ac:dyDescent="0.75">
      <c r="A2004">
        <v>709</v>
      </c>
      <c r="B2004" t="s">
        <v>1001</v>
      </c>
      <c r="C2004" t="s">
        <v>128</v>
      </c>
      <c r="D2004" t="s">
        <v>26</v>
      </c>
      <c r="E2004" s="4">
        <v>42777</v>
      </c>
      <c r="F2004" s="4" t="str">
        <f>TEXT(Table_Query1[[#This Row],[order_date]],"yyyy")</f>
        <v>2017</v>
      </c>
      <c r="G2004" t="s">
        <v>919</v>
      </c>
      <c r="H2004" t="s">
        <v>858</v>
      </c>
      <c r="I2004" t="s">
        <v>1968</v>
      </c>
      <c r="J2004">
        <v>2</v>
      </c>
      <c r="K2004">
        <v>5399.98</v>
      </c>
      <c r="L2004" t="s">
        <v>27</v>
      </c>
      <c r="M2004" t="s">
        <v>28</v>
      </c>
    </row>
    <row r="2005" spans="1:13" x14ac:dyDescent="0.75">
      <c r="A2005">
        <v>709</v>
      </c>
      <c r="B2005" t="s">
        <v>1001</v>
      </c>
      <c r="C2005" t="s">
        <v>128</v>
      </c>
      <c r="D2005" t="s">
        <v>26</v>
      </c>
      <c r="E2005" s="4">
        <v>42777</v>
      </c>
      <c r="F2005" s="4" t="str">
        <f>TEXT(Table_Query1[[#This Row],[order_date]],"yyyy")</f>
        <v>2017</v>
      </c>
      <c r="G2005" t="s">
        <v>936</v>
      </c>
      <c r="H2005" t="s">
        <v>858</v>
      </c>
      <c r="I2005" t="s">
        <v>1968</v>
      </c>
      <c r="J2005">
        <v>1</v>
      </c>
      <c r="K2005">
        <v>1499.99</v>
      </c>
      <c r="L2005" t="s">
        <v>27</v>
      </c>
      <c r="M2005" t="s">
        <v>28</v>
      </c>
    </row>
    <row r="2006" spans="1:13" x14ac:dyDescent="0.75">
      <c r="A2006">
        <v>710</v>
      </c>
      <c r="B2006" t="s">
        <v>1002</v>
      </c>
      <c r="C2006" t="s">
        <v>538</v>
      </c>
      <c r="D2006" t="s">
        <v>26</v>
      </c>
      <c r="E2006" s="4">
        <v>42779</v>
      </c>
      <c r="F2006" s="4" t="str">
        <f>TEXT(Table_Query1[[#This Row],[order_date]],"yyyy")</f>
        <v>2017</v>
      </c>
      <c r="G2006" t="s">
        <v>967</v>
      </c>
      <c r="H2006" t="s">
        <v>46</v>
      </c>
      <c r="I2006" t="s">
        <v>1973</v>
      </c>
      <c r="J2006">
        <v>2</v>
      </c>
      <c r="K2006">
        <v>3119.98</v>
      </c>
      <c r="L2006" t="s">
        <v>27</v>
      </c>
      <c r="M2006" t="s">
        <v>28</v>
      </c>
    </row>
    <row r="2007" spans="1:13" x14ac:dyDescent="0.75">
      <c r="A2007">
        <v>710</v>
      </c>
      <c r="B2007" t="s">
        <v>1002</v>
      </c>
      <c r="C2007" t="s">
        <v>538</v>
      </c>
      <c r="D2007" t="s">
        <v>26</v>
      </c>
      <c r="E2007" s="4">
        <v>42779</v>
      </c>
      <c r="F2007" s="4" t="str">
        <f>TEXT(Table_Query1[[#This Row],[order_date]],"yyyy")</f>
        <v>2017</v>
      </c>
      <c r="G2007" t="s">
        <v>943</v>
      </c>
      <c r="H2007" t="s">
        <v>22</v>
      </c>
      <c r="I2007" t="s">
        <v>1967</v>
      </c>
      <c r="J2007">
        <v>1</v>
      </c>
      <c r="K2007">
        <v>2499.9899999999998</v>
      </c>
      <c r="L2007" t="s">
        <v>27</v>
      </c>
      <c r="M2007" t="s">
        <v>28</v>
      </c>
    </row>
    <row r="2008" spans="1:13" x14ac:dyDescent="0.75">
      <c r="A2008">
        <v>710</v>
      </c>
      <c r="B2008" t="s">
        <v>1002</v>
      </c>
      <c r="C2008" t="s">
        <v>538</v>
      </c>
      <c r="D2008" t="s">
        <v>26</v>
      </c>
      <c r="E2008" s="4">
        <v>42779</v>
      </c>
      <c r="F2008" s="4" t="str">
        <f>TEXT(Table_Query1[[#This Row],[order_date]],"yyyy")</f>
        <v>2017</v>
      </c>
      <c r="G2008" t="s">
        <v>983</v>
      </c>
      <c r="H2008" t="s">
        <v>858</v>
      </c>
      <c r="I2008" t="s">
        <v>1968</v>
      </c>
      <c r="J2008">
        <v>1</v>
      </c>
      <c r="K2008">
        <v>1999.99</v>
      </c>
      <c r="L2008" t="s">
        <v>27</v>
      </c>
      <c r="M2008" t="s">
        <v>28</v>
      </c>
    </row>
    <row r="2009" spans="1:13" x14ac:dyDescent="0.75">
      <c r="A2009">
        <v>710</v>
      </c>
      <c r="B2009" t="s">
        <v>1002</v>
      </c>
      <c r="C2009" t="s">
        <v>538</v>
      </c>
      <c r="D2009" t="s">
        <v>26</v>
      </c>
      <c r="E2009" s="4">
        <v>42779</v>
      </c>
      <c r="F2009" s="4" t="str">
        <f>TEXT(Table_Query1[[#This Row],[order_date]],"yyyy")</f>
        <v>2017</v>
      </c>
      <c r="G2009" t="s">
        <v>878</v>
      </c>
      <c r="H2009" t="s">
        <v>22</v>
      </c>
      <c r="I2009" t="s">
        <v>1968</v>
      </c>
      <c r="J2009">
        <v>1</v>
      </c>
      <c r="K2009">
        <v>2299.9899999999998</v>
      </c>
      <c r="L2009" t="s">
        <v>27</v>
      </c>
      <c r="M2009" t="s">
        <v>28</v>
      </c>
    </row>
    <row r="2010" spans="1:13" x14ac:dyDescent="0.75">
      <c r="A2010">
        <v>710</v>
      </c>
      <c r="B2010" t="s">
        <v>1002</v>
      </c>
      <c r="C2010" t="s">
        <v>538</v>
      </c>
      <c r="D2010" t="s">
        <v>26</v>
      </c>
      <c r="E2010" s="4">
        <v>42779</v>
      </c>
      <c r="F2010" s="4" t="str">
        <f>TEXT(Table_Query1[[#This Row],[order_date]],"yyyy")</f>
        <v>2017</v>
      </c>
      <c r="G2010" t="s">
        <v>913</v>
      </c>
      <c r="H2010" t="s">
        <v>22</v>
      </c>
      <c r="I2010" t="s">
        <v>1968</v>
      </c>
      <c r="J2010">
        <v>2</v>
      </c>
      <c r="K2010">
        <v>2999.98</v>
      </c>
      <c r="L2010" t="s">
        <v>27</v>
      </c>
      <c r="M2010" t="s">
        <v>28</v>
      </c>
    </row>
    <row r="2011" spans="1:13" x14ac:dyDescent="0.75">
      <c r="A2011">
        <v>711</v>
      </c>
      <c r="B2011" t="s">
        <v>1003</v>
      </c>
      <c r="C2011" t="s">
        <v>235</v>
      </c>
      <c r="D2011" t="s">
        <v>26</v>
      </c>
      <c r="E2011" s="4">
        <v>42779</v>
      </c>
      <c r="F2011" s="4" t="str">
        <f>TEXT(Table_Query1[[#This Row],[order_date]],"yyyy")</f>
        <v>2017</v>
      </c>
      <c r="G2011" t="s">
        <v>866</v>
      </c>
      <c r="H2011" t="s">
        <v>53</v>
      </c>
      <c r="I2011" t="s">
        <v>1966</v>
      </c>
      <c r="J2011">
        <v>2</v>
      </c>
      <c r="K2011">
        <v>599.98</v>
      </c>
      <c r="L2011" t="s">
        <v>27</v>
      </c>
      <c r="M2011" t="s">
        <v>28</v>
      </c>
    </row>
    <row r="2012" spans="1:13" x14ac:dyDescent="0.75">
      <c r="A2012">
        <v>711</v>
      </c>
      <c r="B2012" t="s">
        <v>1003</v>
      </c>
      <c r="C2012" t="s">
        <v>235</v>
      </c>
      <c r="D2012" t="s">
        <v>26</v>
      </c>
      <c r="E2012" s="4">
        <v>42779</v>
      </c>
      <c r="F2012" s="4" t="str">
        <f>TEXT(Table_Query1[[#This Row],[order_date]],"yyyy")</f>
        <v>2017</v>
      </c>
      <c r="G2012" t="s">
        <v>77</v>
      </c>
      <c r="H2012" t="s">
        <v>22</v>
      </c>
      <c r="I2012" t="s">
        <v>1971</v>
      </c>
      <c r="J2012">
        <v>2</v>
      </c>
      <c r="K2012">
        <v>2641.98</v>
      </c>
      <c r="L2012" t="s">
        <v>27</v>
      </c>
      <c r="M2012" t="s">
        <v>28</v>
      </c>
    </row>
    <row r="2013" spans="1:13" x14ac:dyDescent="0.75">
      <c r="A2013">
        <v>711</v>
      </c>
      <c r="B2013" t="s">
        <v>1003</v>
      </c>
      <c r="C2013" t="s">
        <v>235</v>
      </c>
      <c r="D2013" t="s">
        <v>26</v>
      </c>
      <c r="E2013" s="4">
        <v>42779</v>
      </c>
      <c r="F2013" s="4" t="str">
        <f>TEXT(Table_Query1[[#This Row],[order_date]],"yyyy")</f>
        <v>2017</v>
      </c>
      <c r="G2013" t="s">
        <v>862</v>
      </c>
      <c r="H2013" t="s">
        <v>15</v>
      </c>
      <c r="I2013" t="s">
        <v>1973</v>
      </c>
      <c r="J2013">
        <v>2</v>
      </c>
      <c r="K2013">
        <v>1239.98</v>
      </c>
      <c r="L2013" t="s">
        <v>27</v>
      </c>
      <c r="M2013" t="s">
        <v>28</v>
      </c>
    </row>
    <row r="2014" spans="1:13" x14ac:dyDescent="0.75">
      <c r="A2014">
        <v>712</v>
      </c>
      <c r="B2014" t="s">
        <v>1004</v>
      </c>
      <c r="C2014" t="s">
        <v>437</v>
      </c>
      <c r="D2014" t="s">
        <v>108</v>
      </c>
      <c r="E2014" s="4">
        <v>42779</v>
      </c>
      <c r="F2014" s="4" t="str">
        <f>TEXT(Table_Query1[[#This Row],[order_date]],"yyyy")</f>
        <v>2017</v>
      </c>
      <c r="G2014" t="s">
        <v>893</v>
      </c>
      <c r="H2014" t="s">
        <v>15</v>
      </c>
      <c r="I2014" t="s">
        <v>1966</v>
      </c>
      <c r="J2014">
        <v>2</v>
      </c>
      <c r="K2014">
        <v>879.98</v>
      </c>
      <c r="L2014" t="s">
        <v>109</v>
      </c>
      <c r="M2014" t="s">
        <v>179</v>
      </c>
    </row>
    <row r="2015" spans="1:13" x14ac:dyDescent="0.75">
      <c r="A2015">
        <v>712</v>
      </c>
      <c r="B2015" t="s">
        <v>1004</v>
      </c>
      <c r="C2015" t="s">
        <v>437</v>
      </c>
      <c r="D2015" t="s">
        <v>108</v>
      </c>
      <c r="E2015" s="4">
        <v>42779</v>
      </c>
      <c r="F2015" s="4" t="str">
        <f>TEXT(Table_Query1[[#This Row],[order_date]],"yyyy")</f>
        <v>2017</v>
      </c>
      <c r="G2015" t="s">
        <v>866</v>
      </c>
      <c r="H2015" t="s">
        <v>15</v>
      </c>
      <c r="I2015" t="s">
        <v>1966</v>
      </c>
      <c r="J2015">
        <v>1</v>
      </c>
      <c r="K2015">
        <v>299.99</v>
      </c>
      <c r="L2015" t="s">
        <v>109</v>
      </c>
      <c r="M2015" t="s">
        <v>179</v>
      </c>
    </row>
    <row r="2016" spans="1:13" x14ac:dyDescent="0.75">
      <c r="A2016">
        <v>712</v>
      </c>
      <c r="B2016" t="s">
        <v>1004</v>
      </c>
      <c r="C2016" t="s">
        <v>437</v>
      </c>
      <c r="D2016" t="s">
        <v>108</v>
      </c>
      <c r="E2016" s="4">
        <v>42779</v>
      </c>
      <c r="F2016" s="4" t="str">
        <f>TEXT(Table_Query1[[#This Row],[order_date]],"yyyy")</f>
        <v>2017</v>
      </c>
      <c r="G2016" t="s">
        <v>1005</v>
      </c>
      <c r="H2016" t="s">
        <v>22</v>
      </c>
      <c r="I2016" t="s">
        <v>1972</v>
      </c>
      <c r="J2016">
        <v>2</v>
      </c>
      <c r="K2016">
        <v>1079.98</v>
      </c>
      <c r="L2016" t="s">
        <v>109</v>
      </c>
      <c r="M2016" t="s">
        <v>179</v>
      </c>
    </row>
    <row r="2017" spans="1:13" x14ac:dyDescent="0.75">
      <c r="A2017">
        <v>712</v>
      </c>
      <c r="B2017" t="s">
        <v>1004</v>
      </c>
      <c r="C2017" t="s">
        <v>437</v>
      </c>
      <c r="D2017" t="s">
        <v>108</v>
      </c>
      <c r="E2017" s="4">
        <v>42779</v>
      </c>
      <c r="F2017" s="4" t="str">
        <f>TEXT(Table_Query1[[#This Row],[order_date]],"yyyy")</f>
        <v>2017</v>
      </c>
      <c r="G2017" t="s">
        <v>1006</v>
      </c>
      <c r="H2017" t="s">
        <v>22</v>
      </c>
      <c r="I2017" t="s">
        <v>1973</v>
      </c>
      <c r="J2017">
        <v>1</v>
      </c>
      <c r="K2017">
        <v>832.99</v>
      </c>
      <c r="L2017" t="s">
        <v>109</v>
      </c>
      <c r="M2017" t="s">
        <v>179</v>
      </c>
    </row>
    <row r="2018" spans="1:13" x14ac:dyDescent="0.75">
      <c r="A2018">
        <v>712</v>
      </c>
      <c r="B2018" t="s">
        <v>1004</v>
      </c>
      <c r="C2018" t="s">
        <v>437</v>
      </c>
      <c r="D2018" t="s">
        <v>108</v>
      </c>
      <c r="E2018" s="4">
        <v>42779</v>
      </c>
      <c r="F2018" s="4" t="str">
        <f>TEXT(Table_Query1[[#This Row],[order_date]],"yyyy")</f>
        <v>2017</v>
      </c>
      <c r="G2018" t="s">
        <v>21</v>
      </c>
      <c r="H2018" t="s">
        <v>22</v>
      </c>
      <c r="I2018" t="s">
        <v>1968</v>
      </c>
      <c r="J2018">
        <v>2</v>
      </c>
      <c r="K2018">
        <v>5799.98</v>
      </c>
      <c r="L2018" t="s">
        <v>109</v>
      </c>
      <c r="M2018" t="s">
        <v>179</v>
      </c>
    </row>
    <row r="2019" spans="1:13" x14ac:dyDescent="0.75">
      <c r="A2019">
        <v>713</v>
      </c>
      <c r="B2019" t="s">
        <v>1007</v>
      </c>
      <c r="C2019" t="s">
        <v>567</v>
      </c>
      <c r="D2019" t="s">
        <v>108</v>
      </c>
      <c r="E2019" s="4">
        <v>42779</v>
      </c>
      <c r="F2019" s="4" t="str">
        <f>TEXT(Table_Query1[[#This Row],[order_date]],"yyyy")</f>
        <v>2017</v>
      </c>
      <c r="G2019" t="s">
        <v>885</v>
      </c>
      <c r="H2019" t="s">
        <v>53</v>
      </c>
      <c r="I2019" t="s">
        <v>1966</v>
      </c>
      <c r="J2019">
        <v>2</v>
      </c>
      <c r="K2019">
        <v>699.98</v>
      </c>
      <c r="L2019" t="s">
        <v>109</v>
      </c>
      <c r="M2019" t="s">
        <v>110</v>
      </c>
    </row>
    <row r="2020" spans="1:13" x14ac:dyDescent="0.75">
      <c r="A2020">
        <v>713</v>
      </c>
      <c r="B2020" t="s">
        <v>1007</v>
      </c>
      <c r="C2020" t="s">
        <v>567</v>
      </c>
      <c r="D2020" t="s">
        <v>108</v>
      </c>
      <c r="E2020" s="4">
        <v>42779</v>
      </c>
      <c r="F2020" s="4" t="str">
        <f>TEXT(Table_Query1[[#This Row],[order_date]],"yyyy")</f>
        <v>2017</v>
      </c>
      <c r="G2020" t="s">
        <v>1008</v>
      </c>
      <c r="H2020" t="s">
        <v>53</v>
      </c>
      <c r="I2020" t="s">
        <v>1972</v>
      </c>
      <c r="J2020">
        <v>2</v>
      </c>
      <c r="K2020">
        <v>419.98</v>
      </c>
      <c r="L2020" t="s">
        <v>109</v>
      </c>
      <c r="M2020" t="s">
        <v>110</v>
      </c>
    </row>
    <row r="2021" spans="1:13" x14ac:dyDescent="0.75">
      <c r="A2021">
        <v>713</v>
      </c>
      <c r="B2021" t="s">
        <v>1007</v>
      </c>
      <c r="C2021" t="s">
        <v>567</v>
      </c>
      <c r="D2021" t="s">
        <v>108</v>
      </c>
      <c r="E2021" s="4">
        <v>42779</v>
      </c>
      <c r="F2021" s="4" t="str">
        <f>TEXT(Table_Query1[[#This Row],[order_date]],"yyyy")</f>
        <v>2017</v>
      </c>
      <c r="G2021" t="s">
        <v>941</v>
      </c>
      <c r="H2021" t="s">
        <v>39</v>
      </c>
      <c r="I2021" t="s">
        <v>1973</v>
      </c>
      <c r="J2021">
        <v>2</v>
      </c>
      <c r="K2021">
        <v>899.98</v>
      </c>
      <c r="L2021" t="s">
        <v>109</v>
      </c>
      <c r="M2021" t="s">
        <v>110</v>
      </c>
    </row>
    <row r="2022" spans="1:13" x14ac:dyDescent="0.75">
      <c r="A2022">
        <v>713</v>
      </c>
      <c r="B2022" t="s">
        <v>1007</v>
      </c>
      <c r="C2022" t="s">
        <v>567</v>
      </c>
      <c r="D2022" t="s">
        <v>108</v>
      </c>
      <c r="E2022" s="4">
        <v>42779</v>
      </c>
      <c r="F2022" s="4" t="str">
        <f>TEXT(Table_Query1[[#This Row],[order_date]],"yyyy")</f>
        <v>2017</v>
      </c>
      <c r="G2022" t="s">
        <v>857</v>
      </c>
      <c r="H2022" t="s">
        <v>858</v>
      </c>
      <c r="I2022" t="s">
        <v>1967</v>
      </c>
      <c r="J2022">
        <v>1</v>
      </c>
      <c r="K2022">
        <v>749.99</v>
      </c>
      <c r="L2022" t="s">
        <v>109</v>
      </c>
      <c r="M2022" t="s">
        <v>110</v>
      </c>
    </row>
    <row r="2023" spans="1:13" x14ac:dyDescent="0.75">
      <c r="A2023">
        <v>714</v>
      </c>
      <c r="B2023" t="s">
        <v>1009</v>
      </c>
      <c r="C2023" t="s">
        <v>169</v>
      </c>
      <c r="D2023" t="s">
        <v>26</v>
      </c>
      <c r="E2023" s="4">
        <v>42780</v>
      </c>
      <c r="F2023" s="4" t="str">
        <f>TEXT(Table_Query1[[#This Row],[order_date]],"yyyy")</f>
        <v>2017</v>
      </c>
      <c r="G2023" t="s">
        <v>1010</v>
      </c>
      <c r="H2023" t="s">
        <v>53</v>
      </c>
      <c r="I2023" t="s">
        <v>1972</v>
      </c>
      <c r="J2023">
        <v>2</v>
      </c>
      <c r="K2023">
        <v>419.98</v>
      </c>
      <c r="L2023" t="s">
        <v>27</v>
      </c>
      <c r="M2023" t="s">
        <v>31</v>
      </c>
    </row>
    <row r="2024" spans="1:13" x14ac:dyDescent="0.75">
      <c r="A2024">
        <v>715</v>
      </c>
      <c r="B2024" t="s">
        <v>239</v>
      </c>
      <c r="C2024" t="s">
        <v>240</v>
      </c>
      <c r="D2024" t="s">
        <v>26</v>
      </c>
      <c r="E2024" s="4">
        <v>42781</v>
      </c>
      <c r="F2024" s="4" t="str">
        <f>TEXT(Table_Query1[[#This Row],[order_date]],"yyyy")</f>
        <v>2017</v>
      </c>
      <c r="G2024" t="s">
        <v>864</v>
      </c>
      <c r="H2024" t="s">
        <v>46</v>
      </c>
      <c r="I2024" t="s">
        <v>1968</v>
      </c>
      <c r="J2024">
        <v>2</v>
      </c>
      <c r="K2024">
        <v>9999.98</v>
      </c>
      <c r="L2024" t="s">
        <v>27</v>
      </c>
      <c r="M2024" t="s">
        <v>28</v>
      </c>
    </row>
    <row r="2025" spans="1:13" x14ac:dyDescent="0.75">
      <c r="A2025">
        <v>715</v>
      </c>
      <c r="B2025" t="s">
        <v>239</v>
      </c>
      <c r="C2025" t="s">
        <v>240</v>
      </c>
      <c r="D2025" t="s">
        <v>26</v>
      </c>
      <c r="E2025" s="4">
        <v>42781</v>
      </c>
      <c r="F2025" s="4" t="str">
        <f>TEXT(Table_Query1[[#This Row],[order_date]],"yyyy")</f>
        <v>2017</v>
      </c>
      <c r="G2025" t="s">
        <v>927</v>
      </c>
      <c r="H2025" t="s">
        <v>858</v>
      </c>
      <c r="I2025" t="s">
        <v>1968</v>
      </c>
      <c r="J2025">
        <v>1</v>
      </c>
      <c r="K2025">
        <v>5999.99</v>
      </c>
      <c r="L2025" t="s">
        <v>27</v>
      </c>
      <c r="M2025" t="s">
        <v>28</v>
      </c>
    </row>
    <row r="2026" spans="1:13" x14ac:dyDescent="0.75">
      <c r="A2026">
        <v>716</v>
      </c>
      <c r="B2026" t="s">
        <v>1011</v>
      </c>
      <c r="C2026" t="s">
        <v>594</v>
      </c>
      <c r="D2026" t="s">
        <v>26</v>
      </c>
      <c r="E2026" s="4">
        <v>42781</v>
      </c>
      <c r="F2026" s="4" t="str">
        <f>TEXT(Table_Query1[[#This Row],[order_date]],"yyyy")</f>
        <v>2017</v>
      </c>
      <c r="G2026" t="s">
        <v>1008</v>
      </c>
      <c r="H2026" t="s">
        <v>53</v>
      </c>
      <c r="I2026" t="s">
        <v>1972</v>
      </c>
      <c r="J2026">
        <v>2</v>
      </c>
      <c r="K2026">
        <v>419.98</v>
      </c>
      <c r="L2026" t="s">
        <v>27</v>
      </c>
      <c r="M2026" t="s">
        <v>28</v>
      </c>
    </row>
    <row r="2027" spans="1:13" x14ac:dyDescent="0.75">
      <c r="A2027">
        <v>716</v>
      </c>
      <c r="B2027" t="s">
        <v>1011</v>
      </c>
      <c r="C2027" t="s">
        <v>594</v>
      </c>
      <c r="D2027" t="s">
        <v>26</v>
      </c>
      <c r="E2027" s="4">
        <v>42781</v>
      </c>
      <c r="F2027" s="4" t="str">
        <f>TEXT(Table_Query1[[#This Row],[order_date]],"yyyy")</f>
        <v>2017</v>
      </c>
      <c r="G2027" t="s">
        <v>891</v>
      </c>
      <c r="H2027" t="s">
        <v>15</v>
      </c>
      <c r="I2027" t="s">
        <v>1973</v>
      </c>
      <c r="J2027">
        <v>1</v>
      </c>
      <c r="K2027">
        <v>402.99</v>
      </c>
      <c r="L2027" t="s">
        <v>27</v>
      </c>
      <c r="M2027" t="s">
        <v>28</v>
      </c>
    </row>
    <row r="2028" spans="1:13" x14ac:dyDescent="0.75">
      <c r="A2028">
        <v>716</v>
      </c>
      <c r="B2028" t="s">
        <v>1011</v>
      </c>
      <c r="C2028" t="s">
        <v>594</v>
      </c>
      <c r="D2028" t="s">
        <v>26</v>
      </c>
      <c r="E2028" s="4">
        <v>42781</v>
      </c>
      <c r="F2028" s="4" t="str">
        <f>TEXT(Table_Query1[[#This Row],[order_date]],"yyyy")</f>
        <v>2017</v>
      </c>
      <c r="G2028" t="s">
        <v>1012</v>
      </c>
      <c r="H2028" t="s">
        <v>39</v>
      </c>
      <c r="I2028" t="s">
        <v>1973</v>
      </c>
      <c r="J2028">
        <v>2</v>
      </c>
      <c r="K2028">
        <v>941.98</v>
      </c>
      <c r="L2028" t="s">
        <v>27</v>
      </c>
      <c r="M2028" t="s">
        <v>28</v>
      </c>
    </row>
    <row r="2029" spans="1:13" x14ac:dyDescent="0.75">
      <c r="A2029">
        <v>716</v>
      </c>
      <c r="B2029" t="s">
        <v>1011</v>
      </c>
      <c r="C2029" t="s">
        <v>594</v>
      </c>
      <c r="D2029" t="s">
        <v>26</v>
      </c>
      <c r="E2029" s="4">
        <v>42781</v>
      </c>
      <c r="F2029" s="4" t="str">
        <f>TEXT(Table_Query1[[#This Row],[order_date]],"yyyy")</f>
        <v>2017</v>
      </c>
      <c r="G2029" t="s">
        <v>21</v>
      </c>
      <c r="H2029" t="s">
        <v>22</v>
      </c>
      <c r="I2029" t="s">
        <v>1968</v>
      </c>
      <c r="J2029">
        <v>2</v>
      </c>
      <c r="K2029">
        <v>5799.98</v>
      </c>
      <c r="L2029" t="s">
        <v>27</v>
      </c>
      <c r="M2029" t="s">
        <v>28</v>
      </c>
    </row>
    <row r="2030" spans="1:13" x14ac:dyDescent="0.75">
      <c r="A2030">
        <v>717</v>
      </c>
      <c r="B2030" t="s">
        <v>1013</v>
      </c>
      <c r="C2030" t="s">
        <v>192</v>
      </c>
      <c r="D2030" t="s">
        <v>26</v>
      </c>
      <c r="E2030" s="4">
        <v>42781</v>
      </c>
      <c r="F2030" s="4" t="str">
        <f>TEXT(Table_Query1[[#This Row],[order_date]],"yyyy")</f>
        <v>2017</v>
      </c>
      <c r="G2030" t="s">
        <v>1008</v>
      </c>
      <c r="H2030" t="s">
        <v>53</v>
      </c>
      <c r="I2030" t="s">
        <v>1972</v>
      </c>
      <c r="J2030">
        <v>1</v>
      </c>
      <c r="K2030">
        <v>209.99</v>
      </c>
      <c r="L2030" t="s">
        <v>27</v>
      </c>
      <c r="M2030" t="s">
        <v>28</v>
      </c>
    </row>
    <row r="2031" spans="1:13" x14ac:dyDescent="0.75">
      <c r="A2031">
        <v>717</v>
      </c>
      <c r="B2031" t="s">
        <v>1013</v>
      </c>
      <c r="C2031" t="s">
        <v>192</v>
      </c>
      <c r="D2031" t="s">
        <v>26</v>
      </c>
      <c r="E2031" s="4">
        <v>42781</v>
      </c>
      <c r="F2031" s="4" t="str">
        <f>TEXT(Table_Query1[[#This Row],[order_date]],"yyyy")</f>
        <v>2017</v>
      </c>
      <c r="G2031" t="s">
        <v>859</v>
      </c>
      <c r="H2031" t="s">
        <v>858</v>
      </c>
      <c r="I2031" t="s">
        <v>1968</v>
      </c>
      <c r="J2031">
        <v>2</v>
      </c>
      <c r="K2031">
        <v>10999.98</v>
      </c>
      <c r="L2031" t="s">
        <v>27</v>
      </c>
      <c r="M2031" t="s">
        <v>28</v>
      </c>
    </row>
    <row r="2032" spans="1:13" x14ac:dyDescent="0.75">
      <c r="A2032">
        <v>718</v>
      </c>
      <c r="B2032" t="s">
        <v>1014</v>
      </c>
      <c r="C2032" t="s">
        <v>535</v>
      </c>
      <c r="D2032" t="s">
        <v>26</v>
      </c>
      <c r="E2032" s="4">
        <v>42782</v>
      </c>
      <c r="F2032" s="4" t="str">
        <f>TEXT(Table_Query1[[#This Row],[order_date]],"yyyy")</f>
        <v>2017</v>
      </c>
      <c r="G2032" t="s">
        <v>871</v>
      </c>
      <c r="H2032" t="s">
        <v>15</v>
      </c>
      <c r="I2032" t="s">
        <v>1966</v>
      </c>
      <c r="J2032">
        <v>2</v>
      </c>
      <c r="K2032">
        <v>979.98</v>
      </c>
      <c r="L2032" t="s">
        <v>27</v>
      </c>
      <c r="M2032" t="s">
        <v>31</v>
      </c>
    </row>
    <row r="2033" spans="1:13" x14ac:dyDescent="0.75">
      <c r="A2033">
        <v>718</v>
      </c>
      <c r="B2033" t="s">
        <v>1014</v>
      </c>
      <c r="C2033" t="s">
        <v>535</v>
      </c>
      <c r="D2033" t="s">
        <v>26</v>
      </c>
      <c r="E2033" s="4">
        <v>42782</v>
      </c>
      <c r="F2033" s="4" t="str">
        <f>TEXT(Table_Query1[[#This Row],[order_date]],"yyyy")</f>
        <v>2017</v>
      </c>
      <c r="G2033" t="s">
        <v>1010</v>
      </c>
      <c r="H2033" t="s">
        <v>53</v>
      </c>
      <c r="I2033" t="s">
        <v>1972</v>
      </c>
      <c r="J2033">
        <v>2</v>
      </c>
      <c r="K2033">
        <v>419.98</v>
      </c>
      <c r="L2033" t="s">
        <v>27</v>
      </c>
      <c r="M2033" t="s">
        <v>31</v>
      </c>
    </row>
    <row r="2034" spans="1:13" x14ac:dyDescent="0.75">
      <c r="A2034">
        <v>718</v>
      </c>
      <c r="B2034" t="s">
        <v>1014</v>
      </c>
      <c r="C2034" t="s">
        <v>535</v>
      </c>
      <c r="D2034" t="s">
        <v>26</v>
      </c>
      <c r="E2034" s="4">
        <v>42782</v>
      </c>
      <c r="F2034" s="4" t="str">
        <f>TEXT(Table_Query1[[#This Row],[order_date]],"yyyy")</f>
        <v>2017</v>
      </c>
      <c r="G2034" t="s">
        <v>987</v>
      </c>
      <c r="H2034" t="s">
        <v>22</v>
      </c>
      <c r="I2034" t="s">
        <v>1968</v>
      </c>
      <c r="J2034">
        <v>2</v>
      </c>
      <c r="K2034">
        <v>9999.98</v>
      </c>
      <c r="L2034" t="s">
        <v>27</v>
      </c>
      <c r="M2034" t="s">
        <v>31</v>
      </c>
    </row>
    <row r="2035" spans="1:13" x14ac:dyDescent="0.75">
      <c r="A2035">
        <v>719</v>
      </c>
      <c r="B2035" t="s">
        <v>1015</v>
      </c>
      <c r="C2035" t="s">
        <v>426</v>
      </c>
      <c r="D2035" t="s">
        <v>26</v>
      </c>
      <c r="E2035" s="4">
        <v>42782</v>
      </c>
      <c r="F2035" s="4" t="str">
        <f>TEXT(Table_Query1[[#This Row],[order_date]],"yyyy")</f>
        <v>2017</v>
      </c>
      <c r="G2035" t="s">
        <v>994</v>
      </c>
      <c r="H2035" t="s">
        <v>53</v>
      </c>
      <c r="I2035" t="s">
        <v>1966</v>
      </c>
      <c r="J2035">
        <v>1</v>
      </c>
      <c r="K2035">
        <v>489.99</v>
      </c>
      <c r="L2035" t="s">
        <v>27</v>
      </c>
      <c r="M2035" t="s">
        <v>28</v>
      </c>
    </row>
    <row r="2036" spans="1:13" x14ac:dyDescent="0.75">
      <c r="A2036">
        <v>720</v>
      </c>
      <c r="B2036" t="s">
        <v>1016</v>
      </c>
      <c r="C2036" t="s">
        <v>285</v>
      </c>
      <c r="D2036" t="s">
        <v>26</v>
      </c>
      <c r="E2036" s="4">
        <v>42782</v>
      </c>
      <c r="F2036" s="4" t="str">
        <f>TEXT(Table_Query1[[#This Row],[order_date]],"yyyy")</f>
        <v>2017</v>
      </c>
      <c r="G2036" t="s">
        <v>1012</v>
      </c>
      <c r="H2036" t="s">
        <v>39</v>
      </c>
      <c r="I2036" t="s">
        <v>1973</v>
      </c>
      <c r="J2036">
        <v>1</v>
      </c>
      <c r="K2036">
        <v>470.99</v>
      </c>
      <c r="L2036" t="s">
        <v>27</v>
      </c>
      <c r="M2036" t="s">
        <v>28</v>
      </c>
    </row>
    <row r="2037" spans="1:13" x14ac:dyDescent="0.75">
      <c r="A2037">
        <v>720</v>
      </c>
      <c r="B2037" t="s">
        <v>1016</v>
      </c>
      <c r="C2037" t="s">
        <v>285</v>
      </c>
      <c r="D2037" t="s">
        <v>26</v>
      </c>
      <c r="E2037" s="4">
        <v>42782</v>
      </c>
      <c r="F2037" s="4" t="str">
        <f>TEXT(Table_Query1[[#This Row],[order_date]],"yyyy")</f>
        <v>2017</v>
      </c>
      <c r="G2037" t="s">
        <v>69</v>
      </c>
      <c r="H2037" t="s">
        <v>22</v>
      </c>
      <c r="I2037" t="s">
        <v>1967</v>
      </c>
      <c r="J2037">
        <v>1</v>
      </c>
      <c r="K2037">
        <v>469.99</v>
      </c>
      <c r="L2037" t="s">
        <v>27</v>
      </c>
      <c r="M2037" t="s">
        <v>28</v>
      </c>
    </row>
    <row r="2038" spans="1:13" x14ac:dyDescent="0.75">
      <c r="A2038">
        <v>721</v>
      </c>
      <c r="B2038" t="s">
        <v>1017</v>
      </c>
      <c r="C2038" t="s">
        <v>410</v>
      </c>
      <c r="D2038" t="s">
        <v>26</v>
      </c>
      <c r="E2038" s="4">
        <v>42782</v>
      </c>
      <c r="F2038" s="4" t="str">
        <f>TEXT(Table_Query1[[#This Row],[order_date]],"yyyy")</f>
        <v>2017</v>
      </c>
      <c r="G2038" t="s">
        <v>871</v>
      </c>
      <c r="H2038" t="s">
        <v>39</v>
      </c>
      <c r="I2038" t="s">
        <v>1966</v>
      </c>
      <c r="J2038">
        <v>1</v>
      </c>
      <c r="K2038">
        <v>489.99</v>
      </c>
      <c r="L2038" t="s">
        <v>27</v>
      </c>
      <c r="M2038" t="s">
        <v>31</v>
      </c>
    </row>
    <row r="2039" spans="1:13" x14ac:dyDescent="0.75">
      <c r="A2039">
        <v>721</v>
      </c>
      <c r="B2039" t="s">
        <v>1017</v>
      </c>
      <c r="C2039" t="s">
        <v>410</v>
      </c>
      <c r="D2039" t="s">
        <v>26</v>
      </c>
      <c r="E2039" s="4">
        <v>42782</v>
      </c>
      <c r="F2039" s="4" t="str">
        <f>TEXT(Table_Query1[[#This Row],[order_date]],"yyyy")</f>
        <v>2017</v>
      </c>
      <c r="G2039" t="s">
        <v>940</v>
      </c>
      <c r="H2039" t="s">
        <v>22</v>
      </c>
      <c r="I2039" t="s">
        <v>1972</v>
      </c>
      <c r="J2039">
        <v>2</v>
      </c>
      <c r="K2039">
        <v>1739.98</v>
      </c>
      <c r="L2039" t="s">
        <v>27</v>
      </c>
      <c r="M2039" t="s">
        <v>31</v>
      </c>
    </row>
    <row r="2040" spans="1:13" x14ac:dyDescent="0.75">
      <c r="A2040">
        <v>721</v>
      </c>
      <c r="B2040" t="s">
        <v>1017</v>
      </c>
      <c r="C2040" t="s">
        <v>410</v>
      </c>
      <c r="D2040" t="s">
        <v>26</v>
      </c>
      <c r="E2040" s="4">
        <v>42782</v>
      </c>
      <c r="F2040" s="4" t="str">
        <f>TEXT(Table_Query1[[#This Row],[order_date]],"yyyy")</f>
        <v>2017</v>
      </c>
      <c r="G2040" t="s">
        <v>863</v>
      </c>
      <c r="H2040" t="s">
        <v>15</v>
      </c>
      <c r="I2040" t="s">
        <v>1973</v>
      </c>
      <c r="J2040">
        <v>2</v>
      </c>
      <c r="K2040">
        <v>1499.98</v>
      </c>
      <c r="L2040" t="s">
        <v>27</v>
      </c>
      <c r="M2040" t="s">
        <v>31</v>
      </c>
    </row>
    <row r="2041" spans="1:13" x14ac:dyDescent="0.75">
      <c r="A2041">
        <v>721</v>
      </c>
      <c r="B2041" t="s">
        <v>1017</v>
      </c>
      <c r="C2041" t="s">
        <v>410</v>
      </c>
      <c r="D2041" t="s">
        <v>26</v>
      </c>
      <c r="E2041" s="4">
        <v>42782</v>
      </c>
      <c r="F2041" s="4" t="str">
        <f>TEXT(Table_Query1[[#This Row],[order_date]],"yyyy")</f>
        <v>2017</v>
      </c>
      <c r="G2041" t="s">
        <v>903</v>
      </c>
      <c r="H2041" t="s">
        <v>22</v>
      </c>
      <c r="I2041" t="s">
        <v>1967</v>
      </c>
      <c r="J2041">
        <v>1</v>
      </c>
      <c r="K2041">
        <v>469.99</v>
      </c>
      <c r="L2041" t="s">
        <v>27</v>
      </c>
      <c r="M2041" t="s">
        <v>31</v>
      </c>
    </row>
    <row r="2042" spans="1:13" x14ac:dyDescent="0.75">
      <c r="A2042">
        <v>722</v>
      </c>
      <c r="B2042" t="s">
        <v>1018</v>
      </c>
      <c r="C2042" t="s">
        <v>561</v>
      </c>
      <c r="D2042" t="s">
        <v>26</v>
      </c>
      <c r="E2042" s="4">
        <v>42784</v>
      </c>
      <c r="F2042" s="4" t="str">
        <f>TEXT(Table_Query1[[#This Row],[order_date]],"yyyy")</f>
        <v>2017</v>
      </c>
      <c r="G2042" t="s">
        <v>52</v>
      </c>
      <c r="H2042" t="s">
        <v>53</v>
      </c>
      <c r="I2042" t="s">
        <v>1966</v>
      </c>
      <c r="J2042">
        <v>2</v>
      </c>
      <c r="K2042">
        <v>539.98</v>
      </c>
      <c r="L2042" t="s">
        <v>27</v>
      </c>
      <c r="M2042" t="s">
        <v>31</v>
      </c>
    </row>
    <row r="2043" spans="1:13" x14ac:dyDescent="0.75">
      <c r="A2043">
        <v>722</v>
      </c>
      <c r="B2043" t="s">
        <v>1018</v>
      </c>
      <c r="C2043" t="s">
        <v>561</v>
      </c>
      <c r="D2043" t="s">
        <v>26</v>
      </c>
      <c r="E2043" s="4">
        <v>42784</v>
      </c>
      <c r="F2043" s="4" t="str">
        <f>TEXT(Table_Query1[[#This Row],[order_date]],"yyyy")</f>
        <v>2017</v>
      </c>
      <c r="G2043" t="s">
        <v>942</v>
      </c>
      <c r="H2043" t="s">
        <v>39</v>
      </c>
      <c r="I2043" t="s">
        <v>1973</v>
      </c>
      <c r="J2043">
        <v>2</v>
      </c>
      <c r="K2043">
        <v>963.98</v>
      </c>
      <c r="L2043" t="s">
        <v>27</v>
      </c>
      <c r="M2043" t="s">
        <v>31</v>
      </c>
    </row>
    <row r="2044" spans="1:13" x14ac:dyDescent="0.75">
      <c r="A2044">
        <v>722</v>
      </c>
      <c r="B2044" t="s">
        <v>1018</v>
      </c>
      <c r="C2044" t="s">
        <v>561</v>
      </c>
      <c r="D2044" t="s">
        <v>26</v>
      </c>
      <c r="E2044" s="4">
        <v>42784</v>
      </c>
      <c r="F2044" s="4" t="str">
        <f>TEXT(Table_Query1[[#This Row],[order_date]],"yyyy")</f>
        <v>2017</v>
      </c>
      <c r="G2044" t="s">
        <v>32</v>
      </c>
      <c r="H2044" t="s">
        <v>22</v>
      </c>
      <c r="I2044" t="s">
        <v>1967</v>
      </c>
      <c r="J2044">
        <v>1</v>
      </c>
      <c r="K2044">
        <v>999.99</v>
      </c>
      <c r="L2044" t="s">
        <v>27</v>
      </c>
      <c r="M2044" t="s">
        <v>31</v>
      </c>
    </row>
    <row r="2045" spans="1:13" x14ac:dyDescent="0.75">
      <c r="A2045">
        <v>723</v>
      </c>
      <c r="B2045" t="s">
        <v>1019</v>
      </c>
      <c r="C2045" t="s">
        <v>98</v>
      </c>
      <c r="D2045" t="s">
        <v>26</v>
      </c>
      <c r="E2045" s="4">
        <v>42785</v>
      </c>
      <c r="F2045" s="4" t="str">
        <f>TEXT(Table_Query1[[#This Row],[order_date]],"yyyy")</f>
        <v>2017</v>
      </c>
      <c r="G2045" t="s">
        <v>43</v>
      </c>
      <c r="H2045" t="s">
        <v>39</v>
      </c>
      <c r="I2045" t="s">
        <v>1966</v>
      </c>
      <c r="J2045">
        <v>2</v>
      </c>
      <c r="K2045">
        <v>1099.98</v>
      </c>
      <c r="L2045" t="s">
        <v>27</v>
      </c>
      <c r="M2045" t="s">
        <v>28</v>
      </c>
    </row>
    <row r="2046" spans="1:13" x14ac:dyDescent="0.75">
      <c r="A2046">
        <v>723</v>
      </c>
      <c r="B2046" t="s">
        <v>1019</v>
      </c>
      <c r="C2046" t="s">
        <v>98</v>
      </c>
      <c r="D2046" t="s">
        <v>26</v>
      </c>
      <c r="E2046" s="4">
        <v>42785</v>
      </c>
      <c r="F2046" s="4" t="str">
        <f>TEXT(Table_Query1[[#This Row],[order_date]],"yyyy")</f>
        <v>2017</v>
      </c>
      <c r="G2046" t="s">
        <v>14</v>
      </c>
      <c r="H2046" t="s">
        <v>15</v>
      </c>
      <c r="I2046" t="s">
        <v>1966</v>
      </c>
      <c r="J2046">
        <v>1</v>
      </c>
      <c r="K2046">
        <v>599.99</v>
      </c>
      <c r="L2046" t="s">
        <v>27</v>
      </c>
      <c r="M2046" t="s">
        <v>28</v>
      </c>
    </row>
    <row r="2047" spans="1:13" x14ac:dyDescent="0.75">
      <c r="A2047">
        <v>723</v>
      </c>
      <c r="B2047" t="s">
        <v>1019</v>
      </c>
      <c r="C2047" t="s">
        <v>98</v>
      </c>
      <c r="D2047" t="s">
        <v>26</v>
      </c>
      <c r="E2047" s="4">
        <v>42785</v>
      </c>
      <c r="F2047" s="4" t="str">
        <f>TEXT(Table_Query1[[#This Row],[order_date]],"yyyy")</f>
        <v>2017</v>
      </c>
      <c r="G2047" t="s">
        <v>941</v>
      </c>
      <c r="H2047" t="s">
        <v>39</v>
      </c>
      <c r="I2047" t="s">
        <v>1973</v>
      </c>
      <c r="J2047">
        <v>1</v>
      </c>
      <c r="K2047">
        <v>449.99</v>
      </c>
      <c r="L2047" t="s">
        <v>27</v>
      </c>
      <c r="M2047" t="s">
        <v>28</v>
      </c>
    </row>
    <row r="2048" spans="1:13" x14ac:dyDescent="0.75">
      <c r="A2048">
        <v>724</v>
      </c>
      <c r="B2048" t="s">
        <v>1020</v>
      </c>
      <c r="C2048" t="s">
        <v>115</v>
      </c>
      <c r="D2048" t="s">
        <v>26</v>
      </c>
      <c r="E2048" s="4">
        <v>42785</v>
      </c>
      <c r="F2048" s="4" t="str">
        <f>TEXT(Table_Query1[[#This Row],[order_date]],"yyyy")</f>
        <v>2017</v>
      </c>
      <c r="G2048" t="s">
        <v>956</v>
      </c>
      <c r="H2048" t="s">
        <v>15</v>
      </c>
      <c r="I2048" t="s">
        <v>1966</v>
      </c>
      <c r="J2048">
        <v>1</v>
      </c>
      <c r="K2048">
        <v>599.99</v>
      </c>
      <c r="L2048" t="s">
        <v>27</v>
      </c>
      <c r="M2048" t="s">
        <v>28</v>
      </c>
    </row>
    <row r="2049" spans="1:13" x14ac:dyDescent="0.75">
      <c r="A2049">
        <v>724</v>
      </c>
      <c r="B2049" t="s">
        <v>1020</v>
      </c>
      <c r="C2049" t="s">
        <v>115</v>
      </c>
      <c r="D2049" t="s">
        <v>26</v>
      </c>
      <c r="E2049" s="4">
        <v>42785</v>
      </c>
      <c r="F2049" s="4" t="str">
        <f>TEXT(Table_Query1[[#This Row],[order_date]],"yyyy")</f>
        <v>2017</v>
      </c>
      <c r="G2049" t="s">
        <v>72</v>
      </c>
      <c r="H2049" t="s">
        <v>53</v>
      </c>
      <c r="I2049" t="s">
        <v>1966</v>
      </c>
      <c r="J2049">
        <v>1</v>
      </c>
      <c r="K2049">
        <v>299.99</v>
      </c>
      <c r="L2049" t="s">
        <v>27</v>
      </c>
      <c r="M2049" t="s">
        <v>28</v>
      </c>
    </row>
    <row r="2050" spans="1:13" x14ac:dyDescent="0.75">
      <c r="A2050">
        <v>724</v>
      </c>
      <c r="B2050" t="s">
        <v>1020</v>
      </c>
      <c r="C2050" t="s">
        <v>115</v>
      </c>
      <c r="D2050" t="s">
        <v>26</v>
      </c>
      <c r="E2050" s="4">
        <v>42785</v>
      </c>
      <c r="F2050" s="4" t="str">
        <f>TEXT(Table_Query1[[#This Row],[order_date]],"yyyy")</f>
        <v>2017</v>
      </c>
      <c r="G2050" t="s">
        <v>871</v>
      </c>
      <c r="H2050" t="s">
        <v>39</v>
      </c>
      <c r="I2050" t="s">
        <v>1966</v>
      </c>
      <c r="J2050">
        <v>1</v>
      </c>
      <c r="K2050">
        <v>489.99</v>
      </c>
      <c r="L2050" t="s">
        <v>27</v>
      </c>
      <c r="M2050" t="s">
        <v>28</v>
      </c>
    </row>
    <row r="2051" spans="1:13" x14ac:dyDescent="0.75">
      <c r="A2051">
        <v>724</v>
      </c>
      <c r="B2051" t="s">
        <v>1020</v>
      </c>
      <c r="C2051" t="s">
        <v>115</v>
      </c>
      <c r="D2051" t="s">
        <v>26</v>
      </c>
      <c r="E2051" s="4">
        <v>42785</v>
      </c>
      <c r="F2051" s="4" t="str">
        <f>TEXT(Table_Query1[[#This Row],[order_date]],"yyyy")</f>
        <v>2017</v>
      </c>
      <c r="G2051" t="s">
        <v>919</v>
      </c>
      <c r="H2051" t="s">
        <v>858</v>
      </c>
      <c r="I2051" t="s">
        <v>1968</v>
      </c>
      <c r="J2051">
        <v>1</v>
      </c>
      <c r="K2051">
        <v>2699.99</v>
      </c>
      <c r="L2051" t="s">
        <v>27</v>
      </c>
      <c r="M2051" t="s">
        <v>28</v>
      </c>
    </row>
    <row r="2052" spans="1:13" x14ac:dyDescent="0.75">
      <c r="A2052">
        <v>725</v>
      </c>
      <c r="B2052" t="s">
        <v>1021</v>
      </c>
      <c r="C2052" t="s">
        <v>344</v>
      </c>
      <c r="D2052" t="s">
        <v>26</v>
      </c>
      <c r="E2052" s="4">
        <v>42785</v>
      </c>
      <c r="F2052" s="4" t="str">
        <f>TEXT(Table_Query1[[#This Row],[order_date]],"yyyy")</f>
        <v>2017</v>
      </c>
      <c r="G2052" t="s">
        <v>1022</v>
      </c>
      <c r="H2052" t="s">
        <v>15</v>
      </c>
      <c r="I2052" t="s">
        <v>1966</v>
      </c>
      <c r="J2052">
        <v>2</v>
      </c>
      <c r="K2052">
        <v>1599.98</v>
      </c>
      <c r="L2052" t="s">
        <v>27</v>
      </c>
      <c r="M2052" t="s">
        <v>31</v>
      </c>
    </row>
    <row r="2053" spans="1:13" x14ac:dyDescent="0.75">
      <c r="A2053">
        <v>725</v>
      </c>
      <c r="B2053" t="s">
        <v>1021</v>
      </c>
      <c r="C2053" t="s">
        <v>344</v>
      </c>
      <c r="D2053" t="s">
        <v>26</v>
      </c>
      <c r="E2053" s="4">
        <v>42785</v>
      </c>
      <c r="F2053" s="4" t="str">
        <f>TEXT(Table_Query1[[#This Row],[order_date]],"yyyy")</f>
        <v>2017</v>
      </c>
      <c r="G2053" t="s">
        <v>872</v>
      </c>
      <c r="H2053" t="s">
        <v>20</v>
      </c>
      <c r="I2053" t="s">
        <v>1968</v>
      </c>
      <c r="J2053">
        <v>2</v>
      </c>
      <c r="K2053">
        <v>6999.98</v>
      </c>
      <c r="L2053" t="s">
        <v>27</v>
      </c>
      <c r="M2053" t="s">
        <v>31</v>
      </c>
    </row>
    <row r="2054" spans="1:13" x14ac:dyDescent="0.75">
      <c r="A2054">
        <v>725</v>
      </c>
      <c r="B2054" t="s">
        <v>1021</v>
      </c>
      <c r="C2054" t="s">
        <v>344</v>
      </c>
      <c r="D2054" t="s">
        <v>26</v>
      </c>
      <c r="E2054" s="4">
        <v>42785</v>
      </c>
      <c r="F2054" s="4" t="str">
        <f>TEXT(Table_Query1[[#This Row],[order_date]],"yyyy")</f>
        <v>2017</v>
      </c>
      <c r="G2054" t="s">
        <v>887</v>
      </c>
      <c r="H2054" t="s">
        <v>53</v>
      </c>
      <c r="I2054" t="s">
        <v>1968</v>
      </c>
      <c r="J2054">
        <v>1</v>
      </c>
      <c r="K2054">
        <v>209.99</v>
      </c>
      <c r="L2054" t="s">
        <v>27</v>
      </c>
      <c r="M2054" t="s">
        <v>31</v>
      </c>
    </row>
    <row r="2055" spans="1:13" x14ac:dyDescent="0.75">
      <c r="A2055">
        <v>725</v>
      </c>
      <c r="B2055" t="s">
        <v>1021</v>
      </c>
      <c r="C2055" t="s">
        <v>344</v>
      </c>
      <c r="D2055" t="s">
        <v>26</v>
      </c>
      <c r="E2055" s="4">
        <v>42785</v>
      </c>
      <c r="F2055" s="4" t="str">
        <f>TEXT(Table_Query1[[#This Row],[order_date]],"yyyy")</f>
        <v>2017</v>
      </c>
      <c r="G2055" t="s">
        <v>958</v>
      </c>
      <c r="H2055" t="s">
        <v>53</v>
      </c>
      <c r="I2055" t="s">
        <v>1968</v>
      </c>
      <c r="J2055">
        <v>1</v>
      </c>
      <c r="K2055">
        <v>349.99</v>
      </c>
      <c r="L2055" t="s">
        <v>27</v>
      </c>
      <c r="M2055" t="s">
        <v>31</v>
      </c>
    </row>
    <row r="2056" spans="1:13" x14ac:dyDescent="0.75">
      <c r="A2056">
        <v>726</v>
      </c>
      <c r="B2056" t="s">
        <v>1023</v>
      </c>
      <c r="C2056" t="s">
        <v>157</v>
      </c>
      <c r="D2056" t="s">
        <v>26</v>
      </c>
      <c r="E2056" s="4">
        <v>42785</v>
      </c>
      <c r="F2056" s="4" t="str">
        <f>TEXT(Table_Query1[[#This Row],[order_date]],"yyyy")</f>
        <v>2017</v>
      </c>
      <c r="G2056" t="s">
        <v>871</v>
      </c>
      <c r="H2056" t="s">
        <v>15</v>
      </c>
      <c r="I2056" t="s">
        <v>1966</v>
      </c>
      <c r="J2056">
        <v>1</v>
      </c>
      <c r="K2056">
        <v>489.99</v>
      </c>
      <c r="L2056" t="s">
        <v>27</v>
      </c>
      <c r="M2056" t="s">
        <v>28</v>
      </c>
    </row>
    <row r="2057" spans="1:13" x14ac:dyDescent="0.75">
      <c r="A2057">
        <v>727</v>
      </c>
      <c r="B2057" t="s">
        <v>1024</v>
      </c>
      <c r="C2057" t="s">
        <v>387</v>
      </c>
      <c r="D2057" t="s">
        <v>108</v>
      </c>
      <c r="E2057" s="4">
        <v>42785</v>
      </c>
      <c r="F2057" s="4" t="str">
        <f>TEXT(Table_Query1[[#This Row],[order_date]],"yyyy")</f>
        <v>2017</v>
      </c>
      <c r="G2057" t="s">
        <v>965</v>
      </c>
      <c r="H2057" t="s">
        <v>15</v>
      </c>
      <c r="I2057" t="s">
        <v>1966</v>
      </c>
      <c r="J2057">
        <v>2</v>
      </c>
      <c r="K2057">
        <v>1319.98</v>
      </c>
      <c r="L2057" t="s">
        <v>109</v>
      </c>
      <c r="M2057" t="s">
        <v>179</v>
      </c>
    </row>
    <row r="2058" spans="1:13" x14ac:dyDescent="0.75">
      <c r="A2058">
        <v>727</v>
      </c>
      <c r="B2058" t="s">
        <v>1024</v>
      </c>
      <c r="C2058" t="s">
        <v>387</v>
      </c>
      <c r="D2058" t="s">
        <v>108</v>
      </c>
      <c r="E2058" s="4">
        <v>42785</v>
      </c>
      <c r="F2058" s="4" t="str">
        <f>TEXT(Table_Query1[[#This Row],[order_date]],"yyyy")</f>
        <v>2017</v>
      </c>
      <c r="G2058" t="s">
        <v>886</v>
      </c>
      <c r="H2058" t="s">
        <v>15</v>
      </c>
      <c r="I2058" t="s">
        <v>1973</v>
      </c>
      <c r="J2058">
        <v>1</v>
      </c>
      <c r="K2058">
        <v>647.99</v>
      </c>
      <c r="L2058" t="s">
        <v>109</v>
      </c>
      <c r="M2058" t="s">
        <v>179</v>
      </c>
    </row>
    <row r="2059" spans="1:13" x14ac:dyDescent="0.75">
      <c r="A2059">
        <v>728</v>
      </c>
      <c r="B2059" t="s">
        <v>1025</v>
      </c>
      <c r="C2059" t="s">
        <v>166</v>
      </c>
      <c r="D2059" t="s">
        <v>13</v>
      </c>
      <c r="E2059" s="4">
        <v>42786</v>
      </c>
      <c r="F2059" s="4" t="str">
        <f>TEXT(Table_Query1[[#This Row],[order_date]],"yyyy")</f>
        <v>2017</v>
      </c>
      <c r="G2059" t="s">
        <v>912</v>
      </c>
      <c r="H2059" t="s">
        <v>15</v>
      </c>
      <c r="I2059" t="s">
        <v>1966</v>
      </c>
      <c r="J2059">
        <v>1</v>
      </c>
      <c r="K2059">
        <v>659.99</v>
      </c>
      <c r="L2059" t="s">
        <v>16</v>
      </c>
      <c r="M2059" t="s">
        <v>36</v>
      </c>
    </row>
    <row r="2060" spans="1:13" x14ac:dyDescent="0.75">
      <c r="A2060">
        <v>728</v>
      </c>
      <c r="B2060" t="s">
        <v>1025</v>
      </c>
      <c r="C2060" t="s">
        <v>166</v>
      </c>
      <c r="D2060" t="s">
        <v>13</v>
      </c>
      <c r="E2060" s="4">
        <v>42786</v>
      </c>
      <c r="F2060" s="4" t="str">
        <f>TEXT(Table_Query1[[#This Row],[order_date]],"yyyy")</f>
        <v>2017</v>
      </c>
      <c r="G2060" t="s">
        <v>859</v>
      </c>
      <c r="H2060" t="s">
        <v>858</v>
      </c>
      <c r="I2060" t="s">
        <v>1968</v>
      </c>
      <c r="J2060">
        <v>1</v>
      </c>
      <c r="K2060">
        <v>5499.99</v>
      </c>
      <c r="L2060" t="s">
        <v>16</v>
      </c>
      <c r="M2060" t="s">
        <v>36</v>
      </c>
    </row>
    <row r="2061" spans="1:13" x14ac:dyDescent="0.75">
      <c r="A2061">
        <v>728</v>
      </c>
      <c r="B2061" t="s">
        <v>1025</v>
      </c>
      <c r="C2061" t="s">
        <v>166</v>
      </c>
      <c r="D2061" t="s">
        <v>13</v>
      </c>
      <c r="E2061" s="4">
        <v>42786</v>
      </c>
      <c r="F2061" s="4" t="str">
        <f>TEXT(Table_Query1[[#This Row],[order_date]],"yyyy")</f>
        <v>2017</v>
      </c>
      <c r="G2061" t="s">
        <v>930</v>
      </c>
      <c r="H2061" t="s">
        <v>858</v>
      </c>
      <c r="I2061" t="s">
        <v>1968</v>
      </c>
      <c r="J2061">
        <v>1</v>
      </c>
      <c r="K2061">
        <v>4999.99</v>
      </c>
      <c r="L2061" t="s">
        <v>16</v>
      </c>
      <c r="M2061" t="s">
        <v>36</v>
      </c>
    </row>
    <row r="2062" spans="1:13" x14ac:dyDescent="0.75">
      <c r="A2062">
        <v>728</v>
      </c>
      <c r="B2062" t="s">
        <v>1025</v>
      </c>
      <c r="C2062" t="s">
        <v>166</v>
      </c>
      <c r="D2062" t="s">
        <v>13</v>
      </c>
      <c r="E2062" s="4">
        <v>42786</v>
      </c>
      <c r="F2062" s="4" t="str">
        <f>TEXT(Table_Query1[[#This Row],[order_date]],"yyyy")</f>
        <v>2017</v>
      </c>
      <c r="G2062" t="s">
        <v>958</v>
      </c>
      <c r="H2062" t="s">
        <v>53</v>
      </c>
      <c r="I2062" t="s">
        <v>1968</v>
      </c>
      <c r="J2062">
        <v>1</v>
      </c>
      <c r="K2062">
        <v>349.99</v>
      </c>
      <c r="L2062" t="s">
        <v>16</v>
      </c>
      <c r="M2062" t="s">
        <v>36</v>
      </c>
    </row>
    <row r="2063" spans="1:13" x14ac:dyDescent="0.75">
      <c r="A2063">
        <v>729</v>
      </c>
      <c r="B2063" t="s">
        <v>1026</v>
      </c>
      <c r="C2063" t="s">
        <v>231</v>
      </c>
      <c r="D2063" t="s">
        <v>26</v>
      </c>
      <c r="E2063" s="4">
        <v>42786</v>
      </c>
      <c r="F2063" s="4" t="str">
        <f>TEXT(Table_Query1[[#This Row],[order_date]],"yyyy")</f>
        <v>2017</v>
      </c>
      <c r="G2063" t="s">
        <v>926</v>
      </c>
      <c r="H2063" t="s">
        <v>53</v>
      </c>
      <c r="I2063" t="s">
        <v>1966</v>
      </c>
      <c r="J2063">
        <v>2</v>
      </c>
      <c r="K2063">
        <v>679.98</v>
      </c>
      <c r="L2063" t="s">
        <v>27</v>
      </c>
      <c r="M2063" t="s">
        <v>31</v>
      </c>
    </row>
    <row r="2064" spans="1:13" x14ac:dyDescent="0.75">
      <c r="A2064">
        <v>730</v>
      </c>
      <c r="B2064" t="s">
        <v>1027</v>
      </c>
      <c r="C2064" t="s">
        <v>325</v>
      </c>
      <c r="D2064" t="s">
        <v>26</v>
      </c>
      <c r="E2064" s="4">
        <v>42787</v>
      </c>
      <c r="F2064" s="4" t="str">
        <f>TEXT(Table_Query1[[#This Row],[order_date]],"yyyy")</f>
        <v>2017</v>
      </c>
      <c r="G2064" t="s">
        <v>66</v>
      </c>
      <c r="H2064" t="s">
        <v>15</v>
      </c>
      <c r="I2064" t="s">
        <v>1966</v>
      </c>
      <c r="J2064">
        <v>1</v>
      </c>
      <c r="K2064">
        <v>269.99</v>
      </c>
      <c r="L2064" t="s">
        <v>27</v>
      </c>
      <c r="M2064" t="s">
        <v>28</v>
      </c>
    </row>
    <row r="2065" spans="1:13" x14ac:dyDescent="0.75">
      <c r="A2065">
        <v>730</v>
      </c>
      <c r="B2065" t="s">
        <v>1027</v>
      </c>
      <c r="C2065" t="s">
        <v>325</v>
      </c>
      <c r="D2065" t="s">
        <v>26</v>
      </c>
      <c r="E2065" s="4">
        <v>42787</v>
      </c>
      <c r="F2065" s="4" t="str">
        <f>TEXT(Table_Query1[[#This Row],[order_date]],"yyyy")</f>
        <v>2017</v>
      </c>
      <c r="G2065" t="s">
        <v>947</v>
      </c>
      <c r="H2065" t="s">
        <v>53</v>
      </c>
      <c r="I2065" t="s">
        <v>1966</v>
      </c>
      <c r="J2065">
        <v>2</v>
      </c>
      <c r="K2065">
        <v>699.98</v>
      </c>
      <c r="L2065" t="s">
        <v>27</v>
      </c>
      <c r="M2065" t="s">
        <v>28</v>
      </c>
    </row>
    <row r="2066" spans="1:13" x14ac:dyDescent="0.75">
      <c r="A2066">
        <v>730</v>
      </c>
      <c r="B2066" t="s">
        <v>1027</v>
      </c>
      <c r="C2066" t="s">
        <v>325</v>
      </c>
      <c r="D2066" t="s">
        <v>26</v>
      </c>
      <c r="E2066" s="4">
        <v>42787</v>
      </c>
      <c r="F2066" s="4" t="str">
        <f>TEXT(Table_Query1[[#This Row],[order_date]],"yyyy")</f>
        <v>2017</v>
      </c>
      <c r="G2066" t="s">
        <v>891</v>
      </c>
      <c r="H2066" t="s">
        <v>15</v>
      </c>
      <c r="I2066" t="s">
        <v>1973</v>
      </c>
      <c r="J2066">
        <v>1</v>
      </c>
      <c r="K2066">
        <v>402.99</v>
      </c>
      <c r="L2066" t="s">
        <v>27</v>
      </c>
      <c r="M2066" t="s">
        <v>28</v>
      </c>
    </row>
    <row r="2067" spans="1:13" x14ac:dyDescent="0.75">
      <c r="A2067">
        <v>730</v>
      </c>
      <c r="B2067" t="s">
        <v>1027</v>
      </c>
      <c r="C2067" t="s">
        <v>325</v>
      </c>
      <c r="D2067" t="s">
        <v>26</v>
      </c>
      <c r="E2067" s="4">
        <v>42787</v>
      </c>
      <c r="F2067" s="4" t="str">
        <f>TEXT(Table_Query1[[#This Row],[order_date]],"yyyy")</f>
        <v>2017</v>
      </c>
      <c r="G2067" t="s">
        <v>915</v>
      </c>
      <c r="H2067" t="s">
        <v>858</v>
      </c>
      <c r="I2067" t="s">
        <v>1968</v>
      </c>
      <c r="J2067">
        <v>2</v>
      </c>
      <c r="K2067">
        <v>5199.9799999999996</v>
      </c>
      <c r="L2067" t="s">
        <v>27</v>
      </c>
      <c r="M2067" t="s">
        <v>28</v>
      </c>
    </row>
    <row r="2068" spans="1:13" x14ac:dyDescent="0.75">
      <c r="A2068">
        <v>731</v>
      </c>
      <c r="B2068" t="s">
        <v>1028</v>
      </c>
      <c r="C2068" t="s">
        <v>1029</v>
      </c>
      <c r="D2068" t="s">
        <v>108</v>
      </c>
      <c r="E2068" s="4">
        <v>42791</v>
      </c>
      <c r="F2068" s="4" t="str">
        <f>TEXT(Table_Query1[[#This Row],[order_date]],"yyyy")</f>
        <v>2017</v>
      </c>
      <c r="G2068" t="s">
        <v>894</v>
      </c>
      <c r="H2068" t="s">
        <v>15</v>
      </c>
      <c r="I2068" t="s">
        <v>1973</v>
      </c>
      <c r="J2068">
        <v>2</v>
      </c>
      <c r="K2068">
        <v>501.98</v>
      </c>
      <c r="L2068" t="s">
        <v>109</v>
      </c>
      <c r="M2068" t="s">
        <v>179</v>
      </c>
    </row>
    <row r="2069" spans="1:13" x14ac:dyDescent="0.75">
      <c r="A2069">
        <v>731</v>
      </c>
      <c r="B2069" t="s">
        <v>1028</v>
      </c>
      <c r="C2069" t="s">
        <v>1029</v>
      </c>
      <c r="D2069" t="s">
        <v>108</v>
      </c>
      <c r="E2069" s="4">
        <v>42791</v>
      </c>
      <c r="F2069" s="4" t="str">
        <f>TEXT(Table_Query1[[#This Row],[order_date]],"yyyy")</f>
        <v>2017</v>
      </c>
      <c r="G2069" t="s">
        <v>909</v>
      </c>
      <c r="H2069" t="s">
        <v>858</v>
      </c>
      <c r="I2069" t="s">
        <v>1968</v>
      </c>
      <c r="J2069">
        <v>1</v>
      </c>
      <c r="K2069">
        <v>3499.99</v>
      </c>
      <c r="L2069" t="s">
        <v>109</v>
      </c>
      <c r="M2069" t="s">
        <v>179</v>
      </c>
    </row>
    <row r="2070" spans="1:13" x14ac:dyDescent="0.75">
      <c r="A2070">
        <v>731</v>
      </c>
      <c r="B2070" t="s">
        <v>1028</v>
      </c>
      <c r="C2070" t="s">
        <v>1029</v>
      </c>
      <c r="D2070" t="s">
        <v>108</v>
      </c>
      <c r="E2070" s="4">
        <v>42791</v>
      </c>
      <c r="F2070" s="4" t="str">
        <f>TEXT(Table_Query1[[#This Row],[order_date]],"yyyy")</f>
        <v>2017</v>
      </c>
      <c r="G2070" t="s">
        <v>958</v>
      </c>
      <c r="H2070" t="s">
        <v>53</v>
      </c>
      <c r="I2070" t="s">
        <v>1968</v>
      </c>
      <c r="J2070">
        <v>1</v>
      </c>
      <c r="K2070">
        <v>349.99</v>
      </c>
      <c r="L2070" t="s">
        <v>109</v>
      </c>
      <c r="M2070" t="s">
        <v>179</v>
      </c>
    </row>
    <row r="2071" spans="1:13" x14ac:dyDescent="0.75">
      <c r="A2071">
        <v>731</v>
      </c>
      <c r="B2071" t="s">
        <v>1028</v>
      </c>
      <c r="C2071" t="s">
        <v>1029</v>
      </c>
      <c r="D2071" t="s">
        <v>108</v>
      </c>
      <c r="E2071" s="4">
        <v>42791</v>
      </c>
      <c r="F2071" s="4" t="str">
        <f>TEXT(Table_Query1[[#This Row],[order_date]],"yyyy")</f>
        <v>2017</v>
      </c>
      <c r="G2071" t="s">
        <v>910</v>
      </c>
      <c r="H2071" t="s">
        <v>22</v>
      </c>
      <c r="I2071" t="s">
        <v>1968</v>
      </c>
      <c r="J2071">
        <v>1</v>
      </c>
      <c r="K2071">
        <v>999.99</v>
      </c>
      <c r="L2071" t="s">
        <v>109</v>
      </c>
      <c r="M2071" t="s">
        <v>179</v>
      </c>
    </row>
    <row r="2072" spans="1:13" x14ac:dyDescent="0.75">
      <c r="A2072">
        <v>732</v>
      </c>
      <c r="B2072" t="s">
        <v>1030</v>
      </c>
      <c r="C2072" t="s">
        <v>344</v>
      </c>
      <c r="D2072" t="s">
        <v>26</v>
      </c>
      <c r="E2072" s="4">
        <v>42792</v>
      </c>
      <c r="F2072" s="4" t="str">
        <f>TEXT(Table_Query1[[#This Row],[order_date]],"yyyy")</f>
        <v>2017</v>
      </c>
      <c r="G2072" t="s">
        <v>21</v>
      </c>
      <c r="H2072" t="s">
        <v>22</v>
      </c>
      <c r="I2072" t="s">
        <v>1968</v>
      </c>
      <c r="J2072">
        <v>2</v>
      </c>
      <c r="K2072">
        <v>5799.98</v>
      </c>
      <c r="L2072" t="s">
        <v>27</v>
      </c>
      <c r="M2072" t="s">
        <v>31</v>
      </c>
    </row>
    <row r="2073" spans="1:13" x14ac:dyDescent="0.75">
      <c r="A2073">
        <v>732</v>
      </c>
      <c r="B2073" t="s">
        <v>1030</v>
      </c>
      <c r="C2073" t="s">
        <v>344</v>
      </c>
      <c r="D2073" t="s">
        <v>26</v>
      </c>
      <c r="E2073" s="4">
        <v>42792</v>
      </c>
      <c r="F2073" s="4" t="str">
        <f>TEXT(Table_Query1[[#This Row],[order_date]],"yyyy")</f>
        <v>2017</v>
      </c>
      <c r="G2073" t="s">
        <v>879</v>
      </c>
      <c r="H2073" t="s">
        <v>22</v>
      </c>
      <c r="I2073" t="s">
        <v>1968</v>
      </c>
      <c r="J2073">
        <v>1</v>
      </c>
      <c r="K2073">
        <v>5299.99</v>
      </c>
      <c r="L2073" t="s">
        <v>27</v>
      </c>
      <c r="M2073" t="s">
        <v>31</v>
      </c>
    </row>
    <row r="2074" spans="1:13" x14ac:dyDescent="0.75">
      <c r="A2074">
        <v>733</v>
      </c>
      <c r="B2074" t="s">
        <v>1031</v>
      </c>
      <c r="C2074" t="s">
        <v>184</v>
      </c>
      <c r="D2074" t="s">
        <v>26</v>
      </c>
      <c r="E2074" s="4">
        <v>42792</v>
      </c>
      <c r="F2074" s="4" t="str">
        <f>TEXT(Table_Query1[[#This Row],[order_date]],"yyyy")</f>
        <v>2017</v>
      </c>
      <c r="G2074" t="s">
        <v>871</v>
      </c>
      <c r="H2074" t="s">
        <v>39</v>
      </c>
      <c r="I2074" t="s">
        <v>1966</v>
      </c>
      <c r="J2074">
        <v>2</v>
      </c>
      <c r="K2074">
        <v>979.98</v>
      </c>
      <c r="L2074" t="s">
        <v>27</v>
      </c>
      <c r="M2074" t="s">
        <v>31</v>
      </c>
    </row>
    <row r="2075" spans="1:13" x14ac:dyDescent="0.75">
      <c r="A2075">
        <v>733</v>
      </c>
      <c r="B2075" t="s">
        <v>1031</v>
      </c>
      <c r="C2075" t="s">
        <v>184</v>
      </c>
      <c r="D2075" t="s">
        <v>26</v>
      </c>
      <c r="E2075" s="4">
        <v>42792</v>
      </c>
      <c r="F2075" s="4" t="str">
        <f>TEXT(Table_Query1[[#This Row],[order_date]],"yyyy")</f>
        <v>2017</v>
      </c>
      <c r="G2075" t="s">
        <v>934</v>
      </c>
      <c r="H2075" t="s">
        <v>53</v>
      </c>
      <c r="I2075" t="s">
        <v>1973</v>
      </c>
      <c r="J2075">
        <v>1</v>
      </c>
      <c r="K2075">
        <v>109.99</v>
      </c>
      <c r="L2075" t="s">
        <v>27</v>
      </c>
      <c r="M2075" t="s">
        <v>31</v>
      </c>
    </row>
    <row r="2076" spans="1:13" x14ac:dyDescent="0.75">
      <c r="A2076">
        <v>733</v>
      </c>
      <c r="B2076" t="s">
        <v>1031</v>
      </c>
      <c r="C2076" t="s">
        <v>184</v>
      </c>
      <c r="D2076" t="s">
        <v>26</v>
      </c>
      <c r="E2076" s="4">
        <v>42792</v>
      </c>
      <c r="F2076" s="4" t="str">
        <f>TEXT(Table_Query1[[#This Row],[order_date]],"yyyy")</f>
        <v>2017</v>
      </c>
      <c r="G2076" t="s">
        <v>919</v>
      </c>
      <c r="H2076" t="s">
        <v>858</v>
      </c>
      <c r="I2076" t="s">
        <v>1968</v>
      </c>
      <c r="J2076">
        <v>1</v>
      </c>
      <c r="K2076">
        <v>2699.99</v>
      </c>
      <c r="L2076" t="s">
        <v>27</v>
      </c>
      <c r="M2076" t="s">
        <v>31</v>
      </c>
    </row>
    <row r="2077" spans="1:13" x14ac:dyDescent="0.75">
      <c r="A2077">
        <v>734</v>
      </c>
      <c r="B2077" t="s">
        <v>1032</v>
      </c>
      <c r="C2077" t="s">
        <v>144</v>
      </c>
      <c r="D2077" t="s">
        <v>108</v>
      </c>
      <c r="E2077" s="4">
        <v>42792</v>
      </c>
      <c r="F2077" s="4" t="str">
        <f>TEXT(Table_Query1[[#This Row],[order_date]],"yyyy")</f>
        <v>2017</v>
      </c>
      <c r="G2077" t="s">
        <v>14</v>
      </c>
      <c r="H2077" t="s">
        <v>39</v>
      </c>
      <c r="I2077" t="s">
        <v>1966</v>
      </c>
      <c r="J2077">
        <v>1</v>
      </c>
      <c r="K2077">
        <v>599.99</v>
      </c>
      <c r="L2077" t="s">
        <v>109</v>
      </c>
      <c r="M2077" t="s">
        <v>179</v>
      </c>
    </row>
    <row r="2078" spans="1:13" x14ac:dyDescent="0.75">
      <c r="A2078">
        <v>734</v>
      </c>
      <c r="B2078" t="s">
        <v>1032</v>
      </c>
      <c r="C2078" t="s">
        <v>144</v>
      </c>
      <c r="D2078" t="s">
        <v>108</v>
      </c>
      <c r="E2078" s="4">
        <v>42792</v>
      </c>
      <c r="F2078" s="4" t="str">
        <f>TEXT(Table_Query1[[#This Row],[order_date]],"yyyy")</f>
        <v>2017</v>
      </c>
      <c r="G2078" t="s">
        <v>1033</v>
      </c>
      <c r="H2078" t="s">
        <v>15</v>
      </c>
      <c r="I2078" t="s">
        <v>1973</v>
      </c>
      <c r="J2078">
        <v>2</v>
      </c>
      <c r="K2078">
        <v>693.98</v>
      </c>
      <c r="L2078" t="s">
        <v>109</v>
      </c>
      <c r="M2078" t="s">
        <v>179</v>
      </c>
    </row>
    <row r="2079" spans="1:13" x14ac:dyDescent="0.75">
      <c r="A2079">
        <v>734</v>
      </c>
      <c r="B2079" t="s">
        <v>1032</v>
      </c>
      <c r="C2079" t="s">
        <v>144</v>
      </c>
      <c r="D2079" t="s">
        <v>108</v>
      </c>
      <c r="E2079" s="4">
        <v>42792</v>
      </c>
      <c r="F2079" s="4" t="str">
        <f>TEXT(Table_Query1[[#This Row],[order_date]],"yyyy")</f>
        <v>2017</v>
      </c>
      <c r="G2079" t="s">
        <v>934</v>
      </c>
      <c r="H2079" t="s">
        <v>53</v>
      </c>
      <c r="I2079" t="s">
        <v>1973</v>
      </c>
      <c r="J2079">
        <v>2</v>
      </c>
      <c r="K2079">
        <v>219.98</v>
      </c>
      <c r="L2079" t="s">
        <v>109</v>
      </c>
      <c r="M2079" t="s">
        <v>179</v>
      </c>
    </row>
    <row r="2080" spans="1:13" x14ac:dyDescent="0.75">
      <c r="A2080">
        <v>734</v>
      </c>
      <c r="B2080" t="s">
        <v>1032</v>
      </c>
      <c r="C2080" t="s">
        <v>144</v>
      </c>
      <c r="D2080" t="s">
        <v>108</v>
      </c>
      <c r="E2080" s="4">
        <v>42792</v>
      </c>
      <c r="F2080" s="4" t="str">
        <f>TEXT(Table_Query1[[#This Row],[order_date]],"yyyy")</f>
        <v>2017</v>
      </c>
      <c r="G2080" t="s">
        <v>32</v>
      </c>
      <c r="H2080" t="s">
        <v>22</v>
      </c>
      <c r="I2080" t="s">
        <v>1967</v>
      </c>
      <c r="J2080">
        <v>1</v>
      </c>
      <c r="K2080">
        <v>999.99</v>
      </c>
      <c r="L2080" t="s">
        <v>109</v>
      </c>
      <c r="M2080" t="s">
        <v>179</v>
      </c>
    </row>
    <row r="2081" spans="1:13" x14ac:dyDescent="0.75">
      <c r="A2081">
        <v>735</v>
      </c>
      <c r="B2081" t="s">
        <v>765</v>
      </c>
      <c r="C2081" t="s">
        <v>174</v>
      </c>
      <c r="D2081" t="s">
        <v>108</v>
      </c>
      <c r="E2081" s="4">
        <v>42793</v>
      </c>
      <c r="F2081" s="4" t="str">
        <f>TEXT(Table_Query1[[#This Row],[order_date]],"yyyy")</f>
        <v>2017</v>
      </c>
      <c r="G2081" t="s">
        <v>923</v>
      </c>
      <c r="H2081" t="s">
        <v>15</v>
      </c>
      <c r="I2081" t="s">
        <v>1973</v>
      </c>
      <c r="J2081">
        <v>2</v>
      </c>
      <c r="K2081">
        <v>833.98</v>
      </c>
      <c r="L2081" t="s">
        <v>109</v>
      </c>
      <c r="M2081" t="s">
        <v>179</v>
      </c>
    </row>
    <row r="2082" spans="1:13" x14ac:dyDescent="0.75">
      <c r="A2082">
        <v>735</v>
      </c>
      <c r="B2082" t="s">
        <v>765</v>
      </c>
      <c r="C2082" t="s">
        <v>174</v>
      </c>
      <c r="D2082" t="s">
        <v>108</v>
      </c>
      <c r="E2082" s="4">
        <v>42793</v>
      </c>
      <c r="F2082" s="4" t="str">
        <f>TEXT(Table_Query1[[#This Row],[order_date]],"yyyy")</f>
        <v>2017</v>
      </c>
      <c r="G2082" t="s">
        <v>19</v>
      </c>
      <c r="H2082" t="s">
        <v>20</v>
      </c>
      <c r="I2082" t="s">
        <v>1967</v>
      </c>
      <c r="J2082">
        <v>2</v>
      </c>
      <c r="K2082">
        <v>3098</v>
      </c>
      <c r="L2082" t="s">
        <v>109</v>
      </c>
      <c r="M2082" t="s">
        <v>179</v>
      </c>
    </row>
    <row r="2083" spans="1:13" x14ac:dyDescent="0.75">
      <c r="A2083">
        <v>736</v>
      </c>
      <c r="B2083" t="s">
        <v>1034</v>
      </c>
      <c r="C2083" t="s">
        <v>410</v>
      </c>
      <c r="D2083" t="s">
        <v>26</v>
      </c>
      <c r="E2083" s="4">
        <v>42793</v>
      </c>
      <c r="F2083" s="4" t="str">
        <f>TEXT(Table_Query1[[#This Row],[order_date]],"yyyy")</f>
        <v>2017</v>
      </c>
      <c r="G2083" t="s">
        <v>40</v>
      </c>
      <c r="H2083" t="s">
        <v>15</v>
      </c>
      <c r="I2083" t="s">
        <v>1970</v>
      </c>
      <c r="J2083">
        <v>1</v>
      </c>
      <c r="K2083">
        <v>429</v>
      </c>
      <c r="L2083" t="s">
        <v>27</v>
      </c>
      <c r="M2083" t="s">
        <v>31</v>
      </c>
    </row>
    <row r="2084" spans="1:13" x14ac:dyDescent="0.75">
      <c r="A2084">
        <v>736</v>
      </c>
      <c r="B2084" t="s">
        <v>1034</v>
      </c>
      <c r="C2084" t="s">
        <v>410</v>
      </c>
      <c r="D2084" t="s">
        <v>26</v>
      </c>
      <c r="E2084" s="4">
        <v>42793</v>
      </c>
      <c r="F2084" s="4" t="str">
        <f>TEXT(Table_Query1[[#This Row],[order_date]],"yyyy")</f>
        <v>2017</v>
      </c>
      <c r="G2084" t="s">
        <v>872</v>
      </c>
      <c r="H2084" t="s">
        <v>20</v>
      </c>
      <c r="I2084" t="s">
        <v>1968</v>
      </c>
      <c r="J2084">
        <v>2</v>
      </c>
      <c r="K2084">
        <v>6999.98</v>
      </c>
      <c r="L2084" t="s">
        <v>27</v>
      </c>
      <c r="M2084" t="s">
        <v>31</v>
      </c>
    </row>
    <row r="2085" spans="1:13" x14ac:dyDescent="0.75">
      <c r="A2085">
        <v>736</v>
      </c>
      <c r="B2085" t="s">
        <v>1034</v>
      </c>
      <c r="C2085" t="s">
        <v>410</v>
      </c>
      <c r="D2085" t="s">
        <v>26</v>
      </c>
      <c r="E2085" s="4">
        <v>42793</v>
      </c>
      <c r="F2085" s="4" t="str">
        <f>TEXT(Table_Query1[[#This Row],[order_date]],"yyyy")</f>
        <v>2017</v>
      </c>
      <c r="G2085" t="s">
        <v>859</v>
      </c>
      <c r="H2085" t="s">
        <v>858</v>
      </c>
      <c r="I2085" t="s">
        <v>1968</v>
      </c>
      <c r="J2085">
        <v>2</v>
      </c>
      <c r="K2085">
        <v>10999.98</v>
      </c>
      <c r="L2085" t="s">
        <v>27</v>
      </c>
      <c r="M2085" t="s">
        <v>31</v>
      </c>
    </row>
    <row r="2086" spans="1:13" x14ac:dyDescent="0.75">
      <c r="A2086">
        <v>737</v>
      </c>
      <c r="B2086" t="s">
        <v>1035</v>
      </c>
      <c r="C2086" t="s">
        <v>307</v>
      </c>
      <c r="D2086" t="s">
        <v>26</v>
      </c>
      <c r="E2086" s="4">
        <v>42793</v>
      </c>
      <c r="F2086" s="4" t="str">
        <f>TEXT(Table_Query1[[#This Row],[order_date]],"yyyy")</f>
        <v>2017</v>
      </c>
      <c r="G2086" t="s">
        <v>1022</v>
      </c>
      <c r="H2086" t="s">
        <v>15</v>
      </c>
      <c r="I2086" t="s">
        <v>1966</v>
      </c>
      <c r="J2086">
        <v>2</v>
      </c>
      <c r="K2086">
        <v>1599.98</v>
      </c>
      <c r="L2086" t="s">
        <v>27</v>
      </c>
      <c r="M2086" t="s">
        <v>28</v>
      </c>
    </row>
    <row r="2087" spans="1:13" x14ac:dyDescent="0.75">
      <c r="A2087">
        <v>737</v>
      </c>
      <c r="B2087" t="s">
        <v>1035</v>
      </c>
      <c r="C2087" t="s">
        <v>307</v>
      </c>
      <c r="D2087" t="s">
        <v>26</v>
      </c>
      <c r="E2087" s="4">
        <v>42793</v>
      </c>
      <c r="F2087" s="4" t="str">
        <f>TEXT(Table_Query1[[#This Row],[order_date]],"yyyy")</f>
        <v>2017</v>
      </c>
      <c r="G2087" t="s">
        <v>99</v>
      </c>
      <c r="H2087" t="s">
        <v>15</v>
      </c>
      <c r="I2087" t="s">
        <v>1970</v>
      </c>
      <c r="J2087">
        <v>2</v>
      </c>
      <c r="K2087">
        <v>898</v>
      </c>
      <c r="L2087" t="s">
        <v>27</v>
      </c>
      <c r="M2087" t="s">
        <v>28</v>
      </c>
    </row>
    <row r="2088" spans="1:13" x14ac:dyDescent="0.75">
      <c r="A2088">
        <v>737</v>
      </c>
      <c r="B2088" t="s">
        <v>1035</v>
      </c>
      <c r="C2088" t="s">
        <v>307</v>
      </c>
      <c r="D2088" t="s">
        <v>26</v>
      </c>
      <c r="E2088" s="4">
        <v>42793</v>
      </c>
      <c r="F2088" s="4" t="str">
        <f>TEXT(Table_Query1[[#This Row],[order_date]],"yyyy")</f>
        <v>2017</v>
      </c>
      <c r="G2088" t="s">
        <v>906</v>
      </c>
      <c r="H2088" t="s">
        <v>858</v>
      </c>
      <c r="I2088" t="s">
        <v>1967</v>
      </c>
      <c r="J2088">
        <v>1</v>
      </c>
      <c r="K2088">
        <v>875.99</v>
      </c>
      <c r="L2088" t="s">
        <v>27</v>
      </c>
      <c r="M2088" t="s">
        <v>28</v>
      </c>
    </row>
    <row r="2089" spans="1:13" x14ac:dyDescent="0.75">
      <c r="A2089">
        <v>737</v>
      </c>
      <c r="B2089" t="s">
        <v>1035</v>
      </c>
      <c r="C2089" t="s">
        <v>307</v>
      </c>
      <c r="D2089" t="s">
        <v>26</v>
      </c>
      <c r="E2089" s="4">
        <v>42793</v>
      </c>
      <c r="F2089" s="4" t="str">
        <f>TEXT(Table_Query1[[#This Row],[order_date]],"yyyy")</f>
        <v>2017</v>
      </c>
      <c r="G2089" t="s">
        <v>1000</v>
      </c>
      <c r="H2089" t="s">
        <v>22</v>
      </c>
      <c r="I2089" t="s">
        <v>1968</v>
      </c>
      <c r="J2089">
        <v>1</v>
      </c>
      <c r="K2089">
        <v>469.99</v>
      </c>
      <c r="L2089" t="s">
        <v>27</v>
      </c>
      <c r="M2089" t="s">
        <v>28</v>
      </c>
    </row>
    <row r="2090" spans="1:13" x14ac:dyDescent="0.75">
      <c r="A2090">
        <v>738</v>
      </c>
      <c r="B2090" t="s">
        <v>1036</v>
      </c>
      <c r="C2090" t="s">
        <v>607</v>
      </c>
      <c r="D2090" t="s">
        <v>13</v>
      </c>
      <c r="E2090" s="4">
        <v>42794</v>
      </c>
      <c r="F2090" s="4" t="str">
        <f>TEXT(Table_Query1[[#This Row],[order_date]],"yyyy")</f>
        <v>2017</v>
      </c>
      <c r="G2090" t="s">
        <v>965</v>
      </c>
      <c r="H2090" t="s">
        <v>15</v>
      </c>
      <c r="I2090" t="s">
        <v>1966</v>
      </c>
      <c r="J2090">
        <v>2</v>
      </c>
      <c r="K2090">
        <v>1319.98</v>
      </c>
      <c r="L2090" t="s">
        <v>16</v>
      </c>
      <c r="M2090" t="s">
        <v>17</v>
      </c>
    </row>
    <row r="2091" spans="1:13" x14ac:dyDescent="0.75">
      <c r="A2091">
        <v>738</v>
      </c>
      <c r="B2091" t="s">
        <v>1036</v>
      </c>
      <c r="C2091" t="s">
        <v>607</v>
      </c>
      <c r="D2091" t="s">
        <v>13</v>
      </c>
      <c r="E2091" s="4">
        <v>42794</v>
      </c>
      <c r="F2091" s="4" t="str">
        <f>TEXT(Table_Query1[[#This Row],[order_date]],"yyyy")</f>
        <v>2017</v>
      </c>
      <c r="G2091" t="s">
        <v>80</v>
      </c>
      <c r="H2091" t="s">
        <v>39</v>
      </c>
      <c r="I2091" t="s">
        <v>1966</v>
      </c>
      <c r="J2091">
        <v>1</v>
      </c>
      <c r="K2091">
        <v>499.99</v>
      </c>
      <c r="L2091" t="s">
        <v>16</v>
      </c>
      <c r="M2091" t="s">
        <v>17</v>
      </c>
    </row>
    <row r="2092" spans="1:13" x14ac:dyDescent="0.75">
      <c r="A2092">
        <v>738</v>
      </c>
      <c r="B2092" t="s">
        <v>1036</v>
      </c>
      <c r="C2092" t="s">
        <v>607</v>
      </c>
      <c r="D2092" t="s">
        <v>13</v>
      </c>
      <c r="E2092" s="4">
        <v>42794</v>
      </c>
      <c r="F2092" s="4" t="str">
        <f>TEXT(Table_Query1[[#This Row],[order_date]],"yyyy")</f>
        <v>2017</v>
      </c>
      <c r="G2092" t="s">
        <v>949</v>
      </c>
      <c r="H2092" t="s">
        <v>22</v>
      </c>
      <c r="I2092" t="s">
        <v>1972</v>
      </c>
      <c r="J2092">
        <v>2</v>
      </c>
      <c r="K2092">
        <v>1099.98</v>
      </c>
      <c r="L2092" t="s">
        <v>16</v>
      </c>
      <c r="M2092" t="s">
        <v>17</v>
      </c>
    </row>
    <row r="2093" spans="1:13" x14ac:dyDescent="0.75">
      <c r="A2093">
        <v>738</v>
      </c>
      <c r="B2093" t="s">
        <v>1036</v>
      </c>
      <c r="C2093" t="s">
        <v>607</v>
      </c>
      <c r="D2093" t="s">
        <v>13</v>
      </c>
      <c r="E2093" s="4">
        <v>42794</v>
      </c>
      <c r="F2093" s="4" t="str">
        <f>TEXT(Table_Query1[[#This Row],[order_date]],"yyyy")</f>
        <v>2017</v>
      </c>
      <c r="G2093" t="s">
        <v>917</v>
      </c>
      <c r="H2093" t="s">
        <v>20</v>
      </c>
      <c r="I2093" t="s">
        <v>1968</v>
      </c>
      <c r="J2093">
        <v>1</v>
      </c>
      <c r="K2093">
        <v>3499.99</v>
      </c>
      <c r="L2093" t="s">
        <v>16</v>
      </c>
      <c r="M2093" t="s">
        <v>17</v>
      </c>
    </row>
    <row r="2094" spans="1:13" x14ac:dyDescent="0.75">
      <c r="A2094">
        <v>739</v>
      </c>
      <c r="B2094" t="s">
        <v>1037</v>
      </c>
      <c r="C2094" t="s">
        <v>1038</v>
      </c>
      <c r="D2094" t="s">
        <v>26</v>
      </c>
      <c r="E2094" s="4">
        <v>42794</v>
      </c>
      <c r="F2094" s="4" t="str">
        <f>TEXT(Table_Query1[[#This Row],[order_date]],"yyyy")</f>
        <v>2017</v>
      </c>
      <c r="G2094" t="s">
        <v>32</v>
      </c>
      <c r="H2094" t="s">
        <v>22</v>
      </c>
      <c r="I2094" t="s">
        <v>1967</v>
      </c>
      <c r="J2094">
        <v>1</v>
      </c>
      <c r="K2094">
        <v>999.99</v>
      </c>
      <c r="L2094" t="s">
        <v>27</v>
      </c>
      <c r="M2094" t="s">
        <v>28</v>
      </c>
    </row>
    <row r="2095" spans="1:13" x14ac:dyDescent="0.75">
      <c r="A2095">
        <v>740</v>
      </c>
      <c r="B2095" t="s">
        <v>1039</v>
      </c>
      <c r="C2095" t="s">
        <v>417</v>
      </c>
      <c r="D2095" t="s">
        <v>26</v>
      </c>
      <c r="E2095" s="4">
        <v>42794</v>
      </c>
      <c r="F2095" s="4" t="str">
        <f>TEXT(Table_Query1[[#This Row],[order_date]],"yyyy")</f>
        <v>2017</v>
      </c>
      <c r="G2095" t="s">
        <v>963</v>
      </c>
      <c r="H2095" t="s">
        <v>15</v>
      </c>
      <c r="I2095" t="s">
        <v>1966</v>
      </c>
      <c r="J2095">
        <v>1</v>
      </c>
      <c r="K2095">
        <v>1099.99</v>
      </c>
      <c r="L2095" t="s">
        <v>27</v>
      </c>
      <c r="M2095" t="s">
        <v>28</v>
      </c>
    </row>
    <row r="2096" spans="1:13" x14ac:dyDescent="0.75">
      <c r="A2096">
        <v>740</v>
      </c>
      <c r="B2096" t="s">
        <v>1039</v>
      </c>
      <c r="C2096" t="s">
        <v>417</v>
      </c>
      <c r="D2096" t="s">
        <v>26</v>
      </c>
      <c r="E2096" s="4">
        <v>42794</v>
      </c>
      <c r="F2096" s="4" t="str">
        <f>TEXT(Table_Query1[[#This Row],[order_date]],"yyyy")</f>
        <v>2017</v>
      </c>
      <c r="G2096" t="s">
        <v>43</v>
      </c>
      <c r="H2096" t="s">
        <v>15</v>
      </c>
      <c r="I2096" t="s">
        <v>1966</v>
      </c>
      <c r="J2096">
        <v>2</v>
      </c>
      <c r="K2096">
        <v>1099.98</v>
      </c>
      <c r="L2096" t="s">
        <v>27</v>
      </c>
      <c r="M2096" t="s">
        <v>28</v>
      </c>
    </row>
    <row r="2097" spans="1:13" x14ac:dyDescent="0.75">
      <c r="A2097">
        <v>740</v>
      </c>
      <c r="B2097" t="s">
        <v>1039</v>
      </c>
      <c r="C2097" t="s">
        <v>417</v>
      </c>
      <c r="D2097" t="s">
        <v>26</v>
      </c>
      <c r="E2097" s="4">
        <v>42794</v>
      </c>
      <c r="F2097" s="4" t="str">
        <f>TEXT(Table_Query1[[#This Row],[order_date]],"yyyy")</f>
        <v>2017</v>
      </c>
      <c r="G2097" t="s">
        <v>890</v>
      </c>
      <c r="H2097" t="s">
        <v>53</v>
      </c>
      <c r="I2097" t="s">
        <v>1972</v>
      </c>
      <c r="J2097">
        <v>2</v>
      </c>
      <c r="K2097">
        <v>499.98</v>
      </c>
      <c r="L2097" t="s">
        <v>27</v>
      </c>
      <c r="M2097" t="s">
        <v>28</v>
      </c>
    </row>
    <row r="2098" spans="1:13" x14ac:dyDescent="0.75">
      <c r="A2098">
        <v>740</v>
      </c>
      <c r="B2098" t="s">
        <v>1039</v>
      </c>
      <c r="C2098" t="s">
        <v>417</v>
      </c>
      <c r="D2098" t="s">
        <v>26</v>
      </c>
      <c r="E2098" s="4">
        <v>42794</v>
      </c>
      <c r="F2098" s="4" t="str">
        <f>TEXT(Table_Query1[[#This Row],[order_date]],"yyyy")</f>
        <v>2017</v>
      </c>
      <c r="G2098" t="s">
        <v>99</v>
      </c>
      <c r="H2098" t="s">
        <v>15</v>
      </c>
      <c r="I2098" t="s">
        <v>1970</v>
      </c>
      <c r="J2098">
        <v>1</v>
      </c>
      <c r="K2098">
        <v>449</v>
      </c>
      <c r="L2098" t="s">
        <v>27</v>
      </c>
      <c r="M2098" t="s">
        <v>28</v>
      </c>
    </row>
    <row r="2099" spans="1:13" x14ac:dyDescent="0.75">
      <c r="A2099">
        <v>740</v>
      </c>
      <c r="B2099" t="s">
        <v>1039</v>
      </c>
      <c r="C2099" t="s">
        <v>417</v>
      </c>
      <c r="D2099" t="s">
        <v>26</v>
      </c>
      <c r="E2099" s="4">
        <v>42794</v>
      </c>
      <c r="F2099" s="4" t="str">
        <f>TEXT(Table_Query1[[#This Row],[order_date]],"yyyy")</f>
        <v>2017</v>
      </c>
      <c r="G2099" t="s">
        <v>63</v>
      </c>
      <c r="H2099" t="s">
        <v>20</v>
      </c>
      <c r="I2099" t="s">
        <v>1967</v>
      </c>
      <c r="J2099">
        <v>1</v>
      </c>
      <c r="K2099">
        <v>1680.99</v>
      </c>
      <c r="L2099" t="s">
        <v>27</v>
      </c>
      <c r="M2099" t="s">
        <v>28</v>
      </c>
    </row>
    <row r="2100" spans="1:13" x14ac:dyDescent="0.75">
      <c r="A2100">
        <v>741</v>
      </c>
      <c r="B2100" t="s">
        <v>1040</v>
      </c>
      <c r="C2100" t="s">
        <v>371</v>
      </c>
      <c r="D2100" t="s">
        <v>108</v>
      </c>
      <c r="E2100" s="4">
        <v>42794</v>
      </c>
      <c r="F2100" s="4" t="str">
        <f>TEXT(Table_Query1[[#This Row],[order_date]],"yyyy")</f>
        <v>2017</v>
      </c>
      <c r="G2100" t="s">
        <v>66</v>
      </c>
      <c r="H2100" t="s">
        <v>53</v>
      </c>
      <c r="I2100" t="s">
        <v>1966</v>
      </c>
      <c r="J2100">
        <v>2</v>
      </c>
      <c r="K2100">
        <v>539.98</v>
      </c>
      <c r="L2100" t="s">
        <v>109</v>
      </c>
      <c r="M2100" t="s">
        <v>110</v>
      </c>
    </row>
    <row r="2101" spans="1:13" x14ac:dyDescent="0.75">
      <c r="A2101">
        <v>741</v>
      </c>
      <c r="B2101" t="s">
        <v>1040</v>
      </c>
      <c r="C2101" t="s">
        <v>371</v>
      </c>
      <c r="D2101" t="s">
        <v>108</v>
      </c>
      <c r="E2101" s="4">
        <v>42794</v>
      </c>
      <c r="F2101" s="4" t="str">
        <f>TEXT(Table_Query1[[#This Row],[order_date]],"yyyy")</f>
        <v>2017</v>
      </c>
      <c r="G2101" t="s">
        <v>866</v>
      </c>
      <c r="H2101" t="s">
        <v>15</v>
      </c>
      <c r="I2101" t="s">
        <v>1966</v>
      </c>
      <c r="J2101">
        <v>1</v>
      </c>
      <c r="K2101">
        <v>299.99</v>
      </c>
      <c r="L2101" t="s">
        <v>109</v>
      </c>
      <c r="M2101" t="s">
        <v>110</v>
      </c>
    </row>
    <row r="2102" spans="1:13" x14ac:dyDescent="0.75">
      <c r="A2102">
        <v>741</v>
      </c>
      <c r="B2102" t="s">
        <v>1040</v>
      </c>
      <c r="C2102" t="s">
        <v>371</v>
      </c>
      <c r="D2102" t="s">
        <v>108</v>
      </c>
      <c r="E2102" s="4">
        <v>42794</v>
      </c>
      <c r="F2102" s="4" t="str">
        <f>TEXT(Table_Query1[[#This Row],[order_date]],"yyyy")</f>
        <v>2017</v>
      </c>
      <c r="G2102" t="s">
        <v>859</v>
      </c>
      <c r="H2102" t="s">
        <v>858</v>
      </c>
      <c r="I2102" t="s">
        <v>1968</v>
      </c>
      <c r="J2102">
        <v>2</v>
      </c>
      <c r="K2102">
        <v>10999.98</v>
      </c>
      <c r="L2102" t="s">
        <v>109</v>
      </c>
      <c r="M2102" t="s">
        <v>110</v>
      </c>
    </row>
    <row r="2103" spans="1:13" x14ac:dyDescent="0.75">
      <c r="A2103">
        <v>741</v>
      </c>
      <c r="B2103" t="s">
        <v>1040</v>
      </c>
      <c r="C2103" t="s">
        <v>371</v>
      </c>
      <c r="D2103" t="s">
        <v>108</v>
      </c>
      <c r="E2103" s="4">
        <v>42794</v>
      </c>
      <c r="F2103" s="4" t="str">
        <f>TEXT(Table_Query1[[#This Row],[order_date]],"yyyy")</f>
        <v>2017</v>
      </c>
      <c r="G2103" t="s">
        <v>930</v>
      </c>
      <c r="H2103" t="s">
        <v>858</v>
      </c>
      <c r="I2103" t="s">
        <v>1968</v>
      </c>
      <c r="J2103">
        <v>1</v>
      </c>
      <c r="K2103">
        <v>4999.99</v>
      </c>
      <c r="L2103" t="s">
        <v>109</v>
      </c>
      <c r="M2103" t="s">
        <v>110</v>
      </c>
    </row>
    <row r="2104" spans="1:13" x14ac:dyDescent="0.75">
      <c r="A2104">
        <v>742</v>
      </c>
      <c r="B2104" t="s">
        <v>1041</v>
      </c>
      <c r="C2104" t="s">
        <v>229</v>
      </c>
      <c r="D2104" t="s">
        <v>108</v>
      </c>
      <c r="E2104" s="4">
        <v>42794</v>
      </c>
      <c r="F2104" s="4" t="str">
        <f>TEXT(Table_Query1[[#This Row],[order_date]],"yyyy")</f>
        <v>2017</v>
      </c>
      <c r="G2104" t="s">
        <v>940</v>
      </c>
      <c r="H2104" t="s">
        <v>22</v>
      </c>
      <c r="I2104" t="s">
        <v>1972</v>
      </c>
      <c r="J2104">
        <v>1</v>
      </c>
      <c r="K2104">
        <v>869.99</v>
      </c>
      <c r="L2104" t="s">
        <v>109</v>
      </c>
      <c r="M2104" t="s">
        <v>179</v>
      </c>
    </row>
    <row r="2105" spans="1:13" x14ac:dyDescent="0.75">
      <c r="A2105">
        <v>742</v>
      </c>
      <c r="B2105" t="s">
        <v>1041</v>
      </c>
      <c r="C2105" t="s">
        <v>229</v>
      </c>
      <c r="D2105" t="s">
        <v>108</v>
      </c>
      <c r="E2105" s="4">
        <v>42794</v>
      </c>
      <c r="F2105" s="4" t="str">
        <f>TEXT(Table_Query1[[#This Row],[order_date]],"yyyy")</f>
        <v>2017</v>
      </c>
      <c r="G2105" t="s">
        <v>945</v>
      </c>
      <c r="H2105" t="s">
        <v>39</v>
      </c>
      <c r="I2105" t="s">
        <v>1973</v>
      </c>
      <c r="J2105">
        <v>2</v>
      </c>
      <c r="K2105">
        <v>833.98</v>
      </c>
      <c r="L2105" t="s">
        <v>109</v>
      </c>
      <c r="M2105" t="s">
        <v>179</v>
      </c>
    </row>
    <row r="2106" spans="1:13" x14ac:dyDescent="0.75">
      <c r="A2106">
        <v>743</v>
      </c>
      <c r="B2106" t="s">
        <v>1042</v>
      </c>
      <c r="C2106" t="s">
        <v>363</v>
      </c>
      <c r="D2106" t="s">
        <v>26</v>
      </c>
      <c r="E2106" s="4">
        <v>42795</v>
      </c>
      <c r="F2106" s="4" t="str">
        <f>TEXT(Table_Query1[[#This Row],[order_date]],"yyyy")</f>
        <v>2017</v>
      </c>
      <c r="G2106" t="s">
        <v>896</v>
      </c>
      <c r="H2106" t="s">
        <v>15</v>
      </c>
      <c r="I2106" t="s">
        <v>1973</v>
      </c>
      <c r="J2106">
        <v>1</v>
      </c>
      <c r="K2106">
        <v>761.99</v>
      </c>
      <c r="L2106" t="s">
        <v>27</v>
      </c>
      <c r="M2106" t="s">
        <v>28</v>
      </c>
    </row>
    <row r="2107" spans="1:13" x14ac:dyDescent="0.75">
      <c r="A2107">
        <v>744</v>
      </c>
      <c r="B2107" t="s">
        <v>1043</v>
      </c>
      <c r="C2107" t="s">
        <v>379</v>
      </c>
      <c r="D2107" t="s">
        <v>26</v>
      </c>
      <c r="E2107" s="4">
        <v>42795</v>
      </c>
      <c r="F2107" s="4" t="str">
        <f>TEXT(Table_Query1[[#This Row],[order_date]],"yyyy")</f>
        <v>2017</v>
      </c>
      <c r="G2107" t="s">
        <v>903</v>
      </c>
      <c r="H2107" t="s">
        <v>22</v>
      </c>
      <c r="I2107" t="s">
        <v>1967</v>
      </c>
      <c r="J2107">
        <v>2</v>
      </c>
      <c r="K2107">
        <v>939.98</v>
      </c>
      <c r="L2107" t="s">
        <v>27</v>
      </c>
      <c r="M2107" t="s">
        <v>31</v>
      </c>
    </row>
    <row r="2108" spans="1:13" x14ac:dyDescent="0.75">
      <c r="A2108">
        <v>745</v>
      </c>
      <c r="B2108" t="s">
        <v>1044</v>
      </c>
      <c r="C2108" t="s">
        <v>664</v>
      </c>
      <c r="D2108" t="s">
        <v>26</v>
      </c>
      <c r="E2108" s="4">
        <v>42795</v>
      </c>
      <c r="F2108" s="4" t="str">
        <f>TEXT(Table_Query1[[#This Row],[order_date]],"yyyy")</f>
        <v>2017</v>
      </c>
      <c r="G2108" t="s">
        <v>52</v>
      </c>
      <c r="H2108" t="s">
        <v>53</v>
      </c>
      <c r="I2108" t="s">
        <v>1966</v>
      </c>
      <c r="J2108">
        <v>2</v>
      </c>
      <c r="K2108">
        <v>539.98</v>
      </c>
      <c r="L2108" t="s">
        <v>27</v>
      </c>
      <c r="M2108" t="s">
        <v>31</v>
      </c>
    </row>
    <row r="2109" spans="1:13" x14ac:dyDescent="0.75">
      <c r="A2109">
        <v>745</v>
      </c>
      <c r="B2109" t="s">
        <v>1044</v>
      </c>
      <c r="C2109" t="s">
        <v>664</v>
      </c>
      <c r="D2109" t="s">
        <v>26</v>
      </c>
      <c r="E2109" s="4">
        <v>42795</v>
      </c>
      <c r="F2109" s="4" t="str">
        <f>TEXT(Table_Query1[[#This Row],[order_date]],"yyyy")</f>
        <v>2017</v>
      </c>
      <c r="G2109" t="s">
        <v>866</v>
      </c>
      <c r="H2109" t="s">
        <v>53</v>
      </c>
      <c r="I2109" t="s">
        <v>1966</v>
      </c>
      <c r="J2109">
        <v>2</v>
      </c>
      <c r="K2109">
        <v>599.98</v>
      </c>
      <c r="L2109" t="s">
        <v>27</v>
      </c>
      <c r="M2109" t="s">
        <v>31</v>
      </c>
    </row>
    <row r="2110" spans="1:13" x14ac:dyDescent="0.75">
      <c r="A2110">
        <v>745</v>
      </c>
      <c r="B2110" t="s">
        <v>1044</v>
      </c>
      <c r="C2110" t="s">
        <v>664</v>
      </c>
      <c r="D2110" t="s">
        <v>26</v>
      </c>
      <c r="E2110" s="4">
        <v>42795</v>
      </c>
      <c r="F2110" s="4" t="str">
        <f>TEXT(Table_Query1[[#This Row],[order_date]],"yyyy")</f>
        <v>2017</v>
      </c>
      <c r="G2110" t="s">
        <v>886</v>
      </c>
      <c r="H2110" t="s">
        <v>15</v>
      </c>
      <c r="I2110" t="s">
        <v>1973</v>
      </c>
      <c r="J2110">
        <v>1</v>
      </c>
      <c r="K2110">
        <v>647.99</v>
      </c>
      <c r="L2110" t="s">
        <v>27</v>
      </c>
      <c r="M2110" t="s">
        <v>31</v>
      </c>
    </row>
    <row r="2111" spans="1:13" x14ac:dyDescent="0.75">
      <c r="A2111">
        <v>746</v>
      </c>
      <c r="B2111" t="s">
        <v>1045</v>
      </c>
      <c r="C2111" t="s">
        <v>558</v>
      </c>
      <c r="D2111" t="s">
        <v>13</v>
      </c>
      <c r="E2111" s="4">
        <v>42796</v>
      </c>
      <c r="F2111" s="4" t="str">
        <f>TEXT(Table_Query1[[#This Row],[order_date]],"yyyy")</f>
        <v>2017</v>
      </c>
      <c r="G2111" t="s">
        <v>877</v>
      </c>
      <c r="H2111" t="s">
        <v>53</v>
      </c>
      <c r="I2111" t="s">
        <v>1966</v>
      </c>
      <c r="J2111">
        <v>1</v>
      </c>
      <c r="K2111">
        <v>299.99</v>
      </c>
      <c r="L2111" t="s">
        <v>16</v>
      </c>
      <c r="M2111" t="s">
        <v>36</v>
      </c>
    </row>
    <row r="2112" spans="1:13" x14ac:dyDescent="0.75">
      <c r="A2112">
        <v>747</v>
      </c>
      <c r="B2112" t="s">
        <v>1046</v>
      </c>
      <c r="C2112" t="s">
        <v>34</v>
      </c>
      <c r="D2112" t="s">
        <v>13</v>
      </c>
      <c r="E2112" s="4">
        <v>42797</v>
      </c>
      <c r="F2112" s="4" t="str">
        <f>TEXT(Table_Query1[[#This Row],[order_date]],"yyyy")</f>
        <v>2017</v>
      </c>
      <c r="G2112" t="s">
        <v>963</v>
      </c>
      <c r="H2112" t="s">
        <v>15</v>
      </c>
      <c r="I2112" t="s">
        <v>1966</v>
      </c>
      <c r="J2112">
        <v>1</v>
      </c>
      <c r="K2112">
        <v>1099.99</v>
      </c>
      <c r="L2112" t="s">
        <v>16</v>
      </c>
      <c r="M2112" t="s">
        <v>36</v>
      </c>
    </row>
    <row r="2113" spans="1:13" x14ac:dyDescent="0.75">
      <c r="A2113">
        <v>747</v>
      </c>
      <c r="B2113" t="s">
        <v>1046</v>
      </c>
      <c r="C2113" t="s">
        <v>34</v>
      </c>
      <c r="D2113" t="s">
        <v>13</v>
      </c>
      <c r="E2113" s="4">
        <v>42797</v>
      </c>
      <c r="F2113" s="4" t="str">
        <f>TEXT(Table_Query1[[#This Row],[order_date]],"yyyy")</f>
        <v>2017</v>
      </c>
      <c r="G2113" t="s">
        <v>900</v>
      </c>
      <c r="H2113" t="s">
        <v>39</v>
      </c>
      <c r="I2113" t="s">
        <v>1973</v>
      </c>
      <c r="J2113">
        <v>1</v>
      </c>
      <c r="K2113">
        <v>470.99</v>
      </c>
      <c r="L2113" t="s">
        <v>16</v>
      </c>
      <c r="M2113" t="s">
        <v>36</v>
      </c>
    </row>
    <row r="2114" spans="1:13" x14ac:dyDescent="0.75">
      <c r="A2114">
        <v>747</v>
      </c>
      <c r="B2114" t="s">
        <v>1046</v>
      </c>
      <c r="C2114" t="s">
        <v>34</v>
      </c>
      <c r="D2114" t="s">
        <v>13</v>
      </c>
      <c r="E2114" s="4">
        <v>42797</v>
      </c>
      <c r="F2114" s="4" t="str">
        <f>TEXT(Table_Query1[[#This Row],[order_date]],"yyyy")</f>
        <v>2017</v>
      </c>
      <c r="G2114" t="s">
        <v>903</v>
      </c>
      <c r="H2114" t="s">
        <v>22</v>
      </c>
      <c r="I2114" t="s">
        <v>1967</v>
      </c>
      <c r="J2114">
        <v>2</v>
      </c>
      <c r="K2114">
        <v>939.98</v>
      </c>
      <c r="L2114" t="s">
        <v>16</v>
      </c>
      <c r="M2114" t="s">
        <v>36</v>
      </c>
    </row>
    <row r="2115" spans="1:13" x14ac:dyDescent="0.75">
      <c r="A2115">
        <v>747</v>
      </c>
      <c r="B2115" t="s">
        <v>1046</v>
      </c>
      <c r="C2115" t="s">
        <v>34</v>
      </c>
      <c r="D2115" t="s">
        <v>13</v>
      </c>
      <c r="E2115" s="4">
        <v>42797</v>
      </c>
      <c r="F2115" s="4" t="str">
        <f>TEXT(Table_Query1[[#This Row],[order_date]],"yyyy")</f>
        <v>2017</v>
      </c>
      <c r="G2115" t="s">
        <v>1047</v>
      </c>
      <c r="H2115" t="s">
        <v>53</v>
      </c>
      <c r="I2115" t="s">
        <v>1968</v>
      </c>
      <c r="J2115">
        <v>1</v>
      </c>
      <c r="K2115">
        <v>149.99</v>
      </c>
      <c r="L2115" t="s">
        <v>16</v>
      </c>
      <c r="M2115" t="s">
        <v>36</v>
      </c>
    </row>
    <row r="2116" spans="1:13" x14ac:dyDescent="0.75">
      <c r="A2116">
        <v>748</v>
      </c>
      <c r="B2116" t="s">
        <v>1048</v>
      </c>
      <c r="C2116" t="s">
        <v>623</v>
      </c>
      <c r="D2116" t="s">
        <v>108</v>
      </c>
      <c r="E2116" s="4">
        <v>42797</v>
      </c>
      <c r="F2116" s="4" t="str">
        <f>TEXT(Table_Query1[[#This Row],[order_date]],"yyyy")</f>
        <v>2017</v>
      </c>
      <c r="G2116" t="s">
        <v>14</v>
      </c>
      <c r="H2116" t="s">
        <v>15</v>
      </c>
      <c r="I2116" t="s">
        <v>1966</v>
      </c>
      <c r="J2116">
        <v>2</v>
      </c>
      <c r="K2116">
        <v>1199.98</v>
      </c>
      <c r="L2116" t="s">
        <v>109</v>
      </c>
      <c r="M2116" t="s">
        <v>110</v>
      </c>
    </row>
    <row r="2117" spans="1:13" x14ac:dyDescent="0.75">
      <c r="A2117">
        <v>748</v>
      </c>
      <c r="B2117" t="s">
        <v>1048</v>
      </c>
      <c r="C2117" t="s">
        <v>623</v>
      </c>
      <c r="D2117" t="s">
        <v>108</v>
      </c>
      <c r="E2117" s="4">
        <v>42797</v>
      </c>
      <c r="F2117" s="4" t="str">
        <f>TEXT(Table_Query1[[#This Row],[order_date]],"yyyy")</f>
        <v>2017</v>
      </c>
      <c r="G2117" t="s">
        <v>922</v>
      </c>
      <c r="H2117" t="s">
        <v>22</v>
      </c>
      <c r="I2117" t="s">
        <v>1972</v>
      </c>
      <c r="J2117">
        <v>1</v>
      </c>
      <c r="K2117">
        <v>1469.99</v>
      </c>
      <c r="L2117" t="s">
        <v>109</v>
      </c>
      <c r="M2117" t="s">
        <v>110</v>
      </c>
    </row>
    <row r="2118" spans="1:13" x14ac:dyDescent="0.75">
      <c r="A2118">
        <v>748</v>
      </c>
      <c r="B2118" t="s">
        <v>1048</v>
      </c>
      <c r="C2118" t="s">
        <v>623</v>
      </c>
      <c r="D2118" t="s">
        <v>108</v>
      </c>
      <c r="E2118" s="4">
        <v>42797</v>
      </c>
      <c r="F2118" s="4" t="str">
        <f>TEXT(Table_Query1[[#This Row],[order_date]],"yyyy")</f>
        <v>2017</v>
      </c>
      <c r="G2118" t="s">
        <v>1006</v>
      </c>
      <c r="H2118" t="s">
        <v>22</v>
      </c>
      <c r="I2118" t="s">
        <v>1973</v>
      </c>
      <c r="J2118">
        <v>2</v>
      </c>
      <c r="K2118">
        <v>1665.98</v>
      </c>
      <c r="L2118" t="s">
        <v>109</v>
      </c>
      <c r="M2118" t="s">
        <v>110</v>
      </c>
    </row>
    <row r="2119" spans="1:13" x14ac:dyDescent="0.75">
      <c r="A2119">
        <v>748</v>
      </c>
      <c r="B2119" t="s">
        <v>1048</v>
      </c>
      <c r="C2119" t="s">
        <v>623</v>
      </c>
      <c r="D2119" t="s">
        <v>108</v>
      </c>
      <c r="E2119" s="4">
        <v>42797</v>
      </c>
      <c r="F2119" s="4" t="str">
        <f>TEXT(Table_Query1[[#This Row],[order_date]],"yyyy")</f>
        <v>2017</v>
      </c>
      <c r="G2119" t="s">
        <v>904</v>
      </c>
      <c r="H2119" t="s">
        <v>53</v>
      </c>
      <c r="I2119" t="s">
        <v>1968</v>
      </c>
      <c r="J2119">
        <v>2</v>
      </c>
      <c r="K2119">
        <v>299.98</v>
      </c>
      <c r="L2119" t="s">
        <v>109</v>
      </c>
      <c r="M2119" t="s">
        <v>110</v>
      </c>
    </row>
    <row r="2120" spans="1:13" x14ac:dyDescent="0.75">
      <c r="A2120">
        <v>749</v>
      </c>
      <c r="B2120" t="s">
        <v>1049</v>
      </c>
      <c r="C2120" t="s">
        <v>1050</v>
      </c>
      <c r="D2120" t="s">
        <v>26</v>
      </c>
      <c r="E2120" s="4">
        <v>42798</v>
      </c>
      <c r="F2120" s="4" t="str">
        <f>TEXT(Table_Query1[[#This Row],[order_date]],"yyyy")</f>
        <v>2017</v>
      </c>
      <c r="G2120" t="s">
        <v>43</v>
      </c>
      <c r="H2120" t="s">
        <v>39</v>
      </c>
      <c r="I2120" t="s">
        <v>1966</v>
      </c>
      <c r="J2120">
        <v>1</v>
      </c>
      <c r="K2120">
        <v>549.99</v>
      </c>
      <c r="L2120" t="s">
        <v>27</v>
      </c>
      <c r="M2120" t="s">
        <v>31</v>
      </c>
    </row>
    <row r="2121" spans="1:13" x14ac:dyDescent="0.75">
      <c r="A2121">
        <v>749</v>
      </c>
      <c r="B2121" t="s">
        <v>1049</v>
      </c>
      <c r="C2121" t="s">
        <v>1050</v>
      </c>
      <c r="D2121" t="s">
        <v>26</v>
      </c>
      <c r="E2121" s="4">
        <v>42798</v>
      </c>
      <c r="F2121" s="4" t="str">
        <f>TEXT(Table_Query1[[#This Row],[order_date]],"yyyy")</f>
        <v>2017</v>
      </c>
      <c r="G2121" t="s">
        <v>891</v>
      </c>
      <c r="H2121" t="s">
        <v>15</v>
      </c>
      <c r="I2121" t="s">
        <v>1973</v>
      </c>
      <c r="J2121">
        <v>1</v>
      </c>
      <c r="K2121">
        <v>402.99</v>
      </c>
      <c r="L2121" t="s">
        <v>27</v>
      </c>
      <c r="M2121" t="s">
        <v>31</v>
      </c>
    </row>
    <row r="2122" spans="1:13" x14ac:dyDescent="0.75">
      <c r="A2122">
        <v>749</v>
      </c>
      <c r="B2122" t="s">
        <v>1049</v>
      </c>
      <c r="C2122" t="s">
        <v>1050</v>
      </c>
      <c r="D2122" t="s">
        <v>26</v>
      </c>
      <c r="E2122" s="4">
        <v>42798</v>
      </c>
      <c r="F2122" s="4" t="str">
        <f>TEXT(Table_Query1[[#This Row],[order_date]],"yyyy")</f>
        <v>2017</v>
      </c>
      <c r="G2122" t="s">
        <v>943</v>
      </c>
      <c r="H2122" t="s">
        <v>22</v>
      </c>
      <c r="I2122" t="s">
        <v>1967</v>
      </c>
      <c r="J2122">
        <v>1</v>
      </c>
      <c r="K2122">
        <v>2499.9899999999998</v>
      </c>
      <c r="L2122" t="s">
        <v>27</v>
      </c>
      <c r="M2122" t="s">
        <v>31</v>
      </c>
    </row>
    <row r="2123" spans="1:13" x14ac:dyDescent="0.75">
      <c r="A2123">
        <v>749</v>
      </c>
      <c r="B2123" t="s">
        <v>1049</v>
      </c>
      <c r="C2123" t="s">
        <v>1050</v>
      </c>
      <c r="D2123" t="s">
        <v>26</v>
      </c>
      <c r="E2123" s="4">
        <v>42798</v>
      </c>
      <c r="F2123" s="4" t="str">
        <f>TEXT(Table_Query1[[#This Row],[order_date]],"yyyy")</f>
        <v>2017</v>
      </c>
      <c r="G2123" t="s">
        <v>45</v>
      </c>
      <c r="H2123" t="s">
        <v>46</v>
      </c>
      <c r="I2123" t="s">
        <v>1968</v>
      </c>
      <c r="J2123">
        <v>1</v>
      </c>
      <c r="K2123">
        <v>2999.99</v>
      </c>
      <c r="L2123" t="s">
        <v>27</v>
      </c>
      <c r="M2123" t="s">
        <v>31</v>
      </c>
    </row>
    <row r="2124" spans="1:13" x14ac:dyDescent="0.75">
      <c r="A2124">
        <v>749</v>
      </c>
      <c r="B2124" t="s">
        <v>1049</v>
      </c>
      <c r="C2124" t="s">
        <v>1050</v>
      </c>
      <c r="D2124" t="s">
        <v>26</v>
      </c>
      <c r="E2124" s="4">
        <v>42798</v>
      </c>
      <c r="F2124" s="4" t="str">
        <f>TEXT(Table_Query1[[#This Row],[order_date]],"yyyy")</f>
        <v>2017</v>
      </c>
      <c r="G2124" t="s">
        <v>987</v>
      </c>
      <c r="H2124" t="s">
        <v>22</v>
      </c>
      <c r="I2124" t="s">
        <v>1968</v>
      </c>
      <c r="J2124">
        <v>1</v>
      </c>
      <c r="K2124">
        <v>4999.99</v>
      </c>
      <c r="L2124" t="s">
        <v>27</v>
      </c>
      <c r="M2124" t="s">
        <v>31</v>
      </c>
    </row>
    <row r="2125" spans="1:13" x14ac:dyDescent="0.75">
      <c r="A2125">
        <v>750</v>
      </c>
      <c r="B2125" t="s">
        <v>1051</v>
      </c>
      <c r="C2125" t="s">
        <v>271</v>
      </c>
      <c r="D2125" t="s">
        <v>108</v>
      </c>
      <c r="E2125" s="4">
        <v>42798</v>
      </c>
      <c r="F2125" s="4" t="str">
        <f>TEXT(Table_Query1[[#This Row],[order_date]],"yyyy")</f>
        <v>2017</v>
      </c>
      <c r="G2125" t="s">
        <v>862</v>
      </c>
      <c r="H2125" t="s">
        <v>15</v>
      </c>
      <c r="I2125" t="s">
        <v>1973</v>
      </c>
      <c r="J2125">
        <v>1</v>
      </c>
      <c r="K2125">
        <v>619.99</v>
      </c>
      <c r="L2125" t="s">
        <v>109</v>
      </c>
      <c r="M2125" t="s">
        <v>110</v>
      </c>
    </row>
    <row r="2126" spans="1:13" x14ac:dyDescent="0.75">
      <c r="A2126">
        <v>750</v>
      </c>
      <c r="B2126" t="s">
        <v>1051</v>
      </c>
      <c r="C2126" t="s">
        <v>271</v>
      </c>
      <c r="D2126" t="s">
        <v>108</v>
      </c>
      <c r="E2126" s="4">
        <v>42798</v>
      </c>
      <c r="F2126" s="4" t="str">
        <f>TEXT(Table_Query1[[#This Row],[order_date]],"yyyy")</f>
        <v>2017</v>
      </c>
      <c r="G2126" t="s">
        <v>886</v>
      </c>
      <c r="H2126" t="s">
        <v>15</v>
      </c>
      <c r="I2126" t="s">
        <v>1973</v>
      </c>
      <c r="J2126">
        <v>2</v>
      </c>
      <c r="K2126">
        <v>1295.98</v>
      </c>
      <c r="L2126" t="s">
        <v>109</v>
      </c>
      <c r="M2126" t="s">
        <v>110</v>
      </c>
    </row>
    <row r="2127" spans="1:13" x14ac:dyDescent="0.75">
      <c r="A2127">
        <v>751</v>
      </c>
      <c r="B2127" t="s">
        <v>1052</v>
      </c>
      <c r="C2127" t="s">
        <v>292</v>
      </c>
      <c r="D2127" t="s">
        <v>13</v>
      </c>
      <c r="E2127" s="4">
        <v>42799</v>
      </c>
      <c r="F2127" s="4" t="str">
        <f>TEXT(Table_Query1[[#This Row],[order_date]],"yyyy")</f>
        <v>2017</v>
      </c>
      <c r="G2127" t="s">
        <v>940</v>
      </c>
      <c r="H2127" t="s">
        <v>22</v>
      </c>
      <c r="I2127" t="s">
        <v>1972</v>
      </c>
      <c r="J2127">
        <v>2</v>
      </c>
      <c r="K2127">
        <v>1739.98</v>
      </c>
      <c r="L2127" t="s">
        <v>16</v>
      </c>
      <c r="M2127" t="s">
        <v>36</v>
      </c>
    </row>
    <row r="2128" spans="1:13" x14ac:dyDescent="0.75">
      <c r="A2128">
        <v>752</v>
      </c>
      <c r="B2128" t="s">
        <v>1053</v>
      </c>
      <c r="C2128" t="s">
        <v>98</v>
      </c>
      <c r="D2128" t="s">
        <v>26</v>
      </c>
      <c r="E2128" s="4">
        <v>42799</v>
      </c>
      <c r="F2128" s="4" t="str">
        <f>TEXT(Table_Query1[[#This Row],[order_date]],"yyyy")</f>
        <v>2017</v>
      </c>
      <c r="G2128" t="s">
        <v>43</v>
      </c>
      <c r="H2128" t="s">
        <v>15</v>
      </c>
      <c r="I2128" t="s">
        <v>1966</v>
      </c>
      <c r="J2128">
        <v>2</v>
      </c>
      <c r="K2128">
        <v>1099.98</v>
      </c>
      <c r="L2128" t="s">
        <v>27</v>
      </c>
      <c r="M2128" t="s">
        <v>28</v>
      </c>
    </row>
    <row r="2129" spans="1:13" x14ac:dyDescent="0.75">
      <c r="A2129">
        <v>752</v>
      </c>
      <c r="B2129" t="s">
        <v>1053</v>
      </c>
      <c r="C2129" t="s">
        <v>98</v>
      </c>
      <c r="D2129" t="s">
        <v>26</v>
      </c>
      <c r="E2129" s="4">
        <v>42799</v>
      </c>
      <c r="F2129" s="4" t="str">
        <f>TEXT(Table_Query1[[#This Row],[order_date]],"yyyy")</f>
        <v>2017</v>
      </c>
      <c r="G2129" t="s">
        <v>980</v>
      </c>
      <c r="H2129" t="s">
        <v>22</v>
      </c>
      <c r="I2129" t="s">
        <v>1967</v>
      </c>
      <c r="J2129">
        <v>2</v>
      </c>
      <c r="K2129">
        <v>3265.98</v>
      </c>
      <c r="L2129" t="s">
        <v>27</v>
      </c>
      <c r="M2129" t="s">
        <v>28</v>
      </c>
    </row>
    <row r="2130" spans="1:13" x14ac:dyDescent="0.75">
      <c r="A2130">
        <v>753</v>
      </c>
      <c r="B2130" t="s">
        <v>1054</v>
      </c>
      <c r="C2130" t="s">
        <v>533</v>
      </c>
      <c r="D2130" t="s">
        <v>26</v>
      </c>
      <c r="E2130" s="4">
        <v>42799</v>
      </c>
      <c r="F2130" s="4" t="str">
        <f>TEXT(Table_Query1[[#This Row],[order_date]],"yyyy")</f>
        <v>2017</v>
      </c>
      <c r="G2130" t="s">
        <v>866</v>
      </c>
      <c r="H2130" t="s">
        <v>53</v>
      </c>
      <c r="I2130" t="s">
        <v>1966</v>
      </c>
      <c r="J2130">
        <v>1</v>
      </c>
      <c r="K2130">
        <v>299.99</v>
      </c>
      <c r="L2130" t="s">
        <v>27</v>
      </c>
      <c r="M2130" t="s">
        <v>31</v>
      </c>
    </row>
    <row r="2131" spans="1:13" x14ac:dyDescent="0.75">
      <c r="A2131">
        <v>753</v>
      </c>
      <c r="B2131" t="s">
        <v>1054</v>
      </c>
      <c r="C2131" t="s">
        <v>533</v>
      </c>
      <c r="D2131" t="s">
        <v>26</v>
      </c>
      <c r="E2131" s="4">
        <v>42799</v>
      </c>
      <c r="F2131" s="4" t="str">
        <f>TEXT(Table_Query1[[#This Row],[order_date]],"yyyy")</f>
        <v>2017</v>
      </c>
      <c r="G2131" t="s">
        <v>950</v>
      </c>
      <c r="H2131" t="s">
        <v>15</v>
      </c>
      <c r="I2131" t="s">
        <v>1973</v>
      </c>
      <c r="J2131">
        <v>1</v>
      </c>
      <c r="K2131">
        <v>250.99</v>
      </c>
      <c r="L2131" t="s">
        <v>27</v>
      </c>
      <c r="M2131" t="s">
        <v>31</v>
      </c>
    </row>
    <row r="2132" spans="1:13" x14ac:dyDescent="0.75">
      <c r="A2132">
        <v>753</v>
      </c>
      <c r="B2132" t="s">
        <v>1054</v>
      </c>
      <c r="C2132" t="s">
        <v>533</v>
      </c>
      <c r="D2132" t="s">
        <v>26</v>
      </c>
      <c r="E2132" s="4">
        <v>42799</v>
      </c>
      <c r="F2132" s="4" t="str">
        <f>TEXT(Table_Query1[[#This Row],[order_date]],"yyyy")</f>
        <v>2017</v>
      </c>
      <c r="G2132" t="s">
        <v>957</v>
      </c>
      <c r="H2132" t="s">
        <v>39</v>
      </c>
      <c r="I2132" t="s">
        <v>1973</v>
      </c>
      <c r="J2132">
        <v>2</v>
      </c>
      <c r="K2132">
        <v>1067.98</v>
      </c>
      <c r="L2132" t="s">
        <v>27</v>
      </c>
      <c r="M2132" t="s">
        <v>31</v>
      </c>
    </row>
    <row r="2133" spans="1:13" x14ac:dyDescent="0.75">
      <c r="A2133">
        <v>753</v>
      </c>
      <c r="B2133" t="s">
        <v>1054</v>
      </c>
      <c r="C2133" t="s">
        <v>533</v>
      </c>
      <c r="D2133" t="s">
        <v>26</v>
      </c>
      <c r="E2133" s="4">
        <v>42799</v>
      </c>
      <c r="F2133" s="4" t="str">
        <f>TEXT(Table_Query1[[#This Row],[order_date]],"yyyy")</f>
        <v>2017</v>
      </c>
      <c r="G2133" t="s">
        <v>1055</v>
      </c>
      <c r="H2133" t="s">
        <v>22</v>
      </c>
      <c r="I2133" t="s">
        <v>1967</v>
      </c>
      <c r="J2133">
        <v>2</v>
      </c>
      <c r="K2133">
        <v>1665.98</v>
      </c>
      <c r="L2133" t="s">
        <v>27</v>
      </c>
      <c r="M2133" t="s">
        <v>31</v>
      </c>
    </row>
    <row r="2134" spans="1:13" x14ac:dyDescent="0.75">
      <c r="A2134">
        <v>753</v>
      </c>
      <c r="B2134" t="s">
        <v>1054</v>
      </c>
      <c r="C2134" t="s">
        <v>533</v>
      </c>
      <c r="D2134" t="s">
        <v>26</v>
      </c>
      <c r="E2134" s="4">
        <v>42799</v>
      </c>
      <c r="F2134" s="4" t="str">
        <f>TEXT(Table_Query1[[#This Row],[order_date]],"yyyy")</f>
        <v>2017</v>
      </c>
      <c r="G2134" t="s">
        <v>56</v>
      </c>
      <c r="H2134" t="s">
        <v>22</v>
      </c>
      <c r="I2134" t="s">
        <v>1968</v>
      </c>
      <c r="J2134">
        <v>2</v>
      </c>
      <c r="K2134">
        <v>7999.98</v>
      </c>
      <c r="L2134" t="s">
        <v>27</v>
      </c>
      <c r="M2134" t="s">
        <v>31</v>
      </c>
    </row>
    <row r="2135" spans="1:13" x14ac:dyDescent="0.75">
      <c r="A2135">
        <v>754</v>
      </c>
      <c r="B2135" t="s">
        <v>1056</v>
      </c>
      <c r="C2135" t="s">
        <v>607</v>
      </c>
      <c r="D2135" t="s">
        <v>13</v>
      </c>
      <c r="E2135" s="4">
        <v>42800</v>
      </c>
      <c r="F2135" s="4" t="str">
        <f>TEXT(Table_Query1[[#This Row],[order_date]],"yyyy")</f>
        <v>2017</v>
      </c>
      <c r="G2135" t="s">
        <v>893</v>
      </c>
      <c r="H2135" t="s">
        <v>15</v>
      </c>
      <c r="I2135" t="s">
        <v>1966</v>
      </c>
      <c r="J2135">
        <v>2</v>
      </c>
      <c r="K2135">
        <v>879.98</v>
      </c>
      <c r="L2135" t="s">
        <v>16</v>
      </c>
      <c r="M2135" t="s">
        <v>17</v>
      </c>
    </row>
    <row r="2136" spans="1:13" x14ac:dyDescent="0.75">
      <c r="A2136">
        <v>754</v>
      </c>
      <c r="B2136" t="s">
        <v>1056</v>
      </c>
      <c r="C2136" t="s">
        <v>607</v>
      </c>
      <c r="D2136" t="s">
        <v>13</v>
      </c>
      <c r="E2136" s="4">
        <v>42800</v>
      </c>
      <c r="F2136" s="4" t="str">
        <f>TEXT(Table_Query1[[#This Row],[order_date]],"yyyy")</f>
        <v>2017</v>
      </c>
      <c r="G2136" t="s">
        <v>43</v>
      </c>
      <c r="H2136" t="s">
        <v>15</v>
      </c>
      <c r="I2136" t="s">
        <v>1966</v>
      </c>
      <c r="J2136">
        <v>2</v>
      </c>
      <c r="K2136">
        <v>1099.98</v>
      </c>
      <c r="L2136" t="s">
        <v>16</v>
      </c>
      <c r="M2136" t="s">
        <v>17</v>
      </c>
    </row>
    <row r="2137" spans="1:13" x14ac:dyDescent="0.75">
      <c r="A2137">
        <v>754</v>
      </c>
      <c r="B2137" t="s">
        <v>1056</v>
      </c>
      <c r="C2137" t="s">
        <v>607</v>
      </c>
      <c r="D2137" t="s">
        <v>13</v>
      </c>
      <c r="E2137" s="4">
        <v>42800</v>
      </c>
      <c r="F2137" s="4" t="str">
        <f>TEXT(Table_Query1[[#This Row],[order_date]],"yyyy")</f>
        <v>2017</v>
      </c>
      <c r="G2137" t="s">
        <v>894</v>
      </c>
      <c r="H2137" t="s">
        <v>15</v>
      </c>
      <c r="I2137" t="s">
        <v>1973</v>
      </c>
      <c r="J2137">
        <v>2</v>
      </c>
      <c r="K2137">
        <v>501.98</v>
      </c>
      <c r="L2137" t="s">
        <v>16</v>
      </c>
      <c r="M2137" t="s">
        <v>17</v>
      </c>
    </row>
    <row r="2138" spans="1:13" x14ac:dyDescent="0.75">
      <c r="A2138">
        <v>754</v>
      </c>
      <c r="B2138" t="s">
        <v>1056</v>
      </c>
      <c r="C2138" t="s">
        <v>607</v>
      </c>
      <c r="D2138" t="s">
        <v>13</v>
      </c>
      <c r="E2138" s="4">
        <v>42800</v>
      </c>
      <c r="F2138" s="4" t="str">
        <f>TEXT(Table_Query1[[#This Row],[order_date]],"yyyy")</f>
        <v>2017</v>
      </c>
      <c r="G2138" t="s">
        <v>32</v>
      </c>
      <c r="H2138" t="s">
        <v>22</v>
      </c>
      <c r="I2138" t="s">
        <v>1967</v>
      </c>
      <c r="J2138">
        <v>1</v>
      </c>
      <c r="K2138">
        <v>999.99</v>
      </c>
      <c r="L2138" t="s">
        <v>16</v>
      </c>
      <c r="M2138" t="s">
        <v>17</v>
      </c>
    </row>
    <row r="2139" spans="1:13" x14ac:dyDescent="0.75">
      <c r="A2139">
        <v>754</v>
      </c>
      <c r="B2139" t="s">
        <v>1056</v>
      </c>
      <c r="C2139" t="s">
        <v>607</v>
      </c>
      <c r="D2139" t="s">
        <v>13</v>
      </c>
      <c r="E2139" s="4">
        <v>42800</v>
      </c>
      <c r="F2139" s="4" t="str">
        <f>TEXT(Table_Query1[[#This Row],[order_date]],"yyyy")</f>
        <v>2017</v>
      </c>
      <c r="G2139" t="s">
        <v>56</v>
      </c>
      <c r="H2139" t="s">
        <v>22</v>
      </c>
      <c r="I2139" t="s">
        <v>1968</v>
      </c>
      <c r="J2139">
        <v>1</v>
      </c>
      <c r="K2139">
        <v>3999.99</v>
      </c>
      <c r="L2139" t="s">
        <v>16</v>
      </c>
      <c r="M2139" t="s">
        <v>17</v>
      </c>
    </row>
    <row r="2140" spans="1:13" x14ac:dyDescent="0.75">
      <c r="A2140">
        <v>755</v>
      </c>
      <c r="B2140" t="s">
        <v>1057</v>
      </c>
      <c r="C2140" t="s">
        <v>468</v>
      </c>
      <c r="D2140" t="s">
        <v>26</v>
      </c>
      <c r="E2140" s="4">
        <v>42800</v>
      </c>
      <c r="F2140" s="4" t="str">
        <f>TEXT(Table_Query1[[#This Row],[order_date]],"yyyy")</f>
        <v>2017</v>
      </c>
      <c r="G2140" t="s">
        <v>896</v>
      </c>
      <c r="H2140" t="s">
        <v>15</v>
      </c>
      <c r="I2140" t="s">
        <v>1973</v>
      </c>
      <c r="J2140">
        <v>2</v>
      </c>
      <c r="K2140">
        <v>1523.98</v>
      </c>
      <c r="L2140" t="s">
        <v>27</v>
      </c>
      <c r="M2140" t="s">
        <v>28</v>
      </c>
    </row>
    <row r="2141" spans="1:13" x14ac:dyDescent="0.75">
      <c r="A2141">
        <v>755</v>
      </c>
      <c r="B2141" t="s">
        <v>1057</v>
      </c>
      <c r="C2141" t="s">
        <v>468</v>
      </c>
      <c r="D2141" t="s">
        <v>26</v>
      </c>
      <c r="E2141" s="4">
        <v>42800</v>
      </c>
      <c r="F2141" s="4" t="str">
        <f>TEXT(Table_Query1[[#This Row],[order_date]],"yyyy")</f>
        <v>2017</v>
      </c>
      <c r="G2141" t="s">
        <v>983</v>
      </c>
      <c r="H2141" t="s">
        <v>858</v>
      </c>
      <c r="I2141" t="s">
        <v>1968</v>
      </c>
      <c r="J2141">
        <v>2</v>
      </c>
      <c r="K2141">
        <v>3999.98</v>
      </c>
      <c r="L2141" t="s">
        <v>27</v>
      </c>
      <c r="M2141" t="s">
        <v>28</v>
      </c>
    </row>
    <row r="2142" spans="1:13" x14ac:dyDescent="0.75">
      <c r="A2142">
        <v>755</v>
      </c>
      <c r="B2142" t="s">
        <v>1057</v>
      </c>
      <c r="C2142" t="s">
        <v>468</v>
      </c>
      <c r="D2142" t="s">
        <v>26</v>
      </c>
      <c r="E2142" s="4">
        <v>42800</v>
      </c>
      <c r="F2142" s="4" t="str">
        <f>TEXT(Table_Query1[[#This Row],[order_date]],"yyyy")</f>
        <v>2017</v>
      </c>
      <c r="G2142" t="s">
        <v>897</v>
      </c>
      <c r="H2142" t="s">
        <v>22</v>
      </c>
      <c r="I2142" t="s">
        <v>1968</v>
      </c>
      <c r="J2142">
        <v>2</v>
      </c>
      <c r="K2142">
        <v>10599.98</v>
      </c>
      <c r="L2142" t="s">
        <v>27</v>
      </c>
      <c r="M2142" t="s">
        <v>28</v>
      </c>
    </row>
    <row r="2143" spans="1:13" x14ac:dyDescent="0.75">
      <c r="A2143">
        <v>756</v>
      </c>
      <c r="B2143" t="s">
        <v>1058</v>
      </c>
      <c r="C2143" t="s">
        <v>1059</v>
      </c>
      <c r="D2143" t="s">
        <v>26</v>
      </c>
      <c r="E2143" s="4">
        <v>42800</v>
      </c>
      <c r="F2143" s="4" t="str">
        <f>TEXT(Table_Query1[[#This Row],[order_date]],"yyyy")</f>
        <v>2017</v>
      </c>
      <c r="G2143" t="s">
        <v>871</v>
      </c>
      <c r="H2143" t="s">
        <v>15</v>
      </c>
      <c r="I2143" t="s">
        <v>1966</v>
      </c>
      <c r="J2143">
        <v>1</v>
      </c>
      <c r="K2143">
        <v>489.99</v>
      </c>
      <c r="L2143" t="s">
        <v>27</v>
      </c>
      <c r="M2143" t="s">
        <v>28</v>
      </c>
    </row>
    <row r="2144" spans="1:13" x14ac:dyDescent="0.75">
      <c r="A2144">
        <v>756</v>
      </c>
      <c r="B2144" t="s">
        <v>1058</v>
      </c>
      <c r="C2144" t="s">
        <v>1059</v>
      </c>
      <c r="D2144" t="s">
        <v>26</v>
      </c>
      <c r="E2144" s="4">
        <v>42800</v>
      </c>
      <c r="F2144" s="4" t="str">
        <f>TEXT(Table_Query1[[#This Row],[order_date]],"yyyy")</f>
        <v>2017</v>
      </c>
      <c r="G2144" t="s">
        <v>40</v>
      </c>
      <c r="H2144" t="s">
        <v>15</v>
      </c>
      <c r="I2144" t="s">
        <v>1970</v>
      </c>
      <c r="J2144">
        <v>2</v>
      </c>
      <c r="K2144">
        <v>858</v>
      </c>
      <c r="L2144" t="s">
        <v>27</v>
      </c>
      <c r="M2144" t="s">
        <v>28</v>
      </c>
    </row>
    <row r="2145" spans="1:13" x14ac:dyDescent="0.75">
      <c r="A2145">
        <v>757</v>
      </c>
      <c r="B2145" t="s">
        <v>1060</v>
      </c>
      <c r="C2145" t="s">
        <v>177</v>
      </c>
      <c r="D2145" t="s">
        <v>26</v>
      </c>
      <c r="E2145" s="4">
        <v>42800</v>
      </c>
      <c r="F2145" s="4" t="str">
        <f>TEXT(Table_Query1[[#This Row],[order_date]],"yyyy")</f>
        <v>2017</v>
      </c>
      <c r="G2145" t="s">
        <v>866</v>
      </c>
      <c r="H2145" t="s">
        <v>53</v>
      </c>
      <c r="I2145" t="s">
        <v>1966</v>
      </c>
      <c r="J2145">
        <v>1</v>
      </c>
      <c r="K2145">
        <v>299.99</v>
      </c>
      <c r="L2145" t="s">
        <v>27</v>
      </c>
      <c r="M2145" t="s">
        <v>31</v>
      </c>
    </row>
    <row r="2146" spans="1:13" x14ac:dyDescent="0.75">
      <c r="A2146">
        <v>758</v>
      </c>
      <c r="B2146" t="s">
        <v>1061</v>
      </c>
      <c r="C2146" t="s">
        <v>243</v>
      </c>
      <c r="D2146" t="s">
        <v>108</v>
      </c>
      <c r="E2146" s="4">
        <v>42800</v>
      </c>
      <c r="F2146" s="4" t="str">
        <f>TEXT(Table_Query1[[#This Row],[order_date]],"yyyy")</f>
        <v>2017</v>
      </c>
      <c r="G2146" t="s">
        <v>52</v>
      </c>
      <c r="H2146" t="s">
        <v>53</v>
      </c>
      <c r="I2146" t="s">
        <v>1966</v>
      </c>
      <c r="J2146">
        <v>2</v>
      </c>
      <c r="K2146">
        <v>539.98</v>
      </c>
      <c r="L2146" t="s">
        <v>109</v>
      </c>
      <c r="M2146" t="s">
        <v>179</v>
      </c>
    </row>
    <row r="2147" spans="1:13" x14ac:dyDescent="0.75">
      <c r="A2147">
        <v>758</v>
      </c>
      <c r="B2147" t="s">
        <v>1061</v>
      </c>
      <c r="C2147" t="s">
        <v>243</v>
      </c>
      <c r="D2147" t="s">
        <v>108</v>
      </c>
      <c r="E2147" s="4">
        <v>42800</v>
      </c>
      <c r="F2147" s="4" t="str">
        <f>TEXT(Table_Query1[[#This Row],[order_date]],"yyyy")</f>
        <v>2017</v>
      </c>
      <c r="G2147" t="s">
        <v>877</v>
      </c>
      <c r="H2147" t="s">
        <v>53</v>
      </c>
      <c r="I2147" t="s">
        <v>1966</v>
      </c>
      <c r="J2147">
        <v>1</v>
      </c>
      <c r="K2147">
        <v>299.99</v>
      </c>
      <c r="L2147" t="s">
        <v>109</v>
      </c>
      <c r="M2147" t="s">
        <v>179</v>
      </c>
    </row>
    <row r="2148" spans="1:13" x14ac:dyDescent="0.75">
      <c r="A2148">
        <v>758</v>
      </c>
      <c r="B2148" t="s">
        <v>1061</v>
      </c>
      <c r="C2148" t="s">
        <v>243</v>
      </c>
      <c r="D2148" t="s">
        <v>108</v>
      </c>
      <c r="E2148" s="4">
        <v>42800</v>
      </c>
      <c r="F2148" s="4" t="str">
        <f>TEXT(Table_Query1[[#This Row],[order_date]],"yyyy")</f>
        <v>2017</v>
      </c>
      <c r="G2148" t="s">
        <v>867</v>
      </c>
      <c r="H2148" t="s">
        <v>39</v>
      </c>
      <c r="I2148" t="s">
        <v>1973</v>
      </c>
      <c r="J2148">
        <v>1</v>
      </c>
      <c r="K2148">
        <v>416.99</v>
      </c>
      <c r="L2148" t="s">
        <v>109</v>
      </c>
      <c r="M2148" t="s">
        <v>179</v>
      </c>
    </row>
    <row r="2149" spans="1:13" x14ac:dyDescent="0.75">
      <c r="A2149">
        <v>758</v>
      </c>
      <c r="B2149" t="s">
        <v>1061</v>
      </c>
      <c r="C2149" t="s">
        <v>243</v>
      </c>
      <c r="D2149" t="s">
        <v>108</v>
      </c>
      <c r="E2149" s="4">
        <v>42800</v>
      </c>
      <c r="F2149" s="4" t="str">
        <f>TEXT(Table_Query1[[#This Row],[order_date]],"yyyy")</f>
        <v>2017</v>
      </c>
      <c r="G2149" t="s">
        <v>1033</v>
      </c>
      <c r="H2149" t="s">
        <v>15</v>
      </c>
      <c r="I2149" t="s">
        <v>1973</v>
      </c>
      <c r="J2149">
        <v>2</v>
      </c>
      <c r="K2149">
        <v>693.98</v>
      </c>
      <c r="L2149" t="s">
        <v>109</v>
      </c>
      <c r="M2149" t="s">
        <v>179</v>
      </c>
    </row>
    <row r="2150" spans="1:13" x14ac:dyDescent="0.75">
      <c r="A2150">
        <v>758</v>
      </c>
      <c r="B2150" t="s">
        <v>1061</v>
      </c>
      <c r="C2150" t="s">
        <v>243</v>
      </c>
      <c r="D2150" t="s">
        <v>108</v>
      </c>
      <c r="E2150" s="4">
        <v>42800</v>
      </c>
      <c r="F2150" s="4" t="str">
        <f>TEXT(Table_Query1[[#This Row],[order_date]],"yyyy")</f>
        <v>2017</v>
      </c>
      <c r="G2150" t="s">
        <v>997</v>
      </c>
      <c r="H2150" t="s">
        <v>22</v>
      </c>
      <c r="I2150" t="s">
        <v>1967</v>
      </c>
      <c r="J2150">
        <v>1</v>
      </c>
      <c r="K2150">
        <v>999.99</v>
      </c>
      <c r="L2150" t="s">
        <v>109</v>
      </c>
      <c r="M2150" t="s">
        <v>179</v>
      </c>
    </row>
    <row r="2151" spans="1:13" x14ac:dyDescent="0.75">
      <c r="A2151">
        <v>759</v>
      </c>
      <c r="B2151" t="s">
        <v>1062</v>
      </c>
      <c r="C2151" t="s">
        <v>974</v>
      </c>
      <c r="D2151" t="s">
        <v>26</v>
      </c>
      <c r="E2151" s="4">
        <v>42801</v>
      </c>
      <c r="F2151" s="4" t="str">
        <f>TEXT(Table_Query1[[#This Row],[order_date]],"yyyy")</f>
        <v>2017</v>
      </c>
      <c r="G2151" t="s">
        <v>1008</v>
      </c>
      <c r="H2151" t="s">
        <v>53</v>
      </c>
      <c r="I2151" t="s">
        <v>1972</v>
      </c>
      <c r="J2151">
        <v>2</v>
      </c>
      <c r="K2151">
        <v>419.98</v>
      </c>
      <c r="L2151" t="s">
        <v>27</v>
      </c>
      <c r="M2151" t="s">
        <v>31</v>
      </c>
    </row>
    <row r="2152" spans="1:13" x14ac:dyDescent="0.75">
      <c r="A2152">
        <v>759</v>
      </c>
      <c r="B2152" t="s">
        <v>1062</v>
      </c>
      <c r="C2152" t="s">
        <v>974</v>
      </c>
      <c r="D2152" t="s">
        <v>26</v>
      </c>
      <c r="E2152" s="4">
        <v>42801</v>
      </c>
      <c r="F2152" s="4" t="str">
        <f>TEXT(Table_Query1[[#This Row],[order_date]],"yyyy")</f>
        <v>2017</v>
      </c>
      <c r="G2152" t="s">
        <v>886</v>
      </c>
      <c r="H2152" t="s">
        <v>15</v>
      </c>
      <c r="I2152" t="s">
        <v>1973</v>
      </c>
      <c r="J2152">
        <v>1</v>
      </c>
      <c r="K2152">
        <v>647.99</v>
      </c>
      <c r="L2152" t="s">
        <v>27</v>
      </c>
      <c r="M2152" t="s">
        <v>31</v>
      </c>
    </row>
    <row r="2153" spans="1:13" x14ac:dyDescent="0.75">
      <c r="A2153">
        <v>760</v>
      </c>
      <c r="B2153" t="s">
        <v>1063</v>
      </c>
      <c r="C2153" t="s">
        <v>487</v>
      </c>
      <c r="D2153" t="s">
        <v>26</v>
      </c>
      <c r="E2153" s="4">
        <v>42801</v>
      </c>
      <c r="F2153" s="4" t="str">
        <f>TEXT(Table_Query1[[#This Row],[order_date]],"yyyy")</f>
        <v>2017</v>
      </c>
      <c r="G2153" t="s">
        <v>66</v>
      </c>
      <c r="H2153" t="s">
        <v>53</v>
      </c>
      <c r="I2153" t="s">
        <v>1966</v>
      </c>
      <c r="J2153">
        <v>2</v>
      </c>
      <c r="K2153">
        <v>539.98</v>
      </c>
      <c r="L2153" t="s">
        <v>27</v>
      </c>
      <c r="M2153" t="s">
        <v>28</v>
      </c>
    </row>
    <row r="2154" spans="1:13" x14ac:dyDescent="0.75">
      <c r="A2154">
        <v>760</v>
      </c>
      <c r="B2154" t="s">
        <v>1063</v>
      </c>
      <c r="C2154" t="s">
        <v>487</v>
      </c>
      <c r="D2154" t="s">
        <v>26</v>
      </c>
      <c r="E2154" s="4">
        <v>42801</v>
      </c>
      <c r="F2154" s="4" t="str">
        <f>TEXT(Table_Query1[[#This Row],[order_date]],"yyyy")</f>
        <v>2017</v>
      </c>
      <c r="G2154" t="s">
        <v>910</v>
      </c>
      <c r="H2154" t="s">
        <v>22</v>
      </c>
      <c r="I2154" t="s">
        <v>1968</v>
      </c>
      <c r="J2154">
        <v>2</v>
      </c>
      <c r="K2154">
        <v>1999.98</v>
      </c>
      <c r="L2154" t="s">
        <v>27</v>
      </c>
      <c r="M2154" t="s">
        <v>28</v>
      </c>
    </row>
    <row r="2155" spans="1:13" x14ac:dyDescent="0.75">
      <c r="A2155">
        <v>761</v>
      </c>
      <c r="B2155" t="s">
        <v>1064</v>
      </c>
      <c r="C2155" t="s">
        <v>549</v>
      </c>
      <c r="D2155" t="s">
        <v>26</v>
      </c>
      <c r="E2155" s="4">
        <v>42801</v>
      </c>
      <c r="F2155" s="4" t="str">
        <f>TEXT(Table_Query1[[#This Row],[order_date]],"yyyy")</f>
        <v>2017</v>
      </c>
      <c r="G2155" t="s">
        <v>906</v>
      </c>
      <c r="H2155" t="s">
        <v>858</v>
      </c>
      <c r="I2155" t="s">
        <v>1967</v>
      </c>
      <c r="J2155">
        <v>2</v>
      </c>
      <c r="K2155">
        <v>1751.98</v>
      </c>
      <c r="L2155" t="s">
        <v>27</v>
      </c>
      <c r="M2155" t="s">
        <v>31</v>
      </c>
    </row>
    <row r="2156" spans="1:13" x14ac:dyDescent="0.75">
      <c r="A2156">
        <v>761</v>
      </c>
      <c r="B2156" t="s">
        <v>1064</v>
      </c>
      <c r="C2156" t="s">
        <v>549</v>
      </c>
      <c r="D2156" t="s">
        <v>26</v>
      </c>
      <c r="E2156" s="4">
        <v>42801</v>
      </c>
      <c r="F2156" s="4" t="str">
        <f>TEXT(Table_Query1[[#This Row],[order_date]],"yyyy")</f>
        <v>2017</v>
      </c>
      <c r="G2156" t="s">
        <v>897</v>
      </c>
      <c r="H2156" t="s">
        <v>22</v>
      </c>
      <c r="I2156" t="s">
        <v>1968</v>
      </c>
      <c r="J2156">
        <v>1</v>
      </c>
      <c r="K2156">
        <v>5299.99</v>
      </c>
      <c r="L2156" t="s">
        <v>27</v>
      </c>
      <c r="M2156" t="s">
        <v>31</v>
      </c>
    </row>
    <row r="2157" spans="1:13" x14ac:dyDescent="0.75">
      <c r="A2157">
        <v>762</v>
      </c>
      <c r="B2157" t="s">
        <v>1065</v>
      </c>
      <c r="C2157" t="s">
        <v>60</v>
      </c>
      <c r="D2157" t="s">
        <v>26</v>
      </c>
      <c r="E2157" s="4">
        <v>42802</v>
      </c>
      <c r="F2157" s="4" t="str">
        <f>TEXT(Table_Query1[[#This Row],[order_date]],"yyyy")</f>
        <v>2017</v>
      </c>
      <c r="G2157" t="s">
        <v>871</v>
      </c>
      <c r="H2157" t="s">
        <v>39</v>
      </c>
      <c r="I2157" t="s">
        <v>1966</v>
      </c>
      <c r="J2157">
        <v>2</v>
      </c>
      <c r="K2157">
        <v>979.98</v>
      </c>
      <c r="L2157" t="s">
        <v>27</v>
      </c>
      <c r="M2157" t="s">
        <v>28</v>
      </c>
    </row>
    <row r="2158" spans="1:13" x14ac:dyDescent="0.75">
      <c r="A2158">
        <v>763</v>
      </c>
      <c r="B2158" t="s">
        <v>1066</v>
      </c>
      <c r="C2158" t="s">
        <v>371</v>
      </c>
      <c r="D2158" t="s">
        <v>108</v>
      </c>
      <c r="E2158" s="4">
        <v>42802</v>
      </c>
      <c r="F2158" s="4" t="str">
        <f>TEXT(Table_Query1[[#This Row],[order_date]],"yyyy")</f>
        <v>2017</v>
      </c>
      <c r="G2158" t="s">
        <v>856</v>
      </c>
      <c r="H2158" t="s">
        <v>39</v>
      </c>
      <c r="I2158" t="s">
        <v>1973</v>
      </c>
      <c r="J2158">
        <v>1</v>
      </c>
      <c r="K2158">
        <v>551.99</v>
      </c>
      <c r="L2158" t="s">
        <v>109</v>
      </c>
      <c r="M2158" t="s">
        <v>179</v>
      </c>
    </row>
    <row r="2159" spans="1:13" x14ac:dyDescent="0.75">
      <c r="A2159">
        <v>763</v>
      </c>
      <c r="B2159" t="s">
        <v>1066</v>
      </c>
      <c r="C2159" t="s">
        <v>371</v>
      </c>
      <c r="D2159" t="s">
        <v>108</v>
      </c>
      <c r="E2159" s="4">
        <v>42802</v>
      </c>
      <c r="F2159" s="4" t="str">
        <f>TEXT(Table_Query1[[#This Row],[order_date]],"yyyy")</f>
        <v>2017</v>
      </c>
      <c r="G2159" t="s">
        <v>887</v>
      </c>
      <c r="H2159" t="s">
        <v>53</v>
      </c>
      <c r="I2159" t="s">
        <v>1968</v>
      </c>
      <c r="J2159">
        <v>1</v>
      </c>
      <c r="K2159">
        <v>209.99</v>
      </c>
      <c r="L2159" t="s">
        <v>109</v>
      </c>
      <c r="M2159" t="s">
        <v>179</v>
      </c>
    </row>
    <row r="2160" spans="1:13" x14ac:dyDescent="0.75">
      <c r="A2160">
        <v>764</v>
      </c>
      <c r="B2160" t="s">
        <v>1067</v>
      </c>
      <c r="C2160" t="s">
        <v>292</v>
      </c>
      <c r="D2160" t="s">
        <v>13</v>
      </c>
      <c r="E2160" s="4">
        <v>42803</v>
      </c>
      <c r="F2160" s="4" t="str">
        <f>TEXT(Table_Query1[[#This Row],[order_date]],"yyyy")</f>
        <v>2017</v>
      </c>
      <c r="G2160" t="s">
        <v>963</v>
      </c>
      <c r="H2160" t="s">
        <v>15</v>
      </c>
      <c r="I2160" t="s">
        <v>1966</v>
      </c>
      <c r="J2160">
        <v>2</v>
      </c>
      <c r="K2160">
        <v>2199.98</v>
      </c>
      <c r="L2160" t="s">
        <v>16</v>
      </c>
      <c r="M2160" t="s">
        <v>17</v>
      </c>
    </row>
    <row r="2161" spans="1:13" x14ac:dyDescent="0.75">
      <c r="A2161">
        <v>764</v>
      </c>
      <c r="B2161" t="s">
        <v>1067</v>
      </c>
      <c r="C2161" t="s">
        <v>292</v>
      </c>
      <c r="D2161" t="s">
        <v>13</v>
      </c>
      <c r="E2161" s="4">
        <v>42803</v>
      </c>
      <c r="F2161" s="4" t="str">
        <f>TEXT(Table_Query1[[#This Row],[order_date]],"yyyy")</f>
        <v>2017</v>
      </c>
      <c r="G2161" t="s">
        <v>866</v>
      </c>
      <c r="H2161" t="s">
        <v>53</v>
      </c>
      <c r="I2161" t="s">
        <v>1966</v>
      </c>
      <c r="J2161">
        <v>2</v>
      </c>
      <c r="K2161">
        <v>599.98</v>
      </c>
      <c r="L2161" t="s">
        <v>16</v>
      </c>
      <c r="M2161" t="s">
        <v>17</v>
      </c>
    </row>
    <row r="2162" spans="1:13" x14ac:dyDescent="0.75">
      <c r="A2162">
        <v>764</v>
      </c>
      <c r="B2162" t="s">
        <v>1067</v>
      </c>
      <c r="C2162" t="s">
        <v>292</v>
      </c>
      <c r="D2162" t="s">
        <v>13</v>
      </c>
      <c r="E2162" s="4">
        <v>42803</v>
      </c>
      <c r="F2162" s="4" t="str">
        <f>TEXT(Table_Query1[[#This Row],[order_date]],"yyyy")</f>
        <v>2017</v>
      </c>
      <c r="G2162" t="s">
        <v>919</v>
      </c>
      <c r="H2162" t="s">
        <v>858</v>
      </c>
      <c r="I2162" t="s">
        <v>1968</v>
      </c>
      <c r="J2162">
        <v>1</v>
      </c>
      <c r="K2162">
        <v>2699.99</v>
      </c>
      <c r="L2162" t="s">
        <v>16</v>
      </c>
      <c r="M2162" t="s">
        <v>17</v>
      </c>
    </row>
    <row r="2163" spans="1:13" x14ac:dyDescent="0.75">
      <c r="A2163">
        <v>765</v>
      </c>
      <c r="B2163" t="s">
        <v>1068</v>
      </c>
      <c r="C2163" t="s">
        <v>607</v>
      </c>
      <c r="D2163" t="s">
        <v>13</v>
      </c>
      <c r="E2163" s="4">
        <v>42803</v>
      </c>
      <c r="F2163" s="4" t="str">
        <f>TEXT(Table_Query1[[#This Row],[order_date]],"yyyy")</f>
        <v>2017</v>
      </c>
      <c r="G2163" t="s">
        <v>43</v>
      </c>
      <c r="H2163" t="s">
        <v>15</v>
      </c>
      <c r="I2163" t="s">
        <v>1966</v>
      </c>
      <c r="J2163">
        <v>1</v>
      </c>
      <c r="K2163">
        <v>549.99</v>
      </c>
      <c r="L2163" t="s">
        <v>16</v>
      </c>
      <c r="M2163" t="s">
        <v>17</v>
      </c>
    </row>
    <row r="2164" spans="1:13" x14ac:dyDescent="0.75">
      <c r="A2164">
        <v>765</v>
      </c>
      <c r="B2164" t="s">
        <v>1068</v>
      </c>
      <c r="C2164" t="s">
        <v>607</v>
      </c>
      <c r="D2164" t="s">
        <v>13</v>
      </c>
      <c r="E2164" s="4">
        <v>42803</v>
      </c>
      <c r="F2164" s="4" t="str">
        <f>TEXT(Table_Query1[[#This Row],[order_date]],"yyyy")</f>
        <v>2017</v>
      </c>
      <c r="G2164" t="s">
        <v>80</v>
      </c>
      <c r="H2164" t="s">
        <v>39</v>
      </c>
      <c r="I2164" t="s">
        <v>1966</v>
      </c>
      <c r="J2164">
        <v>1</v>
      </c>
      <c r="K2164">
        <v>499.99</v>
      </c>
      <c r="L2164" t="s">
        <v>16</v>
      </c>
      <c r="M2164" t="s">
        <v>17</v>
      </c>
    </row>
    <row r="2165" spans="1:13" x14ac:dyDescent="0.75">
      <c r="A2165">
        <v>765</v>
      </c>
      <c r="B2165" t="s">
        <v>1068</v>
      </c>
      <c r="C2165" t="s">
        <v>607</v>
      </c>
      <c r="D2165" t="s">
        <v>13</v>
      </c>
      <c r="E2165" s="4">
        <v>42803</v>
      </c>
      <c r="F2165" s="4" t="str">
        <f>TEXT(Table_Query1[[#This Row],[order_date]],"yyyy")</f>
        <v>2017</v>
      </c>
      <c r="G2165" t="s">
        <v>1033</v>
      </c>
      <c r="H2165" t="s">
        <v>15</v>
      </c>
      <c r="I2165" t="s">
        <v>1973</v>
      </c>
      <c r="J2165">
        <v>1</v>
      </c>
      <c r="K2165">
        <v>346.99</v>
      </c>
      <c r="L2165" t="s">
        <v>16</v>
      </c>
      <c r="M2165" t="s">
        <v>17</v>
      </c>
    </row>
    <row r="2166" spans="1:13" x14ac:dyDescent="0.75">
      <c r="A2166">
        <v>765</v>
      </c>
      <c r="B2166" t="s">
        <v>1068</v>
      </c>
      <c r="C2166" t="s">
        <v>607</v>
      </c>
      <c r="D2166" t="s">
        <v>13</v>
      </c>
      <c r="E2166" s="4">
        <v>42803</v>
      </c>
      <c r="F2166" s="4" t="str">
        <f>TEXT(Table_Query1[[#This Row],[order_date]],"yyyy")</f>
        <v>2017</v>
      </c>
      <c r="G2166" t="s">
        <v>943</v>
      </c>
      <c r="H2166" t="s">
        <v>22</v>
      </c>
      <c r="I2166" t="s">
        <v>1967</v>
      </c>
      <c r="J2166">
        <v>2</v>
      </c>
      <c r="K2166">
        <v>4999.9799999999996</v>
      </c>
      <c r="L2166" t="s">
        <v>16</v>
      </c>
      <c r="M2166" t="s">
        <v>17</v>
      </c>
    </row>
    <row r="2167" spans="1:13" x14ac:dyDescent="0.75">
      <c r="A2167">
        <v>765</v>
      </c>
      <c r="B2167" t="s">
        <v>1068</v>
      </c>
      <c r="C2167" t="s">
        <v>607</v>
      </c>
      <c r="D2167" t="s">
        <v>13</v>
      </c>
      <c r="E2167" s="4">
        <v>42803</v>
      </c>
      <c r="F2167" s="4" t="str">
        <f>TEXT(Table_Query1[[#This Row],[order_date]],"yyyy")</f>
        <v>2017</v>
      </c>
      <c r="G2167" t="s">
        <v>857</v>
      </c>
      <c r="H2167" t="s">
        <v>858</v>
      </c>
      <c r="I2167" t="s">
        <v>1967</v>
      </c>
      <c r="J2167">
        <v>1</v>
      </c>
      <c r="K2167">
        <v>749.99</v>
      </c>
      <c r="L2167" t="s">
        <v>16</v>
      </c>
      <c r="M2167" t="s">
        <v>17</v>
      </c>
    </row>
    <row r="2168" spans="1:13" x14ac:dyDescent="0.75">
      <c r="A2168">
        <v>766</v>
      </c>
      <c r="B2168" t="s">
        <v>1069</v>
      </c>
      <c r="C2168" t="s">
        <v>125</v>
      </c>
      <c r="D2168" t="s">
        <v>26</v>
      </c>
      <c r="E2168" s="4">
        <v>42803</v>
      </c>
      <c r="F2168" s="4" t="str">
        <f>TEXT(Table_Query1[[#This Row],[order_date]],"yyyy")</f>
        <v>2017</v>
      </c>
      <c r="G2168" t="s">
        <v>1012</v>
      </c>
      <c r="H2168" t="s">
        <v>39</v>
      </c>
      <c r="I2168" t="s">
        <v>1973</v>
      </c>
      <c r="J2168">
        <v>1</v>
      </c>
      <c r="K2168">
        <v>470.99</v>
      </c>
      <c r="L2168" t="s">
        <v>27</v>
      </c>
      <c r="M2168" t="s">
        <v>28</v>
      </c>
    </row>
    <row r="2169" spans="1:13" x14ac:dyDescent="0.75">
      <c r="A2169">
        <v>767</v>
      </c>
      <c r="B2169" t="s">
        <v>1070</v>
      </c>
      <c r="C2169" t="s">
        <v>426</v>
      </c>
      <c r="D2169" t="s">
        <v>26</v>
      </c>
      <c r="E2169" s="4">
        <v>42803</v>
      </c>
      <c r="F2169" s="4" t="str">
        <f>TEXT(Table_Query1[[#This Row],[order_date]],"yyyy")</f>
        <v>2017</v>
      </c>
      <c r="G2169" t="s">
        <v>1022</v>
      </c>
      <c r="H2169" t="s">
        <v>15</v>
      </c>
      <c r="I2169" t="s">
        <v>1966</v>
      </c>
      <c r="J2169">
        <v>2</v>
      </c>
      <c r="K2169">
        <v>1599.98</v>
      </c>
      <c r="L2169" t="s">
        <v>27</v>
      </c>
      <c r="M2169" t="s">
        <v>31</v>
      </c>
    </row>
    <row r="2170" spans="1:13" x14ac:dyDescent="0.75">
      <c r="A2170">
        <v>767</v>
      </c>
      <c r="B2170" t="s">
        <v>1070</v>
      </c>
      <c r="C2170" t="s">
        <v>426</v>
      </c>
      <c r="D2170" t="s">
        <v>26</v>
      </c>
      <c r="E2170" s="4">
        <v>42803</v>
      </c>
      <c r="F2170" s="4" t="str">
        <f>TEXT(Table_Query1[[#This Row],[order_date]],"yyyy")</f>
        <v>2017</v>
      </c>
      <c r="G2170" t="s">
        <v>922</v>
      </c>
      <c r="H2170" t="s">
        <v>22</v>
      </c>
      <c r="I2170" t="s">
        <v>1972</v>
      </c>
      <c r="J2170">
        <v>2</v>
      </c>
      <c r="K2170">
        <v>2939.98</v>
      </c>
      <c r="L2170" t="s">
        <v>27</v>
      </c>
      <c r="M2170" t="s">
        <v>31</v>
      </c>
    </row>
    <row r="2171" spans="1:13" x14ac:dyDescent="0.75">
      <c r="A2171">
        <v>767</v>
      </c>
      <c r="B2171" t="s">
        <v>1070</v>
      </c>
      <c r="C2171" t="s">
        <v>426</v>
      </c>
      <c r="D2171" t="s">
        <v>26</v>
      </c>
      <c r="E2171" s="4">
        <v>42803</v>
      </c>
      <c r="F2171" s="4" t="str">
        <f>TEXT(Table_Query1[[#This Row],[order_date]],"yyyy")</f>
        <v>2017</v>
      </c>
      <c r="G2171" t="s">
        <v>917</v>
      </c>
      <c r="H2171" t="s">
        <v>20</v>
      </c>
      <c r="I2171" t="s">
        <v>1968</v>
      </c>
      <c r="J2171">
        <v>1</v>
      </c>
      <c r="K2171">
        <v>3499.99</v>
      </c>
      <c r="L2171" t="s">
        <v>27</v>
      </c>
      <c r="M2171" t="s">
        <v>31</v>
      </c>
    </row>
    <row r="2172" spans="1:13" x14ac:dyDescent="0.75">
      <c r="A2172">
        <v>767</v>
      </c>
      <c r="B2172" t="s">
        <v>1070</v>
      </c>
      <c r="C2172" t="s">
        <v>426</v>
      </c>
      <c r="D2172" t="s">
        <v>26</v>
      </c>
      <c r="E2172" s="4">
        <v>42803</v>
      </c>
      <c r="F2172" s="4" t="str">
        <f>TEXT(Table_Query1[[#This Row],[order_date]],"yyyy")</f>
        <v>2017</v>
      </c>
      <c r="G2172" t="s">
        <v>910</v>
      </c>
      <c r="H2172" t="s">
        <v>22</v>
      </c>
      <c r="I2172" t="s">
        <v>1968</v>
      </c>
      <c r="J2172">
        <v>1</v>
      </c>
      <c r="K2172">
        <v>999.99</v>
      </c>
      <c r="L2172" t="s">
        <v>27</v>
      </c>
      <c r="M2172" t="s">
        <v>31</v>
      </c>
    </row>
    <row r="2173" spans="1:13" x14ac:dyDescent="0.75">
      <c r="A2173">
        <v>768</v>
      </c>
      <c r="B2173" t="s">
        <v>1071</v>
      </c>
      <c r="C2173" t="s">
        <v>192</v>
      </c>
      <c r="D2173" t="s">
        <v>26</v>
      </c>
      <c r="E2173" s="4">
        <v>42803</v>
      </c>
      <c r="F2173" s="4" t="str">
        <f>TEXT(Table_Query1[[#This Row],[order_date]],"yyyy")</f>
        <v>2017</v>
      </c>
      <c r="G2173" t="s">
        <v>866</v>
      </c>
      <c r="H2173" t="s">
        <v>15</v>
      </c>
      <c r="I2173" t="s">
        <v>1966</v>
      </c>
      <c r="J2173">
        <v>1</v>
      </c>
      <c r="K2173">
        <v>299.99</v>
      </c>
      <c r="L2173" t="s">
        <v>27</v>
      </c>
      <c r="M2173" t="s">
        <v>31</v>
      </c>
    </row>
    <row r="2174" spans="1:13" x14ac:dyDescent="0.75">
      <c r="A2174">
        <v>768</v>
      </c>
      <c r="B2174" t="s">
        <v>1071</v>
      </c>
      <c r="C2174" t="s">
        <v>192</v>
      </c>
      <c r="D2174" t="s">
        <v>26</v>
      </c>
      <c r="E2174" s="4">
        <v>42803</v>
      </c>
      <c r="F2174" s="4" t="str">
        <f>TEXT(Table_Query1[[#This Row],[order_date]],"yyyy")</f>
        <v>2017</v>
      </c>
      <c r="G2174" t="s">
        <v>980</v>
      </c>
      <c r="H2174" t="s">
        <v>22</v>
      </c>
      <c r="I2174" t="s">
        <v>1967</v>
      </c>
      <c r="J2174">
        <v>1</v>
      </c>
      <c r="K2174">
        <v>1632.99</v>
      </c>
      <c r="L2174" t="s">
        <v>27</v>
      </c>
      <c r="M2174" t="s">
        <v>31</v>
      </c>
    </row>
    <row r="2175" spans="1:13" x14ac:dyDescent="0.75">
      <c r="A2175">
        <v>769</v>
      </c>
      <c r="B2175" t="s">
        <v>1072</v>
      </c>
      <c r="C2175" t="s">
        <v>223</v>
      </c>
      <c r="D2175" t="s">
        <v>26</v>
      </c>
      <c r="E2175" s="4">
        <v>42803</v>
      </c>
      <c r="F2175" s="4" t="str">
        <f>TEXT(Table_Query1[[#This Row],[order_date]],"yyyy")</f>
        <v>2017</v>
      </c>
      <c r="G2175" t="s">
        <v>69</v>
      </c>
      <c r="H2175" t="s">
        <v>22</v>
      </c>
      <c r="I2175" t="s">
        <v>1967</v>
      </c>
      <c r="J2175">
        <v>2</v>
      </c>
      <c r="K2175">
        <v>939.98</v>
      </c>
      <c r="L2175" t="s">
        <v>27</v>
      </c>
      <c r="M2175" t="s">
        <v>28</v>
      </c>
    </row>
    <row r="2176" spans="1:13" x14ac:dyDescent="0.75">
      <c r="A2176">
        <v>769</v>
      </c>
      <c r="B2176" t="s">
        <v>1072</v>
      </c>
      <c r="C2176" t="s">
        <v>223</v>
      </c>
      <c r="D2176" t="s">
        <v>26</v>
      </c>
      <c r="E2176" s="4">
        <v>42803</v>
      </c>
      <c r="F2176" s="4" t="str">
        <f>TEXT(Table_Query1[[#This Row],[order_date]],"yyyy")</f>
        <v>2017</v>
      </c>
      <c r="G2176" t="s">
        <v>1055</v>
      </c>
      <c r="H2176" t="s">
        <v>22</v>
      </c>
      <c r="I2176" t="s">
        <v>1967</v>
      </c>
      <c r="J2176">
        <v>2</v>
      </c>
      <c r="K2176">
        <v>1665.98</v>
      </c>
      <c r="L2176" t="s">
        <v>27</v>
      </c>
      <c r="M2176" t="s">
        <v>28</v>
      </c>
    </row>
    <row r="2177" spans="1:13" x14ac:dyDescent="0.75">
      <c r="A2177">
        <v>769</v>
      </c>
      <c r="B2177" t="s">
        <v>1072</v>
      </c>
      <c r="C2177" t="s">
        <v>223</v>
      </c>
      <c r="D2177" t="s">
        <v>26</v>
      </c>
      <c r="E2177" s="4">
        <v>42803</v>
      </c>
      <c r="F2177" s="4" t="str">
        <f>TEXT(Table_Query1[[#This Row],[order_date]],"yyyy")</f>
        <v>2017</v>
      </c>
      <c r="G2177" t="s">
        <v>23</v>
      </c>
      <c r="H2177" t="s">
        <v>22</v>
      </c>
      <c r="I2177" t="s">
        <v>1968</v>
      </c>
      <c r="J2177">
        <v>1</v>
      </c>
      <c r="K2177">
        <v>1799.99</v>
      </c>
      <c r="L2177" t="s">
        <v>27</v>
      </c>
      <c r="M2177" t="s">
        <v>28</v>
      </c>
    </row>
    <row r="2178" spans="1:13" x14ac:dyDescent="0.75">
      <c r="A2178">
        <v>770</v>
      </c>
      <c r="B2178" t="s">
        <v>1073</v>
      </c>
      <c r="C2178" t="s">
        <v>314</v>
      </c>
      <c r="D2178" t="s">
        <v>108</v>
      </c>
      <c r="E2178" s="4">
        <v>42803</v>
      </c>
      <c r="F2178" s="4" t="str">
        <f>TEXT(Table_Query1[[#This Row],[order_date]],"yyyy")</f>
        <v>2017</v>
      </c>
      <c r="G2178" t="s">
        <v>900</v>
      </c>
      <c r="H2178" t="s">
        <v>39</v>
      </c>
      <c r="I2178" t="s">
        <v>1973</v>
      </c>
      <c r="J2178">
        <v>1</v>
      </c>
      <c r="K2178">
        <v>470.99</v>
      </c>
      <c r="L2178" t="s">
        <v>109</v>
      </c>
      <c r="M2178" t="s">
        <v>179</v>
      </c>
    </row>
    <row r="2179" spans="1:13" x14ac:dyDescent="0.75">
      <c r="A2179">
        <v>770</v>
      </c>
      <c r="B2179" t="s">
        <v>1073</v>
      </c>
      <c r="C2179" t="s">
        <v>314</v>
      </c>
      <c r="D2179" t="s">
        <v>108</v>
      </c>
      <c r="E2179" s="4">
        <v>42803</v>
      </c>
      <c r="F2179" s="4" t="str">
        <f>TEXT(Table_Query1[[#This Row],[order_date]],"yyyy")</f>
        <v>2017</v>
      </c>
      <c r="G2179" t="s">
        <v>856</v>
      </c>
      <c r="H2179" t="s">
        <v>39</v>
      </c>
      <c r="I2179" t="s">
        <v>1973</v>
      </c>
      <c r="J2179">
        <v>1</v>
      </c>
      <c r="K2179">
        <v>551.99</v>
      </c>
      <c r="L2179" t="s">
        <v>109</v>
      </c>
      <c r="M2179" t="s">
        <v>179</v>
      </c>
    </row>
    <row r="2180" spans="1:13" x14ac:dyDescent="0.75">
      <c r="A2180">
        <v>770</v>
      </c>
      <c r="B2180" t="s">
        <v>1073</v>
      </c>
      <c r="C2180" t="s">
        <v>314</v>
      </c>
      <c r="D2180" t="s">
        <v>108</v>
      </c>
      <c r="E2180" s="4">
        <v>42803</v>
      </c>
      <c r="F2180" s="4" t="str">
        <f>TEXT(Table_Query1[[#This Row],[order_date]],"yyyy")</f>
        <v>2017</v>
      </c>
      <c r="G2180" t="s">
        <v>63</v>
      </c>
      <c r="H2180" t="s">
        <v>20</v>
      </c>
      <c r="I2180" t="s">
        <v>1967</v>
      </c>
      <c r="J2180">
        <v>2</v>
      </c>
      <c r="K2180">
        <v>3361.98</v>
      </c>
      <c r="L2180" t="s">
        <v>109</v>
      </c>
      <c r="M2180" t="s">
        <v>179</v>
      </c>
    </row>
    <row r="2181" spans="1:13" x14ac:dyDescent="0.75">
      <c r="A2181">
        <v>770</v>
      </c>
      <c r="B2181" t="s">
        <v>1073</v>
      </c>
      <c r="C2181" t="s">
        <v>314</v>
      </c>
      <c r="D2181" t="s">
        <v>108</v>
      </c>
      <c r="E2181" s="4">
        <v>42803</v>
      </c>
      <c r="F2181" s="4" t="str">
        <f>TEXT(Table_Query1[[#This Row],[order_date]],"yyyy")</f>
        <v>2017</v>
      </c>
      <c r="G2181" t="s">
        <v>878</v>
      </c>
      <c r="H2181" t="s">
        <v>22</v>
      </c>
      <c r="I2181" t="s">
        <v>1968</v>
      </c>
      <c r="J2181">
        <v>1</v>
      </c>
      <c r="K2181">
        <v>2299.9899999999998</v>
      </c>
      <c r="L2181" t="s">
        <v>109</v>
      </c>
      <c r="M2181" t="s">
        <v>179</v>
      </c>
    </row>
    <row r="2182" spans="1:13" x14ac:dyDescent="0.75">
      <c r="A2182">
        <v>771</v>
      </c>
      <c r="B2182" t="s">
        <v>1074</v>
      </c>
      <c r="C2182" t="s">
        <v>74</v>
      </c>
      <c r="D2182" t="s">
        <v>13</v>
      </c>
      <c r="E2182" s="4">
        <v>42805</v>
      </c>
      <c r="F2182" s="4" t="str">
        <f>TEXT(Table_Query1[[#This Row],[order_date]],"yyyy")</f>
        <v>2017</v>
      </c>
      <c r="G2182" t="s">
        <v>66</v>
      </c>
      <c r="H2182" t="s">
        <v>15</v>
      </c>
      <c r="I2182" t="s">
        <v>1966</v>
      </c>
      <c r="J2182">
        <v>2</v>
      </c>
      <c r="K2182">
        <v>539.98</v>
      </c>
      <c r="L2182" t="s">
        <v>16</v>
      </c>
      <c r="M2182" t="s">
        <v>36</v>
      </c>
    </row>
    <row r="2183" spans="1:13" x14ac:dyDescent="0.75">
      <c r="A2183">
        <v>771</v>
      </c>
      <c r="B2183" t="s">
        <v>1074</v>
      </c>
      <c r="C2183" t="s">
        <v>74</v>
      </c>
      <c r="D2183" t="s">
        <v>13</v>
      </c>
      <c r="E2183" s="4">
        <v>42805</v>
      </c>
      <c r="F2183" s="4" t="str">
        <f>TEXT(Table_Query1[[#This Row],[order_date]],"yyyy")</f>
        <v>2017</v>
      </c>
      <c r="G2183" t="s">
        <v>898</v>
      </c>
      <c r="H2183" t="s">
        <v>53</v>
      </c>
      <c r="I2183" t="s">
        <v>1968</v>
      </c>
      <c r="J2183">
        <v>1</v>
      </c>
      <c r="K2183">
        <v>189.99</v>
      </c>
      <c r="L2183" t="s">
        <v>16</v>
      </c>
      <c r="M2183" t="s">
        <v>36</v>
      </c>
    </row>
    <row r="2184" spans="1:13" x14ac:dyDescent="0.75">
      <c r="A2184">
        <v>772</v>
      </c>
      <c r="B2184" t="s">
        <v>1075</v>
      </c>
      <c r="C2184" t="s">
        <v>157</v>
      </c>
      <c r="D2184" t="s">
        <v>26</v>
      </c>
      <c r="E2184" s="4">
        <v>42805</v>
      </c>
      <c r="F2184" s="4" t="str">
        <f>TEXT(Table_Query1[[#This Row],[order_date]],"yyyy")</f>
        <v>2017</v>
      </c>
      <c r="G2184" t="s">
        <v>856</v>
      </c>
      <c r="H2184" t="s">
        <v>39</v>
      </c>
      <c r="I2184" t="s">
        <v>1973</v>
      </c>
      <c r="J2184">
        <v>1</v>
      </c>
      <c r="K2184">
        <v>551.99</v>
      </c>
      <c r="L2184" t="s">
        <v>27</v>
      </c>
      <c r="M2184" t="s">
        <v>31</v>
      </c>
    </row>
    <row r="2185" spans="1:13" x14ac:dyDescent="0.75">
      <c r="A2185">
        <v>773</v>
      </c>
      <c r="B2185" t="s">
        <v>1076</v>
      </c>
      <c r="C2185" t="s">
        <v>561</v>
      </c>
      <c r="D2185" t="s">
        <v>26</v>
      </c>
      <c r="E2185" s="4">
        <v>42805</v>
      </c>
      <c r="F2185" s="4" t="str">
        <f>TEXT(Table_Query1[[#This Row],[order_date]],"yyyy")</f>
        <v>2017</v>
      </c>
      <c r="G2185" t="s">
        <v>52</v>
      </c>
      <c r="H2185" t="s">
        <v>15</v>
      </c>
      <c r="I2185" t="s">
        <v>1966</v>
      </c>
      <c r="J2185">
        <v>1</v>
      </c>
      <c r="K2185">
        <v>269.99</v>
      </c>
      <c r="L2185" t="s">
        <v>27</v>
      </c>
      <c r="M2185" t="s">
        <v>28</v>
      </c>
    </row>
    <row r="2186" spans="1:13" x14ac:dyDescent="0.75">
      <c r="A2186">
        <v>773</v>
      </c>
      <c r="B2186" t="s">
        <v>1076</v>
      </c>
      <c r="C2186" t="s">
        <v>561</v>
      </c>
      <c r="D2186" t="s">
        <v>26</v>
      </c>
      <c r="E2186" s="4">
        <v>42805</v>
      </c>
      <c r="F2186" s="4" t="str">
        <f>TEXT(Table_Query1[[#This Row],[order_date]],"yyyy")</f>
        <v>2017</v>
      </c>
      <c r="G2186" t="s">
        <v>1010</v>
      </c>
      <c r="H2186" t="s">
        <v>53</v>
      </c>
      <c r="I2186" t="s">
        <v>1972</v>
      </c>
      <c r="J2186">
        <v>1</v>
      </c>
      <c r="K2186">
        <v>209.99</v>
      </c>
      <c r="L2186" t="s">
        <v>27</v>
      </c>
      <c r="M2186" t="s">
        <v>28</v>
      </c>
    </row>
    <row r="2187" spans="1:13" x14ac:dyDescent="0.75">
      <c r="A2187">
        <v>773</v>
      </c>
      <c r="B2187" t="s">
        <v>1076</v>
      </c>
      <c r="C2187" t="s">
        <v>561</v>
      </c>
      <c r="D2187" t="s">
        <v>26</v>
      </c>
      <c r="E2187" s="4">
        <v>42805</v>
      </c>
      <c r="F2187" s="4" t="str">
        <f>TEXT(Table_Query1[[#This Row],[order_date]],"yyyy")</f>
        <v>2017</v>
      </c>
      <c r="G2187" t="s">
        <v>40</v>
      </c>
      <c r="H2187" t="s">
        <v>15</v>
      </c>
      <c r="I2187" t="s">
        <v>1970</v>
      </c>
      <c r="J2187">
        <v>2</v>
      </c>
      <c r="K2187">
        <v>858</v>
      </c>
      <c r="L2187" t="s">
        <v>27</v>
      </c>
      <c r="M2187" t="s">
        <v>28</v>
      </c>
    </row>
    <row r="2188" spans="1:13" x14ac:dyDescent="0.75">
      <c r="A2188">
        <v>773</v>
      </c>
      <c r="B2188" t="s">
        <v>1076</v>
      </c>
      <c r="C2188" t="s">
        <v>561</v>
      </c>
      <c r="D2188" t="s">
        <v>26</v>
      </c>
      <c r="E2188" s="4">
        <v>42805</v>
      </c>
      <c r="F2188" s="4" t="str">
        <f>TEXT(Table_Query1[[#This Row],[order_date]],"yyyy")</f>
        <v>2017</v>
      </c>
      <c r="G2188" t="s">
        <v>903</v>
      </c>
      <c r="H2188" t="s">
        <v>22</v>
      </c>
      <c r="I2188" t="s">
        <v>1967</v>
      </c>
      <c r="J2188">
        <v>2</v>
      </c>
      <c r="K2188">
        <v>939.98</v>
      </c>
      <c r="L2188" t="s">
        <v>27</v>
      </c>
      <c r="M2188" t="s">
        <v>28</v>
      </c>
    </row>
    <row r="2189" spans="1:13" x14ac:dyDescent="0.75">
      <c r="A2189">
        <v>774</v>
      </c>
      <c r="B2189" t="s">
        <v>1077</v>
      </c>
      <c r="C2189" t="s">
        <v>325</v>
      </c>
      <c r="D2189" t="s">
        <v>26</v>
      </c>
      <c r="E2189" s="4">
        <v>42806</v>
      </c>
      <c r="F2189" s="4" t="str">
        <f>TEXT(Table_Query1[[#This Row],[order_date]],"yyyy")</f>
        <v>2017</v>
      </c>
      <c r="G2189" t="s">
        <v>18</v>
      </c>
      <c r="H2189" t="s">
        <v>15</v>
      </c>
      <c r="I2189" t="s">
        <v>1966</v>
      </c>
      <c r="J2189">
        <v>1</v>
      </c>
      <c r="K2189">
        <v>599.99</v>
      </c>
      <c r="L2189" t="s">
        <v>27</v>
      </c>
      <c r="M2189" t="s">
        <v>28</v>
      </c>
    </row>
    <row r="2190" spans="1:13" x14ac:dyDescent="0.75">
      <c r="A2190">
        <v>774</v>
      </c>
      <c r="B2190" t="s">
        <v>1077</v>
      </c>
      <c r="C2190" t="s">
        <v>325</v>
      </c>
      <c r="D2190" t="s">
        <v>26</v>
      </c>
      <c r="E2190" s="4">
        <v>42806</v>
      </c>
      <c r="F2190" s="4" t="str">
        <f>TEXT(Table_Query1[[#This Row],[order_date]],"yyyy")</f>
        <v>2017</v>
      </c>
      <c r="G2190" t="s">
        <v>863</v>
      </c>
      <c r="H2190" t="s">
        <v>15</v>
      </c>
      <c r="I2190" t="s">
        <v>1973</v>
      </c>
      <c r="J2190">
        <v>1</v>
      </c>
      <c r="K2190">
        <v>749.99</v>
      </c>
      <c r="L2190" t="s">
        <v>27</v>
      </c>
      <c r="M2190" t="s">
        <v>28</v>
      </c>
    </row>
    <row r="2191" spans="1:13" x14ac:dyDescent="0.75">
      <c r="A2191">
        <v>774</v>
      </c>
      <c r="B2191" t="s">
        <v>1077</v>
      </c>
      <c r="C2191" t="s">
        <v>325</v>
      </c>
      <c r="D2191" t="s">
        <v>26</v>
      </c>
      <c r="E2191" s="4">
        <v>42806</v>
      </c>
      <c r="F2191" s="4" t="str">
        <f>TEXT(Table_Query1[[#This Row],[order_date]],"yyyy")</f>
        <v>2017</v>
      </c>
      <c r="G2191" t="s">
        <v>1033</v>
      </c>
      <c r="H2191" t="s">
        <v>15</v>
      </c>
      <c r="I2191" t="s">
        <v>1973</v>
      </c>
      <c r="J2191">
        <v>1</v>
      </c>
      <c r="K2191">
        <v>346.99</v>
      </c>
      <c r="L2191" t="s">
        <v>27</v>
      </c>
      <c r="M2191" t="s">
        <v>28</v>
      </c>
    </row>
    <row r="2192" spans="1:13" x14ac:dyDescent="0.75">
      <c r="A2192">
        <v>774</v>
      </c>
      <c r="B2192" t="s">
        <v>1077</v>
      </c>
      <c r="C2192" t="s">
        <v>325</v>
      </c>
      <c r="D2192" t="s">
        <v>26</v>
      </c>
      <c r="E2192" s="4">
        <v>42806</v>
      </c>
      <c r="F2192" s="4" t="str">
        <f>TEXT(Table_Query1[[#This Row],[order_date]],"yyyy")</f>
        <v>2017</v>
      </c>
      <c r="G2192" t="s">
        <v>1055</v>
      </c>
      <c r="H2192" t="s">
        <v>22</v>
      </c>
      <c r="I2192" t="s">
        <v>1967</v>
      </c>
      <c r="J2192">
        <v>2</v>
      </c>
      <c r="K2192">
        <v>1665.98</v>
      </c>
      <c r="L2192" t="s">
        <v>27</v>
      </c>
      <c r="M2192" t="s">
        <v>28</v>
      </c>
    </row>
    <row r="2193" spans="1:13" x14ac:dyDescent="0.75">
      <c r="A2193">
        <v>774</v>
      </c>
      <c r="B2193" t="s">
        <v>1077</v>
      </c>
      <c r="C2193" t="s">
        <v>325</v>
      </c>
      <c r="D2193" t="s">
        <v>26</v>
      </c>
      <c r="E2193" s="4">
        <v>42806</v>
      </c>
      <c r="F2193" s="4" t="str">
        <f>TEXT(Table_Query1[[#This Row],[order_date]],"yyyy")</f>
        <v>2017</v>
      </c>
      <c r="G2193" t="s">
        <v>930</v>
      </c>
      <c r="H2193" t="s">
        <v>858</v>
      </c>
      <c r="I2193" t="s">
        <v>1968</v>
      </c>
      <c r="J2193">
        <v>2</v>
      </c>
      <c r="K2193">
        <v>9999.98</v>
      </c>
      <c r="L2193" t="s">
        <v>27</v>
      </c>
      <c r="M2193" t="s">
        <v>28</v>
      </c>
    </row>
    <row r="2194" spans="1:13" x14ac:dyDescent="0.75">
      <c r="A2194">
        <v>775</v>
      </c>
      <c r="B2194" t="s">
        <v>1078</v>
      </c>
      <c r="C2194" t="s">
        <v>929</v>
      </c>
      <c r="D2194" t="s">
        <v>26</v>
      </c>
      <c r="E2194" s="4">
        <v>42806</v>
      </c>
      <c r="F2194" s="4" t="str">
        <f>TEXT(Table_Query1[[#This Row],[order_date]],"yyyy")</f>
        <v>2017</v>
      </c>
      <c r="G2194" t="s">
        <v>913</v>
      </c>
      <c r="H2194" t="s">
        <v>22</v>
      </c>
      <c r="I2194" t="s">
        <v>1968</v>
      </c>
      <c r="J2194">
        <v>1</v>
      </c>
      <c r="K2194">
        <v>1499.99</v>
      </c>
      <c r="L2194" t="s">
        <v>27</v>
      </c>
      <c r="M2194" t="s">
        <v>28</v>
      </c>
    </row>
    <row r="2195" spans="1:13" x14ac:dyDescent="0.75">
      <c r="A2195">
        <v>776</v>
      </c>
      <c r="B2195" t="s">
        <v>1079</v>
      </c>
      <c r="C2195" t="s">
        <v>139</v>
      </c>
      <c r="D2195" t="s">
        <v>26</v>
      </c>
      <c r="E2195" s="4">
        <v>42807</v>
      </c>
      <c r="F2195" s="4" t="str">
        <f>TEXT(Table_Query1[[#This Row],[order_date]],"yyyy")</f>
        <v>2017</v>
      </c>
      <c r="G2195" t="s">
        <v>923</v>
      </c>
      <c r="H2195" t="s">
        <v>15</v>
      </c>
      <c r="I2195" t="s">
        <v>1973</v>
      </c>
      <c r="J2195">
        <v>1</v>
      </c>
      <c r="K2195">
        <v>416.99</v>
      </c>
      <c r="L2195" t="s">
        <v>27</v>
      </c>
      <c r="M2195" t="s">
        <v>28</v>
      </c>
    </row>
    <row r="2196" spans="1:13" x14ac:dyDescent="0.75">
      <c r="A2196">
        <v>776</v>
      </c>
      <c r="B2196" t="s">
        <v>1079</v>
      </c>
      <c r="C2196" t="s">
        <v>139</v>
      </c>
      <c r="D2196" t="s">
        <v>26</v>
      </c>
      <c r="E2196" s="4">
        <v>42807</v>
      </c>
      <c r="F2196" s="4" t="str">
        <f>TEXT(Table_Query1[[#This Row],[order_date]],"yyyy")</f>
        <v>2017</v>
      </c>
      <c r="G2196" t="s">
        <v>1006</v>
      </c>
      <c r="H2196" t="s">
        <v>22</v>
      </c>
      <c r="I2196" t="s">
        <v>1973</v>
      </c>
      <c r="J2196">
        <v>1</v>
      </c>
      <c r="K2196">
        <v>832.99</v>
      </c>
      <c r="L2196" t="s">
        <v>27</v>
      </c>
      <c r="M2196" t="s">
        <v>28</v>
      </c>
    </row>
    <row r="2197" spans="1:13" x14ac:dyDescent="0.75">
      <c r="A2197">
        <v>776</v>
      </c>
      <c r="B2197" t="s">
        <v>1079</v>
      </c>
      <c r="C2197" t="s">
        <v>139</v>
      </c>
      <c r="D2197" t="s">
        <v>26</v>
      </c>
      <c r="E2197" s="4">
        <v>42807</v>
      </c>
      <c r="F2197" s="4" t="str">
        <f>TEXT(Table_Query1[[#This Row],[order_date]],"yyyy")</f>
        <v>2017</v>
      </c>
      <c r="G2197" t="s">
        <v>943</v>
      </c>
      <c r="H2197" t="s">
        <v>22</v>
      </c>
      <c r="I2197" t="s">
        <v>1967</v>
      </c>
      <c r="J2197">
        <v>1</v>
      </c>
      <c r="K2197">
        <v>2499.9899999999998</v>
      </c>
      <c r="L2197" t="s">
        <v>27</v>
      </c>
      <c r="M2197" t="s">
        <v>28</v>
      </c>
    </row>
    <row r="2198" spans="1:13" x14ac:dyDescent="0.75">
      <c r="A2198">
        <v>776</v>
      </c>
      <c r="B2198" t="s">
        <v>1079</v>
      </c>
      <c r="C2198" t="s">
        <v>139</v>
      </c>
      <c r="D2198" t="s">
        <v>26</v>
      </c>
      <c r="E2198" s="4">
        <v>42807</v>
      </c>
      <c r="F2198" s="4" t="str">
        <f>TEXT(Table_Query1[[#This Row],[order_date]],"yyyy")</f>
        <v>2017</v>
      </c>
      <c r="G2198" t="s">
        <v>878</v>
      </c>
      <c r="H2198" t="s">
        <v>22</v>
      </c>
      <c r="I2198" t="s">
        <v>1968</v>
      </c>
      <c r="J2198">
        <v>2</v>
      </c>
      <c r="K2198">
        <v>4599.9799999999996</v>
      </c>
      <c r="L2198" t="s">
        <v>27</v>
      </c>
      <c r="M2198" t="s">
        <v>28</v>
      </c>
    </row>
    <row r="2199" spans="1:13" x14ac:dyDescent="0.75">
      <c r="A2199">
        <v>777</v>
      </c>
      <c r="B2199" t="s">
        <v>1080</v>
      </c>
      <c r="C2199" t="s">
        <v>535</v>
      </c>
      <c r="D2199" t="s">
        <v>26</v>
      </c>
      <c r="E2199" s="4">
        <v>42807</v>
      </c>
      <c r="F2199" s="4" t="str">
        <f>TEXT(Table_Query1[[#This Row],[order_date]],"yyyy")</f>
        <v>2017</v>
      </c>
      <c r="G2199" t="s">
        <v>77</v>
      </c>
      <c r="H2199" t="s">
        <v>22</v>
      </c>
      <c r="I2199" t="s">
        <v>1971</v>
      </c>
      <c r="J2199">
        <v>1</v>
      </c>
      <c r="K2199">
        <v>1320.99</v>
      </c>
      <c r="L2199" t="s">
        <v>27</v>
      </c>
      <c r="M2199" t="s">
        <v>28</v>
      </c>
    </row>
    <row r="2200" spans="1:13" x14ac:dyDescent="0.75">
      <c r="A2200">
        <v>777</v>
      </c>
      <c r="B2200" t="s">
        <v>1080</v>
      </c>
      <c r="C2200" t="s">
        <v>535</v>
      </c>
      <c r="D2200" t="s">
        <v>26</v>
      </c>
      <c r="E2200" s="4">
        <v>42807</v>
      </c>
      <c r="F2200" s="4" t="str">
        <f>TEXT(Table_Query1[[#This Row],[order_date]],"yyyy")</f>
        <v>2017</v>
      </c>
      <c r="G2200" t="s">
        <v>35</v>
      </c>
      <c r="H2200" t="s">
        <v>22</v>
      </c>
      <c r="I2200" t="s">
        <v>1969</v>
      </c>
      <c r="J2200">
        <v>1</v>
      </c>
      <c r="K2200">
        <v>749.99</v>
      </c>
      <c r="L2200" t="s">
        <v>27</v>
      </c>
      <c r="M2200" t="s">
        <v>28</v>
      </c>
    </row>
    <row r="2201" spans="1:13" x14ac:dyDescent="0.75">
      <c r="A2201">
        <v>777</v>
      </c>
      <c r="B2201" t="s">
        <v>1080</v>
      </c>
      <c r="C2201" t="s">
        <v>535</v>
      </c>
      <c r="D2201" t="s">
        <v>26</v>
      </c>
      <c r="E2201" s="4">
        <v>42807</v>
      </c>
      <c r="F2201" s="4" t="str">
        <f>TEXT(Table_Query1[[#This Row],[order_date]],"yyyy")</f>
        <v>2017</v>
      </c>
      <c r="G2201" t="s">
        <v>56</v>
      </c>
      <c r="H2201" t="s">
        <v>22</v>
      </c>
      <c r="I2201" t="s">
        <v>1968</v>
      </c>
      <c r="J2201">
        <v>2</v>
      </c>
      <c r="K2201">
        <v>7999.98</v>
      </c>
      <c r="L2201" t="s">
        <v>27</v>
      </c>
      <c r="M2201" t="s">
        <v>28</v>
      </c>
    </row>
    <row r="2202" spans="1:13" x14ac:dyDescent="0.75">
      <c r="A2202">
        <v>778</v>
      </c>
      <c r="B2202" t="s">
        <v>1081</v>
      </c>
      <c r="C2202" t="s">
        <v>314</v>
      </c>
      <c r="D2202" t="s">
        <v>108</v>
      </c>
      <c r="E2202" s="4">
        <v>42809</v>
      </c>
      <c r="F2202" s="4" t="str">
        <f>TEXT(Table_Query1[[#This Row],[order_date]],"yyyy")</f>
        <v>2017</v>
      </c>
      <c r="G2202" t="s">
        <v>871</v>
      </c>
      <c r="H2202" t="s">
        <v>15</v>
      </c>
      <c r="I2202" t="s">
        <v>1966</v>
      </c>
      <c r="J2202">
        <v>1</v>
      </c>
      <c r="K2202">
        <v>489.99</v>
      </c>
      <c r="L2202" t="s">
        <v>109</v>
      </c>
      <c r="M2202" t="s">
        <v>179</v>
      </c>
    </row>
    <row r="2203" spans="1:13" x14ac:dyDescent="0.75">
      <c r="A2203">
        <v>778</v>
      </c>
      <c r="B2203" t="s">
        <v>1081</v>
      </c>
      <c r="C2203" t="s">
        <v>314</v>
      </c>
      <c r="D2203" t="s">
        <v>108</v>
      </c>
      <c r="E2203" s="4">
        <v>42809</v>
      </c>
      <c r="F2203" s="4" t="str">
        <f>TEXT(Table_Query1[[#This Row],[order_date]],"yyyy")</f>
        <v>2017</v>
      </c>
      <c r="G2203" t="s">
        <v>852</v>
      </c>
      <c r="H2203" t="s">
        <v>53</v>
      </c>
      <c r="I2203" t="s">
        <v>1972</v>
      </c>
      <c r="J2203">
        <v>1</v>
      </c>
      <c r="K2203">
        <v>329.99</v>
      </c>
      <c r="L2203" t="s">
        <v>109</v>
      </c>
      <c r="M2203" t="s">
        <v>179</v>
      </c>
    </row>
    <row r="2204" spans="1:13" x14ac:dyDescent="0.75">
      <c r="A2204">
        <v>779</v>
      </c>
      <c r="B2204" t="s">
        <v>1082</v>
      </c>
      <c r="C2204" t="s">
        <v>497</v>
      </c>
      <c r="D2204" t="s">
        <v>26</v>
      </c>
      <c r="E2204" s="4">
        <v>42809</v>
      </c>
      <c r="F2204" s="4" t="str">
        <f>TEXT(Table_Query1[[#This Row],[order_date]],"yyyy")</f>
        <v>2017</v>
      </c>
      <c r="G2204" t="s">
        <v>926</v>
      </c>
      <c r="H2204" t="s">
        <v>53</v>
      </c>
      <c r="I2204" t="s">
        <v>1966</v>
      </c>
      <c r="J2204">
        <v>1</v>
      </c>
      <c r="K2204">
        <v>339.99</v>
      </c>
      <c r="L2204" t="s">
        <v>27</v>
      </c>
      <c r="M2204" t="s">
        <v>28</v>
      </c>
    </row>
    <row r="2205" spans="1:13" x14ac:dyDescent="0.75">
      <c r="A2205">
        <v>779</v>
      </c>
      <c r="B2205" t="s">
        <v>1082</v>
      </c>
      <c r="C2205" t="s">
        <v>497</v>
      </c>
      <c r="D2205" t="s">
        <v>26</v>
      </c>
      <c r="E2205" s="4">
        <v>42809</v>
      </c>
      <c r="F2205" s="4" t="str">
        <f>TEXT(Table_Query1[[#This Row],[order_date]],"yyyy")</f>
        <v>2017</v>
      </c>
      <c r="G2205" t="s">
        <v>852</v>
      </c>
      <c r="H2205" t="s">
        <v>53</v>
      </c>
      <c r="I2205" t="s">
        <v>1972</v>
      </c>
      <c r="J2205">
        <v>1</v>
      </c>
      <c r="K2205">
        <v>329.99</v>
      </c>
      <c r="L2205" t="s">
        <v>27</v>
      </c>
      <c r="M2205" t="s">
        <v>28</v>
      </c>
    </row>
    <row r="2206" spans="1:13" x14ac:dyDescent="0.75">
      <c r="A2206">
        <v>779</v>
      </c>
      <c r="B2206" t="s">
        <v>1082</v>
      </c>
      <c r="C2206" t="s">
        <v>497</v>
      </c>
      <c r="D2206" t="s">
        <v>26</v>
      </c>
      <c r="E2206" s="4">
        <v>42809</v>
      </c>
      <c r="F2206" s="4" t="str">
        <f>TEXT(Table_Query1[[#This Row],[order_date]],"yyyy")</f>
        <v>2017</v>
      </c>
      <c r="G2206" t="s">
        <v>887</v>
      </c>
      <c r="H2206" t="s">
        <v>53</v>
      </c>
      <c r="I2206" t="s">
        <v>1968</v>
      </c>
      <c r="J2206">
        <v>2</v>
      </c>
      <c r="K2206">
        <v>419.98</v>
      </c>
      <c r="L2206" t="s">
        <v>27</v>
      </c>
      <c r="M2206" t="s">
        <v>28</v>
      </c>
    </row>
    <row r="2207" spans="1:13" x14ac:dyDescent="0.75">
      <c r="A2207">
        <v>779</v>
      </c>
      <c r="B2207" t="s">
        <v>1082</v>
      </c>
      <c r="C2207" t="s">
        <v>497</v>
      </c>
      <c r="D2207" t="s">
        <v>26</v>
      </c>
      <c r="E2207" s="4">
        <v>42809</v>
      </c>
      <c r="F2207" s="4" t="str">
        <f>TEXT(Table_Query1[[#This Row],[order_date]],"yyyy")</f>
        <v>2017</v>
      </c>
      <c r="G2207" t="s">
        <v>23</v>
      </c>
      <c r="H2207" t="s">
        <v>22</v>
      </c>
      <c r="I2207" t="s">
        <v>1968</v>
      </c>
      <c r="J2207">
        <v>1</v>
      </c>
      <c r="K2207">
        <v>1799.99</v>
      </c>
      <c r="L2207" t="s">
        <v>27</v>
      </c>
      <c r="M2207" t="s">
        <v>28</v>
      </c>
    </row>
    <row r="2208" spans="1:13" x14ac:dyDescent="0.75">
      <c r="A2208">
        <v>779</v>
      </c>
      <c r="B2208" t="s">
        <v>1082</v>
      </c>
      <c r="C2208" t="s">
        <v>497</v>
      </c>
      <c r="D2208" t="s">
        <v>26</v>
      </c>
      <c r="E2208" s="4">
        <v>42809</v>
      </c>
      <c r="F2208" s="4" t="str">
        <f>TEXT(Table_Query1[[#This Row],[order_date]],"yyyy")</f>
        <v>2017</v>
      </c>
      <c r="G2208" t="s">
        <v>879</v>
      </c>
      <c r="H2208" t="s">
        <v>22</v>
      </c>
      <c r="I2208" t="s">
        <v>1968</v>
      </c>
      <c r="J2208">
        <v>1</v>
      </c>
      <c r="K2208">
        <v>5299.99</v>
      </c>
      <c r="L2208" t="s">
        <v>27</v>
      </c>
      <c r="M2208" t="s">
        <v>28</v>
      </c>
    </row>
    <row r="2209" spans="1:13" x14ac:dyDescent="0.75">
      <c r="A2209">
        <v>780</v>
      </c>
      <c r="B2209" t="s">
        <v>1083</v>
      </c>
      <c r="C2209" t="s">
        <v>213</v>
      </c>
      <c r="D2209" t="s">
        <v>26</v>
      </c>
      <c r="E2209" s="4">
        <v>42809</v>
      </c>
      <c r="F2209" s="4" t="str">
        <f>TEXT(Table_Query1[[#This Row],[order_date]],"yyyy")</f>
        <v>2017</v>
      </c>
      <c r="G2209" t="s">
        <v>869</v>
      </c>
      <c r="H2209" t="s">
        <v>22</v>
      </c>
      <c r="I2209" t="s">
        <v>1968</v>
      </c>
      <c r="J2209">
        <v>1</v>
      </c>
      <c r="K2209">
        <v>469.99</v>
      </c>
      <c r="L2209" t="s">
        <v>27</v>
      </c>
      <c r="M2209" t="s">
        <v>28</v>
      </c>
    </row>
    <row r="2210" spans="1:13" x14ac:dyDescent="0.75">
      <c r="A2210">
        <v>781</v>
      </c>
      <c r="B2210" t="s">
        <v>1084</v>
      </c>
      <c r="C2210" t="s">
        <v>365</v>
      </c>
      <c r="D2210" t="s">
        <v>26</v>
      </c>
      <c r="E2210" s="4">
        <v>42809</v>
      </c>
      <c r="F2210" s="4" t="str">
        <f>TEXT(Table_Query1[[#This Row],[order_date]],"yyyy")</f>
        <v>2017</v>
      </c>
      <c r="G2210" t="s">
        <v>867</v>
      </c>
      <c r="H2210" t="s">
        <v>39</v>
      </c>
      <c r="I2210" t="s">
        <v>1973</v>
      </c>
      <c r="J2210">
        <v>2</v>
      </c>
      <c r="K2210">
        <v>833.98</v>
      </c>
      <c r="L2210" t="s">
        <v>27</v>
      </c>
      <c r="M2210" t="s">
        <v>28</v>
      </c>
    </row>
    <row r="2211" spans="1:13" x14ac:dyDescent="0.75">
      <c r="A2211">
        <v>781</v>
      </c>
      <c r="B2211" t="s">
        <v>1084</v>
      </c>
      <c r="C2211" t="s">
        <v>365</v>
      </c>
      <c r="D2211" t="s">
        <v>26</v>
      </c>
      <c r="E2211" s="4">
        <v>42809</v>
      </c>
      <c r="F2211" s="4" t="str">
        <f>TEXT(Table_Query1[[#This Row],[order_date]],"yyyy")</f>
        <v>2017</v>
      </c>
      <c r="G2211" t="s">
        <v>983</v>
      </c>
      <c r="H2211" t="s">
        <v>858</v>
      </c>
      <c r="I2211" t="s">
        <v>1968</v>
      </c>
      <c r="J2211">
        <v>2</v>
      </c>
      <c r="K2211">
        <v>3999.98</v>
      </c>
      <c r="L2211" t="s">
        <v>27</v>
      </c>
      <c r="M2211" t="s">
        <v>28</v>
      </c>
    </row>
    <row r="2212" spans="1:13" x14ac:dyDescent="0.75">
      <c r="A2212">
        <v>781</v>
      </c>
      <c r="B2212" t="s">
        <v>1084</v>
      </c>
      <c r="C2212" t="s">
        <v>365</v>
      </c>
      <c r="D2212" t="s">
        <v>26</v>
      </c>
      <c r="E2212" s="4">
        <v>42809</v>
      </c>
      <c r="F2212" s="4" t="str">
        <f>TEXT(Table_Query1[[#This Row],[order_date]],"yyyy")</f>
        <v>2017</v>
      </c>
      <c r="G2212" t="s">
        <v>56</v>
      </c>
      <c r="H2212" t="s">
        <v>22</v>
      </c>
      <c r="I2212" t="s">
        <v>1968</v>
      </c>
      <c r="J2212">
        <v>2</v>
      </c>
      <c r="K2212">
        <v>7999.98</v>
      </c>
      <c r="L2212" t="s">
        <v>27</v>
      </c>
      <c r="M2212" t="s">
        <v>28</v>
      </c>
    </row>
    <row r="2213" spans="1:13" x14ac:dyDescent="0.75">
      <c r="A2213">
        <v>782</v>
      </c>
      <c r="B2213" t="s">
        <v>1085</v>
      </c>
      <c r="C2213" t="s">
        <v>265</v>
      </c>
      <c r="D2213" t="s">
        <v>26</v>
      </c>
      <c r="E2213" s="4">
        <v>42809</v>
      </c>
      <c r="F2213" s="4" t="str">
        <f>TEXT(Table_Query1[[#This Row],[order_date]],"yyyy")</f>
        <v>2017</v>
      </c>
      <c r="G2213" t="s">
        <v>877</v>
      </c>
      <c r="H2213" t="s">
        <v>53</v>
      </c>
      <c r="I2213" t="s">
        <v>1966</v>
      </c>
      <c r="J2213">
        <v>1</v>
      </c>
      <c r="K2213">
        <v>299.99</v>
      </c>
      <c r="L2213" t="s">
        <v>27</v>
      </c>
      <c r="M2213" t="s">
        <v>31</v>
      </c>
    </row>
    <row r="2214" spans="1:13" x14ac:dyDescent="0.75">
      <c r="A2214">
        <v>782</v>
      </c>
      <c r="B2214" t="s">
        <v>1085</v>
      </c>
      <c r="C2214" t="s">
        <v>265</v>
      </c>
      <c r="D2214" t="s">
        <v>26</v>
      </c>
      <c r="E2214" s="4">
        <v>42809</v>
      </c>
      <c r="F2214" s="4" t="str">
        <f>TEXT(Table_Query1[[#This Row],[order_date]],"yyyy")</f>
        <v>2017</v>
      </c>
      <c r="G2214" t="s">
        <v>14</v>
      </c>
      <c r="H2214" t="s">
        <v>15</v>
      </c>
      <c r="I2214" t="s">
        <v>1966</v>
      </c>
      <c r="J2214">
        <v>2</v>
      </c>
      <c r="K2214">
        <v>1199.98</v>
      </c>
      <c r="L2214" t="s">
        <v>27</v>
      </c>
      <c r="M2214" t="s">
        <v>31</v>
      </c>
    </row>
    <row r="2215" spans="1:13" x14ac:dyDescent="0.75">
      <c r="A2215">
        <v>782</v>
      </c>
      <c r="B2215" t="s">
        <v>1085</v>
      </c>
      <c r="C2215" t="s">
        <v>265</v>
      </c>
      <c r="D2215" t="s">
        <v>26</v>
      </c>
      <c r="E2215" s="4">
        <v>42809</v>
      </c>
      <c r="F2215" s="4" t="str">
        <f>TEXT(Table_Query1[[#This Row],[order_date]],"yyyy")</f>
        <v>2017</v>
      </c>
      <c r="G2215" t="s">
        <v>18</v>
      </c>
      <c r="H2215" t="s">
        <v>15</v>
      </c>
      <c r="I2215" t="s">
        <v>1966</v>
      </c>
      <c r="J2215">
        <v>2</v>
      </c>
      <c r="K2215">
        <v>1199.98</v>
      </c>
      <c r="L2215" t="s">
        <v>27</v>
      </c>
      <c r="M2215" t="s">
        <v>31</v>
      </c>
    </row>
    <row r="2216" spans="1:13" x14ac:dyDescent="0.75">
      <c r="A2216">
        <v>782</v>
      </c>
      <c r="B2216" t="s">
        <v>1085</v>
      </c>
      <c r="C2216" t="s">
        <v>265</v>
      </c>
      <c r="D2216" t="s">
        <v>26</v>
      </c>
      <c r="E2216" s="4">
        <v>42809</v>
      </c>
      <c r="F2216" s="4" t="str">
        <f>TEXT(Table_Query1[[#This Row],[order_date]],"yyyy")</f>
        <v>2017</v>
      </c>
      <c r="G2216" t="s">
        <v>983</v>
      </c>
      <c r="H2216" t="s">
        <v>858</v>
      </c>
      <c r="I2216" t="s">
        <v>1968</v>
      </c>
      <c r="J2216">
        <v>1</v>
      </c>
      <c r="K2216">
        <v>1999.99</v>
      </c>
      <c r="L2216" t="s">
        <v>27</v>
      </c>
      <c r="M2216" t="s">
        <v>31</v>
      </c>
    </row>
    <row r="2217" spans="1:13" x14ac:dyDescent="0.75">
      <c r="A2217">
        <v>783</v>
      </c>
      <c r="B2217" t="s">
        <v>1086</v>
      </c>
      <c r="C2217" t="s">
        <v>200</v>
      </c>
      <c r="D2217" t="s">
        <v>13</v>
      </c>
      <c r="E2217" s="4">
        <v>42810</v>
      </c>
      <c r="F2217" s="4" t="str">
        <f>TEXT(Table_Query1[[#This Row],[order_date]],"yyyy")</f>
        <v>2017</v>
      </c>
      <c r="G2217" t="s">
        <v>52</v>
      </c>
      <c r="H2217" t="s">
        <v>53</v>
      </c>
      <c r="I2217" t="s">
        <v>1966</v>
      </c>
      <c r="J2217">
        <v>2</v>
      </c>
      <c r="K2217">
        <v>539.98</v>
      </c>
      <c r="L2217" t="s">
        <v>16</v>
      </c>
      <c r="M2217" t="s">
        <v>17</v>
      </c>
    </row>
    <row r="2218" spans="1:13" x14ac:dyDescent="0.75">
      <c r="A2218">
        <v>783</v>
      </c>
      <c r="B2218" t="s">
        <v>1086</v>
      </c>
      <c r="C2218" t="s">
        <v>200</v>
      </c>
      <c r="D2218" t="s">
        <v>13</v>
      </c>
      <c r="E2218" s="4">
        <v>42810</v>
      </c>
      <c r="F2218" s="4" t="str">
        <f>TEXT(Table_Query1[[#This Row],[order_date]],"yyyy")</f>
        <v>2017</v>
      </c>
      <c r="G2218" t="s">
        <v>1010</v>
      </c>
      <c r="H2218" t="s">
        <v>53</v>
      </c>
      <c r="I2218" t="s">
        <v>1972</v>
      </c>
      <c r="J2218">
        <v>1</v>
      </c>
      <c r="K2218">
        <v>209.99</v>
      </c>
      <c r="L2218" t="s">
        <v>16</v>
      </c>
      <c r="M2218" t="s">
        <v>17</v>
      </c>
    </row>
    <row r="2219" spans="1:13" x14ac:dyDescent="0.75">
      <c r="A2219">
        <v>783</v>
      </c>
      <c r="B2219" t="s">
        <v>1086</v>
      </c>
      <c r="C2219" t="s">
        <v>200</v>
      </c>
      <c r="D2219" t="s">
        <v>13</v>
      </c>
      <c r="E2219" s="4">
        <v>42810</v>
      </c>
      <c r="F2219" s="4" t="str">
        <f>TEXT(Table_Query1[[#This Row],[order_date]],"yyyy")</f>
        <v>2017</v>
      </c>
      <c r="G2219" t="s">
        <v>890</v>
      </c>
      <c r="H2219" t="s">
        <v>53</v>
      </c>
      <c r="I2219" t="s">
        <v>1972</v>
      </c>
      <c r="J2219">
        <v>1</v>
      </c>
      <c r="K2219">
        <v>249.99</v>
      </c>
      <c r="L2219" t="s">
        <v>16</v>
      </c>
      <c r="M2219" t="s">
        <v>17</v>
      </c>
    </row>
    <row r="2220" spans="1:13" x14ac:dyDescent="0.75">
      <c r="A2220">
        <v>783</v>
      </c>
      <c r="B2220" t="s">
        <v>1086</v>
      </c>
      <c r="C2220" t="s">
        <v>200</v>
      </c>
      <c r="D2220" t="s">
        <v>13</v>
      </c>
      <c r="E2220" s="4">
        <v>42810</v>
      </c>
      <c r="F2220" s="4" t="str">
        <f>TEXT(Table_Query1[[#This Row],[order_date]],"yyyy")</f>
        <v>2017</v>
      </c>
      <c r="G2220" t="s">
        <v>910</v>
      </c>
      <c r="H2220" t="s">
        <v>22</v>
      </c>
      <c r="I2220" t="s">
        <v>1968</v>
      </c>
      <c r="J2220">
        <v>1</v>
      </c>
      <c r="K2220">
        <v>999.99</v>
      </c>
      <c r="L2220" t="s">
        <v>16</v>
      </c>
      <c r="M2220" t="s">
        <v>17</v>
      </c>
    </row>
    <row r="2221" spans="1:13" x14ac:dyDescent="0.75">
      <c r="A2221">
        <v>784</v>
      </c>
      <c r="B2221" t="s">
        <v>1087</v>
      </c>
      <c r="C2221" t="s">
        <v>1050</v>
      </c>
      <c r="D2221" t="s">
        <v>26</v>
      </c>
      <c r="E2221" s="4">
        <v>42810</v>
      </c>
      <c r="F2221" s="4" t="str">
        <f>TEXT(Table_Query1[[#This Row],[order_date]],"yyyy")</f>
        <v>2017</v>
      </c>
      <c r="G2221" t="s">
        <v>52</v>
      </c>
      <c r="H2221" t="s">
        <v>53</v>
      </c>
      <c r="I2221" t="s">
        <v>1966</v>
      </c>
      <c r="J2221">
        <v>1</v>
      </c>
      <c r="K2221">
        <v>269.99</v>
      </c>
      <c r="L2221" t="s">
        <v>27</v>
      </c>
      <c r="M2221" t="s">
        <v>31</v>
      </c>
    </row>
    <row r="2222" spans="1:13" x14ac:dyDescent="0.75">
      <c r="A2222">
        <v>784</v>
      </c>
      <c r="B2222" t="s">
        <v>1087</v>
      </c>
      <c r="C2222" t="s">
        <v>1050</v>
      </c>
      <c r="D2222" t="s">
        <v>26</v>
      </c>
      <c r="E2222" s="4">
        <v>42810</v>
      </c>
      <c r="F2222" s="4" t="str">
        <f>TEXT(Table_Query1[[#This Row],[order_date]],"yyyy")</f>
        <v>2017</v>
      </c>
      <c r="G2222" t="s">
        <v>14</v>
      </c>
      <c r="H2222" t="s">
        <v>15</v>
      </c>
      <c r="I2222" t="s">
        <v>1966</v>
      </c>
      <c r="J2222">
        <v>1</v>
      </c>
      <c r="K2222">
        <v>599.99</v>
      </c>
      <c r="L2222" t="s">
        <v>27</v>
      </c>
      <c r="M2222" t="s">
        <v>31</v>
      </c>
    </row>
    <row r="2223" spans="1:13" x14ac:dyDescent="0.75">
      <c r="A2223">
        <v>784</v>
      </c>
      <c r="B2223" t="s">
        <v>1087</v>
      </c>
      <c r="C2223" t="s">
        <v>1050</v>
      </c>
      <c r="D2223" t="s">
        <v>26</v>
      </c>
      <c r="E2223" s="4">
        <v>42810</v>
      </c>
      <c r="F2223" s="4" t="str">
        <f>TEXT(Table_Query1[[#This Row],[order_date]],"yyyy")</f>
        <v>2017</v>
      </c>
      <c r="G2223" t="s">
        <v>862</v>
      </c>
      <c r="H2223" t="s">
        <v>15</v>
      </c>
      <c r="I2223" t="s">
        <v>1973</v>
      </c>
      <c r="J2223">
        <v>2</v>
      </c>
      <c r="K2223">
        <v>1239.98</v>
      </c>
      <c r="L2223" t="s">
        <v>27</v>
      </c>
      <c r="M2223" t="s">
        <v>31</v>
      </c>
    </row>
    <row r="2224" spans="1:13" x14ac:dyDescent="0.75">
      <c r="A2224">
        <v>785</v>
      </c>
      <c r="B2224" t="s">
        <v>1088</v>
      </c>
      <c r="C2224" t="s">
        <v>477</v>
      </c>
      <c r="D2224" t="s">
        <v>13</v>
      </c>
      <c r="E2224" s="4">
        <v>42812</v>
      </c>
      <c r="F2224" s="4" t="str">
        <f>TEXT(Table_Query1[[#This Row],[order_date]],"yyyy")</f>
        <v>2017</v>
      </c>
      <c r="G2224" t="s">
        <v>80</v>
      </c>
      <c r="H2224" t="s">
        <v>39</v>
      </c>
      <c r="I2224" t="s">
        <v>1966</v>
      </c>
      <c r="J2224">
        <v>1</v>
      </c>
      <c r="K2224">
        <v>499.99</v>
      </c>
      <c r="L2224" t="s">
        <v>16</v>
      </c>
      <c r="M2224" t="s">
        <v>17</v>
      </c>
    </row>
    <row r="2225" spans="1:13" x14ac:dyDescent="0.75">
      <c r="A2225">
        <v>785</v>
      </c>
      <c r="B2225" t="s">
        <v>1088</v>
      </c>
      <c r="C2225" t="s">
        <v>477</v>
      </c>
      <c r="D2225" t="s">
        <v>13</v>
      </c>
      <c r="E2225" s="4">
        <v>42812</v>
      </c>
      <c r="F2225" s="4" t="str">
        <f>TEXT(Table_Query1[[#This Row],[order_date]],"yyyy")</f>
        <v>2017</v>
      </c>
      <c r="G2225" t="s">
        <v>915</v>
      </c>
      <c r="H2225" t="s">
        <v>858</v>
      </c>
      <c r="I2225" t="s">
        <v>1968</v>
      </c>
      <c r="J2225">
        <v>2</v>
      </c>
      <c r="K2225">
        <v>5199.9799999999996</v>
      </c>
      <c r="L2225" t="s">
        <v>16</v>
      </c>
      <c r="M2225" t="s">
        <v>17</v>
      </c>
    </row>
    <row r="2226" spans="1:13" x14ac:dyDescent="0.75">
      <c r="A2226">
        <v>785</v>
      </c>
      <c r="B2226" t="s">
        <v>1088</v>
      </c>
      <c r="C2226" t="s">
        <v>477</v>
      </c>
      <c r="D2226" t="s">
        <v>13</v>
      </c>
      <c r="E2226" s="4">
        <v>42812</v>
      </c>
      <c r="F2226" s="4" t="str">
        <f>TEXT(Table_Query1[[#This Row],[order_date]],"yyyy")</f>
        <v>2017</v>
      </c>
      <c r="G2226" t="s">
        <v>987</v>
      </c>
      <c r="H2226" t="s">
        <v>22</v>
      </c>
      <c r="I2226" t="s">
        <v>1968</v>
      </c>
      <c r="J2226">
        <v>1</v>
      </c>
      <c r="K2226">
        <v>4999.99</v>
      </c>
      <c r="L2226" t="s">
        <v>16</v>
      </c>
      <c r="M2226" t="s">
        <v>17</v>
      </c>
    </row>
    <row r="2227" spans="1:13" x14ac:dyDescent="0.75">
      <c r="A2227">
        <v>786</v>
      </c>
      <c r="B2227" t="s">
        <v>1089</v>
      </c>
      <c r="C2227" t="s">
        <v>139</v>
      </c>
      <c r="D2227" t="s">
        <v>26</v>
      </c>
      <c r="E2227" s="4">
        <v>42812</v>
      </c>
      <c r="F2227" s="4" t="str">
        <f>TEXT(Table_Query1[[#This Row],[order_date]],"yyyy")</f>
        <v>2017</v>
      </c>
      <c r="G2227" t="s">
        <v>896</v>
      </c>
      <c r="H2227" t="s">
        <v>15</v>
      </c>
      <c r="I2227" t="s">
        <v>1973</v>
      </c>
      <c r="J2227">
        <v>1</v>
      </c>
      <c r="K2227">
        <v>761.99</v>
      </c>
      <c r="L2227" t="s">
        <v>27</v>
      </c>
      <c r="M2227" t="s">
        <v>28</v>
      </c>
    </row>
    <row r="2228" spans="1:13" x14ac:dyDescent="0.75">
      <c r="A2228">
        <v>787</v>
      </c>
      <c r="B2228" t="s">
        <v>1090</v>
      </c>
      <c r="C2228" t="s">
        <v>144</v>
      </c>
      <c r="D2228" t="s">
        <v>108</v>
      </c>
      <c r="E2228" s="4">
        <v>42812</v>
      </c>
      <c r="F2228" s="4" t="str">
        <f>TEXT(Table_Query1[[#This Row],[order_date]],"yyyy")</f>
        <v>2017</v>
      </c>
      <c r="G2228" t="s">
        <v>950</v>
      </c>
      <c r="H2228" t="s">
        <v>15</v>
      </c>
      <c r="I2228" t="s">
        <v>1973</v>
      </c>
      <c r="J2228">
        <v>2</v>
      </c>
      <c r="K2228">
        <v>501.98</v>
      </c>
      <c r="L2228" t="s">
        <v>109</v>
      </c>
      <c r="M2228" t="s">
        <v>179</v>
      </c>
    </row>
    <row r="2229" spans="1:13" x14ac:dyDescent="0.75">
      <c r="A2229">
        <v>787</v>
      </c>
      <c r="B2229" t="s">
        <v>1090</v>
      </c>
      <c r="C2229" t="s">
        <v>144</v>
      </c>
      <c r="D2229" t="s">
        <v>108</v>
      </c>
      <c r="E2229" s="4">
        <v>42812</v>
      </c>
      <c r="F2229" s="4" t="str">
        <f>TEXT(Table_Query1[[#This Row],[order_date]],"yyyy")</f>
        <v>2017</v>
      </c>
      <c r="G2229" t="s">
        <v>948</v>
      </c>
      <c r="H2229" t="s">
        <v>858</v>
      </c>
      <c r="I2229" t="s">
        <v>1968</v>
      </c>
      <c r="J2229">
        <v>2</v>
      </c>
      <c r="K2229">
        <v>12999.98</v>
      </c>
      <c r="L2229" t="s">
        <v>109</v>
      </c>
      <c r="M2229" t="s">
        <v>179</v>
      </c>
    </row>
    <row r="2230" spans="1:13" x14ac:dyDescent="0.75">
      <c r="A2230">
        <v>788</v>
      </c>
      <c r="B2230" t="s">
        <v>1091</v>
      </c>
      <c r="C2230" t="s">
        <v>314</v>
      </c>
      <c r="D2230" t="s">
        <v>108</v>
      </c>
      <c r="E2230" s="4">
        <v>42812</v>
      </c>
      <c r="F2230" s="4" t="str">
        <f>TEXT(Table_Query1[[#This Row],[order_date]],"yyyy")</f>
        <v>2017</v>
      </c>
      <c r="G2230" t="s">
        <v>66</v>
      </c>
      <c r="H2230" t="s">
        <v>15</v>
      </c>
      <c r="I2230" t="s">
        <v>1966</v>
      </c>
      <c r="J2230">
        <v>1</v>
      </c>
      <c r="K2230">
        <v>269.99</v>
      </c>
      <c r="L2230" t="s">
        <v>109</v>
      </c>
      <c r="M2230" t="s">
        <v>179</v>
      </c>
    </row>
    <row r="2231" spans="1:13" x14ac:dyDescent="0.75">
      <c r="A2231">
        <v>788</v>
      </c>
      <c r="B2231" t="s">
        <v>1091</v>
      </c>
      <c r="C2231" t="s">
        <v>314</v>
      </c>
      <c r="D2231" t="s">
        <v>108</v>
      </c>
      <c r="E2231" s="4">
        <v>42812</v>
      </c>
      <c r="F2231" s="4" t="str">
        <f>TEXT(Table_Query1[[#This Row],[order_date]],"yyyy")</f>
        <v>2017</v>
      </c>
      <c r="G2231" t="s">
        <v>99</v>
      </c>
      <c r="H2231" t="s">
        <v>15</v>
      </c>
      <c r="I2231" t="s">
        <v>1970</v>
      </c>
      <c r="J2231">
        <v>1</v>
      </c>
      <c r="K2231">
        <v>449</v>
      </c>
      <c r="L2231" t="s">
        <v>109</v>
      </c>
      <c r="M2231" t="s">
        <v>179</v>
      </c>
    </row>
    <row r="2232" spans="1:13" x14ac:dyDescent="0.75">
      <c r="A2232">
        <v>788</v>
      </c>
      <c r="B2232" t="s">
        <v>1091</v>
      </c>
      <c r="C2232" t="s">
        <v>314</v>
      </c>
      <c r="D2232" t="s">
        <v>108</v>
      </c>
      <c r="E2232" s="4">
        <v>42812</v>
      </c>
      <c r="F2232" s="4" t="str">
        <f>TEXT(Table_Query1[[#This Row],[order_date]],"yyyy")</f>
        <v>2017</v>
      </c>
      <c r="G2232" t="s">
        <v>936</v>
      </c>
      <c r="H2232" t="s">
        <v>858</v>
      </c>
      <c r="I2232" t="s">
        <v>1968</v>
      </c>
      <c r="J2232">
        <v>1</v>
      </c>
      <c r="K2232">
        <v>1499.99</v>
      </c>
      <c r="L2232" t="s">
        <v>109</v>
      </c>
      <c r="M2232" t="s">
        <v>179</v>
      </c>
    </row>
    <row r="2233" spans="1:13" x14ac:dyDescent="0.75">
      <c r="A2233">
        <v>789</v>
      </c>
      <c r="B2233" t="s">
        <v>1092</v>
      </c>
      <c r="C2233" t="s">
        <v>551</v>
      </c>
      <c r="D2233" t="s">
        <v>26</v>
      </c>
      <c r="E2233" s="4">
        <v>42813</v>
      </c>
      <c r="F2233" s="4" t="str">
        <f>TEXT(Table_Query1[[#This Row],[order_date]],"yyyy")</f>
        <v>2017</v>
      </c>
      <c r="G2233" t="s">
        <v>994</v>
      </c>
      <c r="H2233" t="s">
        <v>53</v>
      </c>
      <c r="I2233" t="s">
        <v>1966</v>
      </c>
      <c r="J2233">
        <v>2</v>
      </c>
      <c r="K2233">
        <v>979.98</v>
      </c>
      <c r="L2233" t="s">
        <v>27</v>
      </c>
      <c r="M2233" t="s">
        <v>28</v>
      </c>
    </row>
    <row r="2234" spans="1:13" x14ac:dyDescent="0.75">
      <c r="A2234">
        <v>789</v>
      </c>
      <c r="B2234" t="s">
        <v>1092</v>
      </c>
      <c r="C2234" t="s">
        <v>551</v>
      </c>
      <c r="D2234" t="s">
        <v>26</v>
      </c>
      <c r="E2234" s="4">
        <v>42813</v>
      </c>
      <c r="F2234" s="4" t="str">
        <f>TEXT(Table_Query1[[#This Row],[order_date]],"yyyy")</f>
        <v>2017</v>
      </c>
      <c r="G2234" t="s">
        <v>1008</v>
      </c>
      <c r="H2234" t="s">
        <v>53</v>
      </c>
      <c r="I2234" t="s">
        <v>1972</v>
      </c>
      <c r="J2234">
        <v>2</v>
      </c>
      <c r="K2234">
        <v>419.98</v>
      </c>
      <c r="L2234" t="s">
        <v>27</v>
      </c>
      <c r="M2234" t="s">
        <v>28</v>
      </c>
    </row>
    <row r="2235" spans="1:13" x14ac:dyDescent="0.75">
      <c r="A2235">
        <v>790</v>
      </c>
      <c r="B2235" t="s">
        <v>1093</v>
      </c>
      <c r="C2235" t="s">
        <v>153</v>
      </c>
      <c r="D2235" t="s">
        <v>26</v>
      </c>
      <c r="E2235" s="4">
        <v>42813</v>
      </c>
      <c r="F2235" s="4" t="str">
        <f>TEXT(Table_Query1[[#This Row],[order_date]],"yyyy")</f>
        <v>2017</v>
      </c>
      <c r="G2235" t="s">
        <v>872</v>
      </c>
      <c r="H2235" t="s">
        <v>20</v>
      </c>
      <c r="I2235" t="s">
        <v>1968</v>
      </c>
      <c r="J2235">
        <v>2</v>
      </c>
      <c r="K2235">
        <v>6999.98</v>
      </c>
      <c r="L2235" t="s">
        <v>27</v>
      </c>
      <c r="M2235" t="s">
        <v>31</v>
      </c>
    </row>
    <row r="2236" spans="1:13" x14ac:dyDescent="0.75">
      <c r="A2236">
        <v>790</v>
      </c>
      <c r="B2236" t="s">
        <v>1093</v>
      </c>
      <c r="C2236" t="s">
        <v>153</v>
      </c>
      <c r="D2236" t="s">
        <v>26</v>
      </c>
      <c r="E2236" s="4">
        <v>42813</v>
      </c>
      <c r="F2236" s="4" t="str">
        <f>TEXT(Table_Query1[[#This Row],[order_date]],"yyyy")</f>
        <v>2017</v>
      </c>
      <c r="G2236" t="s">
        <v>958</v>
      </c>
      <c r="H2236" t="s">
        <v>53</v>
      </c>
      <c r="I2236" t="s">
        <v>1968</v>
      </c>
      <c r="J2236">
        <v>1</v>
      </c>
      <c r="K2236">
        <v>349.99</v>
      </c>
      <c r="L2236" t="s">
        <v>27</v>
      </c>
      <c r="M2236" t="s">
        <v>31</v>
      </c>
    </row>
    <row r="2237" spans="1:13" x14ac:dyDescent="0.75">
      <c r="A2237">
        <v>791</v>
      </c>
      <c r="B2237" t="s">
        <v>1094</v>
      </c>
      <c r="C2237" t="s">
        <v>1095</v>
      </c>
      <c r="D2237" t="s">
        <v>26</v>
      </c>
      <c r="E2237" s="4">
        <v>42814</v>
      </c>
      <c r="F2237" s="4" t="str">
        <f>TEXT(Table_Query1[[#This Row],[order_date]],"yyyy")</f>
        <v>2017</v>
      </c>
      <c r="G2237" t="s">
        <v>80</v>
      </c>
      <c r="H2237" t="s">
        <v>39</v>
      </c>
      <c r="I2237" t="s">
        <v>1966</v>
      </c>
      <c r="J2237">
        <v>2</v>
      </c>
      <c r="K2237">
        <v>999.98</v>
      </c>
      <c r="L2237" t="s">
        <v>27</v>
      </c>
      <c r="M2237" t="s">
        <v>28</v>
      </c>
    </row>
    <row r="2238" spans="1:13" x14ac:dyDescent="0.75">
      <c r="A2238">
        <v>791</v>
      </c>
      <c r="B2238" t="s">
        <v>1094</v>
      </c>
      <c r="C2238" t="s">
        <v>1095</v>
      </c>
      <c r="D2238" t="s">
        <v>26</v>
      </c>
      <c r="E2238" s="4">
        <v>42814</v>
      </c>
      <c r="F2238" s="4" t="str">
        <f>TEXT(Table_Query1[[#This Row],[order_date]],"yyyy")</f>
        <v>2017</v>
      </c>
      <c r="G2238" t="s">
        <v>907</v>
      </c>
      <c r="H2238" t="s">
        <v>858</v>
      </c>
      <c r="I2238" t="s">
        <v>1968</v>
      </c>
      <c r="J2238">
        <v>1</v>
      </c>
      <c r="K2238">
        <v>3199.99</v>
      </c>
      <c r="L2238" t="s">
        <v>27</v>
      </c>
      <c r="M2238" t="s">
        <v>28</v>
      </c>
    </row>
    <row r="2239" spans="1:13" x14ac:dyDescent="0.75">
      <c r="A2239">
        <v>792</v>
      </c>
      <c r="B2239" t="s">
        <v>1096</v>
      </c>
      <c r="C2239" t="s">
        <v>1097</v>
      </c>
      <c r="D2239" t="s">
        <v>26</v>
      </c>
      <c r="E2239" s="4">
        <v>42816</v>
      </c>
      <c r="F2239" s="4" t="str">
        <f>TEXT(Table_Query1[[#This Row],[order_date]],"yyyy")</f>
        <v>2017</v>
      </c>
      <c r="G2239" t="s">
        <v>14</v>
      </c>
      <c r="H2239" t="s">
        <v>15</v>
      </c>
      <c r="I2239" t="s">
        <v>1966</v>
      </c>
      <c r="J2239">
        <v>2</v>
      </c>
      <c r="K2239">
        <v>1199.98</v>
      </c>
      <c r="L2239" t="s">
        <v>27</v>
      </c>
      <c r="M2239" t="s">
        <v>28</v>
      </c>
    </row>
    <row r="2240" spans="1:13" x14ac:dyDescent="0.75">
      <c r="A2240">
        <v>792</v>
      </c>
      <c r="B2240" t="s">
        <v>1096</v>
      </c>
      <c r="C2240" t="s">
        <v>1097</v>
      </c>
      <c r="D2240" t="s">
        <v>26</v>
      </c>
      <c r="E2240" s="4">
        <v>42816</v>
      </c>
      <c r="F2240" s="4" t="str">
        <f>TEXT(Table_Query1[[#This Row],[order_date]],"yyyy")</f>
        <v>2017</v>
      </c>
      <c r="G2240" t="s">
        <v>35</v>
      </c>
      <c r="H2240" t="s">
        <v>22</v>
      </c>
      <c r="I2240" t="s">
        <v>1969</v>
      </c>
      <c r="J2240">
        <v>1</v>
      </c>
      <c r="K2240">
        <v>749.99</v>
      </c>
      <c r="L2240" t="s">
        <v>27</v>
      </c>
      <c r="M2240" t="s">
        <v>28</v>
      </c>
    </row>
    <row r="2241" spans="1:13" x14ac:dyDescent="0.75">
      <c r="A2241">
        <v>792</v>
      </c>
      <c r="B2241" t="s">
        <v>1096</v>
      </c>
      <c r="C2241" t="s">
        <v>1097</v>
      </c>
      <c r="D2241" t="s">
        <v>26</v>
      </c>
      <c r="E2241" s="4">
        <v>42816</v>
      </c>
      <c r="F2241" s="4" t="str">
        <f>TEXT(Table_Query1[[#This Row],[order_date]],"yyyy")</f>
        <v>2017</v>
      </c>
      <c r="G2241" t="s">
        <v>868</v>
      </c>
      <c r="H2241" t="s">
        <v>22</v>
      </c>
      <c r="I2241" t="s">
        <v>1967</v>
      </c>
      <c r="J2241">
        <v>1</v>
      </c>
      <c r="K2241">
        <v>999.99</v>
      </c>
      <c r="L2241" t="s">
        <v>27</v>
      </c>
      <c r="M2241" t="s">
        <v>28</v>
      </c>
    </row>
    <row r="2242" spans="1:13" x14ac:dyDescent="0.75">
      <c r="A2242">
        <v>792</v>
      </c>
      <c r="B2242" t="s">
        <v>1096</v>
      </c>
      <c r="C2242" t="s">
        <v>1097</v>
      </c>
      <c r="D2242" t="s">
        <v>26</v>
      </c>
      <c r="E2242" s="4">
        <v>42816</v>
      </c>
      <c r="F2242" s="4" t="str">
        <f>TEXT(Table_Query1[[#This Row],[order_date]],"yyyy")</f>
        <v>2017</v>
      </c>
      <c r="G2242" t="s">
        <v>859</v>
      </c>
      <c r="H2242" t="s">
        <v>858</v>
      </c>
      <c r="I2242" t="s">
        <v>1968</v>
      </c>
      <c r="J2242">
        <v>1</v>
      </c>
      <c r="K2242">
        <v>5499.99</v>
      </c>
      <c r="L2242" t="s">
        <v>27</v>
      </c>
      <c r="M2242" t="s">
        <v>28</v>
      </c>
    </row>
    <row r="2243" spans="1:13" x14ac:dyDescent="0.75">
      <c r="A2243">
        <v>792</v>
      </c>
      <c r="B2243" t="s">
        <v>1096</v>
      </c>
      <c r="C2243" t="s">
        <v>1097</v>
      </c>
      <c r="D2243" t="s">
        <v>26</v>
      </c>
      <c r="E2243" s="4">
        <v>42816</v>
      </c>
      <c r="F2243" s="4" t="str">
        <f>TEXT(Table_Query1[[#This Row],[order_date]],"yyyy")</f>
        <v>2017</v>
      </c>
      <c r="G2243" t="s">
        <v>913</v>
      </c>
      <c r="H2243" t="s">
        <v>22</v>
      </c>
      <c r="I2243" t="s">
        <v>1968</v>
      </c>
      <c r="J2243">
        <v>1</v>
      </c>
      <c r="K2243">
        <v>1499.99</v>
      </c>
      <c r="L2243" t="s">
        <v>27</v>
      </c>
      <c r="M2243" t="s">
        <v>28</v>
      </c>
    </row>
    <row r="2244" spans="1:13" x14ac:dyDescent="0.75">
      <c r="A2244">
        <v>793</v>
      </c>
      <c r="B2244" t="s">
        <v>1098</v>
      </c>
      <c r="C2244" t="s">
        <v>417</v>
      </c>
      <c r="D2244" t="s">
        <v>26</v>
      </c>
      <c r="E2244" s="4">
        <v>42817</v>
      </c>
      <c r="F2244" s="4" t="str">
        <f>TEXT(Table_Query1[[#This Row],[order_date]],"yyyy")</f>
        <v>2017</v>
      </c>
      <c r="G2244" t="s">
        <v>956</v>
      </c>
      <c r="H2244" t="s">
        <v>15</v>
      </c>
      <c r="I2244" t="s">
        <v>1966</v>
      </c>
      <c r="J2244">
        <v>2</v>
      </c>
      <c r="K2244">
        <v>1199.98</v>
      </c>
      <c r="L2244" t="s">
        <v>27</v>
      </c>
      <c r="M2244" t="s">
        <v>28</v>
      </c>
    </row>
    <row r="2245" spans="1:13" x14ac:dyDescent="0.75">
      <c r="A2245">
        <v>793</v>
      </c>
      <c r="B2245" t="s">
        <v>1098</v>
      </c>
      <c r="C2245" t="s">
        <v>417</v>
      </c>
      <c r="D2245" t="s">
        <v>26</v>
      </c>
      <c r="E2245" s="4">
        <v>42817</v>
      </c>
      <c r="F2245" s="4" t="str">
        <f>TEXT(Table_Query1[[#This Row],[order_date]],"yyyy")</f>
        <v>2017</v>
      </c>
      <c r="G2245" t="s">
        <v>866</v>
      </c>
      <c r="H2245" t="s">
        <v>53</v>
      </c>
      <c r="I2245" t="s">
        <v>1966</v>
      </c>
      <c r="J2245">
        <v>2</v>
      </c>
      <c r="K2245">
        <v>599.98</v>
      </c>
      <c r="L2245" t="s">
        <v>27</v>
      </c>
      <c r="M2245" t="s">
        <v>28</v>
      </c>
    </row>
    <row r="2246" spans="1:13" x14ac:dyDescent="0.75">
      <c r="A2246">
        <v>793</v>
      </c>
      <c r="B2246" t="s">
        <v>1098</v>
      </c>
      <c r="C2246" t="s">
        <v>417</v>
      </c>
      <c r="D2246" t="s">
        <v>26</v>
      </c>
      <c r="E2246" s="4">
        <v>42817</v>
      </c>
      <c r="F2246" s="4" t="str">
        <f>TEXT(Table_Query1[[#This Row],[order_date]],"yyyy")</f>
        <v>2017</v>
      </c>
      <c r="G2246" t="s">
        <v>967</v>
      </c>
      <c r="H2246" t="s">
        <v>46</v>
      </c>
      <c r="I2246" t="s">
        <v>1973</v>
      </c>
      <c r="J2246">
        <v>1</v>
      </c>
      <c r="K2246">
        <v>1559.99</v>
      </c>
      <c r="L2246" t="s">
        <v>27</v>
      </c>
      <c r="M2246" t="s">
        <v>28</v>
      </c>
    </row>
    <row r="2247" spans="1:13" x14ac:dyDescent="0.75">
      <c r="A2247">
        <v>794</v>
      </c>
      <c r="B2247" t="s">
        <v>1099</v>
      </c>
      <c r="C2247" t="s">
        <v>38</v>
      </c>
      <c r="D2247" t="s">
        <v>26</v>
      </c>
      <c r="E2247" s="4">
        <v>42817</v>
      </c>
      <c r="F2247" s="4" t="str">
        <f>TEXT(Table_Query1[[#This Row],[order_date]],"yyyy")</f>
        <v>2017</v>
      </c>
      <c r="G2247" t="s">
        <v>922</v>
      </c>
      <c r="H2247" t="s">
        <v>22</v>
      </c>
      <c r="I2247" t="s">
        <v>1972</v>
      </c>
      <c r="J2247">
        <v>2</v>
      </c>
      <c r="K2247">
        <v>2939.98</v>
      </c>
      <c r="L2247" t="s">
        <v>27</v>
      </c>
      <c r="M2247" t="s">
        <v>31</v>
      </c>
    </row>
    <row r="2248" spans="1:13" x14ac:dyDescent="0.75">
      <c r="A2248">
        <v>794</v>
      </c>
      <c r="B2248" t="s">
        <v>1099</v>
      </c>
      <c r="C2248" t="s">
        <v>38</v>
      </c>
      <c r="D2248" t="s">
        <v>26</v>
      </c>
      <c r="E2248" s="4">
        <v>42817</v>
      </c>
      <c r="F2248" s="4" t="str">
        <f>TEXT(Table_Query1[[#This Row],[order_date]],"yyyy")</f>
        <v>2017</v>
      </c>
      <c r="G2248" t="s">
        <v>40</v>
      </c>
      <c r="H2248" t="s">
        <v>15</v>
      </c>
      <c r="I2248" t="s">
        <v>1970</v>
      </c>
      <c r="J2248">
        <v>1</v>
      </c>
      <c r="K2248">
        <v>429</v>
      </c>
      <c r="L2248" t="s">
        <v>27</v>
      </c>
      <c r="M2248" t="s">
        <v>31</v>
      </c>
    </row>
    <row r="2249" spans="1:13" x14ac:dyDescent="0.75">
      <c r="A2249">
        <v>794</v>
      </c>
      <c r="B2249" t="s">
        <v>1099</v>
      </c>
      <c r="C2249" t="s">
        <v>38</v>
      </c>
      <c r="D2249" t="s">
        <v>26</v>
      </c>
      <c r="E2249" s="4">
        <v>42817</v>
      </c>
      <c r="F2249" s="4" t="str">
        <f>TEXT(Table_Query1[[#This Row],[order_date]],"yyyy")</f>
        <v>2017</v>
      </c>
      <c r="G2249" t="s">
        <v>854</v>
      </c>
      <c r="H2249" t="s">
        <v>15</v>
      </c>
      <c r="I2249" t="s">
        <v>1973</v>
      </c>
      <c r="J2249">
        <v>1</v>
      </c>
      <c r="K2249">
        <v>449.99</v>
      </c>
      <c r="L2249" t="s">
        <v>27</v>
      </c>
      <c r="M2249" t="s">
        <v>31</v>
      </c>
    </row>
    <row r="2250" spans="1:13" x14ac:dyDescent="0.75">
      <c r="A2250">
        <v>794</v>
      </c>
      <c r="B2250" t="s">
        <v>1099</v>
      </c>
      <c r="C2250" t="s">
        <v>38</v>
      </c>
      <c r="D2250" t="s">
        <v>26</v>
      </c>
      <c r="E2250" s="4">
        <v>42817</v>
      </c>
      <c r="F2250" s="4" t="str">
        <f>TEXT(Table_Query1[[#This Row],[order_date]],"yyyy")</f>
        <v>2017</v>
      </c>
      <c r="G2250" t="s">
        <v>943</v>
      </c>
      <c r="H2250" t="s">
        <v>22</v>
      </c>
      <c r="I2250" t="s">
        <v>1967</v>
      </c>
      <c r="J2250">
        <v>1</v>
      </c>
      <c r="K2250">
        <v>2499.9899999999998</v>
      </c>
      <c r="L2250" t="s">
        <v>27</v>
      </c>
      <c r="M2250" t="s">
        <v>31</v>
      </c>
    </row>
    <row r="2251" spans="1:13" x14ac:dyDescent="0.75">
      <c r="A2251">
        <v>795</v>
      </c>
      <c r="B2251" t="s">
        <v>1100</v>
      </c>
      <c r="C2251" t="s">
        <v>30</v>
      </c>
      <c r="D2251" t="s">
        <v>26</v>
      </c>
      <c r="E2251" s="4">
        <v>42817</v>
      </c>
      <c r="F2251" s="4" t="str">
        <f>TEXT(Table_Query1[[#This Row],[order_date]],"yyyy")</f>
        <v>2017</v>
      </c>
      <c r="G2251" t="s">
        <v>866</v>
      </c>
      <c r="H2251" t="s">
        <v>53</v>
      </c>
      <c r="I2251" t="s">
        <v>1966</v>
      </c>
      <c r="J2251">
        <v>2</v>
      </c>
      <c r="K2251">
        <v>599.98</v>
      </c>
      <c r="L2251" t="s">
        <v>27</v>
      </c>
      <c r="M2251" t="s">
        <v>31</v>
      </c>
    </row>
    <row r="2252" spans="1:13" x14ac:dyDescent="0.75">
      <c r="A2252">
        <v>795</v>
      </c>
      <c r="B2252" t="s">
        <v>1100</v>
      </c>
      <c r="C2252" t="s">
        <v>30</v>
      </c>
      <c r="D2252" t="s">
        <v>26</v>
      </c>
      <c r="E2252" s="4">
        <v>42817</v>
      </c>
      <c r="F2252" s="4" t="str">
        <f>TEXT(Table_Query1[[#This Row],[order_date]],"yyyy")</f>
        <v>2017</v>
      </c>
      <c r="G2252" t="s">
        <v>877</v>
      </c>
      <c r="H2252" t="s">
        <v>53</v>
      </c>
      <c r="I2252" t="s">
        <v>1966</v>
      </c>
      <c r="J2252">
        <v>2</v>
      </c>
      <c r="K2252">
        <v>599.98</v>
      </c>
      <c r="L2252" t="s">
        <v>27</v>
      </c>
      <c r="M2252" t="s">
        <v>31</v>
      </c>
    </row>
    <row r="2253" spans="1:13" x14ac:dyDescent="0.75">
      <c r="A2253">
        <v>796</v>
      </c>
      <c r="B2253" t="s">
        <v>1101</v>
      </c>
      <c r="C2253" t="s">
        <v>243</v>
      </c>
      <c r="D2253" t="s">
        <v>108</v>
      </c>
      <c r="E2253" s="4">
        <v>42817</v>
      </c>
      <c r="F2253" s="4" t="str">
        <f>TEXT(Table_Query1[[#This Row],[order_date]],"yyyy")</f>
        <v>2017</v>
      </c>
      <c r="G2253" t="s">
        <v>69</v>
      </c>
      <c r="H2253" t="s">
        <v>22</v>
      </c>
      <c r="I2253" t="s">
        <v>1967</v>
      </c>
      <c r="J2253">
        <v>2</v>
      </c>
      <c r="K2253">
        <v>939.98</v>
      </c>
      <c r="L2253" t="s">
        <v>109</v>
      </c>
      <c r="M2253" t="s">
        <v>179</v>
      </c>
    </row>
    <row r="2254" spans="1:13" x14ac:dyDescent="0.75">
      <c r="A2254">
        <v>797</v>
      </c>
      <c r="B2254" t="s">
        <v>1102</v>
      </c>
      <c r="C2254" t="s">
        <v>105</v>
      </c>
      <c r="D2254" t="s">
        <v>26</v>
      </c>
      <c r="E2254" s="4">
        <v>42818</v>
      </c>
      <c r="F2254" s="4" t="str">
        <f>TEXT(Table_Query1[[#This Row],[order_date]],"yyyy")</f>
        <v>2017</v>
      </c>
      <c r="G2254" t="s">
        <v>893</v>
      </c>
      <c r="H2254" t="s">
        <v>15</v>
      </c>
      <c r="I2254" t="s">
        <v>1966</v>
      </c>
      <c r="J2254">
        <v>1</v>
      </c>
      <c r="K2254">
        <v>439.99</v>
      </c>
      <c r="L2254" t="s">
        <v>27</v>
      </c>
      <c r="M2254" t="s">
        <v>31</v>
      </c>
    </row>
    <row r="2255" spans="1:13" x14ac:dyDescent="0.75">
      <c r="A2255">
        <v>797</v>
      </c>
      <c r="B2255" t="s">
        <v>1102</v>
      </c>
      <c r="C2255" t="s">
        <v>105</v>
      </c>
      <c r="D2255" t="s">
        <v>26</v>
      </c>
      <c r="E2255" s="4">
        <v>42818</v>
      </c>
      <c r="F2255" s="4" t="str">
        <f>TEXT(Table_Query1[[#This Row],[order_date]],"yyyy")</f>
        <v>2017</v>
      </c>
      <c r="G2255" t="s">
        <v>945</v>
      </c>
      <c r="H2255" t="s">
        <v>15</v>
      </c>
      <c r="I2255" t="s">
        <v>1973</v>
      </c>
      <c r="J2255">
        <v>1</v>
      </c>
      <c r="K2255">
        <v>416.99</v>
      </c>
      <c r="L2255" t="s">
        <v>27</v>
      </c>
      <c r="M2255" t="s">
        <v>31</v>
      </c>
    </row>
    <row r="2256" spans="1:13" x14ac:dyDescent="0.75">
      <c r="A2256">
        <v>797</v>
      </c>
      <c r="B2256" t="s">
        <v>1102</v>
      </c>
      <c r="C2256" t="s">
        <v>105</v>
      </c>
      <c r="D2256" t="s">
        <v>26</v>
      </c>
      <c r="E2256" s="4">
        <v>42818</v>
      </c>
      <c r="F2256" s="4" t="str">
        <f>TEXT(Table_Query1[[#This Row],[order_date]],"yyyy")</f>
        <v>2017</v>
      </c>
      <c r="G2256" t="s">
        <v>63</v>
      </c>
      <c r="H2256" t="s">
        <v>20</v>
      </c>
      <c r="I2256" t="s">
        <v>1967</v>
      </c>
      <c r="J2256">
        <v>1</v>
      </c>
      <c r="K2256">
        <v>1680.99</v>
      </c>
      <c r="L2256" t="s">
        <v>27</v>
      </c>
      <c r="M2256" t="s">
        <v>31</v>
      </c>
    </row>
    <row r="2257" spans="1:13" x14ac:dyDescent="0.75">
      <c r="A2257">
        <v>797</v>
      </c>
      <c r="B2257" t="s">
        <v>1102</v>
      </c>
      <c r="C2257" t="s">
        <v>105</v>
      </c>
      <c r="D2257" t="s">
        <v>26</v>
      </c>
      <c r="E2257" s="4">
        <v>42818</v>
      </c>
      <c r="F2257" s="4" t="str">
        <f>TEXT(Table_Query1[[#This Row],[order_date]],"yyyy")</f>
        <v>2017</v>
      </c>
      <c r="G2257" t="s">
        <v>872</v>
      </c>
      <c r="H2257" t="s">
        <v>20</v>
      </c>
      <c r="I2257" t="s">
        <v>1968</v>
      </c>
      <c r="J2257">
        <v>2</v>
      </c>
      <c r="K2257">
        <v>6999.98</v>
      </c>
      <c r="L2257" t="s">
        <v>27</v>
      </c>
      <c r="M2257" t="s">
        <v>31</v>
      </c>
    </row>
    <row r="2258" spans="1:13" x14ac:dyDescent="0.75">
      <c r="A2258">
        <v>797</v>
      </c>
      <c r="B2258" t="s">
        <v>1102</v>
      </c>
      <c r="C2258" t="s">
        <v>105</v>
      </c>
      <c r="D2258" t="s">
        <v>26</v>
      </c>
      <c r="E2258" s="4">
        <v>42818</v>
      </c>
      <c r="F2258" s="4" t="str">
        <f>TEXT(Table_Query1[[#This Row],[order_date]],"yyyy")</f>
        <v>2017</v>
      </c>
      <c r="G2258" t="s">
        <v>907</v>
      </c>
      <c r="H2258" t="s">
        <v>858</v>
      </c>
      <c r="I2258" t="s">
        <v>1968</v>
      </c>
      <c r="J2258">
        <v>2</v>
      </c>
      <c r="K2258">
        <v>6399.98</v>
      </c>
      <c r="L2258" t="s">
        <v>27</v>
      </c>
      <c r="M2258" t="s">
        <v>31</v>
      </c>
    </row>
    <row r="2259" spans="1:13" x14ac:dyDescent="0.75">
      <c r="A2259">
        <v>798</v>
      </c>
      <c r="B2259" t="s">
        <v>1103</v>
      </c>
      <c r="C2259" t="s">
        <v>148</v>
      </c>
      <c r="D2259" t="s">
        <v>13</v>
      </c>
      <c r="E2259" s="4">
        <v>42820</v>
      </c>
      <c r="F2259" s="4" t="str">
        <f>TEXT(Table_Query1[[#This Row],[order_date]],"yyyy")</f>
        <v>2017</v>
      </c>
      <c r="G2259" t="s">
        <v>72</v>
      </c>
      <c r="H2259" t="s">
        <v>53</v>
      </c>
      <c r="I2259" t="s">
        <v>1966</v>
      </c>
      <c r="J2259">
        <v>1</v>
      </c>
      <c r="K2259">
        <v>299.99</v>
      </c>
      <c r="L2259" t="s">
        <v>16</v>
      </c>
      <c r="M2259" t="s">
        <v>36</v>
      </c>
    </row>
    <row r="2260" spans="1:13" x14ac:dyDescent="0.75">
      <c r="A2260">
        <v>798</v>
      </c>
      <c r="B2260" t="s">
        <v>1103</v>
      </c>
      <c r="C2260" t="s">
        <v>148</v>
      </c>
      <c r="D2260" t="s">
        <v>13</v>
      </c>
      <c r="E2260" s="4">
        <v>42820</v>
      </c>
      <c r="F2260" s="4" t="str">
        <f>TEXT(Table_Query1[[#This Row],[order_date]],"yyyy")</f>
        <v>2017</v>
      </c>
      <c r="G2260" t="s">
        <v>14</v>
      </c>
      <c r="H2260" t="s">
        <v>39</v>
      </c>
      <c r="I2260" t="s">
        <v>1966</v>
      </c>
      <c r="J2260">
        <v>2</v>
      </c>
      <c r="K2260">
        <v>1199.98</v>
      </c>
      <c r="L2260" t="s">
        <v>16</v>
      </c>
      <c r="M2260" t="s">
        <v>36</v>
      </c>
    </row>
    <row r="2261" spans="1:13" x14ac:dyDescent="0.75">
      <c r="A2261">
        <v>798</v>
      </c>
      <c r="B2261" t="s">
        <v>1103</v>
      </c>
      <c r="C2261" t="s">
        <v>148</v>
      </c>
      <c r="D2261" t="s">
        <v>13</v>
      </c>
      <c r="E2261" s="4">
        <v>42820</v>
      </c>
      <c r="F2261" s="4" t="str">
        <f>TEXT(Table_Query1[[#This Row],[order_date]],"yyyy")</f>
        <v>2017</v>
      </c>
      <c r="G2261" t="s">
        <v>878</v>
      </c>
      <c r="H2261" t="s">
        <v>22</v>
      </c>
      <c r="I2261" t="s">
        <v>1968</v>
      </c>
      <c r="J2261">
        <v>1</v>
      </c>
      <c r="K2261">
        <v>2299.9899999999998</v>
      </c>
      <c r="L2261" t="s">
        <v>16</v>
      </c>
      <c r="M2261" t="s">
        <v>36</v>
      </c>
    </row>
    <row r="2262" spans="1:13" x14ac:dyDescent="0.75">
      <c r="A2262">
        <v>798</v>
      </c>
      <c r="B2262" t="s">
        <v>1103</v>
      </c>
      <c r="C2262" t="s">
        <v>148</v>
      </c>
      <c r="D2262" t="s">
        <v>13</v>
      </c>
      <c r="E2262" s="4">
        <v>42820</v>
      </c>
      <c r="F2262" s="4" t="str">
        <f>TEXT(Table_Query1[[#This Row],[order_date]],"yyyy")</f>
        <v>2017</v>
      </c>
      <c r="G2262" t="s">
        <v>887</v>
      </c>
      <c r="H2262" t="s">
        <v>53</v>
      </c>
      <c r="I2262" t="s">
        <v>1968</v>
      </c>
      <c r="J2262">
        <v>1</v>
      </c>
      <c r="K2262">
        <v>209.99</v>
      </c>
      <c r="L2262" t="s">
        <v>16</v>
      </c>
      <c r="M2262" t="s">
        <v>36</v>
      </c>
    </row>
    <row r="2263" spans="1:13" x14ac:dyDescent="0.75">
      <c r="A2263">
        <v>798</v>
      </c>
      <c r="B2263" t="s">
        <v>1103</v>
      </c>
      <c r="C2263" t="s">
        <v>148</v>
      </c>
      <c r="D2263" t="s">
        <v>13</v>
      </c>
      <c r="E2263" s="4">
        <v>42820</v>
      </c>
      <c r="F2263" s="4" t="str">
        <f>TEXT(Table_Query1[[#This Row],[order_date]],"yyyy")</f>
        <v>2017</v>
      </c>
      <c r="G2263" t="s">
        <v>958</v>
      </c>
      <c r="H2263" t="s">
        <v>53</v>
      </c>
      <c r="I2263" t="s">
        <v>1968</v>
      </c>
      <c r="J2263">
        <v>2</v>
      </c>
      <c r="K2263">
        <v>699.98</v>
      </c>
      <c r="L2263" t="s">
        <v>16</v>
      </c>
      <c r="M2263" t="s">
        <v>36</v>
      </c>
    </row>
    <row r="2264" spans="1:13" x14ac:dyDescent="0.75">
      <c r="A2264">
        <v>799</v>
      </c>
      <c r="B2264" t="s">
        <v>1104</v>
      </c>
      <c r="C2264" t="s">
        <v>448</v>
      </c>
      <c r="D2264" t="s">
        <v>13</v>
      </c>
      <c r="E2264" s="4">
        <v>42821</v>
      </c>
      <c r="F2264" s="4" t="str">
        <f>TEXT(Table_Query1[[#This Row],[order_date]],"yyyy")</f>
        <v>2017</v>
      </c>
      <c r="G2264" t="s">
        <v>77</v>
      </c>
      <c r="H2264" t="s">
        <v>22</v>
      </c>
      <c r="I2264" t="s">
        <v>1971</v>
      </c>
      <c r="J2264">
        <v>2</v>
      </c>
      <c r="K2264">
        <v>2641.98</v>
      </c>
      <c r="L2264" t="s">
        <v>16</v>
      </c>
      <c r="M2264" t="s">
        <v>36</v>
      </c>
    </row>
    <row r="2265" spans="1:13" x14ac:dyDescent="0.75">
      <c r="A2265">
        <v>799</v>
      </c>
      <c r="B2265" t="s">
        <v>1104</v>
      </c>
      <c r="C2265" t="s">
        <v>448</v>
      </c>
      <c r="D2265" t="s">
        <v>13</v>
      </c>
      <c r="E2265" s="4">
        <v>42821</v>
      </c>
      <c r="F2265" s="4" t="str">
        <f>TEXT(Table_Query1[[#This Row],[order_date]],"yyyy")</f>
        <v>2017</v>
      </c>
      <c r="G2265" t="s">
        <v>917</v>
      </c>
      <c r="H2265" t="s">
        <v>20</v>
      </c>
      <c r="I2265" t="s">
        <v>1968</v>
      </c>
      <c r="J2265">
        <v>1</v>
      </c>
      <c r="K2265">
        <v>3499.99</v>
      </c>
      <c r="L2265" t="s">
        <v>16</v>
      </c>
      <c r="M2265" t="s">
        <v>36</v>
      </c>
    </row>
    <row r="2266" spans="1:13" x14ac:dyDescent="0.75">
      <c r="A2266">
        <v>799</v>
      </c>
      <c r="B2266" t="s">
        <v>1104</v>
      </c>
      <c r="C2266" t="s">
        <v>448</v>
      </c>
      <c r="D2266" t="s">
        <v>13</v>
      </c>
      <c r="E2266" s="4">
        <v>42821</v>
      </c>
      <c r="F2266" s="4" t="str">
        <f>TEXT(Table_Query1[[#This Row],[order_date]],"yyyy")</f>
        <v>2017</v>
      </c>
      <c r="G2266" t="s">
        <v>930</v>
      </c>
      <c r="H2266" t="s">
        <v>858</v>
      </c>
      <c r="I2266" t="s">
        <v>1968</v>
      </c>
      <c r="J2266">
        <v>2</v>
      </c>
      <c r="K2266">
        <v>9999.98</v>
      </c>
      <c r="L2266" t="s">
        <v>16</v>
      </c>
      <c r="M2266" t="s">
        <v>36</v>
      </c>
    </row>
    <row r="2267" spans="1:13" x14ac:dyDescent="0.75">
      <c r="A2267">
        <v>799</v>
      </c>
      <c r="B2267" t="s">
        <v>1104</v>
      </c>
      <c r="C2267" t="s">
        <v>448</v>
      </c>
      <c r="D2267" t="s">
        <v>13</v>
      </c>
      <c r="E2267" s="4">
        <v>42821</v>
      </c>
      <c r="F2267" s="4" t="str">
        <f>TEXT(Table_Query1[[#This Row],[order_date]],"yyyy")</f>
        <v>2017</v>
      </c>
      <c r="G2267" t="s">
        <v>1000</v>
      </c>
      <c r="H2267" t="s">
        <v>22</v>
      </c>
      <c r="I2267" t="s">
        <v>1968</v>
      </c>
      <c r="J2267">
        <v>2</v>
      </c>
      <c r="K2267">
        <v>939.98</v>
      </c>
      <c r="L2267" t="s">
        <v>16</v>
      </c>
      <c r="M2267" t="s">
        <v>36</v>
      </c>
    </row>
    <row r="2268" spans="1:13" x14ac:dyDescent="0.75">
      <c r="A2268">
        <v>799</v>
      </c>
      <c r="B2268" t="s">
        <v>1104</v>
      </c>
      <c r="C2268" t="s">
        <v>448</v>
      </c>
      <c r="D2268" t="s">
        <v>13</v>
      </c>
      <c r="E2268" s="4">
        <v>42821</v>
      </c>
      <c r="F2268" s="4" t="str">
        <f>TEXT(Table_Query1[[#This Row],[order_date]],"yyyy")</f>
        <v>2017</v>
      </c>
      <c r="G2268" t="s">
        <v>910</v>
      </c>
      <c r="H2268" t="s">
        <v>22</v>
      </c>
      <c r="I2268" t="s">
        <v>1968</v>
      </c>
      <c r="J2268">
        <v>2</v>
      </c>
      <c r="K2268">
        <v>1999.98</v>
      </c>
      <c r="L2268" t="s">
        <v>16</v>
      </c>
      <c r="M2268" t="s">
        <v>36</v>
      </c>
    </row>
    <row r="2269" spans="1:13" x14ac:dyDescent="0.75">
      <c r="A2269">
        <v>800</v>
      </c>
      <c r="B2269" t="s">
        <v>1105</v>
      </c>
      <c r="C2269" t="s">
        <v>86</v>
      </c>
      <c r="D2269" t="s">
        <v>26</v>
      </c>
      <c r="E2269" s="4">
        <v>42821</v>
      </c>
      <c r="F2269" s="4" t="str">
        <f>TEXT(Table_Query1[[#This Row],[order_date]],"yyyy")</f>
        <v>2017</v>
      </c>
      <c r="G2269" t="s">
        <v>866</v>
      </c>
      <c r="H2269" t="s">
        <v>53</v>
      </c>
      <c r="I2269" t="s">
        <v>1966</v>
      </c>
      <c r="J2269">
        <v>2</v>
      </c>
      <c r="K2269">
        <v>599.98</v>
      </c>
      <c r="L2269" t="s">
        <v>27</v>
      </c>
      <c r="M2269" t="s">
        <v>28</v>
      </c>
    </row>
    <row r="2270" spans="1:13" x14ac:dyDescent="0.75">
      <c r="A2270">
        <v>800</v>
      </c>
      <c r="B2270" t="s">
        <v>1105</v>
      </c>
      <c r="C2270" t="s">
        <v>86</v>
      </c>
      <c r="D2270" t="s">
        <v>26</v>
      </c>
      <c r="E2270" s="4">
        <v>42821</v>
      </c>
      <c r="F2270" s="4" t="str">
        <f>TEXT(Table_Query1[[#This Row],[order_date]],"yyyy")</f>
        <v>2017</v>
      </c>
      <c r="G2270" t="s">
        <v>1033</v>
      </c>
      <c r="H2270" t="s">
        <v>15</v>
      </c>
      <c r="I2270" t="s">
        <v>1973</v>
      </c>
      <c r="J2270">
        <v>2</v>
      </c>
      <c r="K2270">
        <v>693.98</v>
      </c>
      <c r="L2270" t="s">
        <v>27</v>
      </c>
      <c r="M2270" t="s">
        <v>28</v>
      </c>
    </row>
    <row r="2271" spans="1:13" x14ac:dyDescent="0.75">
      <c r="A2271">
        <v>800</v>
      </c>
      <c r="B2271" t="s">
        <v>1105</v>
      </c>
      <c r="C2271" t="s">
        <v>86</v>
      </c>
      <c r="D2271" t="s">
        <v>26</v>
      </c>
      <c r="E2271" s="4">
        <v>42821</v>
      </c>
      <c r="F2271" s="4" t="str">
        <f>TEXT(Table_Query1[[#This Row],[order_date]],"yyyy")</f>
        <v>2017</v>
      </c>
      <c r="G2271" t="s">
        <v>69</v>
      </c>
      <c r="H2271" t="s">
        <v>22</v>
      </c>
      <c r="I2271" t="s">
        <v>1967</v>
      </c>
      <c r="J2271">
        <v>2</v>
      </c>
      <c r="K2271">
        <v>939.98</v>
      </c>
      <c r="L2271" t="s">
        <v>27</v>
      </c>
      <c r="M2271" t="s">
        <v>28</v>
      </c>
    </row>
    <row r="2272" spans="1:13" x14ac:dyDescent="0.75">
      <c r="A2272">
        <v>800</v>
      </c>
      <c r="B2272" t="s">
        <v>1105</v>
      </c>
      <c r="C2272" t="s">
        <v>86</v>
      </c>
      <c r="D2272" t="s">
        <v>26</v>
      </c>
      <c r="E2272" s="4">
        <v>42821</v>
      </c>
      <c r="F2272" s="4" t="str">
        <f>TEXT(Table_Query1[[#This Row],[order_date]],"yyyy")</f>
        <v>2017</v>
      </c>
      <c r="G2272" t="s">
        <v>906</v>
      </c>
      <c r="H2272" t="s">
        <v>858</v>
      </c>
      <c r="I2272" t="s">
        <v>1967</v>
      </c>
      <c r="J2272">
        <v>1</v>
      </c>
      <c r="K2272">
        <v>875.99</v>
      </c>
      <c r="L2272" t="s">
        <v>27</v>
      </c>
      <c r="M2272" t="s">
        <v>28</v>
      </c>
    </row>
    <row r="2273" spans="1:13" x14ac:dyDescent="0.75">
      <c r="A2273">
        <v>800</v>
      </c>
      <c r="B2273" t="s">
        <v>1105</v>
      </c>
      <c r="C2273" t="s">
        <v>86</v>
      </c>
      <c r="D2273" t="s">
        <v>26</v>
      </c>
      <c r="E2273" s="4">
        <v>42821</v>
      </c>
      <c r="F2273" s="4" t="str">
        <f>TEXT(Table_Query1[[#This Row],[order_date]],"yyyy")</f>
        <v>2017</v>
      </c>
      <c r="G2273" t="s">
        <v>907</v>
      </c>
      <c r="H2273" t="s">
        <v>858</v>
      </c>
      <c r="I2273" t="s">
        <v>1968</v>
      </c>
      <c r="J2273">
        <v>1</v>
      </c>
      <c r="K2273">
        <v>3199.99</v>
      </c>
      <c r="L2273" t="s">
        <v>27</v>
      </c>
      <c r="M2273" t="s">
        <v>28</v>
      </c>
    </row>
    <row r="2274" spans="1:13" x14ac:dyDescent="0.75">
      <c r="A2274">
        <v>801</v>
      </c>
      <c r="B2274" t="s">
        <v>1106</v>
      </c>
      <c r="C2274" t="s">
        <v>340</v>
      </c>
      <c r="D2274" t="s">
        <v>13</v>
      </c>
      <c r="E2274" s="4">
        <v>42822</v>
      </c>
      <c r="F2274" s="4" t="str">
        <f>TEXT(Table_Query1[[#This Row],[order_date]],"yyyy")</f>
        <v>2017</v>
      </c>
      <c r="G2274" t="s">
        <v>926</v>
      </c>
      <c r="H2274" t="s">
        <v>53</v>
      </c>
      <c r="I2274" t="s">
        <v>1966</v>
      </c>
      <c r="J2274">
        <v>1</v>
      </c>
      <c r="K2274">
        <v>339.99</v>
      </c>
      <c r="L2274" t="s">
        <v>16</v>
      </c>
      <c r="M2274" t="s">
        <v>17</v>
      </c>
    </row>
    <row r="2275" spans="1:13" x14ac:dyDescent="0.75">
      <c r="A2275">
        <v>802</v>
      </c>
      <c r="B2275" t="s">
        <v>1107</v>
      </c>
      <c r="C2275" t="s">
        <v>344</v>
      </c>
      <c r="D2275" t="s">
        <v>26</v>
      </c>
      <c r="E2275" s="4">
        <v>42822</v>
      </c>
      <c r="F2275" s="4" t="str">
        <f>TEXT(Table_Query1[[#This Row],[order_date]],"yyyy")</f>
        <v>2017</v>
      </c>
      <c r="G2275" t="s">
        <v>868</v>
      </c>
      <c r="H2275" t="s">
        <v>22</v>
      </c>
      <c r="I2275" t="s">
        <v>1967</v>
      </c>
      <c r="J2275">
        <v>1</v>
      </c>
      <c r="K2275">
        <v>999.99</v>
      </c>
      <c r="L2275" t="s">
        <v>27</v>
      </c>
      <c r="M2275" t="s">
        <v>28</v>
      </c>
    </row>
    <row r="2276" spans="1:13" x14ac:dyDescent="0.75">
      <c r="A2276">
        <v>802</v>
      </c>
      <c r="B2276" t="s">
        <v>1107</v>
      </c>
      <c r="C2276" t="s">
        <v>344</v>
      </c>
      <c r="D2276" t="s">
        <v>26</v>
      </c>
      <c r="E2276" s="4">
        <v>42822</v>
      </c>
      <c r="F2276" s="4" t="str">
        <f>TEXT(Table_Query1[[#This Row],[order_date]],"yyyy")</f>
        <v>2017</v>
      </c>
      <c r="G2276" t="s">
        <v>943</v>
      </c>
      <c r="H2276" t="s">
        <v>22</v>
      </c>
      <c r="I2276" t="s">
        <v>1967</v>
      </c>
      <c r="J2276">
        <v>1</v>
      </c>
      <c r="K2276">
        <v>2499.9899999999998</v>
      </c>
      <c r="L2276" t="s">
        <v>27</v>
      </c>
      <c r="M2276" t="s">
        <v>28</v>
      </c>
    </row>
    <row r="2277" spans="1:13" x14ac:dyDescent="0.75">
      <c r="A2277">
        <v>802</v>
      </c>
      <c r="B2277" t="s">
        <v>1107</v>
      </c>
      <c r="C2277" t="s">
        <v>344</v>
      </c>
      <c r="D2277" t="s">
        <v>26</v>
      </c>
      <c r="E2277" s="4">
        <v>42822</v>
      </c>
      <c r="F2277" s="4" t="str">
        <f>TEXT(Table_Query1[[#This Row],[order_date]],"yyyy")</f>
        <v>2017</v>
      </c>
      <c r="G2277" t="s">
        <v>1055</v>
      </c>
      <c r="H2277" t="s">
        <v>22</v>
      </c>
      <c r="I2277" t="s">
        <v>1967</v>
      </c>
      <c r="J2277">
        <v>2</v>
      </c>
      <c r="K2277">
        <v>1665.98</v>
      </c>
      <c r="L2277" t="s">
        <v>27</v>
      </c>
      <c r="M2277" t="s">
        <v>28</v>
      </c>
    </row>
    <row r="2278" spans="1:13" x14ac:dyDescent="0.75">
      <c r="A2278">
        <v>802</v>
      </c>
      <c r="B2278" t="s">
        <v>1107</v>
      </c>
      <c r="C2278" t="s">
        <v>344</v>
      </c>
      <c r="D2278" t="s">
        <v>26</v>
      </c>
      <c r="E2278" s="4">
        <v>42822</v>
      </c>
      <c r="F2278" s="4" t="str">
        <f>TEXT(Table_Query1[[#This Row],[order_date]],"yyyy")</f>
        <v>2017</v>
      </c>
      <c r="G2278" t="s">
        <v>987</v>
      </c>
      <c r="H2278" t="s">
        <v>22</v>
      </c>
      <c r="I2278" t="s">
        <v>1968</v>
      </c>
      <c r="J2278">
        <v>1</v>
      </c>
      <c r="K2278">
        <v>4999.99</v>
      </c>
      <c r="L2278" t="s">
        <v>27</v>
      </c>
      <c r="M2278" t="s">
        <v>28</v>
      </c>
    </row>
    <row r="2279" spans="1:13" x14ac:dyDescent="0.75">
      <c r="A2279">
        <v>803</v>
      </c>
      <c r="B2279" t="s">
        <v>1108</v>
      </c>
      <c r="C2279" t="s">
        <v>623</v>
      </c>
      <c r="D2279" t="s">
        <v>108</v>
      </c>
      <c r="E2279" s="4">
        <v>42822</v>
      </c>
      <c r="F2279" s="4" t="str">
        <f>TEXT(Table_Query1[[#This Row],[order_date]],"yyyy")</f>
        <v>2017</v>
      </c>
      <c r="G2279" t="s">
        <v>871</v>
      </c>
      <c r="H2279" t="s">
        <v>39</v>
      </c>
      <c r="I2279" t="s">
        <v>1966</v>
      </c>
      <c r="J2279">
        <v>1</v>
      </c>
      <c r="K2279">
        <v>489.99</v>
      </c>
      <c r="L2279" t="s">
        <v>109</v>
      </c>
      <c r="M2279" t="s">
        <v>110</v>
      </c>
    </row>
    <row r="2280" spans="1:13" x14ac:dyDescent="0.75">
      <c r="A2280">
        <v>803</v>
      </c>
      <c r="B2280" t="s">
        <v>1108</v>
      </c>
      <c r="C2280" t="s">
        <v>623</v>
      </c>
      <c r="D2280" t="s">
        <v>108</v>
      </c>
      <c r="E2280" s="4">
        <v>42822</v>
      </c>
      <c r="F2280" s="4" t="str">
        <f>TEXT(Table_Query1[[#This Row],[order_date]],"yyyy")</f>
        <v>2017</v>
      </c>
      <c r="G2280" t="s">
        <v>1012</v>
      </c>
      <c r="H2280" t="s">
        <v>39</v>
      </c>
      <c r="I2280" t="s">
        <v>1973</v>
      </c>
      <c r="J2280">
        <v>1</v>
      </c>
      <c r="K2280">
        <v>470.99</v>
      </c>
      <c r="L2280" t="s">
        <v>109</v>
      </c>
      <c r="M2280" t="s">
        <v>110</v>
      </c>
    </row>
    <row r="2281" spans="1:13" x14ac:dyDescent="0.75">
      <c r="A2281">
        <v>803</v>
      </c>
      <c r="B2281" t="s">
        <v>1108</v>
      </c>
      <c r="C2281" t="s">
        <v>623</v>
      </c>
      <c r="D2281" t="s">
        <v>108</v>
      </c>
      <c r="E2281" s="4">
        <v>42822</v>
      </c>
      <c r="F2281" s="4" t="str">
        <f>TEXT(Table_Query1[[#This Row],[order_date]],"yyyy")</f>
        <v>2017</v>
      </c>
      <c r="G2281" t="s">
        <v>906</v>
      </c>
      <c r="H2281" t="s">
        <v>858</v>
      </c>
      <c r="I2281" t="s">
        <v>1967</v>
      </c>
      <c r="J2281">
        <v>2</v>
      </c>
      <c r="K2281">
        <v>1751.98</v>
      </c>
      <c r="L2281" t="s">
        <v>109</v>
      </c>
      <c r="M2281" t="s">
        <v>110</v>
      </c>
    </row>
    <row r="2282" spans="1:13" x14ac:dyDescent="0.75">
      <c r="A2282">
        <v>803</v>
      </c>
      <c r="B2282" t="s">
        <v>1108</v>
      </c>
      <c r="C2282" t="s">
        <v>623</v>
      </c>
      <c r="D2282" t="s">
        <v>108</v>
      </c>
      <c r="E2282" s="4">
        <v>42822</v>
      </c>
      <c r="F2282" s="4" t="str">
        <f>TEXT(Table_Query1[[#This Row],[order_date]],"yyyy")</f>
        <v>2017</v>
      </c>
      <c r="G2282" t="s">
        <v>904</v>
      </c>
      <c r="H2282" t="s">
        <v>53</v>
      </c>
      <c r="I2282" t="s">
        <v>1968</v>
      </c>
      <c r="J2282">
        <v>2</v>
      </c>
      <c r="K2282">
        <v>299.98</v>
      </c>
      <c r="L2282" t="s">
        <v>109</v>
      </c>
      <c r="M2282" t="s">
        <v>110</v>
      </c>
    </row>
    <row r="2283" spans="1:13" x14ac:dyDescent="0.75">
      <c r="A2283">
        <v>804</v>
      </c>
      <c r="B2283" t="s">
        <v>1109</v>
      </c>
      <c r="C2283" t="s">
        <v>51</v>
      </c>
      <c r="D2283" t="s">
        <v>26</v>
      </c>
      <c r="E2283" s="4">
        <v>42823</v>
      </c>
      <c r="F2283" s="4" t="str">
        <f>TEXT(Table_Query1[[#This Row],[order_date]],"yyyy")</f>
        <v>2017</v>
      </c>
      <c r="G2283" t="s">
        <v>857</v>
      </c>
      <c r="H2283" t="s">
        <v>858</v>
      </c>
      <c r="I2283" t="s">
        <v>1967</v>
      </c>
      <c r="J2283">
        <v>1</v>
      </c>
      <c r="K2283">
        <v>749.99</v>
      </c>
      <c r="L2283" t="s">
        <v>27</v>
      </c>
      <c r="M2283" t="s">
        <v>28</v>
      </c>
    </row>
    <row r="2284" spans="1:13" x14ac:dyDescent="0.75">
      <c r="A2284">
        <v>804</v>
      </c>
      <c r="B2284" t="s">
        <v>1109</v>
      </c>
      <c r="C2284" t="s">
        <v>51</v>
      </c>
      <c r="D2284" t="s">
        <v>26</v>
      </c>
      <c r="E2284" s="4">
        <v>42823</v>
      </c>
      <c r="F2284" s="4" t="str">
        <f>TEXT(Table_Query1[[#This Row],[order_date]],"yyyy")</f>
        <v>2017</v>
      </c>
      <c r="G2284" t="s">
        <v>953</v>
      </c>
      <c r="H2284" t="s">
        <v>53</v>
      </c>
      <c r="I2284" t="s">
        <v>1968</v>
      </c>
      <c r="J2284">
        <v>2</v>
      </c>
      <c r="K2284">
        <v>419.98</v>
      </c>
      <c r="L2284" t="s">
        <v>27</v>
      </c>
      <c r="M2284" t="s">
        <v>28</v>
      </c>
    </row>
    <row r="2285" spans="1:13" x14ac:dyDescent="0.75">
      <c r="A2285">
        <v>804</v>
      </c>
      <c r="B2285" t="s">
        <v>1109</v>
      </c>
      <c r="C2285" t="s">
        <v>51</v>
      </c>
      <c r="D2285" t="s">
        <v>26</v>
      </c>
      <c r="E2285" s="4">
        <v>42823</v>
      </c>
      <c r="F2285" s="4" t="str">
        <f>TEXT(Table_Query1[[#This Row],[order_date]],"yyyy")</f>
        <v>2017</v>
      </c>
      <c r="G2285" t="s">
        <v>927</v>
      </c>
      <c r="H2285" t="s">
        <v>858</v>
      </c>
      <c r="I2285" t="s">
        <v>1968</v>
      </c>
      <c r="J2285">
        <v>2</v>
      </c>
      <c r="K2285">
        <v>11999.98</v>
      </c>
      <c r="L2285" t="s">
        <v>27</v>
      </c>
      <c r="M2285" t="s">
        <v>28</v>
      </c>
    </row>
    <row r="2286" spans="1:13" x14ac:dyDescent="0.75">
      <c r="A2286">
        <v>805</v>
      </c>
      <c r="B2286" t="s">
        <v>1110</v>
      </c>
      <c r="C2286" t="s">
        <v>105</v>
      </c>
      <c r="D2286" t="s">
        <v>26</v>
      </c>
      <c r="E2286" s="4">
        <v>42823</v>
      </c>
      <c r="F2286" s="4" t="str">
        <f>TEXT(Table_Query1[[#This Row],[order_date]],"yyyy")</f>
        <v>2017</v>
      </c>
      <c r="G2286" t="s">
        <v>43</v>
      </c>
      <c r="H2286" t="s">
        <v>39</v>
      </c>
      <c r="I2286" t="s">
        <v>1966</v>
      </c>
      <c r="J2286">
        <v>1</v>
      </c>
      <c r="K2286">
        <v>549.99</v>
      </c>
      <c r="L2286" t="s">
        <v>27</v>
      </c>
      <c r="M2286" t="s">
        <v>28</v>
      </c>
    </row>
    <row r="2287" spans="1:13" x14ac:dyDescent="0.75">
      <c r="A2287">
        <v>805</v>
      </c>
      <c r="B2287" t="s">
        <v>1110</v>
      </c>
      <c r="C2287" t="s">
        <v>105</v>
      </c>
      <c r="D2287" t="s">
        <v>26</v>
      </c>
      <c r="E2287" s="4">
        <v>42823</v>
      </c>
      <c r="F2287" s="4" t="str">
        <f>TEXT(Table_Query1[[#This Row],[order_date]],"yyyy")</f>
        <v>2017</v>
      </c>
      <c r="G2287" t="s">
        <v>69</v>
      </c>
      <c r="H2287" t="s">
        <v>22</v>
      </c>
      <c r="I2287" t="s">
        <v>1967</v>
      </c>
      <c r="J2287">
        <v>2</v>
      </c>
      <c r="K2287">
        <v>939.98</v>
      </c>
      <c r="L2287" t="s">
        <v>27</v>
      </c>
      <c r="M2287" t="s">
        <v>28</v>
      </c>
    </row>
    <row r="2288" spans="1:13" x14ac:dyDescent="0.75">
      <c r="A2288">
        <v>805</v>
      </c>
      <c r="B2288" t="s">
        <v>1110</v>
      </c>
      <c r="C2288" t="s">
        <v>105</v>
      </c>
      <c r="D2288" t="s">
        <v>26</v>
      </c>
      <c r="E2288" s="4">
        <v>42823</v>
      </c>
      <c r="F2288" s="4" t="str">
        <f>TEXT(Table_Query1[[#This Row],[order_date]],"yyyy")</f>
        <v>2017</v>
      </c>
      <c r="G2288" t="s">
        <v>903</v>
      </c>
      <c r="H2288" t="s">
        <v>22</v>
      </c>
      <c r="I2288" t="s">
        <v>1967</v>
      </c>
      <c r="J2288">
        <v>2</v>
      </c>
      <c r="K2288">
        <v>939.98</v>
      </c>
      <c r="L2288" t="s">
        <v>27</v>
      </c>
      <c r="M2288" t="s">
        <v>28</v>
      </c>
    </row>
    <row r="2289" spans="1:13" x14ac:dyDescent="0.75">
      <c r="A2289">
        <v>805</v>
      </c>
      <c r="B2289" t="s">
        <v>1110</v>
      </c>
      <c r="C2289" t="s">
        <v>105</v>
      </c>
      <c r="D2289" t="s">
        <v>26</v>
      </c>
      <c r="E2289" s="4">
        <v>42823</v>
      </c>
      <c r="F2289" s="4" t="str">
        <f>TEXT(Table_Query1[[#This Row],[order_date]],"yyyy")</f>
        <v>2017</v>
      </c>
      <c r="G2289" t="s">
        <v>872</v>
      </c>
      <c r="H2289" t="s">
        <v>20</v>
      </c>
      <c r="I2289" t="s">
        <v>1968</v>
      </c>
      <c r="J2289">
        <v>2</v>
      </c>
      <c r="K2289">
        <v>6999.98</v>
      </c>
      <c r="L2289" t="s">
        <v>27</v>
      </c>
      <c r="M2289" t="s">
        <v>28</v>
      </c>
    </row>
    <row r="2290" spans="1:13" x14ac:dyDescent="0.75">
      <c r="A2290">
        <v>805</v>
      </c>
      <c r="B2290" t="s">
        <v>1110</v>
      </c>
      <c r="C2290" t="s">
        <v>105</v>
      </c>
      <c r="D2290" t="s">
        <v>26</v>
      </c>
      <c r="E2290" s="4">
        <v>42823</v>
      </c>
      <c r="F2290" s="4" t="str">
        <f>TEXT(Table_Query1[[#This Row],[order_date]],"yyyy")</f>
        <v>2017</v>
      </c>
      <c r="G2290" t="s">
        <v>869</v>
      </c>
      <c r="H2290" t="s">
        <v>22</v>
      </c>
      <c r="I2290" t="s">
        <v>1968</v>
      </c>
      <c r="J2290">
        <v>1</v>
      </c>
      <c r="K2290">
        <v>469.99</v>
      </c>
      <c r="L2290" t="s">
        <v>27</v>
      </c>
      <c r="M2290" t="s">
        <v>28</v>
      </c>
    </row>
    <row r="2291" spans="1:13" x14ac:dyDescent="0.75">
      <c r="A2291">
        <v>806</v>
      </c>
      <c r="B2291" t="s">
        <v>1111</v>
      </c>
      <c r="C2291" t="s">
        <v>1095</v>
      </c>
      <c r="D2291" t="s">
        <v>26</v>
      </c>
      <c r="E2291" s="4">
        <v>42824</v>
      </c>
      <c r="F2291" s="4" t="str">
        <f>TEXT(Table_Query1[[#This Row],[order_date]],"yyyy")</f>
        <v>2017</v>
      </c>
      <c r="G2291" t="s">
        <v>965</v>
      </c>
      <c r="H2291" t="s">
        <v>15</v>
      </c>
      <c r="I2291" t="s">
        <v>1966</v>
      </c>
      <c r="J2291">
        <v>2</v>
      </c>
      <c r="K2291">
        <v>1319.98</v>
      </c>
      <c r="L2291" t="s">
        <v>27</v>
      </c>
      <c r="M2291" t="s">
        <v>31</v>
      </c>
    </row>
    <row r="2292" spans="1:13" x14ac:dyDescent="0.75">
      <c r="A2292">
        <v>806</v>
      </c>
      <c r="B2292" t="s">
        <v>1111</v>
      </c>
      <c r="C2292" t="s">
        <v>1095</v>
      </c>
      <c r="D2292" t="s">
        <v>26</v>
      </c>
      <c r="E2292" s="4">
        <v>42824</v>
      </c>
      <c r="F2292" s="4" t="str">
        <f>TEXT(Table_Query1[[#This Row],[order_date]],"yyyy")</f>
        <v>2017</v>
      </c>
      <c r="G2292" t="s">
        <v>1022</v>
      </c>
      <c r="H2292" t="s">
        <v>15</v>
      </c>
      <c r="I2292" t="s">
        <v>1966</v>
      </c>
      <c r="J2292">
        <v>2</v>
      </c>
      <c r="K2292">
        <v>1599.98</v>
      </c>
      <c r="L2292" t="s">
        <v>27</v>
      </c>
      <c r="M2292" t="s">
        <v>31</v>
      </c>
    </row>
    <row r="2293" spans="1:13" x14ac:dyDescent="0.75">
      <c r="A2293">
        <v>806</v>
      </c>
      <c r="B2293" t="s">
        <v>1111</v>
      </c>
      <c r="C2293" t="s">
        <v>1095</v>
      </c>
      <c r="D2293" t="s">
        <v>26</v>
      </c>
      <c r="E2293" s="4">
        <v>42824</v>
      </c>
      <c r="F2293" s="4" t="str">
        <f>TEXT(Table_Query1[[#This Row],[order_date]],"yyyy")</f>
        <v>2017</v>
      </c>
      <c r="G2293" t="s">
        <v>885</v>
      </c>
      <c r="H2293" t="s">
        <v>53</v>
      </c>
      <c r="I2293" t="s">
        <v>1966</v>
      </c>
      <c r="J2293">
        <v>1</v>
      </c>
      <c r="K2293">
        <v>349.99</v>
      </c>
      <c r="L2293" t="s">
        <v>27</v>
      </c>
      <c r="M2293" t="s">
        <v>31</v>
      </c>
    </row>
    <row r="2294" spans="1:13" x14ac:dyDescent="0.75">
      <c r="A2294">
        <v>806</v>
      </c>
      <c r="B2294" t="s">
        <v>1111</v>
      </c>
      <c r="C2294" t="s">
        <v>1095</v>
      </c>
      <c r="D2294" t="s">
        <v>26</v>
      </c>
      <c r="E2294" s="4">
        <v>42824</v>
      </c>
      <c r="F2294" s="4" t="str">
        <f>TEXT(Table_Query1[[#This Row],[order_date]],"yyyy")</f>
        <v>2017</v>
      </c>
      <c r="G2294" t="s">
        <v>1008</v>
      </c>
      <c r="H2294" t="s">
        <v>53</v>
      </c>
      <c r="I2294" t="s">
        <v>1972</v>
      </c>
      <c r="J2294">
        <v>2</v>
      </c>
      <c r="K2294">
        <v>419.98</v>
      </c>
      <c r="L2294" t="s">
        <v>27</v>
      </c>
      <c r="M2294" t="s">
        <v>31</v>
      </c>
    </row>
    <row r="2295" spans="1:13" x14ac:dyDescent="0.75">
      <c r="A2295">
        <v>806</v>
      </c>
      <c r="B2295" t="s">
        <v>1111</v>
      </c>
      <c r="C2295" t="s">
        <v>1095</v>
      </c>
      <c r="D2295" t="s">
        <v>26</v>
      </c>
      <c r="E2295" s="4">
        <v>42824</v>
      </c>
      <c r="F2295" s="4" t="str">
        <f>TEXT(Table_Query1[[#This Row],[order_date]],"yyyy")</f>
        <v>2017</v>
      </c>
      <c r="G2295" t="s">
        <v>958</v>
      </c>
      <c r="H2295" t="s">
        <v>53</v>
      </c>
      <c r="I2295" t="s">
        <v>1968</v>
      </c>
      <c r="J2295">
        <v>2</v>
      </c>
      <c r="K2295">
        <v>699.98</v>
      </c>
      <c r="L2295" t="s">
        <v>27</v>
      </c>
      <c r="M2295" t="s">
        <v>31</v>
      </c>
    </row>
    <row r="2296" spans="1:13" x14ac:dyDescent="0.75">
      <c r="A2296">
        <v>807</v>
      </c>
      <c r="B2296" t="s">
        <v>1112</v>
      </c>
      <c r="C2296" t="s">
        <v>487</v>
      </c>
      <c r="D2296" t="s">
        <v>26</v>
      </c>
      <c r="E2296" s="4">
        <v>42824</v>
      </c>
      <c r="F2296" s="4" t="str">
        <f>TEXT(Table_Query1[[#This Row],[order_date]],"yyyy")</f>
        <v>2017</v>
      </c>
      <c r="G2296" t="s">
        <v>66</v>
      </c>
      <c r="H2296" t="s">
        <v>53</v>
      </c>
      <c r="I2296" t="s">
        <v>1966</v>
      </c>
      <c r="J2296">
        <v>2</v>
      </c>
      <c r="K2296">
        <v>539.98</v>
      </c>
      <c r="L2296" t="s">
        <v>27</v>
      </c>
      <c r="M2296" t="s">
        <v>28</v>
      </c>
    </row>
    <row r="2297" spans="1:13" x14ac:dyDescent="0.75">
      <c r="A2297">
        <v>807</v>
      </c>
      <c r="B2297" t="s">
        <v>1112</v>
      </c>
      <c r="C2297" t="s">
        <v>487</v>
      </c>
      <c r="D2297" t="s">
        <v>26</v>
      </c>
      <c r="E2297" s="4">
        <v>42824</v>
      </c>
      <c r="F2297" s="4" t="str">
        <f>TEXT(Table_Query1[[#This Row],[order_date]],"yyyy")</f>
        <v>2017</v>
      </c>
      <c r="G2297" t="s">
        <v>14</v>
      </c>
      <c r="H2297" t="s">
        <v>15</v>
      </c>
      <c r="I2297" t="s">
        <v>1966</v>
      </c>
      <c r="J2297">
        <v>1</v>
      </c>
      <c r="K2297">
        <v>599.99</v>
      </c>
      <c r="L2297" t="s">
        <v>27</v>
      </c>
      <c r="M2297" t="s">
        <v>28</v>
      </c>
    </row>
    <row r="2298" spans="1:13" x14ac:dyDescent="0.75">
      <c r="A2298">
        <v>807</v>
      </c>
      <c r="B2298" t="s">
        <v>1112</v>
      </c>
      <c r="C2298" t="s">
        <v>487</v>
      </c>
      <c r="D2298" t="s">
        <v>26</v>
      </c>
      <c r="E2298" s="4">
        <v>42824</v>
      </c>
      <c r="F2298" s="4" t="str">
        <f>TEXT(Table_Query1[[#This Row],[order_date]],"yyyy")</f>
        <v>2017</v>
      </c>
      <c r="G2298" t="s">
        <v>69</v>
      </c>
      <c r="H2298" t="s">
        <v>22</v>
      </c>
      <c r="I2298" t="s">
        <v>1967</v>
      </c>
      <c r="J2298">
        <v>1</v>
      </c>
      <c r="K2298">
        <v>469.99</v>
      </c>
      <c r="L2298" t="s">
        <v>27</v>
      </c>
      <c r="M2298" t="s">
        <v>28</v>
      </c>
    </row>
    <row r="2299" spans="1:13" x14ac:dyDescent="0.75">
      <c r="A2299">
        <v>807</v>
      </c>
      <c r="B2299" t="s">
        <v>1112</v>
      </c>
      <c r="C2299" t="s">
        <v>487</v>
      </c>
      <c r="D2299" t="s">
        <v>26</v>
      </c>
      <c r="E2299" s="4">
        <v>42824</v>
      </c>
      <c r="F2299" s="4" t="str">
        <f>TEXT(Table_Query1[[#This Row],[order_date]],"yyyy")</f>
        <v>2017</v>
      </c>
      <c r="G2299" t="s">
        <v>32</v>
      </c>
      <c r="H2299" t="s">
        <v>22</v>
      </c>
      <c r="I2299" t="s">
        <v>1967</v>
      </c>
      <c r="J2299">
        <v>2</v>
      </c>
      <c r="K2299">
        <v>1999.98</v>
      </c>
      <c r="L2299" t="s">
        <v>27</v>
      </c>
      <c r="M2299" t="s">
        <v>28</v>
      </c>
    </row>
    <row r="2300" spans="1:13" x14ac:dyDescent="0.75">
      <c r="A2300">
        <v>807</v>
      </c>
      <c r="B2300" t="s">
        <v>1112</v>
      </c>
      <c r="C2300" t="s">
        <v>487</v>
      </c>
      <c r="D2300" t="s">
        <v>26</v>
      </c>
      <c r="E2300" s="4">
        <v>42824</v>
      </c>
      <c r="F2300" s="4" t="str">
        <f>TEXT(Table_Query1[[#This Row],[order_date]],"yyyy")</f>
        <v>2017</v>
      </c>
      <c r="G2300" t="s">
        <v>45</v>
      </c>
      <c r="H2300" t="s">
        <v>46</v>
      </c>
      <c r="I2300" t="s">
        <v>1968</v>
      </c>
      <c r="J2300">
        <v>2</v>
      </c>
      <c r="K2300">
        <v>5999.98</v>
      </c>
      <c r="L2300" t="s">
        <v>27</v>
      </c>
      <c r="M2300" t="s">
        <v>28</v>
      </c>
    </row>
    <row r="2301" spans="1:13" x14ac:dyDescent="0.75">
      <c r="A2301">
        <v>808</v>
      </c>
      <c r="B2301" t="s">
        <v>494</v>
      </c>
      <c r="C2301" t="s">
        <v>94</v>
      </c>
      <c r="D2301" t="s">
        <v>26</v>
      </c>
      <c r="E2301" s="4">
        <v>42825</v>
      </c>
      <c r="F2301" s="4" t="str">
        <f>TEXT(Table_Query1[[#This Row],[order_date]],"yyyy")</f>
        <v>2017</v>
      </c>
      <c r="G2301" t="s">
        <v>947</v>
      </c>
      <c r="H2301" t="s">
        <v>53</v>
      </c>
      <c r="I2301" t="s">
        <v>1966</v>
      </c>
      <c r="J2301">
        <v>2</v>
      </c>
      <c r="K2301">
        <v>699.98</v>
      </c>
      <c r="L2301" t="s">
        <v>27</v>
      </c>
      <c r="M2301" t="s">
        <v>28</v>
      </c>
    </row>
    <row r="2302" spans="1:13" x14ac:dyDescent="0.75">
      <c r="A2302">
        <v>808</v>
      </c>
      <c r="B2302" t="s">
        <v>494</v>
      </c>
      <c r="C2302" t="s">
        <v>94</v>
      </c>
      <c r="D2302" t="s">
        <v>26</v>
      </c>
      <c r="E2302" s="4">
        <v>42825</v>
      </c>
      <c r="F2302" s="4" t="str">
        <f>TEXT(Table_Query1[[#This Row],[order_date]],"yyyy")</f>
        <v>2017</v>
      </c>
      <c r="G2302" t="s">
        <v>852</v>
      </c>
      <c r="H2302" t="s">
        <v>53</v>
      </c>
      <c r="I2302" t="s">
        <v>1972</v>
      </c>
      <c r="J2302">
        <v>1</v>
      </c>
      <c r="K2302">
        <v>329.99</v>
      </c>
      <c r="L2302" t="s">
        <v>27</v>
      </c>
      <c r="M2302" t="s">
        <v>28</v>
      </c>
    </row>
    <row r="2303" spans="1:13" x14ac:dyDescent="0.75">
      <c r="A2303">
        <v>808</v>
      </c>
      <c r="B2303" t="s">
        <v>494</v>
      </c>
      <c r="C2303" t="s">
        <v>94</v>
      </c>
      <c r="D2303" t="s">
        <v>26</v>
      </c>
      <c r="E2303" s="4">
        <v>42825</v>
      </c>
      <c r="F2303" s="4" t="str">
        <f>TEXT(Table_Query1[[#This Row],[order_date]],"yyyy")</f>
        <v>2017</v>
      </c>
      <c r="G2303" t="s">
        <v>44</v>
      </c>
      <c r="H2303" t="s">
        <v>15</v>
      </c>
      <c r="I2303" t="s">
        <v>1970</v>
      </c>
      <c r="J2303">
        <v>1</v>
      </c>
      <c r="K2303">
        <v>449</v>
      </c>
      <c r="L2303" t="s">
        <v>27</v>
      </c>
      <c r="M2303" t="s">
        <v>28</v>
      </c>
    </row>
    <row r="2304" spans="1:13" x14ac:dyDescent="0.75">
      <c r="A2304">
        <v>808</v>
      </c>
      <c r="B2304" t="s">
        <v>494</v>
      </c>
      <c r="C2304" t="s">
        <v>94</v>
      </c>
      <c r="D2304" t="s">
        <v>26</v>
      </c>
      <c r="E2304" s="4">
        <v>42825</v>
      </c>
      <c r="F2304" s="4" t="str">
        <f>TEXT(Table_Query1[[#This Row],[order_date]],"yyyy")</f>
        <v>2017</v>
      </c>
      <c r="G2304" t="s">
        <v>99</v>
      </c>
      <c r="H2304" t="s">
        <v>15</v>
      </c>
      <c r="I2304" t="s">
        <v>1970</v>
      </c>
      <c r="J2304">
        <v>2</v>
      </c>
      <c r="K2304">
        <v>898</v>
      </c>
      <c r="L2304" t="s">
        <v>27</v>
      </c>
      <c r="M2304" t="s">
        <v>28</v>
      </c>
    </row>
    <row r="2305" spans="1:13" x14ac:dyDescent="0.75">
      <c r="A2305">
        <v>809</v>
      </c>
      <c r="B2305" t="s">
        <v>1113</v>
      </c>
      <c r="C2305" t="s">
        <v>1097</v>
      </c>
      <c r="D2305" t="s">
        <v>26</v>
      </c>
      <c r="E2305" s="4">
        <v>42825</v>
      </c>
      <c r="F2305" s="4" t="str">
        <f>TEXT(Table_Query1[[#This Row],[order_date]],"yyyy")</f>
        <v>2017</v>
      </c>
      <c r="G2305" t="s">
        <v>14</v>
      </c>
      <c r="H2305" t="s">
        <v>39</v>
      </c>
      <c r="I2305" t="s">
        <v>1966</v>
      </c>
      <c r="J2305">
        <v>1</v>
      </c>
      <c r="K2305">
        <v>599.99</v>
      </c>
      <c r="L2305" t="s">
        <v>27</v>
      </c>
      <c r="M2305" t="s">
        <v>31</v>
      </c>
    </row>
    <row r="2306" spans="1:13" x14ac:dyDescent="0.75">
      <c r="A2306">
        <v>809</v>
      </c>
      <c r="B2306" t="s">
        <v>1113</v>
      </c>
      <c r="C2306" t="s">
        <v>1097</v>
      </c>
      <c r="D2306" t="s">
        <v>26</v>
      </c>
      <c r="E2306" s="4">
        <v>42825</v>
      </c>
      <c r="F2306" s="4" t="str">
        <f>TEXT(Table_Query1[[#This Row],[order_date]],"yyyy")</f>
        <v>2017</v>
      </c>
      <c r="G2306" t="s">
        <v>1010</v>
      </c>
      <c r="H2306" t="s">
        <v>53</v>
      </c>
      <c r="I2306" t="s">
        <v>1972</v>
      </c>
      <c r="J2306">
        <v>2</v>
      </c>
      <c r="K2306">
        <v>419.98</v>
      </c>
      <c r="L2306" t="s">
        <v>27</v>
      </c>
      <c r="M2306" t="s">
        <v>31</v>
      </c>
    </row>
    <row r="2307" spans="1:13" x14ac:dyDescent="0.75">
      <c r="A2307">
        <v>809</v>
      </c>
      <c r="B2307" t="s">
        <v>1113</v>
      </c>
      <c r="C2307" t="s">
        <v>1097</v>
      </c>
      <c r="D2307" t="s">
        <v>26</v>
      </c>
      <c r="E2307" s="4">
        <v>42825</v>
      </c>
      <c r="F2307" s="4" t="str">
        <f>TEXT(Table_Query1[[#This Row],[order_date]],"yyyy")</f>
        <v>2017</v>
      </c>
      <c r="G2307" t="s">
        <v>886</v>
      </c>
      <c r="H2307" t="s">
        <v>15</v>
      </c>
      <c r="I2307" t="s">
        <v>1973</v>
      </c>
      <c r="J2307">
        <v>1</v>
      </c>
      <c r="K2307">
        <v>647.99</v>
      </c>
      <c r="L2307" t="s">
        <v>27</v>
      </c>
      <c r="M2307" t="s">
        <v>31</v>
      </c>
    </row>
    <row r="2308" spans="1:13" x14ac:dyDescent="0.75">
      <c r="A2308">
        <v>810</v>
      </c>
      <c r="B2308" t="s">
        <v>645</v>
      </c>
      <c r="C2308" t="s">
        <v>371</v>
      </c>
      <c r="D2308" t="s">
        <v>108</v>
      </c>
      <c r="E2308" s="4">
        <v>42826</v>
      </c>
      <c r="F2308" s="4" t="str">
        <f>TEXT(Table_Query1[[#This Row],[order_date]],"yyyy")</f>
        <v>2017</v>
      </c>
      <c r="G2308" t="s">
        <v>52</v>
      </c>
      <c r="H2308" t="s">
        <v>53</v>
      </c>
      <c r="I2308" t="s">
        <v>1966</v>
      </c>
      <c r="J2308">
        <v>1</v>
      </c>
      <c r="K2308">
        <v>269.99</v>
      </c>
      <c r="L2308" t="s">
        <v>109</v>
      </c>
      <c r="M2308" t="s">
        <v>110</v>
      </c>
    </row>
    <row r="2309" spans="1:13" x14ac:dyDescent="0.75">
      <c r="A2309">
        <v>810</v>
      </c>
      <c r="B2309" t="s">
        <v>645</v>
      </c>
      <c r="C2309" t="s">
        <v>371</v>
      </c>
      <c r="D2309" t="s">
        <v>108</v>
      </c>
      <c r="E2309" s="4">
        <v>42826</v>
      </c>
      <c r="F2309" s="4" t="str">
        <f>TEXT(Table_Query1[[#This Row],[order_date]],"yyyy")</f>
        <v>2017</v>
      </c>
      <c r="G2309" t="s">
        <v>994</v>
      </c>
      <c r="H2309" t="s">
        <v>53</v>
      </c>
      <c r="I2309" t="s">
        <v>1966</v>
      </c>
      <c r="J2309">
        <v>1</v>
      </c>
      <c r="K2309">
        <v>489.99</v>
      </c>
      <c r="L2309" t="s">
        <v>109</v>
      </c>
      <c r="M2309" t="s">
        <v>110</v>
      </c>
    </row>
    <row r="2310" spans="1:13" x14ac:dyDescent="0.75">
      <c r="A2310">
        <v>810</v>
      </c>
      <c r="B2310" t="s">
        <v>645</v>
      </c>
      <c r="C2310" t="s">
        <v>371</v>
      </c>
      <c r="D2310" t="s">
        <v>108</v>
      </c>
      <c r="E2310" s="4">
        <v>42826</v>
      </c>
      <c r="F2310" s="4" t="str">
        <f>TEXT(Table_Query1[[#This Row],[order_date]],"yyyy")</f>
        <v>2017</v>
      </c>
      <c r="G2310" t="s">
        <v>856</v>
      </c>
      <c r="H2310" t="s">
        <v>39</v>
      </c>
      <c r="I2310" t="s">
        <v>1973</v>
      </c>
      <c r="J2310">
        <v>2</v>
      </c>
      <c r="K2310">
        <v>1103.98</v>
      </c>
      <c r="L2310" t="s">
        <v>109</v>
      </c>
      <c r="M2310" t="s">
        <v>110</v>
      </c>
    </row>
    <row r="2311" spans="1:13" x14ac:dyDescent="0.75">
      <c r="A2311">
        <v>810</v>
      </c>
      <c r="B2311" t="s">
        <v>645</v>
      </c>
      <c r="C2311" t="s">
        <v>371</v>
      </c>
      <c r="D2311" t="s">
        <v>108</v>
      </c>
      <c r="E2311" s="4">
        <v>42826</v>
      </c>
      <c r="F2311" s="4" t="str">
        <f>TEXT(Table_Query1[[#This Row],[order_date]],"yyyy")</f>
        <v>2017</v>
      </c>
      <c r="G2311" t="s">
        <v>859</v>
      </c>
      <c r="H2311" t="s">
        <v>858</v>
      </c>
      <c r="I2311" t="s">
        <v>1968</v>
      </c>
      <c r="J2311">
        <v>1</v>
      </c>
      <c r="K2311">
        <v>5499.99</v>
      </c>
      <c r="L2311" t="s">
        <v>109</v>
      </c>
      <c r="M2311" t="s">
        <v>110</v>
      </c>
    </row>
    <row r="2312" spans="1:13" x14ac:dyDescent="0.75">
      <c r="A2312">
        <v>811</v>
      </c>
      <c r="B2312" t="s">
        <v>1114</v>
      </c>
      <c r="C2312" t="s">
        <v>38</v>
      </c>
      <c r="D2312" t="s">
        <v>26</v>
      </c>
      <c r="E2312" s="4">
        <v>42826</v>
      </c>
      <c r="F2312" s="4" t="str">
        <f>TEXT(Table_Query1[[#This Row],[order_date]],"yyyy")</f>
        <v>2017</v>
      </c>
      <c r="G2312" t="s">
        <v>912</v>
      </c>
      <c r="H2312" t="s">
        <v>15</v>
      </c>
      <c r="I2312" t="s">
        <v>1966</v>
      </c>
      <c r="J2312">
        <v>1</v>
      </c>
      <c r="K2312">
        <v>659.99</v>
      </c>
      <c r="L2312" t="s">
        <v>27</v>
      </c>
      <c r="M2312" t="s">
        <v>31</v>
      </c>
    </row>
    <row r="2313" spans="1:13" x14ac:dyDescent="0.75">
      <c r="A2313">
        <v>811</v>
      </c>
      <c r="B2313" t="s">
        <v>1114</v>
      </c>
      <c r="C2313" t="s">
        <v>38</v>
      </c>
      <c r="D2313" t="s">
        <v>26</v>
      </c>
      <c r="E2313" s="4">
        <v>42826</v>
      </c>
      <c r="F2313" s="4" t="str">
        <f>TEXT(Table_Query1[[#This Row],[order_date]],"yyyy")</f>
        <v>2017</v>
      </c>
      <c r="G2313" t="s">
        <v>940</v>
      </c>
      <c r="H2313" t="s">
        <v>22</v>
      </c>
      <c r="I2313" t="s">
        <v>1972</v>
      </c>
      <c r="J2313">
        <v>2</v>
      </c>
      <c r="K2313">
        <v>1739.98</v>
      </c>
      <c r="L2313" t="s">
        <v>27</v>
      </c>
      <c r="M2313" t="s">
        <v>31</v>
      </c>
    </row>
    <row r="2314" spans="1:13" x14ac:dyDescent="0.75">
      <c r="A2314">
        <v>811</v>
      </c>
      <c r="B2314" t="s">
        <v>1114</v>
      </c>
      <c r="C2314" t="s">
        <v>38</v>
      </c>
      <c r="D2314" t="s">
        <v>26</v>
      </c>
      <c r="E2314" s="4">
        <v>42826</v>
      </c>
      <c r="F2314" s="4" t="str">
        <f>TEXT(Table_Query1[[#This Row],[order_date]],"yyyy")</f>
        <v>2017</v>
      </c>
      <c r="G2314" t="s">
        <v>950</v>
      </c>
      <c r="H2314" t="s">
        <v>15</v>
      </c>
      <c r="I2314" t="s">
        <v>1973</v>
      </c>
      <c r="J2314">
        <v>1</v>
      </c>
      <c r="K2314">
        <v>250.99</v>
      </c>
      <c r="L2314" t="s">
        <v>27</v>
      </c>
      <c r="M2314" t="s">
        <v>31</v>
      </c>
    </row>
    <row r="2315" spans="1:13" x14ac:dyDescent="0.75">
      <c r="A2315">
        <v>811</v>
      </c>
      <c r="B2315" t="s">
        <v>1114</v>
      </c>
      <c r="C2315" t="s">
        <v>38</v>
      </c>
      <c r="D2315" t="s">
        <v>26</v>
      </c>
      <c r="E2315" s="4">
        <v>42826</v>
      </c>
      <c r="F2315" s="4" t="str">
        <f>TEXT(Table_Query1[[#This Row],[order_date]],"yyyy")</f>
        <v>2017</v>
      </c>
      <c r="G2315" t="s">
        <v>907</v>
      </c>
      <c r="H2315" t="s">
        <v>858</v>
      </c>
      <c r="I2315" t="s">
        <v>1968</v>
      </c>
      <c r="J2315">
        <v>1</v>
      </c>
      <c r="K2315">
        <v>3199.99</v>
      </c>
      <c r="L2315" t="s">
        <v>27</v>
      </c>
      <c r="M2315" t="s">
        <v>31</v>
      </c>
    </row>
    <row r="2316" spans="1:13" x14ac:dyDescent="0.75">
      <c r="A2316">
        <v>812</v>
      </c>
      <c r="B2316" t="s">
        <v>1115</v>
      </c>
      <c r="C2316" t="s">
        <v>337</v>
      </c>
      <c r="D2316" t="s">
        <v>26</v>
      </c>
      <c r="E2316" s="4">
        <v>42826</v>
      </c>
      <c r="F2316" s="4" t="str">
        <f>TEXT(Table_Query1[[#This Row],[order_date]],"yyyy")</f>
        <v>2017</v>
      </c>
      <c r="G2316" t="s">
        <v>866</v>
      </c>
      <c r="H2316" t="s">
        <v>15</v>
      </c>
      <c r="I2316" t="s">
        <v>1966</v>
      </c>
      <c r="J2316">
        <v>2</v>
      </c>
      <c r="K2316">
        <v>599.98</v>
      </c>
      <c r="L2316" t="s">
        <v>27</v>
      </c>
      <c r="M2316" t="s">
        <v>31</v>
      </c>
    </row>
    <row r="2317" spans="1:13" x14ac:dyDescent="0.75">
      <c r="A2317">
        <v>812</v>
      </c>
      <c r="B2317" t="s">
        <v>1115</v>
      </c>
      <c r="C2317" t="s">
        <v>337</v>
      </c>
      <c r="D2317" t="s">
        <v>26</v>
      </c>
      <c r="E2317" s="4">
        <v>42826</v>
      </c>
      <c r="F2317" s="4" t="str">
        <f>TEXT(Table_Query1[[#This Row],[order_date]],"yyyy")</f>
        <v>2017</v>
      </c>
      <c r="G2317" t="s">
        <v>987</v>
      </c>
      <c r="H2317" t="s">
        <v>22</v>
      </c>
      <c r="I2317" t="s">
        <v>1968</v>
      </c>
      <c r="J2317">
        <v>1</v>
      </c>
      <c r="K2317">
        <v>4999.99</v>
      </c>
      <c r="L2317" t="s">
        <v>27</v>
      </c>
      <c r="M2317" t="s">
        <v>31</v>
      </c>
    </row>
    <row r="2318" spans="1:13" x14ac:dyDescent="0.75">
      <c r="A2318">
        <v>813</v>
      </c>
      <c r="B2318" t="s">
        <v>1116</v>
      </c>
      <c r="C2318" t="s">
        <v>283</v>
      </c>
      <c r="D2318" t="s">
        <v>108</v>
      </c>
      <c r="E2318" s="4">
        <v>42826</v>
      </c>
      <c r="F2318" s="4" t="str">
        <f>TEXT(Table_Query1[[#This Row],[order_date]],"yyyy")</f>
        <v>2017</v>
      </c>
      <c r="G2318" t="s">
        <v>947</v>
      </c>
      <c r="H2318" t="s">
        <v>53</v>
      </c>
      <c r="I2318" t="s">
        <v>1966</v>
      </c>
      <c r="J2318">
        <v>2</v>
      </c>
      <c r="K2318">
        <v>699.98</v>
      </c>
      <c r="L2318" t="s">
        <v>109</v>
      </c>
      <c r="M2318" t="s">
        <v>179</v>
      </c>
    </row>
    <row r="2319" spans="1:13" x14ac:dyDescent="0.75">
      <c r="A2319">
        <v>813</v>
      </c>
      <c r="B2319" t="s">
        <v>1116</v>
      </c>
      <c r="C2319" t="s">
        <v>283</v>
      </c>
      <c r="D2319" t="s">
        <v>108</v>
      </c>
      <c r="E2319" s="4">
        <v>42826</v>
      </c>
      <c r="F2319" s="4" t="str">
        <f>TEXT(Table_Query1[[#This Row],[order_date]],"yyyy")</f>
        <v>2017</v>
      </c>
      <c r="G2319" t="s">
        <v>14</v>
      </c>
      <c r="H2319" t="s">
        <v>39</v>
      </c>
      <c r="I2319" t="s">
        <v>1966</v>
      </c>
      <c r="J2319">
        <v>2</v>
      </c>
      <c r="K2319">
        <v>1199.98</v>
      </c>
      <c r="L2319" t="s">
        <v>109</v>
      </c>
      <c r="M2319" t="s">
        <v>179</v>
      </c>
    </row>
    <row r="2320" spans="1:13" x14ac:dyDescent="0.75">
      <c r="A2320">
        <v>813</v>
      </c>
      <c r="B2320" t="s">
        <v>1116</v>
      </c>
      <c r="C2320" t="s">
        <v>283</v>
      </c>
      <c r="D2320" t="s">
        <v>108</v>
      </c>
      <c r="E2320" s="4">
        <v>42826</v>
      </c>
      <c r="F2320" s="4" t="str">
        <f>TEXT(Table_Query1[[#This Row],[order_date]],"yyyy")</f>
        <v>2017</v>
      </c>
      <c r="G2320" t="s">
        <v>852</v>
      </c>
      <c r="H2320" t="s">
        <v>53</v>
      </c>
      <c r="I2320" t="s">
        <v>1972</v>
      </c>
      <c r="J2320">
        <v>2</v>
      </c>
      <c r="K2320">
        <v>659.98</v>
      </c>
      <c r="L2320" t="s">
        <v>109</v>
      </c>
      <c r="M2320" t="s">
        <v>179</v>
      </c>
    </row>
    <row r="2321" spans="1:13" x14ac:dyDescent="0.75">
      <c r="A2321">
        <v>813</v>
      </c>
      <c r="B2321" t="s">
        <v>1116</v>
      </c>
      <c r="C2321" t="s">
        <v>283</v>
      </c>
      <c r="D2321" t="s">
        <v>108</v>
      </c>
      <c r="E2321" s="4">
        <v>42826</v>
      </c>
      <c r="F2321" s="4" t="str">
        <f>TEXT(Table_Query1[[#This Row],[order_date]],"yyyy")</f>
        <v>2017</v>
      </c>
      <c r="G2321" t="s">
        <v>923</v>
      </c>
      <c r="H2321" t="s">
        <v>15</v>
      </c>
      <c r="I2321" t="s">
        <v>1973</v>
      </c>
      <c r="J2321">
        <v>2</v>
      </c>
      <c r="K2321">
        <v>833.98</v>
      </c>
      <c r="L2321" t="s">
        <v>109</v>
      </c>
      <c r="M2321" t="s">
        <v>179</v>
      </c>
    </row>
    <row r="2322" spans="1:13" x14ac:dyDescent="0.75">
      <c r="A2322">
        <v>813</v>
      </c>
      <c r="B2322" t="s">
        <v>1116</v>
      </c>
      <c r="C2322" t="s">
        <v>283</v>
      </c>
      <c r="D2322" t="s">
        <v>108</v>
      </c>
      <c r="E2322" s="4">
        <v>42826</v>
      </c>
      <c r="F2322" s="4" t="str">
        <f>TEXT(Table_Query1[[#This Row],[order_date]],"yyyy")</f>
        <v>2017</v>
      </c>
      <c r="G2322" t="s">
        <v>903</v>
      </c>
      <c r="H2322" t="s">
        <v>22</v>
      </c>
      <c r="I2322" t="s">
        <v>1967</v>
      </c>
      <c r="J2322">
        <v>2</v>
      </c>
      <c r="K2322">
        <v>939.98</v>
      </c>
      <c r="L2322" t="s">
        <v>109</v>
      </c>
      <c r="M2322" t="s">
        <v>179</v>
      </c>
    </row>
    <row r="2323" spans="1:13" x14ac:dyDescent="0.75">
      <c r="A2323">
        <v>814</v>
      </c>
      <c r="B2323" t="s">
        <v>1117</v>
      </c>
      <c r="C2323" t="s">
        <v>115</v>
      </c>
      <c r="D2323" t="s">
        <v>26</v>
      </c>
      <c r="E2323" s="4">
        <v>42827</v>
      </c>
      <c r="F2323" s="4" t="str">
        <f>TEXT(Table_Query1[[#This Row],[order_date]],"yyyy")</f>
        <v>2017</v>
      </c>
      <c r="G2323" t="s">
        <v>994</v>
      </c>
      <c r="H2323" t="s">
        <v>53</v>
      </c>
      <c r="I2323" t="s">
        <v>1966</v>
      </c>
      <c r="J2323">
        <v>1</v>
      </c>
      <c r="K2323">
        <v>489.99</v>
      </c>
      <c r="L2323" t="s">
        <v>27</v>
      </c>
      <c r="M2323" t="s">
        <v>31</v>
      </c>
    </row>
    <row r="2324" spans="1:13" x14ac:dyDescent="0.75">
      <c r="A2324">
        <v>814</v>
      </c>
      <c r="B2324" t="s">
        <v>1117</v>
      </c>
      <c r="C2324" t="s">
        <v>115</v>
      </c>
      <c r="D2324" t="s">
        <v>26</v>
      </c>
      <c r="E2324" s="4">
        <v>42827</v>
      </c>
      <c r="F2324" s="4" t="str">
        <f>TEXT(Table_Query1[[#This Row],[order_date]],"yyyy")</f>
        <v>2017</v>
      </c>
      <c r="G2324" t="s">
        <v>945</v>
      </c>
      <c r="H2324" t="s">
        <v>15</v>
      </c>
      <c r="I2324" t="s">
        <v>1973</v>
      </c>
      <c r="J2324">
        <v>2</v>
      </c>
      <c r="K2324">
        <v>833.98</v>
      </c>
      <c r="L2324" t="s">
        <v>27</v>
      </c>
      <c r="M2324" t="s">
        <v>31</v>
      </c>
    </row>
    <row r="2325" spans="1:13" x14ac:dyDescent="0.75">
      <c r="A2325">
        <v>814</v>
      </c>
      <c r="B2325" t="s">
        <v>1117</v>
      </c>
      <c r="C2325" t="s">
        <v>115</v>
      </c>
      <c r="D2325" t="s">
        <v>26</v>
      </c>
      <c r="E2325" s="4">
        <v>42827</v>
      </c>
      <c r="F2325" s="4" t="str">
        <f>TEXT(Table_Query1[[#This Row],[order_date]],"yyyy")</f>
        <v>2017</v>
      </c>
      <c r="G2325" t="s">
        <v>1033</v>
      </c>
      <c r="H2325" t="s">
        <v>15</v>
      </c>
      <c r="I2325" t="s">
        <v>1973</v>
      </c>
      <c r="J2325">
        <v>1</v>
      </c>
      <c r="K2325">
        <v>346.99</v>
      </c>
      <c r="L2325" t="s">
        <v>27</v>
      </c>
      <c r="M2325" t="s">
        <v>31</v>
      </c>
    </row>
    <row r="2326" spans="1:13" x14ac:dyDescent="0.75">
      <c r="A2326">
        <v>814</v>
      </c>
      <c r="B2326" t="s">
        <v>1117</v>
      </c>
      <c r="C2326" t="s">
        <v>115</v>
      </c>
      <c r="D2326" t="s">
        <v>26</v>
      </c>
      <c r="E2326" s="4">
        <v>42827</v>
      </c>
      <c r="F2326" s="4" t="str">
        <f>TEXT(Table_Query1[[#This Row],[order_date]],"yyyy")</f>
        <v>2017</v>
      </c>
      <c r="G2326" t="s">
        <v>904</v>
      </c>
      <c r="H2326" t="s">
        <v>53</v>
      </c>
      <c r="I2326" t="s">
        <v>1968</v>
      </c>
      <c r="J2326">
        <v>2</v>
      </c>
      <c r="K2326">
        <v>299.98</v>
      </c>
      <c r="L2326" t="s">
        <v>27</v>
      </c>
      <c r="M2326" t="s">
        <v>31</v>
      </c>
    </row>
    <row r="2327" spans="1:13" x14ac:dyDescent="0.75">
      <c r="A2327">
        <v>815</v>
      </c>
      <c r="B2327" t="s">
        <v>1118</v>
      </c>
      <c r="C2327" t="s">
        <v>190</v>
      </c>
      <c r="D2327" t="s">
        <v>13</v>
      </c>
      <c r="E2327" s="4">
        <v>42828</v>
      </c>
      <c r="F2327" s="4" t="str">
        <f>TEXT(Table_Query1[[#This Row],[order_date]],"yyyy")</f>
        <v>2017</v>
      </c>
      <c r="G2327" t="s">
        <v>72</v>
      </c>
      <c r="H2327" t="s">
        <v>53</v>
      </c>
      <c r="I2327" t="s">
        <v>1966</v>
      </c>
      <c r="J2327">
        <v>1</v>
      </c>
      <c r="K2327">
        <v>299.99</v>
      </c>
      <c r="L2327" t="s">
        <v>16</v>
      </c>
      <c r="M2327" t="s">
        <v>36</v>
      </c>
    </row>
    <row r="2328" spans="1:13" x14ac:dyDescent="0.75">
      <c r="A2328">
        <v>815</v>
      </c>
      <c r="B2328" t="s">
        <v>1118</v>
      </c>
      <c r="C2328" t="s">
        <v>190</v>
      </c>
      <c r="D2328" t="s">
        <v>13</v>
      </c>
      <c r="E2328" s="4">
        <v>42828</v>
      </c>
      <c r="F2328" s="4" t="str">
        <f>TEXT(Table_Query1[[#This Row],[order_date]],"yyyy")</f>
        <v>2017</v>
      </c>
      <c r="G2328" t="s">
        <v>871</v>
      </c>
      <c r="H2328" t="s">
        <v>39</v>
      </c>
      <c r="I2328" t="s">
        <v>1966</v>
      </c>
      <c r="J2328">
        <v>2</v>
      </c>
      <c r="K2328">
        <v>979.98</v>
      </c>
      <c r="L2328" t="s">
        <v>16</v>
      </c>
      <c r="M2328" t="s">
        <v>36</v>
      </c>
    </row>
    <row r="2329" spans="1:13" x14ac:dyDescent="0.75">
      <c r="A2329">
        <v>815</v>
      </c>
      <c r="B2329" t="s">
        <v>1118</v>
      </c>
      <c r="C2329" t="s">
        <v>190</v>
      </c>
      <c r="D2329" t="s">
        <v>13</v>
      </c>
      <c r="E2329" s="4">
        <v>42828</v>
      </c>
      <c r="F2329" s="4" t="str">
        <f>TEXT(Table_Query1[[#This Row],[order_date]],"yyyy")</f>
        <v>2017</v>
      </c>
      <c r="G2329" t="s">
        <v>957</v>
      </c>
      <c r="H2329" t="s">
        <v>39</v>
      </c>
      <c r="I2329" t="s">
        <v>1973</v>
      </c>
      <c r="J2329">
        <v>2</v>
      </c>
      <c r="K2329">
        <v>1067.98</v>
      </c>
      <c r="L2329" t="s">
        <v>16</v>
      </c>
      <c r="M2329" t="s">
        <v>36</v>
      </c>
    </row>
    <row r="2330" spans="1:13" x14ac:dyDescent="0.75">
      <c r="A2330">
        <v>815</v>
      </c>
      <c r="B2330" t="s">
        <v>1118</v>
      </c>
      <c r="C2330" t="s">
        <v>190</v>
      </c>
      <c r="D2330" t="s">
        <v>13</v>
      </c>
      <c r="E2330" s="4">
        <v>42828</v>
      </c>
      <c r="F2330" s="4" t="str">
        <f>TEXT(Table_Query1[[#This Row],[order_date]],"yyyy")</f>
        <v>2017</v>
      </c>
      <c r="G2330" t="s">
        <v>1119</v>
      </c>
      <c r="H2330" t="s">
        <v>53</v>
      </c>
      <c r="I2330" t="s">
        <v>1968</v>
      </c>
      <c r="J2330">
        <v>2</v>
      </c>
      <c r="K2330">
        <v>379.98</v>
      </c>
      <c r="L2330" t="s">
        <v>16</v>
      </c>
      <c r="M2330" t="s">
        <v>36</v>
      </c>
    </row>
    <row r="2331" spans="1:13" x14ac:dyDescent="0.75">
      <c r="A2331">
        <v>816</v>
      </c>
      <c r="B2331" t="s">
        <v>1120</v>
      </c>
      <c r="C2331" t="s">
        <v>432</v>
      </c>
      <c r="D2331" t="s">
        <v>26</v>
      </c>
      <c r="E2331" s="4">
        <v>42828</v>
      </c>
      <c r="F2331" s="4" t="str">
        <f>TEXT(Table_Query1[[#This Row],[order_date]],"yyyy")</f>
        <v>2017</v>
      </c>
      <c r="G2331" t="s">
        <v>956</v>
      </c>
      <c r="H2331" t="s">
        <v>15</v>
      </c>
      <c r="I2331" t="s">
        <v>1966</v>
      </c>
      <c r="J2331">
        <v>2</v>
      </c>
      <c r="K2331">
        <v>1199.98</v>
      </c>
      <c r="L2331" t="s">
        <v>27</v>
      </c>
      <c r="M2331" t="s">
        <v>28</v>
      </c>
    </row>
    <row r="2332" spans="1:13" x14ac:dyDescent="0.75">
      <c r="A2332">
        <v>816</v>
      </c>
      <c r="B2332" t="s">
        <v>1120</v>
      </c>
      <c r="C2332" t="s">
        <v>432</v>
      </c>
      <c r="D2332" t="s">
        <v>26</v>
      </c>
      <c r="E2332" s="4">
        <v>42828</v>
      </c>
      <c r="F2332" s="4" t="str">
        <f>TEXT(Table_Query1[[#This Row],[order_date]],"yyyy")</f>
        <v>2017</v>
      </c>
      <c r="G2332" t="s">
        <v>871</v>
      </c>
      <c r="H2332" t="s">
        <v>15</v>
      </c>
      <c r="I2332" t="s">
        <v>1966</v>
      </c>
      <c r="J2332">
        <v>2</v>
      </c>
      <c r="K2332">
        <v>979.98</v>
      </c>
      <c r="L2332" t="s">
        <v>27</v>
      </c>
      <c r="M2332" t="s">
        <v>28</v>
      </c>
    </row>
    <row r="2333" spans="1:13" x14ac:dyDescent="0.75">
      <c r="A2333">
        <v>817</v>
      </c>
      <c r="B2333" t="s">
        <v>1121</v>
      </c>
      <c r="C2333" t="s">
        <v>337</v>
      </c>
      <c r="D2333" t="s">
        <v>26</v>
      </c>
      <c r="E2333" s="4">
        <v>42829</v>
      </c>
      <c r="F2333" s="4" t="str">
        <f>TEXT(Table_Query1[[#This Row],[order_date]],"yyyy")</f>
        <v>2017</v>
      </c>
      <c r="G2333" t="s">
        <v>852</v>
      </c>
      <c r="H2333" t="s">
        <v>53</v>
      </c>
      <c r="I2333" t="s">
        <v>1972</v>
      </c>
      <c r="J2333">
        <v>1</v>
      </c>
      <c r="K2333">
        <v>329.99</v>
      </c>
      <c r="L2333" t="s">
        <v>27</v>
      </c>
      <c r="M2333" t="s">
        <v>31</v>
      </c>
    </row>
    <row r="2334" spans="1:13" x14ac:dyDescent="0.75">
      <c r="A2334">
        <v>817</v>
      </c>
      <c r="B2334" t="s">
        <v>1121</v>
      </c>
      <c r="C2334" t="s">
        <v>337</v>
      </c>
      <c r="D2334" t="s">
        <v>26</v>
      </c>
      <c r="E2334" s="4">
        <v>42829</v>
      </c>
      <c r="F2334" s="4" t="str">
        <f>TEXT(Table_Query1[[#This Row],[order_date]],"yyyy")</f>
        <v>2017</v>
      </c>
      <c r="G2334" t="s">
        <v>957</v>
      </c>
      <c r="H2334" t="s">
        <v>39</v>
      </c>
      <c r="I2334" t="s">
        <v>1973</v>
      </c>
      <c r="J2334">
        <v>2</v>
      </c>
      <c r="K2334">
        <v>1067.98</v>
      </c>
      <c r="L2334" t="s">
        <v>27</v>
      </c>
      <c r="M2334" t="s">
        <v>31</v>
      </c>
    </row>
    <row r="2335" spans="1:13" x14ac:dyDescent="0.75">
      <c r="A2335">
        <v>817</v>
      </c>
      <c r="B2335" t="s">
        <v>1121</v>
      </c>
      <c r="C2335" t="s">
        <v>337</v>
      </c>
      <c r="D2335" t="s">
        <v>26</v>
      </c>
      <c r="E2335" s="4">
        <v>42829</v>
      </c>
      <c r="F2335" s="4" t="str">
        <f>TEXT(Table_Query1[[#This Row],[order_date]],"yyyy")</f>
        <v>2017</v>
      </c>
      <c r="G2335" t="s">
        <v>936</v>
      </c>
      <c r="H2335" t="s">
        <v>858</v>
      </c>
      <c r="I2335" t="s">
        <v>1968</v>
      </c>
      <c r="J2335">
        <v>2</v>
      </c>
      <c r="K2335">
        <v>2999.98</v>
      </c>
      <c r="L2335" t="s">
        <v>27</v>
      </c>
      <c r="M2335" t="s">
        <v>31</v>
      </c>
    </row>
    <row r="2336" spans="1:13" x14ac:dyDescent="0.75">
      <c r="A2336">
        <v>818</v>
      </c>
      <c r="B2336" t="s">
        <v>1122</v>
      </c>
      <c r="C2336" t="s">
        <v>517</v>
      </c>
      <c r="D2336" t="s">
        <v>26</v>
      </c>
      <c r="E2336" s="4">
        <v>42829</v>
      </c>
      <c r="F2336" s="4" t="str">
        <f>TEXT(Table_Query1[[#This Row],[order_date]],"yyyy")</f>
        <v>2017</v>
      </c>
      <c r="G2336" t="s">
        <v>1005</v>
      </c>
      <c r="H2336" t="s">
        <v>22</v>
      </c>
      <c r="I2336" t="s">
        <v>1972</v>
      </c>
      <c r="J2336">
        <v>2</v>
      </c>
      <c r="K2336">
        <v>1079.98</v>
      </c>
      <c r="L2336" t="s">
        <v>27</v>
      </c>
      <c r="M2336" t="s">
        <v>28</v>
      </c>
    </row>
    <row r="2337" spans="1:13" x14ac:dyDescent="0.75">
      <c r="A2337">
        <v>818</v>
      </c>
      <c r="B2337" t="s">
        <v>1122</v>
      </c>
      <c r="C2337" t="s">
        <v>517</v>
      </c>
      <c r="D2337" t="s">
        <v>26</v>
      </c>
      <c r="E2337" s="4">
        <v>42829</v>
      </c>
      <c r="F2337" s="4" t="str">
        <f>TEXT(Table_Query1[[#This Row],[order_date]],"yyyy")</f>
        <v>2017</v>
      </c>
      <c r="G2337" t="s">
        <v>99</v>
      </c>
      <c r="H2337" t="s">
        <v>15</v>
      </c>
      <c r="I2337" t="s">
        <v>1970</v>
      </c>
      <c r="J2337">
        <v>2</v>
      </c>
      <c r="K2337">
        <v>898</v>
      </c>
      <c r="L2337" t="s">
        <v>27</v>
      </c>
      <c r="M2337" t="s">
        <v>28</v>
      </c>
    </row>
    <row r="2338" spans="1:13" x14ac:dyDescent="0.75">
      <c r="A2338">
        <v>818</v>
      </c>
      <c r="B2338" t="s">
        <v>1122</v>
      </c>
      <c r="C2338" t="s">
        <v>517</v>
      </c>
      <c r="D2338" t="s">
        <v>26</v>
      </c>
      <c r="E2338" s="4">
        <v>42829</v>
      </c>
      <c r="F2338" s="4" t="str">
        <f>TEXT(Table_Query1[[#This Row],[order_date]],"yyyy")</f>
        <v>2017</v>
      </c>
      <c r="G2338" t="s">
        <v>856</v>
      </c>
      <c r="H2338" t="s">
        <v>39</v>
      </c>
      <c r="I2338" t="s">
        <v>1973</v>
      </c>
      <c r="J2338">
        <v>1</v>
      </c>
      <c r="K2338">
        <v>551.99</v>
      </c>
      <c r="L2338" t="s">
        <v>27</v>
      </c>
      <c r="M2338" t="s">
        <v>28</v>
      </c>
    </row>
    <row r="2339" spans="1:13" x14ac:dyDescent="0.75">
      <c r="A2339">
        <v>818</v>
      </c>
      <c r="B2339" t="s">
        <v>1122</v>
      </c>
      <c r="C2339" t="s">
        <v>517</v>
      </c>
      <c r="D2339" t="s">
        <v>26</v>
      </c>
      <c r="E2339" s="4">
        <v>42829</v>
      </c>
      <c r="F2339" s="4" t="str">
        <f>TEXT(Table_Query1[[#This Row],[order_date]],"yyyy")</f>
        <v>2017</v>
      </c>
      <c r="G2339" t="s">
        <v>936</v>
      </c>
      <c r="H2339" t="s">
        <v>858</v>
      </c>
      <c r="I2339" t="s">
        <v>1968</v>
      </c>
      <c r="J2339">
        <v>2</v>
      </c>
      <c r="K2339">
        <v>2999.98</v>
      </c>
      <c r="L2339" t="s">
        <v>27</v>
      </c>
      <c r="M2339" t="s">
        <v>28</v>
      </c>
    </row>
    <row r="2340" spans="1:13" x14ac:dyDescent="0.75">
      <c r="A2340">
        <v>819</v>
      </c>
      <c r="B2340" t="s">
        <v>1123</v>
      </c>
      <c r="C2340" t="s">
        <v>1029</v>
      </c>
      <c r="D2340" t="s">
        <v>108</v>
      </c>
      <c r="E2340" s="4">
        <v>42829</v>
      </c>
      <c r="F2340" s="4" t="str">
        <f>TEXT(Table_Query1[[#This Row],[order_date]],"yyyy")</f>
        <v>2017</v>
      </c>
      <c r="G2340" t="s">
        <v>890</v>
      </c>
      <c r="H2340" t="s">
        <v>53</v>
      </c>
      <c r="I2340" t="s">
        <v>1972</v>
      </c>
      <c r="J2340">
        <v>1</v>
      </c>
      <c r="K2340">
        <v>249.99</v>
      </c>
      <c r="L2340" t="s">
        <v>109</v>
      </c>
      <c r="M2340" t="s">
        <v>179</v>
      </c>
    </row>
    <row r="2341" spans="1:13" x14ac:dyDescent="0.75">
      <c r="A2341">
        <v>820</v>
      </c>
      <c r="B2341" t="s">
        <v>1124</v>
      </c>
      <c r="C2341" t="s">
        <v>130</v>
      </c>
      <c r="D2341" t="s">
        <v>26</v>
      </c>
      <c r="E2341" s="4">
        <v>42830</v>
      </c>
      <c r="F2341" s="4" t="str">
        <f>TEXT(Table_Query1[[#This Row],[order_date]],"yyyy")</f>
        <v>2017</v>
      </c>
      <c r="G2341" t="s">
        <v>945</v>
      </c>
      <c r="H2341" t="s">
        <v>39</v>
      </c>
      <c r="I2341" t="s">
        <v>1973</v>
      </c>
      <c r="J2341">
        <v>1</v>
      </c>
      <c r="K2341">
        <v>416.99</v>
      </c>
      <c r="L2341" t="s">
        <v>27</v>
      </c>
      <c r="M2341" t="s">
        <v>31</v>
      </c>
    </row>
    <row r="2342" spans="1:13" x14ac:dyDescent="0.75">
      <c r="A2342">
        <v>821</v>
      </c>
      <c r="B2342" t="s">
        <v>1125</v>
      </c>
      <c r="C2342" t="s">
        <v>205</v>
      </c>
      <c r="D2342" t="s">
        <v>26</v>
      </c>
      <c r="E2342" s="4">
        <v>42830</v>
      </c>
      <c r="F2342" s="4" t="str">
        <f>TEXT(Table_Query1[[#This Row],[order_date]],"yyyy")</f>
        <v>2017</v>
      </c>
      <c r="G2342" t="s">
        <v>912</v>
      </c>
      <c r="H2342" t="s">
        <v>15</v>
      </c>
      <c r="I2342" t="s">
        <v>1966</v>
      </c>
      <c r="J2342">
        <v>2</v>
      </c>
      <c r="K2342">
        <v>1319.98</v>
      </c>
      <c r="L2342" t="s">
        <v>27</v>
      </c>
      <c r="M2342" t="s">
        <v>31</v>
      </c>
    </row>
    <row r="2343" spans="1:13" x14ac:dyDescent="0.75">
      <c r="A2343">
        <v>821</v>
      </c>
      <c r="B2343" t="s">
        <v>1125</v>
      </c>
      <c r="C2343" t="s">
        <v>205</v>
      </c>
      <c r="D2343" t="s">
        <v>26</v>
      </c>
      <c r="E2343" s="4">
        <v>42830</v>
      </c>
      <c r="F2343" s="4" t="str">
        <f>TEXT(Table_Query1[[#This Row],[order_date]],"yyyy")</f>
        <v>2017</v>
      </c>
      <c r="G2343" t="s">
        <v>871</v>
      </c>
      <c r="H2343" t="s">
        <v>39</v>
      </c>
      <c r="I2343" t="s">
        <v>1966</v>
      </c>
      <c r="J2343">
        <v>1</v>
      </c>
      <c r="K2343">
        <v>489.99</v>
      </c>
      <c r="L2343" t="s">
        <v>27</v>
      </c>
      <c r="M2343" t="s">
        <v>31</v>
      </c>
    </row>
    <row r="2344" spans="1:13" x14ac:dyDescent="0.75">
      <c r="A2344">
        <v>821</v>
      </c>
      <c r="B2344" t="s">
        <v>1125</v>
      </c>
      <c r="C2344" t="s">
        <v>205</v>
      </c>
      <c r="D2344" t="s">
        <v>26</v>
      </c>
      <c r="E2344" s="4">
        <v>42830</v>
      </c>
      <c r="F2344" s="4" t="str">
        <f>TEXT(Table_Query1[[#This Row],[order_date]],"yyyy")</f>
        <v>2017</v>
      </c>
      <c r="G2344" t="s">
        <v>945</v>
      </c>
      <c r="H2344" t="s">
        <v>39</v>
      </c>
      <c r="I2344" t="s">
        <v>1973</v>
      </c>
      <c r="J2344">
        <v>1</v>
      </c>
      <c r="K2344">
        <v>416.99</v>
      </c>
      <c r="L2344" t="s">
        <v>27</v>
      </c>
      <c r="M2344" t="s">
        <v>31</v>
      </c>
    </row>
    <row r="2345" spans="1:13" x14ac:dyDescent="0.75">
      <c r="A2345">
        <v>821</v>
      </c>
      <c r="B2345" t="s">
        <v>1125</v>
      </c>
      <c r="C2345" t="s">
        <v>205</v>
      </c>
      <c r="D2345" t="s">
        <v>26</v>
      </c>
      <c r="E2345" s="4">
        <v>42830</v>
      </c>
      <c r="F2345" s="4" t="str">
        <f>TEXT(Table_Query1[[#This Row],[order_date]],"yyyy")</f>
        <v>2017</v>
      </c>
      <c r="G2345" t="s">
        <v>69</v>
      </c>
      <c r="H2345" t="s">
        <v>22</v>
      </c>
      <c r="I2345" t="s">
        <v>1967</v>
      </c>
      <c r="J2345">
        <v>1</v>
      </c>
      <c r="K2345">
        <v>469.99</v>
      </c>
      <c r="L2345" t="s">
        <v>27</v>
      </c>
      <c r="M2345" t="s">
        <v>31</v>
      </c>
    </row>
    <row r="2346" spans="1:13" x14ac:dyDescent="0.75">
      <c r="A2346">
        <v>822</v>
      </c>
      <c r="B2346" t="s">
        <v>1126</v>
      </c>
      <c r="C2346" t="s">
        <v>155</v>
      </c>
      <c r="D2346" t="s">
        <v>26</v>
      </c>
      <c r="E2346" s="4">
        <v>42831</v>
      </c>
      <c r="F2346" s="4" t="str">
        <f>TEXT(Table_Query1[[#This Row],[order_date]],"yyyy")</f>
        <v>2017</v>
      </c>
      <c r="G2346" t="s">
        <v>862</v>
      </c>
      <c r="H2346" t="s">
        <v>15</v>
      </c>
      <c r="I2346" t="s">
        <v>1973</v>
      </c>
      <c r="J2346">
        <v>1</v>
      </c>
      <c r="K2346">
        <v>619.99</v>
      </c>
      <c r="L2346" t="s">
        <v>27</v>
      </c>
      <c r="M2346" t="s">
        <v>31</v>
      </c>
    </row>
    <row r="2347" spans="1:13" x14ac:dyDescent="0.75">
      <c r="A2347">
        <v>822</v>
      </c>
      <c r="B2347" t="s">
        <v>1126</v>
      </c>
      <c r="C2347" t="s">
        <v>155</v>
      </c>
      <c r="D2347" t="s">
        <v>26</v>
      </c>
      <c r="E2347" s="4">
        <v>42831</v>
      </c>
      <c r="F2347" s="4" t="str">
        <f>TEXT(Table_Query1[[#This Row],[order_date]],"yyyy")</f>
        <v>2017</v>
      </c>
      <c r="G2347" t="s">
        <v>857</v>
      </c>
      <c r="H2347" t="s">
        <v>858</v>
      </c>
      <c r="I2347" t="s">
        <v>1967</v>
      </c>
      <c r="J2347">
        <v>1</v>
      </c>
      <c r="K2347">
        <v>749.99</v>
      </c>
      <c r="L2347" t="s">
        <v>27</v>
      </c>
      <c r="M2347" t="s">
        <v>31</v>
      </c>
    </row>
    <row r="2348" spans="1:13" x14ac:dyDescent="0.75">
      <c r="A2348">
        <v>823</v>
      </c>
      <c r="B2348" t="s">
        <v>1127</v>
      </c>
      <c r="C2348" t="s">
        <v>107</v>
      </c>
      <c r="D2348" t="s">
        <v>108</v>
      </c>
      <c r="E2348" s="4">
        <v>42831</v>
      </c>
      <c r="F2348" s="4" t="str">
        <f>TEXT(Table_Query1[[#This Row],[order_date]],"yyyy")</f>
        <v>2017</v>
      </c>
      <c r="G2348" t="s">
        <v>963</v>
      </c>
      <c r="H2348" t="s">
        <v>15</v>
      </c>
      <c r="I2348" t="s">
        <v>1966</v>
      </c>
      <c r="J2348">
        <v>1</v>
      </c>
      <c r="K2348">
        <v>1099.99</v>
      </c>
      <c r="L2348" t="s">
        <v>109</v>
      </c>
      <c r="M2348" t="s">
        <v>110</v>
      </c>
    </row>
    <row r="2349" spans="1:13" x14ac:dyDescent="0.75">
      <c r="A2349">
        <v>823</v>
      </c>
      <c r="B2349" t="s">
        <v>1127</v>
      </c>
      <c r="C2349" t="s">
        <v>107</v>
      </c>
      <c r="D2349" t="s">
        <v>108</v>
      </c>
      <c r="E2349" s="4">
        <v>42831</v>
      </c>
      <c r="F2349" s="4" t="str">
        <f>TEXT(Table_Query1[[#This Row],[order_date]],"yyyy")</f>
        <v>2017</v>
      </c>
      <c r="G2349" t="s">
        <v>859</v>
      </c>
      <c r="H2349" t="s">
        <v>858</v>
      </c>
      <c r="I2349" t="s">
        <v>1968</v>
      </c>
      <c r="J2349">
        <v>2</v>
      </c>
      <c r="K2349">
        <v>10999.98</v>
      </c>
      <c r="L2349" t="s">
        <v>109</v>
      </c>
      <c r="M2349" t="s">
        <v>110</v>
      </c>
    </row>
    <row r="2350" spans="1:13" x14ac:dyDescent="0.75">
      <c r="A2350">
        <v>823</v>
      </c>
      <c r="B2350" t="s">
        <v>1127</v>
      </c>
      <c r="C2350" t="s">
        <v>107</v>
      </c>
      <c r="D2350" t="s">
        <v>108</v>
      </c>
      <c r="E2350" s="4">
        <v>42831</v>
      </c>
      <c r="F2350" s="4" t="str">
        <f>TEXT(Table_Query1[[#This Row],[order_date]],"yyyy")</f>
        <v>2017</v>
      </c>
      <c r="G2350" t="s">
        <v>1047</v>
      </c>
      <c r="H2350" t="s">
        <v>53</v>
      </c>
      <c r="I2350" t="s">
        <v>1968</v>
      </c>
      <c r="J2350">
        <v>2</v>
      </c>
      <c r="K2350">
        <v>299.98</v>
      </c>
      <c r="L2350" t="s">
        <v>109</v>
      </c>
      <c r="M2350" t="s">
        <v>110</v>
      </c>
    </row>
    <row r="2351" spans="1:13" x14ac:dyDescent="0.75">
      <c r="A2351">
        <v>824</v>
      </c>
      <c r="B2351" t="s">
        <v>1128</v>
      </c>
      <c r="C2351" t="s">
        <v>166</v>
      </c>
      <c r="D2351" t="s">
        <v>13</v>
      </c>
      <c r="E2351" s="4">
        <v>42832</v>
      </c>
      <c r="F2351" s="4" t="str">
        <f>TEXT(Table_Query1[[#This Row],[order_date]],"yyyy")</f>
        <v>2017</v>
      </c>
      <c r="G2351" t="s">
        <v>1010</v>
      </c>
      <c r="H2351" t="s">
        <v>53</v>
      </c>
      <c r="I2351" t="s">
        <v>1972</v>
      </c>
      <c r="J2351">
        <v>2</v>
      </c>
      <c r="K2351">
        <v>419.98</v>
      </c>
      <c r="L2351" t="s">
        <v>16</v>
      </c>
      <c r="M2351" t="s">
        <v>17</v>
      </c>
    </row>
    <row r="2352" spans="1:13" x14ac:dyDescent="0.75">
      <c r="A2352">
        <v>825</v>
      </c>
      <c r="B2352" t="s">
        <v>1129</v>
      </c>
      <c r="C2352" t="s">
        <v>164</v>
      </c>
      <c r="D2352" t="s">
        <v>26</v>
      </c>
      <c r="E2352" s="4">
        <v>42832</v>
      </c>
      <c r="F2352" s="4" t="str">
        <f>TEXT(Table_Query1[[#This Row],[order_date]],"yyyy")</f>
        <v>2017</v>
      </c>
      <c r="G2352" t="s">
        <v>99</v>
      </c>
      <c r="H2352" t="s">
        <v>15</v>
      </c>
      <c r="I2352" t="s">
        <v>1970</v>
      </c>
      <c r="J2352">
        <v>1</v>
      </c>
      <c r="K2352">
        <v>449</v>
      </c>
      <c r="L2352" t="s">
        <v>27</v>
      </c>
      <c r="M2352" t="s">
        <v>31</v>
      </c>
    </row>
    <row r="2353" spans="1:13" x14ac:dyDescent="0.75">
      <c r="A2353">
        <v>825</v>
      </c>
      <c r="B2353" t="s">
        <v>1129</v>
      </c>
      <c r="C2353" t="s">
        <v>164</v>
      </c>
      <c r="D2353" t="s">
        <v>26</v>
      </c>
      <c r="E2353" s="4">
        <v>42832</v>
      </c>
      <c r="F2353" s="4" t="str">
        <f>TEXT(Table_Query1[[#This Row],[order_date]],"yyyy")</f>
        <v>2017</v>
      </c>
      <c r="G2353" t="s">
        <v>868</v>
      </c>
      <c r="H2353" t="s">
        <v>22</v>
      </c>
      <c r="I2353" t="s">
        <v>1967</v>
      </c>
      <c r="J2353">
        <v>2</v>
      </c>
      <c r="K2353">
        <v>1999.98</v>
      </c>
      <c r="L2353" t="s">
        <v>27</v>
      </c>
      <c r="M2353" t="s">
        <v>31</v>
      </c>
    </row>
    <row r="2354" spans="1:13" x14ac:dyDescent="0.75">
      <c r="A2354">
        <v>826</v>
      </c>
      <c r="B2354" t="s">
        <v>1130</v>
      </c>
      <c r="C2354" t="s">
        <v>227</v>
      </c>
      <c r="D2354" t="s">
        <v>26</v>
      </c>
      <c r="E2354" s="4">
        <v>42832</v>
      </c>
      <c r="F2354" s="4" t="str">
        <f>TEXT(Table_Query1[[#This Row],[order_date]],"yyyy")</f>
        <v>2017</v>
      </c>
      <c r="G2354" t="s">
        <v>940</v>
      </c>
      <c r="H2354" t="s">
        <v>22</v>
      </c>
      <c r="I2354" t="s">
        <v>1972</v>
      </c>
      <c r="J2354">
        <v>2</v>
      </c>
      <c r="K2354">
        <v>1739.98</v>
      </c>
      <c r="L2354" t="s">
        <v>27</v>
      </c>
      <c r="M2354" t="s">
        <v>28</v>
      </c>
    </row>
    <row r="2355" spans="1:13" x14ac:dyDescent="0.75">
      <c r="A2355">
        <v>826</v>
      </c>
      <c r="B2355" t="s">
        <v>1130</v>
      </c>
      <c r="C2355" t="s">
        <v>227</v>
      </c>
      <c r="D2355" t="s">
        <v>26</v>
      </c>
      <c r="E2355" s="4">
        <v>42832</v>
      </c>
      <c r="F2355" s="4" t="str">
        <f>TEXT(Table_Query1[[#This Row],[order_date]],"yyyy")</f>
        <v>2017</v>
      </c>
      <c r="G2355" t="s">
        <v>1055</v>
      </c>
      <c r="H2355" t="s">
        <v>22</v>
      </c>
      <c r="I2355" t="s">
        <v>1967</v>
      </c>
      <c r="J2355">
        <v>1</v>
      </c>
      <c r="K2355">
        <v>832.99</v>
      </c>
      <c r="L2355" t="s">
        <v>27</v>
      </c>
      <c r="M2355" t="s">
        <v>28</v>
      </c>
    </row>
    <row r="2356" spans="1:13" x14ac:dyDescent="0.75">
      <c r="A2356">
        <v>827</v>
      </c>
      <c r="B2356" t="s">
        <v>1131</v>
      </c>
      <c r="C2356" t="s">
        <v>92</v>
      </c>
      <c r="D2356" t="s">
        <v>26</v>
      </c>
      <c r="E2356" s="4">
        <v>42832</v>
      </c>
      <c r="F2356" s="4" t="str">
        <f>TEXT(Table_Query1[[#This Row],[order_date]],"yyyy")</f>
        <v>2017</v>
      </c>
      <c r="G2356" t="s">
        <v>922</v>
      </c>
      <c r="H2356" t="s">
        <v>22</v>
      </c>
      <c r="I2356" t="s">
        <v>1972</v>
      </c>
      <c r="J2356">
        <v>1</v>
      </c>
      <c r="K2356">
        <v>1469.99</v>
      </c>
      <c r="L2356" t="s">
        <v>27</v>
      </c>
      <c r="M2356" t="s">
        <v>31</v>
      </c>
    </row>
    <row r="2357" spans="1:13" x14ac:dyDescent="0.75">
      <c r="A2357">
        <v>827</v>
      </c>
      <c r="B2357" t="s">
        <v>1131</v>
      </c>
      <c r="C2357" t="s">
        <v>92</v>
      </c>
      <c r="D2357" t="s">
        <v>26</v>
      </c>
      <c r="E2357" s="4">
        <v>42832</v>
      </c>
      <c r="F2357" s="4" t="str">
        <f>TEXT(Table_Query1[[#This Row],[order_date]],"yyyy")</f>
        <v>2017</v>
      </c>
      <c r="G2357" t="s">
        <v>941</v>
      </c>
      <c r="H2357" t="s">
        <v>39</v>
      </c>
      <c r="I2357" t="s">
        <v>1973</v>
      </c>
      <c r="J2357">
        <v>1</v>
      </c>
      <c r="K2357">
        <v>449.99</v>
      </c>
      <c r="L2357" t="s">
        <v>27</v>
      </c>
      <c r="M2357" t="s">
        <v>31</v>
      </c>
    </row>
    <row r="2358" spans="1:13" x14ac:dyDescent="0.75">
      <c r="A2358">
        <v>827</v>
      </c>
      <c r="B2358" t="s">
        <v>1131</v>
      </c>
      <c r="C2358" t="s">
        <v>92</v>
      </c>
      <c r="D2358" t="s">
        <v>26</v>
      </c>
      <c r="E2358" s="4">
        <v>42832</v>
      </c>
      <c r="F2358" s="4" t="str">
        <f>TEXT(Table_Query1[[#This Row],[order_date]],"yyyy")</f>
        <v>2017</v>
      </c>
      <c r="G2358" t="s">
        <v>943</v>
      </c>
      <c r="H2358" t="s">
        <v>22</v>
      </c>
      <c r="I2358" t="s">
        <v>1967</v>
      </c>
      <c r="J2358">
        <v>1</v>
      </c>
      <c r="K2358">
        <v>2499.9899999999998</v>
      </c>
      <c r="L2358" t="s">
        <v>27</v>
      </c>
      <c r="M2358" t="s">
        <v>31</v>
      </c>
    </row>
    <row r="2359" spans="1:13" x14ac:dyDescent="0.75">
      <c r="A2359">
        <v>827</v>
      </c>
      <c r="B2359" t="s">
        <v>1131</v>
      </c>
      <c r="C2359" t="s">
        <v>92</v>
      </c>
      <c r="D2359" t="s">
        <v>26</v>
      </c>
      <c r="E2359" s="4">
        <v>42832</v>
      </c>
      <c r="F2359" s="4" t="str">
        <f>TEXT(Table_Query1[[#This Row],[order_date]],"yyyy")</f>
        <v>2017</v>
      </c>
      <c r="G2359" t="s">
        <v>897</v>
      </c>
      <c r="H2359" t="s">
        <v>22</v>
      </c>
      <c r="I2359" t="s">
        <v>1968</v>
      </c>
      <c r="J2359">
        <v>1</v>
      </c>
      <c r="K2359">
        <v>5299.99</v>
      </c>
      <c r="L2359" t="s">
        <v>27</v>
      </c>
      <c r="M2359" t="s">
        <v>31</v>
      </c>
    </row>
    <row r="2360" spans="1:13" x14ac:dyDescent="0.75">
      <c r="A2360">
        <v>828</v>
      </c>
      <c r="B2360" t="s">
        <v>1132</v>
      </c>
      <c r="C2360" t="s">
        <v>65</v>
      </c>
      <c r="D2360" t="s">
        <v>26</v>
      </c>
      <c r="E2360" s="4">
        <v>42834</v>
      </c>
      <c r="F2360" s="4" t="str">
        <f>TEXT(Table_Query1[[#This Row],[order_date]],"yyyy")</f>
        <v>2017</v>
      </c>
      <c r="G2360" t="s">
        <v>43</v>
      </c>
      <c r="H2360" t="s">
        <v>39</v>
      </c>
      <c r="I2360" t="s">
        <v>1966</v>
      </c>
      <c r="J2360">
        <v>1</v>
      </c>
      <c r="K2360">
        <v>549.99</v>
      </c>
      <c r="L2360" t="s">
        <v>27</v>
      </c>
      <c r="M2360" t="s">
        <v>28</v>
      </c>
    </row>
    <row r="2361" spans="1:13" x14ac:dyDescent="0.75">
      <c r="A2361">
        <v>828</v>
      </c>
      <c r="B2361" t="s">
        <v>1132</v>
      </c>
      <c r="C2361" t="s">
        <v>65</v>
      </c>
      <c r="D2361" t="s">
        <v>26</v>
      </c>
      <c r="E2361" s="4">
        <v>42834</v>
      </c>
      <c r="F2361" s="4" t="str">
        <f>TEXT(Table_Query1[[#This Row],[order_date]],"yyyy")</f>
        <v>2017</v>
      </c>
      <c r="G2361" t="s">
        <v>80</v>
      </c>
      <c r="H2361" t="s">
        <v>39</v>
      </c>
      <c r="I2361" t="s">
        <v>1966</v>
      </c>
      <c r="J2361">
        <v>2</v>
      </c>
      <c r="K2361">
        <v>999.98</v>
      </c>
      <c r="L2361" t="s">
        <v>27</v>
      </c>
      <c r="M2361" t="s">
        <v>28</v>
      </c>
    </row>
    <row r="2362" spans="1:13" x14ac:dyDescent="0.75">
      <c r="A2362">
        <v>828</v>
      </c>
      <c r="B2362" t="s">
        <v>1132</v>
      </c>
      <c r="C2362" t="s">
        <v>65</v>
      </c>
      <c r="D2362" t="s">
        <v>26</v>
      </c>
      <c r="E2362" s="4">
        <v>42834</v>
      </c>
      <c r="F2362" s="4" t="str">
        <f>TEXT(Table_Query1[[#This Row],[order_date]],"yyyy")</f>
        <v>2017</v>
      </c>
      <c r="G2362" t="s">
        <v>919</v>
      </c>
      <c r="H2362" t="s">
        <v>858</v>
      </c>
      <c r="I2362" t="s">
        <v>1968</v>
      </c>
      <c r="J2362">
        <v>2</v>
      </c>
      <c r="K2362">
        <v>5399.98</v>
      </c>
      <c r="L2362" t="s">
        <v>27</v>
      </c>
      <c r="M2362" t="s">
        <v>28</v>
      </c>
    </row>
    <row r="2363" spans="1:13" x14ac:dyDescent="0.75">
      <c r="A2363">
        <v>829</v>
      </c>
      <c r="B2363" t="s">
        <v>1133</v>
      </c>
      <c r="C2363" t="s">
        <v>51</v>
      </c>
      <c r="D2363" t="s">
        <v>26</v>
      </c>
      <c r="E2363" s="4">
        <v>42834</v>
      </c>
      <c r="F2363" s="4" t="str">
        <f>TEXT(Table_Query1[[#This Row],[order_date]],"yyyy")</f>
        <v>2017</v>
      </c>
      <c r="G2363" t="s">
        <v>856</v>
      </c>
      <c r="H2363" t="s">
        <v>39</v>
      </c>
      <c r="I2363" t="s">
        <v>1973</v>
      </c>
      <c r="J2363">
        <v>1</v>
      </c>
      <c r="K2363">
        <v>551.99</v>
      </c>
      <c r="L2363" t="s">
        <v>27</v>
      </c>
      <c r="M2363" t="s">
        <v>31</v>
      </c>
    </row>
    <row r="2364" spans="1:13" x14ac:dyDescent="0.75">
      <c r="A2364">
        <v>829</v>
      </c>
      <c r="B2364" t="s">
        <v>1133</v>
      </c>
      <c r="C2364" t="s">
        <v>51</v>
      </c>
      <c r="D2364" t="s">
        <v>26</v>
      </c>
      <c r="E2364" s="4">
        <v>42834</v>
      </c>
      <c r="F2364" s="4" t="str">
        <f>TEXT(Table_Query1[[#This Row],[order_date]],"yyyy")</f>
        <v>2017</v>
      </c>
      <c r="G2364" t="s">
        <v>957</v>
      </c>
      <c r="H2364" t="s">
        <v>39</v>
      </c>
      <c r="I2364" t="s">
        <v>1973</v>
      </c>
      <c r="J2364">
        <v>2</v>
      </c>
      <c r="K2364">
        <v>1067.98</v>
      </c>
      <c r="L2364" t="s">
        <v>27</v>
      </c>
      <c r="M2364" t="s">
        <v>31</v>
      </c>
    </row>
    <row r="2365" spans="1:13" x14ac:dyDescent="0.75">
      <c r="A2365">
        <v>830</v>
      </c>
      <c r="B2365" t="s">
        <v>1134</v>
      </c>
      <c r="C2365" t="s">
        <v>48</v>
      </c>
      <c r="D2365" t="s">
        <v>26</v>
      </c>
      <c r="E2365" s="4">
        <v>42836</v>
      </c>
      <c r="F2365" s="4" t="str">
        <f>TEXT(Table_Query1[[#This Row],[order_date]],"yyyy")</f>
        <v>2017</v>
      </c>
      <c r="G2365" t="s">
        <v>947</v>
      </c>
      <c r="H2365" t="s">
        <v>53</v>
      </c>
      <c r="I2365" t="s">
        <v>1966</v>
      </c>
      <c r="J2365">
        <v>2</v>
      </c>
      <c r="K2365">
        <v>699.98</v>
      </c>
      <c r="L2365" t="s">
        <v>27</v>
      </c>
      <c r="M2365" t="s">
        <v>28</v>
      </c>
    </row>
    <row r="2366" spans="1:13" x14ac:dyDescent="0.75">
      <c r="A2366">
        <v>830</v>
      </c>
      <c r="B2366" t="s">
        <v>1134</v>
      </c>
      <c r="C2366" t="s">
        <v>48</v>
      </c>
      <c r="D2366" t="s">
        <v>26</v>
      </c>
      <c r="E2366" s="4">
        <v>42836</v>
      </c>
      <c r="F2366" s="4" t="str">
        <f>TEXT(Table_Query1[[#This Row],[order_date]],"yyyy")</f>
        <v>2017</v>
      </c>
      <c r="G2366" t="s">
        <v>994</v>
      </c>
      <c r="H2366" t="s">
        <v>53</v>
      </c>
      <c r="I2366" t="s">
        <v>1966</v>
      </c>
      <c r="J2366">
        <v>2</v>
      </c>
      <c r="K2366">
        <v>979.98</v>
      </c>
      <c r="L2366" t="s">
        <v>27</v>
      </c>
      <c r="M2366" t="s">
        <v>28</v>
      </c>
    </row>
    <row r="2367" spans="1:13" x14ac:dyDescent="0.75">
      <c r="A2367">
        <v>830</v>
      </c>
      <c r="B2367" t="s">
        <v>1134</v>
      </c>
      <c r="C2367" t="s">
        <v>48</v>
      </c>
      <c r="D2367" t="s">
        <v>26</v>
      </c>
      <c r="E2367" s="4">
        <v>42836</v>
      </c>
      <c r="F2367" s="4" t="str">
        <f>TEXT(Table_Query1[[#This Row],[order_date]],"yyyy")</f>
        <v>2017</v>
      </c>
      <c r="G2367" t="s">
        <v>852</v>
      </c>
      <c r="H2367" t="s">
        <v>53</v>
      </c>
      <c r="I2367" t="s">
        <v>1972</v>
      </c>
      <c r="J2367">
        <v>2</v>
      </c>
      <c r="K2367">
        <v>659.98</v>
      </c>
      <c r="L2367" t="s">
        <v>27</v>
      </c>
      <c r="M2367" t="s">
        <v>28</v>
      </c>
    </row>
    <row r="2368" spans="1:13" x14ac:dyDescent="0.75">
      <c r="A2368">
        <v>831</v>
      </c>
      <c r="B2368" t="s">
        <v>1135</v>
      </c>
      <c r="C2368" t="s">
        <v>280</v>
      </c>
      <c r="D2368" t="s">
        <v>26</v>
      </c>
      <c r="E2368" s="4">
        <v>42836</v>
      </c>
      <c r="F2368" s="4" t="str">
        <f>TEXT(Table_Query1[[#This Row],[order_date]],"yyyy")</f>
        <v>2017</v>
      </c>
      <c r="G2368" t="s">
        <v>854</v>
      </c>
      <c r="H2368" t="s">
        <v>15</v>
      </c>
      <c r="I2368" t="s">
        <v>1973</v>
      </c>
      <c r="J2368">
        <v>1</v>
      </c>
      <c r="K2368">
        <v>449.99</v>
      </c>
      <c r="L2368" t="s">
        <v>27</v>
      </c>
      <c r="M2368" t="s">
        <v>31</v>
      </c>
    </row>
    <row r="2369" spans="1:13" x14ac:dyDescent="0.75">
      <c r="A2369">
        <v>831</v>
      </c>
      <c r="B2369" t="s">
        <v>1135</v>
      </c>
      <c r="C2369" t="s">
        <v>280</v>
      </c>
      <c r="D2369" t="s">
        <v>26</v>
      </c>
      <c r="E2369" s="4">
        <v>42836</v>
      </c>
      <c r="F2369" s="4" t="str">
        <f>TEXT(Table_Query1[[#This Row],[order_date]],"yyyy")</f>
        <v>2017</v>
      </c>
      <c r="G2369" t="s">
        <v>894</v>
      </c>
      <c r="H2369" t="s">
        <v>15</v>
      </c>
      <c r="I2369" t="s">
        <v>1973</v>
      </c>
      <c r="J2369">
        <v>1</v>
      </c>
      <c r="K2369">
        <v>250.99</v>
      </c>
      <c r="L2369" t="s">
        <v>27</v>
      </c>
      <c r="M2369" t="s">
        <v>31</v>
      </c>
    </row>
    <row r="2370" spans="1:13" x14ac:dyDescent="0.75">
      <c r="A2370">
        <v>831</v>
      </c>
      <c r="B2370" t="s">
        <v>1135</v>
      </c>
      <c r="C2370" t="s">
        <v>280</v>
      </c>
      <c r="D2370" t="s">
        <v>26</v>
      </c>
      <c r="E2370" s="4">
        <v>42836</v>
      </c>
      <c r="F2370" s="4" t="str">
        <f>TEXT(Table_Query1[[#This Row],[order_date]],"yyyy")</f>
        <v>2017</v>
      </c>
      <c r="G2370" t="s">
        <v>63</v>
      </c>
      <c r="H2370" t="s">
        <v>20</v>
      </c>
      <c r="I2370" t="s">
        <v>1967</v>
      </c>
      <c r="J2370">
        <v>1</v>
      </c>
      <c r="K2370">
        <v>1680.99</v>
      </c>
      <c r="L2370" t="s">
        <v>27</v>
      </c>
      <c r="M2370" t="s">
        <v>31</v>
      </c>
    </row>
    <row r="2371" spans="1:13" x14ac:dyDescent="0.75">
      <c r="A2371">
        <v>832</v>
      </c>
      <c r="B2371" t="s">
        <v>1136</v>
      </c>
      <c r="C2371" t="s">
        <v>221</v>
      </c>
      <c r="D2371" t="s">
        <v>26</v>
      </c>
      <c r="E2371" s="4">
        <v>42836</v>
      </c>
      <c r="F2371" s="4" t="str">
        <f>TEXT(Table_Query1[[#This Row],[order_date]],"yyyy")</f>
        <v>2017</v>
      </c>
      <c r="G2371" t="s">
        <v>14</v>
      </c>
      <c r="H2371" t="s">
        <v>15</v>
      </c>
      <c r="I2371" t="s">
        <v>1966</v>
      </c>
      <c r="J2371">
        <v>2</v>
      </c>
      <c r="K2371">
        <v>1199.98</v>
      </c>
      <c r="L2371" t="s">
        <v>27</v>
      </c>
      <c r="M2371" t="s">
        <v>31</v>
      </c>
    </row>
    <row r="2372" spans="1:13" x14ac:dyDescent="0.75">
      <c r="A2372">
        <v>832</v>
      </c>
      <c r="B2372" t="s">
        <v>1136</v>
      </c>
      <c r="C2372" t="s">
        <v>221</v>
      </c>
      <c r="D2372" t="s">
        <v>26</v>
      </c>
      <c r="E2372" s="4">
        <v>42836</v>
      </c>
      <c r="F2372" s="4" t="str">
        <f>TEXT(Table_Query1[[#This Row],[order_date]],"yyyy")</f>
        <v>2017</v>
      </c>
      <c r="G2372" t="s">
        <v>940</v>
      </c>
      <c r="H2372" t="s">
        <v>22</v>
      </c>
      <c r="I2372" t="s">
        <v>1972</v>
      </c>
      <c r="J2372">
        <v>1</v>
      </c>
      <c r="K2372">
        <v>869.99</v>
      </c>
      <c r="L2372" t="s">
        <v>27</v>
      </c>
      <c r="M2372" t="s">
        <v>31</v>
      </c>
    </row>
    <row r="2373" spans="1:13" x14ac:dyDescent="0.75">
      <c r="A2373">
        <v>832</v>
      </c>
      <c r="B2373" t="s">
        <v>1136</v>
      </c>
      <c r="C2373" t="s">
        <v>221</v>
      </c>
      <c r="D2373" t="s">
        <v>26</v>
      </c>
      <c r="E2373" s="4">
        <v>42836</v>
      </c>
      <c r="F2373" s="4" t="str">
        <f>TEXT(Table_Query1[[#This Row],[order_date]],"yyyy")</f>
        <v>2017</v>
      </c>
      <c r="G2373" t="s">
        <v>997</v>
      </c>
      <c r="H2373" t="s">
        <v>22</v>
      </c>
      <c r="I2373" t="s">
        <v>1967</v>
      </c>
      <c r="J2373">
        <v>1</v>
      </c>
      <c r="K2373">
        <v>999.99</v>
      </c>
      <c r="L2373" t="s">
        <v>27</v>
      </c>
      <c r="M2373" t="s">
        <v>31</v>
      </c>
    </row>
    <row r="2374" spans="1:13" x14ac:dyDescent="0.75">
      <c r="A2374">
        <v>832</v>
      </c>
      <c r="B2374" t="s">
        <v>1136</v>
      </c>
      <c r="C2374" t="s">
        <v>221</v>
      </c>
      <c r="D2374" t="s">
        <v>26</v>
      </c>
      <c r="E2374" s="4">
        <v>42836</v>
      </c>
      <c r="F2374" s="4" t="str">
        <f>TEXT(Table_Query1[[#This Row],[order_date]],"yyyy")</f>
        <v>2017</v>
      </c>
      <c r="G2374" t="s">
        <v>907</v>
      </c>
      <c r="H2374" t="s">
        <v>858</v>
      </c>
      <c r="I2374" t="s">
        <v>1968</v>
      </c>
      <c r="J2374">
        <v>1</v>
      </c>
      <c r="K2374">
        <v>3199.99</v>
      </c>
      <c r="L2374" t="s">
        <v>27</v>
      </c>
      <c r="M2374" t="s">
        <v>31</v>
      </c>
    </row>
    <row r="2375" spans="1:13" x14ac:dyDescent="0.75">
      <c r="A2375">
        <v>833</v>
      </c>
      <c r="B2375" t="s">
        <v>1137</v>
      </c>
      <c r="C2375" t="s">
        <v>142</v>
      </c>
      <c r="D2375" t="s">
        <v>26</v>
      </c>
      <c r="E2375" s="4">
        <v>42837</v>
      </c>
      <c r="F2375" s="4" t="str">
        <f>TEXT(Table_Query1[[#This Row],[order_date]],"yyyy")</f>
        <v>2017</v>
      </c>
      <c r="G2375" t="s">
        <v>18</v>
      </c>
      <c r="H2375" t="s">
        <v>15</v>
      </c>
      <c r="I2375" t="s">
        <v>1966</v>
      </c>
      <c r="J2375">
        <v>2</v>
      </c>
      <c r="K2375">
        <v>1199.98</v>
      </c>
      <c r="L2375" t="s">
        <v>27</v>
      </c>
      <c r="M2375" t="s">
        <v>31</v>
      </c>
    </row>
    <row r="2376" spans="1:13" x14ac:dyDescent="0.75">
      <c r="A2376">
        <v>834</v>
      </c>
      <c r="B2376" t="s">
        <v>1138</v>
      </c>
      <c r="C2376" t="s">
        <v>139</v>
      </c>
      <c r="D2376" t="s">
        <v>26</v>
      </c>
      <c r="E2376" s="4">
        <v>42837</v>
      </c>
      <c r="F2376" s="4" t="str">
        <f>TEXT(Table_Query1[[#This Row],[order_date]],"yyyy")</f>
        <v>2017</v>
      </c>
      <c r="G2376" t="s">
        <v>66</v>
      </c>
      <c r="H2376" t="s">
        <v>53</v>
      </c>
      <c r="I2376" t="s">
        <v>1966</v>
      </c>
      <c r="J2376">
        <v>1</v>
      </c>
      <c r="K2376">
        <v>269.99</v>
      </c>
      <c r="L2376" t="s">
        <v>27</v>
      </c>
      <c r="M2376" t="s">
        <v>28</v>
      </c>
    </row>
    <row r="2377" spans="1:13" x14ac:dyDescent="0.75">
      <c r="A2377">
        <v>834</v>
      </c>
      <c r="B2377" t="s">
        <v>1138</v>
      </c>
      <c r="C2377" t="s">
        <v>139</v>
      </c>
      <c r="D2377" t="s">
        <v>26</v>
      </c>
      <c r="E2377" s="4">
        <v>42837</v>
      </c>
      <c r="F2377" s="4" t="str">
        <f>TEXT(Table_Query1[[#This Row],[order_date]],"yyyy")</f>
        <v>2017</v>
      </c>
      <c r="G2377" t="s">
        <v>886</v>
      </c>
      <c r="H2377" t="s">
        <v>15</v>
      </c>
      <c r="I2377" t="s">
        <v>1973</v>
      </c>
      <c r="J2377">
        <v>1</v>
      </c>
      <c r="K2377">
        <v>647.99</v>
      </c>
      <c r="L2377" t="s">
        <v>27</v>
      </c>
      <c r="M2377" t="s">
        <v>28</v>
      </c>
    </row>
    <row r="2378" spans="1:13" x14ac:dyDescent="0.75">
      <c r="A2378">
        <v>834</v>
      </c>
      <c r="B2378" t="s">
        <v>1138</v>
      </c>
      <c r="C2378" t="s">
        <v>139</v>
      </c>
      <c r="D2378" t="s">
        <v>26</v>
      </c>
      <c r="E2378" s="4">
        <v>42837</v>
      </c>
      <c r="F2378" s="4" t="str">
        <f>TEXT(Table_Query1[[#This Row],[order_date]],"yyyy")</f>
        <v>2017</v>
      </c>
      <c r="G2378" t="s">
        <v>907</v>
      </c>
      <c r="H2378" t="s">
        <v>858</v>
      </c>
      <c r="I2378" t="s">
        <v>1968</v>
      </c>
      <c r="J2378">
        <v>1</v>
      </c>
      <c r="K2378">
        <v>3199.99</v>
      </c>
      <c r="L2378" t="s">
        <v>27</v>
      </c>
      <c r="M2378" t="s">
        <v>28</v>
      </c>
    </row>
    <row r="2379" spans="1:13" x14ac:dyDescent="0.75">
      <c r="A2379">
        <v>835</v>
      </c>
      <c r="B2379" t="s">
        <v>1139</v>
      </c>
      <c r="C2379" t="s">
        <v>82</v>
      </c>
      <c r="D2379" t="s">
        <v>13</v>
      </c>
      <c r="E2379" s="4">
        <v>42838</v>
      </c>
      <c r="F2379" s="4" t="str">
        <f>TEXT(Table_Query1[[#This Row],[order_date]],"yyyy")</f>
        <v>2017</v>
      </c>
      <c r="G2379" t="s">
        <v>965</v>
      </c>
      <c r="H2379" t="s">
        <v>15</v>
      </c>
      <c r="I2379" t="s">
        <v>1966</v>
      </c>
      <c r="J2379">
        <v>1</v>
      </c>
      <c r="K2379">
        <v>659.99</v>
      </c>
      <c r="L2379" t="s">
        <v>16</v>
      </c>
      <c r="M2379" t="s">
        <v>17</v>
      </c>
    </row>
    <row r="2380" spans="1:13" x14ac:dyDescent="0.75">
      <c r="A2380">
        <v>835</v>
      </c>
      <c r="B2380" t="s">
        <v>1139</v>
      </c>
      <c r="C2380" t="s">
        <v>82</v>
      </c>
      <c r="D2380" t="s">
        <v>13</v>
      </c>
      <c r="E2380" s="4">
        <v>42838</v>
      </c>
      <c r="F2380" s="4" t="str">
        <f>TEXT(Table_Query1[[#This Row],[order_date]],"yyyy")</f>
        <v>2017</v>
      </c>
      <c r="G2380" t="s">
        <v>35</v>
      </c>
      <c r="H2380" t="s">
        <v>22</v>
      </c>
      <c r="I2380" t="s">
        <v>1969</v>
      </c>
      <c r="J2380">
        <v>1</v>
      </c>
      <c r="K2380">
        <v>749.99</v>
      </c>
      <c r="L2380" t="s">
        <v>16</v>
      </c>
      <c r="M2380" t="s">
        <v>17</v>
      </c>
    </row>
    <row r="2381" spans="1:13" x14ac:dyDescent="0.75">
      <c r="A2381">
        <v>835</v>
      </c>
      <c r="B2381" t="s">
        <v>1139</v>
      </c>
      <c r="C2381" t="s">
        <v>82</v>
      </c>
      <c r="D2381" t="s">
        <v>13</v>
      </c>
      <c r="E2381" s="4">
        <v>42838</v>
      </c>
      <c r="F2381" s="4" t="str">
        <f>TEXT(Table_Query1[[#This Row],[order_date]],"yyyy")</f>
        <v>2017</v>
      </c>
      <c r="G2381" t="s">
        <v>1033</v>
      </c>
      <c r="H2381" t="s">
        <v>15</v>
      </c>
      <c r="I2381" t="s">
        <v>1973</v>
      </c>
      <c r="J2381">
        <v>2</v>
      </c>
      <c r="K2381">
        <v>693.98</v>
      </c>
      <c r="L2381" t="s">
        <v>16</v>
      </c>
      <c r="M2381" t="s">
        <v>17</v>
      </c>
    </row>
    <row r="2382" spans="1:13" x14ac:dyDescent="0.75">
      <c r="A2382">
        <v>836</v>
      </c>
      <c r="B2382" t="s">
        <v>1140</v>
      </c>
      <c r="C2382" t="s">
        <v>132</v>
      </c>
      <c r="D2382" t="s">
        <v>26</v>
      </c>
      <c r="E2382" s="4">
        <v>42838</v>
      </c>
      <c r="F2382" s="4" t="str">
        <f>TEXT(Table_Query1[[#This Row],[order_date]],"yyyy")</f>
        <v>2017</v>
      </c>
      <c r="G2382" t="s">
        <v>941</v>
      </c>
      <c r="H2382" t="s">
        <v>39</v>
      </c>
      <c r="I2382" t="s">
        <v>1973</v>
      </c>
      <c r="J2382">
        <v>2</v>
      </c>
      <c r="K2382">
        <v>899.98</v>
      </c>
      <c r="L2382" t="s">
        <v>27</v>
      </c>
      <c r="M2382" t="s">
        <v>28</v>
      </c>
    </row>
    <row r="2383" spans="1:13" x14ac:dyDescent="0.75">
      <c r="A2383">
        <v>837</v>
      </c>
      <c r="B2383" t="s">
        <v>1141</v>
      </c>
      <c r="C2383" t="s">
        <v>589</v>
      </c>
      <c r="D2383" t="s">
        <v>26</v>
      </c>
      <c r="E2383" s="4">
        <v>42838</v>
      </c>
      <c r="F2383" s="4" t="str">
        <f>TEXT(Table_Query1[[#This Row],[order_date]],"yyyy")</f>
        <v>2017</v>
      </c>
      <c r="G2383" t="s">
        <v>885</v>
      </c>
      <c r="H2383" t="s">
        <v>53</v>
      </c>
      <c r="I2383" t="s">
        <v>1966</v>
      </c>
      <c r="J2383">
        <v>1</v>
      </c>
      <c r="K2383">
        <v>349.99</v>
      </c>
      <c r="L2383" t="s">
        <v>27</v>
      </c>
      <c r="M2383" t="s">
        <v>31</v>
      </c>
    </row>
    <row r="2384" spans="1:13" x14ac:dyDescent="0.75">
      <c r="A2384">
        <v>837</v>
      </c>
      <c r="B2384" t="s">
        <v>1141</v>
      </c>
      <c r="C2384" t="s">
        <v>589</v>
      </c>
      <c r="D2384" t="s">
        <v>26</v>
      </c>
      <c r="E2384" s="4">
        <v>42838</v>
      </c>
      <c r="F2384" s="4" t="str">
        <f>TEXT(Table_Query1[[#This Row],[order_date]],"yyyy")</f>
        <v>2017</v>
      </c>
      <c r="G2384" t="s">
        <v>1119</v>
      </c>
      <c r="H2384" t="s">
        <v>53</v>
      </c>
      <c r="I2384" t="s">
        <v>1968</v>
      </c>
      <c r="J2384">
        <v>2</v>
      </c>
      <c r="K2384">
        <v>379.98</v>
      </c>
      <c r="L2384" t="s">
        <v>27</v>
      </c>
      <c r="M2384" t="s">
        <v>31</v>
      </c>
    </row>
    <row r="2385" spans="1:13" x14ac:dyDescent="0.75">
      <c r="A2385">
        <v>837</v>
      </c>
      <c r="B2385" t="s">
        <v>1141</v>
      </c>
      <c r="C2385" t="s">
        <v>589</v>
      </c>
      <c r="D2385" t="s">
        <v>26</v>
      </c>
      <c r="E2385" s="4">
        <v>42838</v>
      </c>
      <c r="F2385" s="4" t="str">
        <f>TEXT(Table_Query1[[#This Row],[order_date]],"yyyy")</f>
        <v>2017</v>
      </c>
      <c r="G2385" t="s">
        <v>948</v>
      </c>
      <c r="H2385" t="s">
        <v>858</v>
      </c>
      <c r="I2385" t="s">
        <v>1968</v>
      </c>
      <c r="J2385">
        <v>1</v>
      </c>
      <c r="K2385">
        <v>6499.99</v>
      </c>
      <c r="L2385" t="s">
        <v>27</v>
      </c>
      <c r="M2385" t="s">
        <v>31</v>
      </c>
    </row>
    <row r="2386" spans="1:13" x14ac:dyDescent="0.75">
      <c r="A2386">
        <v>838</v>
      </c>
      <c r="B2386" t="s">
        <v>1142</v>
      </c>
      <c r="C2386" t="s">
        <v>379</v>
      </c>
      <c r="D2386" t="s">
        <v>26</v>
      </c>
      <c r="E2386" s="4">
        <v>42839</v>
      </c>
      <c r="F2386" s="4" t="str">
        <f>TEXT(Table_Query1[[#This Row],[order_date]],"yyyy")</f>
        <v>2017</v>
      </c>
      <c r="G2386" t="s">
        <v>994</v>
      </c>
      <c r="H2386" t="s">
        <v>53</v>
      </c>
      <c r="I2386" t="s">
        <v>1966</v>
      </c>
      <c r="J2386">
        <v>2</v>
      </c>
      <c r="K2386">
        <v>979.98</v>
      </c>
      <c r="L2386" t="s">
        <v>27</v>
      </c>
      <c r="M2386" t="s">
        <v>31</v>
      </c>
    </row>
    <row r="2387" spans="1:13" x14ac:dyDescent="0.75">
      <c r="A2387">
        <v>838</v>
      </c>
      <c r="B2387" t="s">
        <v>1142</v>
      </c>
      <c r="C2387" t="s">
        <v>379</v>
      </c>
      <c r="D2387" t="s">
        <v>26</v>
      </c>
      <c r="E2387" s="4">
        <v>42839</v>
      </c>
      <c r="F2387" s="4" t="str">
        <f>TEXT(Table_Query1[[#This Row],[order_date]],"yyyy")</f>
        <v>2017</v>
      </c>
      <c r="G2387" t="s">
        <v>1033</v>
      </c>
      <c r="H2387" t="s">
        <v>15</v>
      </c>
      <c r="I2387" t="s">
        <v>1973</v>
      </c>
      <c r="J2387">
        <v>2</v>
      </c>
      <c r="K2387">
        <v>693.98</v>
      </c>
      <c r="L2387" t="s">
        <v>27</v>
      </c>
      <c r="M2387" t="s">
        <v>31</v>
      </c>
    </row>
    <row r="2388" spans="1:13" x14ac:dyDescent="0.75">
      <c r="A2388">
        <v>838</v>
      </c>
      <c r="B2388" t="s">
        <v>1142</v>
      </c>
      <c r="C2388" t="s">
        <v>379</v>
      </c>
      <c r="D2388" t="s">
        <v>26</v>
      </c>
      <c r="E2388" s="4">
        <v>42839</v>
      </c>
      <c r="F2388" s="4" t="str">
        <f>TEXT(Table_Query1[[#This Row],[order_date]],"yyyy")</f>
        <v>2017</v>
      </c>
      <c r="G2388" t="s">
        <v>943</v>
      </c>
      <c r="H2388" t="s">
        <v>22</v>
      </c>
      <c r="I2388" t="s">
        <v>1967</v>
      </c>
      <c r="J2388">
        <v>1</v>
      </c>
      <c r="K2388">
        <v>2499.9899999999998</v>
      </c>
      <c r="L2388" t="s">
        <v>27</v>
      </c>
      <c r="M2388" t="s">
        <v>31</v>
      </c>
    </row>
    <row r="2389" spans="1:13" x14ac:dyDescent="0.75">
      <c r="A2389">
        <v>838</v>
      </c>
      <c r="B2389" t="s">
        <v>1142</v>
      </c>
      <c r="C2389" t="s">
        <v>379</v>
      </c>
      <c r="D2389" t="s">
        <v>26</v>
      </c>
      <c r="E2389" s="4">
        <v>42839</v>
      </c>
      <c r="F2389" s="4" t="str">
        <f>TEXT(Table_Query1[[#This Row],[order_date]],"yyyy")</f>
        <v>2017</v>
      </c>
      <c r="G2389" t="s">
        <v>19</v>
      </c>
      <c r="H2389" t="s">
        <v>20</v>
      </c>
      <c r="I2389" t="s">
        <v>1967</v>
      </c>
      <c r="J2389">
        <v>1</v>
      </c>
      <c r="K2389">
        <v>1549</v>
      </c>
      <c r="L2389" t="s">
        <v>27</v>
      </c>
      <c r="M2389" t="s">
        <v>31</v>
      </c>
    </row>
    <row r="2390" spans="1:13" x14ac:dyDescent="0.75">
      <c r="A2390">
        <v>839</v>
      </c>
      <c r="B2390" t="s">
        <v>1143</v>
      </c>
      <c r="C2390" t="s">
        <v>190</v>
      </c>
      <c r="D2390" t="s">
        <v>13</v>
      </c>
      <c r="E2390" s="4">
        <v>42840</v>
      </c>
      <c r="F2390" s="4" t="str">
        <f>TEXT(Table_Query1[[#This Row],[order_date]],"yyyy")</f>
        <v>2017</v>
      </c>
      <c r="G2390" t="s">
        <v>852</v>
      </c>
      <c r="H2390" t="s">
        <v>53</v>
      </c>
      <c r="I2390" t="s">
        <v>1972</v>
      </c>
      <c r="J2390">
        <v>1</v>
      </c>
      <c r="K2390">
        <v>329.99</v>
      </c>
      <c r="L2390" t="s">
        <v>16</v>
      </c>
      <c r="M2390" t="s">
        <v>36</v>
      </c>
    </row>
    <row r="2391" spans="1:13" x14ac:dyDescent="0.75">
      <c r="A2391">
        <v>839</v>
      </c>
      <c r="B2391" t="s">
        <v>1143</v>
      </c>
      <c r="C2391" t="s">
        <v>190</v>
      </c>
      <c r="D2391" t="s">
        <v>13</v>
      </c>
      <c r="E2391" s="4">
        <v>42840</v>
      </c>
      <c r="F2391" s="4" t="str">
        <f>TEXT(Table_Query1[[#This Row],[order_date]],"yyyy")</f>
        <v>2017</v>
      </c>
      <c r="G2391" t="s">
        <v>919</v>
      </c>
      <c r="H2391" t="s">
        <v>858</v>
      </c>
      <c r="I2391" t="s">
        <v>1968</v>
      </c>
      <c r="J2391">
        <v>1</v>
      </c>
      <c r="K2391">
        <v>2699.99</v>
      </c>
      <c r="L2391" t="s">
        <v>16</v>
      </c>
      <c r="M2391" t="s">
        <v>36</v>
      </c>
    </row>
    <row r="2392" spans="1:13" x14ac:dyDescent="0.75">
      <c r="A2392">
        <v>839</v>
      </c>
      <c r="B2392" t="s">
        <v>1143</v>
      </c>
      <c r="C2392" t="s">
        <v>190</v>
      </c>
      <c r="D2392" t="s">
        <v>13</v>
      </c>
      <c r="E2392" s="4">
        <v>42840</v>
      </c>
      <c r="F2392" s="4" t="str">
        <f>TEXT(Table_Query1[[#This Row],[order_date]],"yyyy")</f>
        <v>2017</v>
      </c>
      <c r="G2392" t="s">
        <v>930</v>
      </c>
      <c r="H2392" t="s">
        <v>858</v>
      </c>
      <c r="I2392" t="s">
        <v>1968</v>
      </c>
      <c r="J2392">
        <v>2</v>
      </c>
      <c r="K2392">
        <v>9999.98</v>
      </c>
      <c r="L2392" t="s">
        <v>16</v>
      </c>
      <c r="M2392" t="s">
        <v>36</v>
      </c>
    </row>
    <row r="2393" spans="1:13" x14ac:dyDescent="0.75">
      <c r="A2393">
        <v>840</v>
      </c>
      <c r="B2393" t="s">
        <v>1144</v>
      </c>
      <c r="C2393" t="s">
        <v>96</v>
      </c>
      <c r="D2393" t="s">
        <v>26</v>
      </c>
      <c r="E2393" s="4">
        <v>42840</v>
      </c>
      <c r="F2393" s="4" t="str">
        <f>TEXT(Table_Query1[[#This Row],[order_date]],"yyyy")</f>
        <v>2017</v>
      </c>
      <c r="G2393" t="s">
        <v>854</v>
      </c>
      <c r="H2393" t="s">
        <v>39</v>
      </c>
      <c r="I2393" t="s">
        <v>1973</v>
      </c>
      <c r="J2393">
        <v>2</v>
      </c>
      <c r="K2393">
        <v>899.98</v>
      </c>
      <c r="L2393" t="s">
        <v>27</v>
      </c>
      <c r="M2393" t="s">
        <v>28</v>
      </c>
    </row>
    <row r="2394" spans="1:13" x14ac:dyDescent="0.75">
      <c r="A2394">
        <v>840</v>
      </c>
      <c r="B2394" t="s">
        <v>1144</v>
      </c>
      <c r="C2394" t="s">
        <v>96</v>
      </c>
      <c r="D2394" t="s">
        <v>26</v>
      </c>
      <c r="E2394" s="4">
        <v>42840</v>
      </c>
      <c r="F2394" s="4" t="str">
        <f>TEXT(Table_Query1[[#This Row],[order_date]],"yyyy")</f>
        <v>2017</v>
      </c>
      <c r="G2394" t="s">
        <v>997</v>
      </c>
      <c r="H2394" t="s">
        <v>22</v>
      </c>
      <c r="I2394" t="s">
        <v>1967</v>
      </c>
      <c r="J2394">
        <v>1</v>
      </c>
      <c r="K2394">
        <v>999.99</v>
      </c>
      <c r="L2394" t="s">
        <v>27</v>
      </c>
      <c r="M2394" t="s">
        <v>28</v>
      </c>
    </row>
    <row r="2395" spans="1:13" x14ac:dyDescent="0.75">
      <c r="A2395">
        <v>840</v>
      </c>
      <c r="B2395" t="s">
        <v>1144</v>
      </c>
      <c r="C2395" t="s">
        <v>96</v>
      </c>
      <c r="D2395" t="s">
        <v>26</v>
      </c>
      <c r="E2395" s="4">
        <v>42840</v>
      </c>
      <c r="F2395" s="4" t="str">
        <f>TEXT(Table_Query1[[#This Row],[order_date]],"yyyy")</f>
        <v>2017</v>
      </c>
      <c r="G2395" t="s">
        <v>897</v>
      </c>
      <c r="H2395" t="s">
        <v>22</v>
      </c>
      <c r="I2395" t="s">
        <v>1968</v>
      </c>
      <c r="J2395">
        <v>1</v>
      </c>
      <c r="K2395">
        <v>5299.99</v>
      </c>
      <c r="L2395" t="s">
        <v>27</v>
      </c>
      <c r="M2395" t="s">
        <v>28</v>
      </c>
    </row>
    <row r="2396" spans="1:13" x14ac:dyDescent="0.75">
      <c r="A2396">
        <v>841</v>
      </c>
      <c r="B2396" t="s">
        <v>1145</v>
      </c>
      <c r="C2396" t="s">
        <v>594</v>
      </c>
      <c r="D2396" t="s">
        <v>26</v>
      </c>
      <c r="E2396" s="4">
        <v>42840</v>
      </c>
      <c r="F2396" s="4" t="str">
        <f>TEXT(Table_Query1[[#This Row],[order_date]],"yyyy")</f>
        <v>2017</v>
      </c>
      <c r="G2396" t="s">
        <v>52</v>
      </c>
      <c r="H2396" t="s">
        <v>53</v>
      </c>
      <c r="I2396" t="s">
        <v>1966</v>
      </c>
      <c r="J2396">
        <v>2</v>
      </c>
      <c r="K2396">
        <v>539.98</v>
      </c>
      <c r="L2396" t="s">
        <v>27</v>
      </c>
      <c r="M2396" t="s">
        <v>31</v>
      </c>
    </row>
    <row r="2397" spans="1:13" x14ac:dyDescent="0.75">
      <c r="A2397">
        <v>841</v>
      </c>
      <c r="B2397" t="s">
        <v>1145</v>
      </c>
      <c r="C2397" t="s">
        <v>594</v>
      </c>
      <c r="D2397" t="s">
        <v>26</v>
      </c>
      <c r="E2397" s="4">
        <v>42840</v>
      </c>
      <c r="F2397" s="4" t="str">
        <f>TEXT(Table_Query1[[#This Row],[order_date]],"yyyy")</f>
        <v>2017</v>
      </c>
      <c r="G2397" t="s">
        <v>994</v>
      </c>
      <c r="H2397" t="s">
        <v>53</v>
      </c>
      <c r="I2397" t="s">
        <v>1966</v>
      </c>
      <c r="J2397">
        <v>1</v>
      </c>
      <c r="K2397">
        <v>489.99</v>
      </c>
      <c r="L2397" t="s">
        <v>27</v>
      </c>
      <c r="M2397" t="s">
        <v>31</v>
      </c>
    </row>
    <row r="2398" spans="1:13" x14ac:dyDescent="0.75">
      <c r="A2398">
        <v>841</v>
      </c>
      <c r="B2398" t="s">
        <v>1145</v>
      </c>
      <c r="C2398" t="s">
        <v>594</v>
      </c>
      <c r="D2398" t="s">
        <v>26</v>
      </c>
      <c r="E2398" s="4">
        <v>42840</v>
      </c>
      <c r="F2398" s="4" t="str">
        <f>TEXT(Table_Query1[[#This Row],[order_date]],"yyyy")</f>
        <v>2017</v>
      </c>
      <c r="G2398" t="s">
        <v>63</v>
      </c>
      <c r="H2398" t="s">
        <v>20</v>
      </c>
      <c r="I2398" t="s">
        <v>1967</v>
      </c>
      <c r="J2398">
        <v>1</v>
      </c>
      <c r="K2398">
        <v>1680.99</v>
      </c>
      <c r="L2398" t="s">
        <v>27</v>
      </c>
      <c r="M2398" t="s">
        <v>31</v>
      </c>
    </row>
    <row r="2399" spans="1:13" x14ac:dyDescent="0.75">
      <c r="A2399">
        <v>841</v>
      </c>
      <c r="B2399" t="s">
        <v>1145</v>
      </c>
      <c r="C2399" t="s">
        <v>594</v>
      </c>
      <c r="D2399" t="s">
        <v>26</v>
      </c>
      <c r="E2399" s="4">
        <v>42840</v>
      </c>
      <c r="F2399" s="4" t="str">
        <f>TEXT(Table_Query1[[#This Row],[order_date]],"yyyy")</f>
        <v>2017</v>
      </c>
      <c r="G2399" t="s">
        <v>45</v>
      </c>
      <c r="H2399" t="s">
        <v>46</v>
      </c>
      <c r="I2399" t="s">
        <v>1968</v>
      </c>
      <c r="J2399">
        <v>1</v>
      </c>
      <c r="K2399">
        <v>2999.99</v>
      </c>
      <c r="L2399" t="s">
        <v>27</v>
      </c>
      <c r="M2399" t="s">
        <v>31</v>
      </c>
    </row>
    <row r="2400" spans="1:13" x14ac:dyDescent="0.75">
      <c r="A2400">
        <v>841</v>
      </c>
      <c r="B2400" t="s">
        <v>1145</v>
      </c>
      <c r="C2400" t="s">
        <v>594</v>
      </c>
      <c r="D2400" t="s">
        <v>26</v>
      </c>
      <c r="E2400" s="4">
        <v>42840</v>
      </c>
      <c r="F2400" s="4" t="str">
        <f>TEXT(Table_Query1[[#This Row],[order_date]],"yyyy")</f>
        <v>2017</v>
      </c>
      <c r="G2400" t="s">
        <v>887</v>
      </c>
      <c r="H2400" t="s">
        <v>53</v>
      </c>
      <c r="I2400" t="s">
        <v>1968</v>
      </c>
      <c r="J2400">
        <v>2</v>
      </c>
      <c r="K2400">
        <v>419.98</v>
      </c>
      <c r="L2400" t="s">
        <v>27</v>
      </c>
      <c r="M2400" t="s">
        <v>31</v>
      </c>
    </row>
    <row r="2401" spans="1:13" x14ac:dyDescent="0.75">
      <c r="A2401">
        <v>842</v>
      </c>
      <c r="B2401" t="s">
        <v>1146</v>
      </c>
      <c r="C2401" t="s">
        <v>119</v>
      </c>
      <c r="D2401" t="s">
        <v>26</v>
      </c>
      <c r="E2401" s="4">
        <v>42840</v>
      </c>
      <c r="F2401" s="4" t="str">
        <f>TEXT(Table_Query1[[#This Row],[order_date]],"yyyy")</f>
        <v>2017</v>
      </c>
      <c r="G2401" t="s">
        <v>963</v>
      </c>
      <c r="H2401" t="s">
        <v>15</v>
      </c>
      <c r="I2401" t="s">
        <v>1966</v>
      </c>
      <c r="J2401">
        <v>2</v>
      </c>
      <c r="K2401">
        <v>2199.98</v>
      </c>
      <c r="L2401" t="s">
        <v>27</v>
      </c>
      <c r="M2401" t="s">
        <v>28</v>
      </c>
    </row>
    <row r="2402" spans="1:13" x14ac:dyDescent="0.75">
      <c r="A2402">
        <v>842</v>
      </c>
      <c r="B2402" t="s">
        <v>1146</v>
      </c>
      <c r="C2402" t="s">
        <v>119</v>
      </c>
      <c r="D2402" t="s">
        <v>26</v>
      </c>
      <c r="E2402" s="4">
        <v>42840</v>
      </c>
      <c r="F2402" s="4" t="str">
        <f>TEXT(Table_Query1[[#This Row],[order_date]],"yyyy")</f>
        <v>2017</v>
      </c>
      <c r="G2402" t="s">
        <v>878</v>
      </c>
      <c r="H2402" t="s">
        <v>22</v>
      </c>
      <c r="I2402" t="s">
        <v>1968</v>
      </c>
      <c r="J2402">
        <v>1</v>
      </c>
      <c r="K2402">
        <v>2299.9899999999998</v>
      </c>
      <c r="L2402" t="s">
        <v>27</v>
      </c>
      <c r="M2402" t="s">
        <v>28</v>
      </c>
    </row>
    <row r="2403" spans="1:13" x14ac:dyDescent="0.75">
      <c r="A2403">
        <v>843</v>
      </c>
      <c r="B2403" t="s">
        <v>1147</v>
      </c>
      <c r="C2403" t="s">
        <v>348</v>
      </c>
      <c r="D2403" t="s">
        <v>26</v>
      </c>
      <c r="E2403" s="4">
        <v>42841</v>
      </c>
      <c r="F2403" s="4" t="str">
        <f>TEXT(Table_Query1[[#This Row],[order_date]],"yyyy")</f>
        <v>2017</v>
      </c>
      <c r="G2403" t="s">
        <v>963</v>
      </c>
      <c r="H2403" t="s">
        <v>15</v>
      </c>
      <c r="I2403" t="s">
        <v>1966</v>
      </c>
      <c r="J2403">
        <v>1</v>
      </c>
      <c r="K2403">
        <v>1099.99</v>
      </c>
      <c r="L2403" t="s">
        <v>27</v>
      </c>
      <c r="M2403" t="s">
        <v>31</v>
      </c>
    </row>
    <row r="2404" spans="1:13" x14ac:dyDescent="0.75">
      <c r="A2404">
        <v>843</v>
      </c>
      <c r="B2404" t="s">
        <v>1147</v>
      </c>
      <c r="C2404" t="s">
        <v>348</v>
      </c>
      <c r="D2404" t="s">
        <v>26</v>
      </c>
      <c r="E2404" s="4">
        <v>42841</v>
      </c>
      <c r="F2404" s="4" t="str">
        <f>TEXT(Table_Query1[[#This Row],[order_date]],"yyyy")</f>
        <v>2017</v>
      </c>
      <c r="G2404" t="s">
        <v>956</v>
      </c>
      <c r="H2404" t="s">
        <v>15</v>
      </c>
      <c r="I2404" t="s">
        <v>1966</v>
      </c>
      <c r="J2404">
        <v>2</v>
      </c>
      <c r="K2404">
        <v>1199.98</v>
      </c>
      <c r="L2404" t="s">
        <v>27</v>
      </c>
      <c r="M2404" t="s">
        <v>31</v>
      </c>
    </row>
    <row r="2405" spans="1:13" x14ac:dyDescent="0.75">
      <c r="A2405">
        <v>843</v>
      </c>
      <c r="B2405" t="s">
        <v>1147</v>
      </c>
      <c r="C2405" t="s">
        <v>348</v>
      </c>
      <c r="D2405" t="s">
        <v>26</v>
      </c>
      <c r="E2405" s="4">
        <v>42841</v>
      </c>
      <c r="F2405" s="4" t="str">
        <f>TEXT(Table_Query1[[#This Row],[order_date]],"yyyy")</f>
        <v>2017</v>
      </c>
      <c r="G2405" t="s">
        <v>72</v>
      </c>
      <c r="H2405" t="s">
        <v>53</v>
      </c>
      <c r="I2405" t="s">
        <v>1966</v>
      </c>
      <c r="J2405">
        <v>2</v>
      </c>
      <c r="K2405">
        <v>599.98</v>
      </c>
      <c r="L2405" t="s">
        <v>27</v>
      </c>
      <c r="M2405" t="s">
        <v>31</v>
      </c>
    </row>
    <row r="2406" spans="1:13" x14ac:dyDescent="0.75">
      <c r="A2406">
        <v>843</v>
      </c>
      <c r="B2406" t="s">
        <v>1147</v>
      </c>
      <c r="C2406" t="s">
        <v>348</v>
      </c>
      <c r="D2406" t="s">
        <v>26</v>
      </c>
      <c r="E2406" s="4">
        <v>42841</v>
      </c>
      <c r="F2406" s="4" t="str">
        <f>TEXT(Table_Query1[[#This Row],[order_date]],"yyyy")</f>
        <v>2017</v>
      </c>
      <c r="G2406" t="s">
        <v>862</v>
      </c>
      <c r="H2406" t="s">
        <v>15</v>
      </c>
      <c r="I2406" t="s">
        <v>1973</v>
      </c>
      <c r="J2406">
        <v>1</v>
      </c>
      <c r="K2406">
        <v>619.99</v>
      </c>
      <c r="L2406" t="s">
        <v>27</v>
      </c>
      <c r="M2406" t="s">
        <v>31</v>
      </c>
    </row>
    <row r="2407" spans="1:13" x14ac:dyDescent="0.75">
      <c r="A2407">
        <v>844</v>
      </c>
      <c r="B2407" t="s">
        <v>1148</v>
      </c>
      <c r="C2407" t="s">
        <v>48</v>
      </c>
      <c r="D2407" t="s">
        <v>26</v>
      </c>
      <c r="E2407" s="4">
        <v>42841</v>
      </c>
      <c r="F2407" s="4" t="str">
        <f>TEXT(Table_Query1[[#This Row],[order_date]],"yyyy")</f>
        <v>2017</v>
      </c>
      <c r="G2407" t="s">
        <v>43</v>
      </c>
      <c r="H2407" t="s">
        <v>15</v>
      </c>
      <c r="I2407" t="s">
        <v>1966</v>
      </c>
      <c r="J2407">
        <v>1</v>
      </c>
      <c r="K2407">
        <v>549.99</v>
      </c>
      <c r="L2407" t="s">
        <v>27</v>
      </c>
      <c r="M2407" t="s">
        <v>28</v>
      </c>
    </row>
    <row r="2408" spans="1:13" x14ac:dyDescent="0.75">
      <c r="A2408">
        <v>844</v>
      </c>
      <c r="B2408" t="s">
        <v>1148</v>
      </c>
      <c r="C2408" t="s">
        <v>48</v>
      </c>
      <c r="D2408" t="s">
        <v>26</v>
      </c>
      <c r="E2408" s="4">
        <v>42841</v>
      </c>
      <c r="F2408" s="4" t="str">
        <f>TEXT(Table_Query1[[#This Row],[order_date]],"yyyy")</f>
        <v>2017</v>
      </c>
      <c r="G2408" t="s">
        <v>891</v>
      </c>
      <c r="H2408" t="s">
        <v>15</v>
      </c>
      <c r="I2408" t="s">
        <v>1973</v>
      </c>
      <c r="J2408">
        <v>2</v>
      </c>
      <c r="K2408">
        <v>805.98</v>
      </c>
      <c r="L2408" t="s">
        <v>27</v>
      </c>
      <c r="M2408" t="s">
        <v>28</v>
      </c>
    </row>
    <row r="2409" spans="1:13" x14ac:dyDescent="0.75">
      <c r="A2409">
        <v>844</v>
      </c>
      <c r="B2409" t="s">
        <v>1148</v>
      </c>
      <c r="C2409" t="s">
        <v>48</v>
      </c>
      <c r="D2409" t="s">
        <v>26</v>
      </c>
      <c r="E2409" s="4">
        <v>42841</v>
      </c>
      <c r="F2409" s="4" t="str">
        <f>TEXT(Table_Query1[[#This Row],[order_date]],"yyyy")</f>
        <v>2017</v>
      </c>
      <c r="G2409" t="s">
        <v>917</v>
      </c>
      <c r="H2409" t="s">
        <v>20</v>
      </c>
      <c r="I2409" t="s">
        <v>1968</v>
      </c>
      <c r="J2409">
        <v>2</v>
      </c>
      <c r="K2409">
        <v>6999.98</v>
      </c>
      <c r="L2409" t="s">
        <v>27</v>
      </c>
      <c r="M2409" t="s">
        <v>28</v>
      </c>
    </row>
    <row r="2410" spans="1:13" x14ac:dyDescent="0.75">
      <c r="A2410">
        <v>844</v>
      </c>
      <c r="B2410" t="s">
        <v>1148</v>
      </c>
      <c r="C2410" t="s">
        <v>48</v>
      </c>
      <c r="D2410" t="s">
        <v>26</v>
      </c>
      <c r="E2410" s="4">
        <v>42841</v>
      </c>
      <c r="F2410" s="4" t="str">
        <f>TEXT(Table_Query1[[#This Row],[order_date]],"yyyy")</f>
        <v>2017</v>
      </c>
      <c r="G2410" t="s">
        <v>904</v>
      </c>
      <c r="H2410" t="s">
        <v>53</v>
      </c>
      <c r="I2410" t="s">
        <v>1968</v>
      </c>
      <c r="J2410">
        <v>2</v>
      </c>
      <c r="K2410">
        <v>299.98</v>
      </c>
      <c r="L2410" t="s">
        <v>27</v>
      </c>
      <c r="M2410" t="s">
        <v>28</v>
      </c>
    </row>
    <row r="2411" spans="1:13" x14ac:dyDescent="0.75">
      <c r="A2411">
        <v>844</v>
      </c>
      <c r="B2411" t="s">
        <v>1148</v>
      </c>
      <c r="C2411" t="s">
        <v>48</v>
      </c>
      <c r="D2411" t="s">
        <v>26</v>
      </c>
      <c r="E2411" s="4">
        <v>42841</v>
      </c>
      <c r="F2411" s="4" t="str">
        <f>TEXT(Table_Query1[[#This Row],[order_date]],"yyyy")</f>
        <v>2017</v>
      </c>
      <c r="G2411" t="s">
        <v>936</v>
      </c>
      <c r="H2411" t="s">
        <v>858</v>
      </c>
      <c r="I2411" t="s">
        <v>1968</v>
      </c>
      <c r="J2411">
        <v>1</v>
      </c>
      <c r="K2411">
        <v>1499.99</v>
      </c>
      <c r="L2411" t="s">
        <v>27</v>
      </c>
      <c r="M2411" t="s">
        <v>28</v>
      </c>
    </row>
    <row r="2412" spans="1:13" x14ac:dyDescent="0.75">
      <c r="A2412">
        <v>845</v>
      </c>
      <c r="B2412" t="s">
        <v>1149</v>
      </c>
      <c r="C2412" t="s">
        <v>337</v>
      </c>
      <c r="D2412" t="s">
        <v>26</v>
      </c>
      <c r="E2412" s="4">
        <v>42842</v>
      </c>
      <c r="F2412" s="4" t="str">
        <f>TEXT(Table_Query1[[#This Row],[order_date]],"yyyy")</f>
        <v>2017</v>
      </c>
      <c r="G2412" t="s">
        <v>956</v>
      </c>
      <c r="H2412" t="s">
        <v>15</v>
      </c>
      <c r="I2412" t="s">
        <v>1966</v>
      </c>
      <c r="J2412">
        <v>1</v>
      </c>
      <c r="K2412">
        <v>599.99</v>
      </c>
      <c r="L2412" t="s">
        <v>27</v>
      </c>
      <c r="M2412" t="s">
        <v>31</v>
      </c>
    </row>
    <row r="2413" spans="1:13" x14ac:dyDescent="0.75">
      <c r="A2413">
        <v>845</v>
      </c>
      <c r="B2413" t="s">
        <v>1149</v>
      </c>
      <c r="C2413" t="s">
        <v>337</v>
      </c>
      <c r="D2413" t="s">
        <v>26</v>
      </c>
      <c r="E2413" s="4">
        <v>42842</v>
      </c>
      <c r="F2413" s="4" t="str">
        <f>TEXT(Table_Query1[[#This Row],[order_date]],"yyyy")</f>
        <v>2017</v>
      </c>
      <c r="G2413" t="s">
        <v>14</v>
      </c>
      <c r="H2413" t="s">
        <v>39</v>
      </c>
      <c r="I2413" t="s">
        <v>1966</v>
      </c>
      <c r="J2413">
        <v>2</v>
      </c>
      <c r="K2413">
        <v>1199.98</v>
      </c>
      <c r="L2413" t="s">
        <v>27</v>
      </c>
      <c r="M2413" t="s">
        <v>31</v>
      </c>
    </row>
    <row r="2414" spans="1:13" x14ac:dyDescent="0.75">
      <c r="A2414">
        <v>845</v>
      </c>
      <c r="B2414" t="s">
        <v>1149</v>
      </c>
      <c r="C2414" t="s">
        <v>337</v>
      </c>
      <c r="D2414" t="s">
        <v>26</v>
      </c>
      <c r="E2414" s="4">
        <v>42842</v>
      </c>
      <c r="F2414" s="4" t="str">
        <f>TEXT(Table_Query1[[#This Row],[order_date]],"yyyy")</f>
        <v>2017</v>
      </c>
      <c r="G2414" t="s">
        <v>14</v>
      </c>
      <c r="H2414" t="s">
        <v>15</v>
      </c>
      <c r="I2414" t="s">
        <v>1966</v>
      </c>
      <c r="J2414">
        <v>2</v>
      </c>
      <c r="K2414">
        <v>1199.98</v>
      </c>
      <c r="L2414" t="s">
        <v>27</v>
      </c>
      <c r="M2414" t="s">
        <v>31</v>
      </c>
    </row>
    <row r="2415" spans="1:13" x14ac:dyDescent="0.75">
      <c r="A2415">
        <v>845</v>
      </c>
      <c r="B2415" t="s">
        <v>1149</v>
      </c>
      <c r="C2415" t="s">
        <v>337</v>
      </c>
      <c r="D2415" t="s">
        <v>26</v>
      </c>
      <c r="E2415" s="4">
        <v>42842</v>
      </c>
      <c r="F2415" s="4" t="str">
        <f>TEXT(Table_Query1[[#This Row],[order_date]],"yyyy")</f>
        <v>2017</v>
      </c>
      <c r="G2415" t="s">
        <v>863</v>
      </c>
      <c r="H2415" t="s">
        <v>15</v>
      </c>
      <c r="I2415" t="s">
        <v>1973</v>
      </c>
      <c r="J2415">
        <v>2</v>
      </c>
      <c r="K2415">
        <v>1499.98</v>
      </c>
      <c r="L2415" t="s">
        <v>27</v>
      </c>
      <c r="M2415" t="s">
        <v>31</v>
      </c>
    </row>
    <row r="2416" spans="1:13" x14ac:dyDescent="0.75">
      <c r="A2416">
        <v>845</v>
      </c>
      <c r="B2416" t="s">
        <v>1149</v>
      </c>
      <c r="C2416" t="s">
        <v>337</v>
      </c>
      <c r="D2416" t="s">
        <v>26</v>
      </c>
      <c r="E2416" s="4">
        <v>42842</v>
      </c>
      <c r="F2416" s="4" t="str">
        <f>TEXT(Table_Query1[[#This Row],[order_date]],"yyyy")</f>
        <v>2017</v>
      </c>
      <c r="G2416" t="s">
        <v>898</v>
      </c>
      <c r="H2416" t="s">
        <v>53</v>
      </c>
      <c r="I2416" t="s">
        <v>1968</v>
      </c>
      <c r="J2416">
        <v>1</v>
      </c>
      <c r="K2416">
        <v>189.99</v>
      </c>
      <c r="L2416" t="s">
        <v>27</v>
      </c>
      <c r="M2416" t="s">
        <v>31</v>
      </c>
    </row>
    <row r="2417" spans="1:13" x14ac:dyDescent="0.75">
      <c r="A2417">
        <v>846</v>
      </c>
      <c r="B2417" t="s">
        <v>1150</v>
      </c>
      <c r="C2417" t="s">
        <v>423</v>
      </c>
      <c r="D2417" t="s">
        <v>26</v>
      </c>
      <c r="E2417" s="4">
        <v>42842</v>
      </c>
      <c r="F2417" s="4" t="str">
        <f>TEXT(Table_Query1[[#This Row],[order_date]],"yyyy")</f>
        <v>2017</v>
      </c>
      <c r="G2417" t="s">
        <v>1151</v>
      </c>
      <c r="H2417" t="s">
        <v>22</v>
      </c>
      <c r="I2417" t="s">
        <v>1972</v>
      </c>
      <c r="J2417">
        <v>2</v>
      </c>
      <c r="K2417">
        <v>2819.98</v>
      </c>
      <c r="L2417" t="s">
        <v>27</v>
      </c>
      <c r="M2417" t="s">
        <v>28</v>
      </c>
    </row>
    <row r="2418" spans="1:13" x14ac:dyDescent="0.75">
      <c r="A2418">
        <v>846</v>
      </c>
      <c r="B2418" t="s">
        <v>1150</v>
      </c>
      <c r="C2418" t="s">
        <v>423</v>
      </c>
      <c r="D2418" t="s">
        <v>26</v>
      </c>
      <c r="E2418" s="4">
        <v>42842</v>
      </c>
      <c r="F2418" s="4" t="str">
        <f>TEXT(Table_Query1[[#This Row],[order_date]],"yyyy")</f>
        <v>2017</v>
      </c>
      <c r="G2418" t="s">
        <v>923</v>
      </c>
      <c r="H2418" t="s">
        <v>15</v>
      </c>
      <c r="I2418" t="s">
        <v>1973</v>
      </c>
      <c r="J2418">
        <v>1</v>
      </c>
      <c r="K2418">
        <v>416.99</v>
      </c>
      <c r="L2418" t="s">
        <v>27</v>
      </c>
      <c r="M2418" t="s">
        <v>28</v>
      </c>
    </row>
    <row r="2419" spans="1:13" x14ac:dyDescent="0.75">
      <c r="A2419">
        <v>846</v>
      </c>
      <c r="B2419" t="s">
        <v>1150</v>
      </c>
      <c r="C2419" t="s">
        <v>423</v>
      </c>
      <c r="D2419" t="s">
        <v>26</v>
      </c>
      <c r="E2419" s="4">
        <v>42842</v>
      </c>
      <c r="F2419" s="4" t="str">
        <f>TEXT(Table_Query1[[#This Row],[order_date]],"yyyy")</f>
        <v>2017</v>
      </c>
      <c r="G2419" t="s">
        <v>862</v>
      </c>
      <c r="H2419" t="s">
        <v>15</v>
      </c>
      <c r="I2419" t="s">
        <v>1973</v>
      </c>
      <c r="J2419">
        <v>2</v>
      </c>
      <c r="K2419">
        <v>1239.98</v>
      </c>
      <c r="L2419" t="s">
        <v>27</v>
      </c>
      <c r="M2419" t="s">
        <v>28</v>
      </c>
    </row>
    <row r="2420" spans="1:13" x14ac:dyDescent="0.75">
      <c r="A2420">
        <v>846</v>
      </c>
      <c r="B2420" t="s">
        <v>1150</v>
      </c>
      <c r="C2420" t="s">
        <v>423</v>
      </c>
      <c r="D2420" t="s">
        <v>26</v>
      </c>
      <c r="E2420" s="4">
        <v>42842</v>
      </c>
      <c r="F2420" s="4" t="str">
        <f>TEXT(Table_Query1[[#This Row],[order_date]],"yyyy")</f>
        <v>2017</v>
      </c>
      <c r="G2420" t="s">
        <v>856</v>
      </c>
      <c r="H2420" t="s">
        <v>39</v>
      </c>
      <c r="I2420" t="s">
        <v>1973</v>
      </c>
      <c r="J2420">
        <v>2</v>
      </c>
      <c r="K2420">
        <v>1103.98</v>
      </c>
      <c r="L2420" t="s">
        <v>27</v>
      </c>
      <c r="M2420" t="s">
        <v>28</v>
      </c>
    </row>
    <row r="2421" spans="1:13" x14ac:dyDescent="0.75">
      <c r="A2421">
        <v>846</v>
      </c>
      <c r="B2421" t="s">
        <v>1150</v>
      </c>
      <c r="C2421" t="s">
        <v>423</v>
      </c>
      <c r="D2421" t="s">
        <v>26</v>
      </c>
      <c r="E2421" s="4">
        <v>42842</v>
      </c>
      <c r="F2421" s="4" t="str">
        <f>TEXT(Table_Query1[[#This Row],[order_date]],"yyyy")</f>
        <v>2017</v>
      </c>
      <c r="G2421" t="s">
        <v>879</v>
      </c>
      <c r="H2421" t="s">
        <v>22</v>
      </c>
      <c r="I2421" t="s">
        <v>1968</v>
      </c>
      <c r="J2421">
        <v>1</v>
      </c>
      <c r="K2421">
        <v>5299.99</v>
      </c>
      <c r="L2421" t="s">
        <v>27</v>
      </c>
      <c r="M2421" t="s">
        <v>28</v>
      </c>
    </row>
    <row r="2422" spans="1:13" x14ac:dyDescent="0.75">
      <c r="A2422">
        <v>847</v>
      </c>
      <c r="B2422" t="s">
        <v>1152</v>
      </c>
      <c r="C2422" t="s">
        <v>533</v>
      </c>
      <c r="D2422" t="s">
        <v>26</v>
      </c>
      <c r="E2422" s="4">
        <v>42843</v>
      </c>
      <c r="F2422" s="4" t="str">
        <f>TEXT(Table_Query1[[#This Row],[order_date]],"yyyy")</f>
        <v>2017</v>
      </c>
      <c r="G2422" t="s">
        <v>864</v>
      </c>
      <c r="H2422" t="s">
        <v>46</v>
      </c>
      <c r="I2422" t="s">
        <v>1968</v>
      </c>
      <c r="J2422">
        <v>2</v>
      </c>
      <c r="K2422">
        <v>9999.98</v>
      </c>
      <c r="L2422" t="s">
        <v>27</v>
      </c>
      <c r="M2422" t="s">
        <v>31</v>
      </c>
    </row>
    <row r="2423" spans="1:13" x14ac:dyDescent="0.75">
      <c r="A2423">
        <v>848</v>
      </c>
      <c r="B2423" t="s">
        <v>1153</v>
      </c>
      <c r="C2423" t="s">
        <v>365</v>
      </c>
      <c r="D2423" t="s">
        <v>26</v>
      </c>
      <c r="E2423" s="4">
        <v>42843</v>
      </c>
      <c r="F2423" s="4" t="str">
        <f>TEXT(Table_Query1[[#This Row],[order_date]],"yyyy")</f>
        <v>2017</v>
      </c>
      <c r="G2423" t="s">
        <v>994</v>
      </c>
      <c r="H2423" t="s">
        <v>53</v>
      </c>
      <c r="I2423" t="s">
        <v>1966</v>
      </c>
      <c r="J2423">
        <v>2</v>
      </c>
      <c r="K2423">
        <v>979.98</v>
      </c>
      <c r="L2423" t="s">
        <v>27</v>
      </c>
      <c r="M2423" t="s">
        <v>31</v>
      </c>
    </row>
    <row r="2424" spans="1:13" x14ac:dyDescent="0.75">
      <c r="A2424">
        <v>848</v>
      </c>
      <c r="B2424" t="s">
        <v>1153</v>
      </c>
      <c r="C2424" t="s">
        <v>365</v>
      </c>
      <c r="D2424" t="s">
        <v>26</v>
      </c>
      <c r="E2424" s="4">
        <v>42843</v>
      </c>
      <c r="F2424" s="4" t="str">
        <f>TEXT(Table_Query1[[#This Row],[order_date]],"yyyy")</f>
        <v>2017</v>
      </c>
      <c r="G2424" t="s">
        <v>922</v>
      </c>
      <c r="H2424" t="s">
        <v>22</v>
      </c>
      <c r="I2424" t="s">
        <v>1972</v>
      </c>
      <c r="J2424">
        <v>2</v>
      </c>
      <c r="K2424">
        <v>2939.98</v>
      </c>
      <c r="L2424" t="s">
        <v>27</v>
      </c>
      <c r="M2424" t="s">
        <v>31</v>
      </c>
    </row>
    <row r="2425" spans="1:13" x14ac:dyDescent="0.75">
      <c r="A2425">
        <v>848</v>
      </c>
      <c r="B2425" t="s">
        <v>1153</v>
      </c>
      <c r="C2425" t="s">
        <v>365</v>
      </c>
      <c r="D2425" t="s">
        <v>26</v>
      </c>
      <c r="E2425" s="4">
        <v>42843</v>
      </c>
      <c r="F2425" s="4" t="str">
        <f>TEXT(Table_Query1[[#This Row],[order_date]],"yyyy")</f>
        <v>2017</v>
      </c>
      <c r="G2425" t="s">
        <v>1008</v>
      </c>
      <c r="H2425" t="s">
        <v>53</v>
      </c>
      <c r="I2425" t="s">
        <v>1972</v>
      </c>
      <c r="J2425">
        <v>1</v>
      </c>
      <c r="K2425">
        <v>209.99</v>
      </c>
      <c r="L2425" t="s">
        <v>27</v>
      </c>
      <c r="M2425" t="s">
        <v>31</v>
      </c>
    </row>
    <row r="2426" spans="1:13" x14ac:dyDescent="0.75">
      <c r="A2426">
        <v>848</v>
      </c>
      <c r="B2426" t="s">
        <v>1153</v>
      </c>
      <c r="C2426" t="s">
        <v>365</v>
      </c>
      <c r="D2426" t="s">
        <v>26</v>
      </c>
      <c r="E2426" s="4">
        <v>42843</v>
      </c>
      <c r="F2426" s="4" t="str">
        <f>TEXT(Table_Query1[[#This Row],[order_date]],"yyyy")</f>
        <v>2017</v>
      </c>
      <c r="G2426" t="s">
        <v>898</v>
      </c>
      <c r="H2426" t="s">
        <v>53</v>
      </c>
      <c r="I2426" t="s">
        <v>1968</v>
      </c>
      <c r="J2426">
        <v>2</v>
      </c>
      <c r="K2426">
        <v>379.98</v>
      </c>
      <c r="L2426" t="s">
        <v>27</v>
      </c>
      <c r="M2426" t="s">
        <v>31</v>
      </c>
    </row>
    <row r="2427" spans="1:13" x14ac:dyDescent="0.75">
      <c r="A2427">
        <v>849</v>
      </c>
      <c r="B2427" t="s">
        <v>1154</v>
      </c>
      <c r="C2427" t="s">
        <v>607</v>
      </c>
      <c r="D2427" t="s">
        <v>13</v>
      </c>
      <c r="E2427" s="4">
        <v>42844</v>
      </c>
      <c r="F2427" s="4" t="str">
        <f>TEXT(Table_Query1[[#This Row],[order_date]],"yyyy")</f>
        <v>2017</v>
      </c>
      <c r="G2427" t="s">
        <v>867</v>
      </c>
      <c r="H2427" t="s">
        <v>39</v>
      </c>
      <c r="I2427" t="s">
        <v>1973</v>
      </c>
      <c r="J2427">
        <v>1</v>
      </c>
      <c r="K2427">
        <v>416.99</v>
      </c>
      <c r="L2427" t="s">
        <v>16</v>
      </c>
      <c r="M2427" t="s">
        <v>17</v>
      </c>
    </row>
    <row r="2428" spans="1:13" x14ac:dyDescent="0.75">
      <c r="A2428">
        <v>850</v>
      </c>
      <c r="B2428" t="s">
        <v>1155</v>
      </c>
      <c r="C2428" t="s">
        <v>881</v>
      </c>
      <c r="D2428" t="s">
        <v>13</v>
      </c>
      <c r="E2428" s="4">
        <v>42844</v>
      </c>
      <c r="F2428" s="4" t="str">
        <f>TEXT(Table_Query1[[#This Row],[order_date]],"yyyy")</f>
        <v>2017</v>
      </c>
      <c r="G2428" t="s">
        <v>926</v>
      </c>
      <c r="H2428" t="s">
        <v>53</v>
      </c>
      <c r="I2428" t="s">
        <v>1966</v>
      </c>
      <c r="J2428">
        <v>2</v>
      </c>
      <c r="K2428">
        <v>679.98</v>
      </c>
      <c r="L2428" t="s">
        <v>16</v>
      </c>
      <c r="M2428" t="s">
        <v>36</v>
      </c>
    </row>
    <row r="2429" spans="1:13" x14ac:dyDescent="0.75">
      <c r="A2429">
        <v>850</v>
      </c>
      <c r="B2429" t="s">
        <v>1155</v>
      </c>
      <c r="C2429" t="s">
        <v>881</v>
      </c>
      <c r="D2429" t="s">
        <v>13</v>
      </c>
      <c r="E2429" s="4">
        <v>42844</v>
      </c>
      <c r="F2429" s="4" t="str">
        <f>TEXT(Table_Query1[[#This Row],[order_date]],"yyyy")</f>
        <v>2017</v>
      </c>
      <c r="G2429" t="s">
        <v>960</v>
      </c>
      <c r="H2429" t="s">
        <v>22</v>
      </c>
      <c r="I2429" t="s">
        <v>1972</v>
      </c>
      <c r="J2429">
        <v>1</v>
      </c>
      <c r="K2429">
        <v>379.99</v>
      </c>
      <c r="L2429" t="s">
        <v>16</v>
      </c>
      <c r="M2429" t="s">
        <v>36</v>
      </c>
    </row>
    <row r="2430" spans="1:13" x14ac:dyDescent="0.75">
      <c r="A2430">
        <v>850</v>
      </c>
      <c r="B2430" t="s">
        <v>1155</v>
      </c>
      <c r="C2430" t="s">
        <v>881</v>
      </c>
      <c r="D2430" t="s">
        <v>13</v>
      </c>
      <c r="E2430" s="4">
        <v>42844</v>
      </c>
      <c r="F2430" s="4" t="str">
        <f>TEXT(Table_Query1[[#This Row],[order_date]],"yyyy")</f>
        <v>2017</v>
      </c>
      <c r="G2430" t="s">
        <v>77</v>
      </c>
      <c r="H2430" t="s">
        <v>22</v>
      </c>
      <c r="I2430" t="s">
        <v>1971</v>
      </c>
      <c r="J2430">
        <v>2</v>
      </c>
      <c r="K2430">
        <v>2641.98</v>
      </c>
      <c r="L2430" t="s">
        <v>16</v>
      </c>
      <c r="M2430" t="s">
        <v>36</v>
      </c>
    </row>
    <row r="2431" spans="1:13" x14ac:dyDescent="0.75">
      <c r="A2431">
        <v>851</v>
      </c>
      <c r="B2431" t="s">
        <v>1156</v>
      </c>
      <c r="C2431" t="s">
        <v>86</v>
      </c>
      <c r="D2431" t="s">
        <v>26</v>
      </c>
      <c r="E2431" s="4">
        <v>42845</v>
      </c>
      <c r="F2431" s="4" t="str">
        <f>TEXT(Table_Query1[[#This Row],[order_date]],"yyyy")</f>
        <v>2017</v>
      </c>
      <c r="G2431" t="s">
        <v>1008</v>
      </c>
      <c r="H2431" t="s">
        <v>53</v>
      </c>
      <c r="I2431" t="s">
        <v>1972</v>
      </c>
      <c r="J2431">
        <v>1</v>
      </c>
      <c r="K2431">
        <v>209.99</v>
      </c>
      <c r="L2431" t="s">
        <v>27</v>
      </c>
      <c r="M2431" t="s">
        <v>28</v>
      </c>
    </row>
    <row r="2432" spans="1:13" x14ac:dyDescent="0.75">
      <c r="A2432">
        <v>851</v>
      </c>
      <c r="B2432" t="s">
        <v>1156</v>
      </c>
      <c r="C2432" t="s">
        <v>86</v>
      </c>
      <c r="D2432" t="s">
        <v>26</v>
      </c>
      <c r="E2432" s="4">
        <v>42845</v>
      </c>
      <c r="F2432" s="4" t="str">
        <f>TEXT(Table_Query1[[#This Row],[order_date]],"yyyy")</f>
        <v>2017</v>
      </c>
      <c r="G2432" t="s">
        <v>868</v>
      </c>
      <c r="H2432" t="s">
        <v>22</v>
      </c>
      <c r="I2432" t="s">
        <v>1967</v>
      </c>
      <c r="J2432">
        <v>1</v>
      </c>
      <c r="K2432">
        <v>999.99</v>
      </c>
      <c r="L2432" t="s">
        <v>27</v>
      </c>
      <c r="M2432" t="s">
        <v>28</v>
      </c>
    </row>
    <row r="2433" spans="1:13" x14ac:dyDescent="0.75">
      <c r="A2433">
        <v>852</v>
      </c>
      <c r="B2433" t="s">
        <v>419</v>
      </c>
      <c r="C2433" t="s">
        <v>229</v>
      </c>
      <c r="D2433" t="s">
        <v>108</v>
      </c>
      <c r="E2433" s="4">
        <v>42846</v>
      </c>
      <c r="F2433" s="4" t="str">
        <f>TEXT(Table_Query1[[#This Row],[order_date]],"yyyy")</f>
        <v>2017</v>
      </c>
      <c r="G2433" t="s">
        <v>1151</v>
      </c>
      <c r="H2433" t="s">
        <v>22</v>
      </c>
      <c r="I2433" t="s">
        <v>1972</v>
      </c>
      <c r="J2433">
        <v>2</v>
      </c>
      <c r="K2433">
        <v>2819.98</v>
      </c>
      <c r="L2433" t="s">
        <v>109</v>
      </c>
      <c r="M2433" t="s">
        <v>179</v>
      </c>
    </row>
    <row r="2434" spans="1:13" x14ac:dyDescent="0.75">
      <c r="A2434">
        <v>853</v>
      </c>
      <c r="B2434" t="s">
        <v>1157</v>
      </c>
      <c r="C2434" t="s">
        <v>553</v>
      </c>
      <c r="D2434" t="s">
        <v>108</v>
      </c>
      <c r="E2434" s="4">
        <v>42846</v>
      </c>
      <c r="F2434" s="4" t="str">
        <f>TEXT(Table_Query1[[#This Row],[order_date]],"yyyy")</f>
        <v>2017</v>
      </c>
      <c r="G2434" t="s">
        <v>877</v>
      </c>
      <c r="H2434" t="s">
        <v>53</v>
      </c>
      <c r="I2434" t="s">
        <v>1966</v>
      </c>
      <c r="J2434">
        <v>1</v>
      </c>
      <c r="K2434">
        <v>299.99</v>
      </c>
      <c r="L2434" t="s">
        <v>109</v>
      </c>
      <c r="M2434" t="s">
        <v>110</v>
      </c>
    </row>
    <row r="2435" spans="1:13" x14ac:dyDescent="0.75">
      <c r="A2435">
        <v>853</v>
      </c>
      <c r="B2435" t="s">
        <v>1157</v>
      </c>
      <c r="C2435" t="s">
        <v>553</v>
      </c>
      <c r="D2435" t="s">
        <v>108</v>
      </c>
      <c r="E2435" s="4">
        <v>42846</v>
      </c>
      <c r="F2435" s="4" t="str">
        <f>TEXT(Table_Query1[[#This Row],[order_date]],"yyyy")</f>
        <v>2017</v>
      </c>
      <c r="G2435" t="s">
        <v>940</v>
      </c>
      <c r="H2435" t="s">
        <v>22</v>
      </c>
      <c r="I2435" t="s">
        <v>1972</v>
      </c>
      <c r="J2435">
        <v>1</v>
      </c>
      <c r="K2435">
        <v>869.99</v>
      </c>
      <c r="L2435" t="s">
        <v>109</v>
      </c>
      <c r="M2435" t="s">
        <v>110</v>
      </c>
    </row>
    <row r="2436" spans="1:13" x14ac:dyDescent="0.75">
      <c r="A2436">
        <v>853</v>
      </c>
      <c r="B2436" t="s">
        <v>1157</v>
      </c>
      <c r="C2436" t="s">
        <v>553</v>
      </c>
      <c r="D2436" t="s">
        <v>108</v>
      </c>
      <c r="E2436" s="4">
        <v>42846</v>
      </c>
      <c r="F2436" s="4" t="str">
        <f>TEXT(Table_Query1[[#This Row],[order_date]],"yyyy")</f>
        <v>2017</v>
      </c>
      <c r="G2436" t="s">
        <v>69</v>
      </c>
      <c r="H2436" t="s">
        <v>22</v>
      </c>
      <c r="I2436" t="s">
        <v>1967</v>
      </c>
      <c r="J2436">
        <v>1</v>
      </c>
      <c r="K2436">
        <v>469.99</v>
      </c>
      <c r="L2436" t="s">
        <v>109</v>
      </c>
      <c r="M2436" t="s">
        <v>110</v>
      </c>
    </row>
    <row r="2437" spans="1:13" x14ac:dyDescent="0.75">
      <c r="A2437">
        <v>853</v>
      </c>
      <c r="B2437" t="s">
        <v>1157</v>
      </c>
      <c r="C2437" t="s">
        <v>553</v>
      </c>
      <c r="D2437" t="s">
        <v>108</v>
      </c>
      <c r="E2437" s="4">
        <v>42846</v>
      </c>
      <c r="F2437" s="4" t="str">
        <f>TEXT(Table_Query1[[#This Row],[order_date]],"yyyy")</f>
        <v>2017</v>
      </c>
      <c r="G2437" t="s">
        <v>878</v>
      </c>
      <c r="H2437" t="s">
        <v>22</v>
      </c>
      <c r="I2437" t="s">
        <v>1968</v>
      </c>
      <c r="J2437">
        <v>2</v>
      </c>
      <c r="K2437">
        <v>4599.9799999999996</v>
      </c>
      <c r="L2437" t="s">
        <v>109</v>
      </c>
      <c r="M2437" t="s">
        <v>110</v>
      </c>
    </row>
    <row r="2438" spans="1:13" x14ac:dyDescent="0.75">
      <c r="A2438">
        <v>853</v>
      </c>
      <c r="B2438" t="s">
        <v>1157</v>
      </c>
      <c r="C2438" t="s">
        <v>553</v>
      </c>
      <c r="D2438" t="s">
        <v>108</v>
      </c>
      <c r="E2438" s="4">
        <v>42846</v>
      </c>
      <c r="F2438" s="4" t="str">
        <f>TEXT(Table_Query1[[#This Row],[order_date]],"yyyy")</f>
        <v>2017</v>
      </c>
      <c r="G2438" t="s">
        <v>930</v>
      </c>
      <c r="H2438" t="s">
        <v>858</v>
      </c>
      <c r="I2438" t="s">
        <v>1968</v>
      </c>
      <c r="J2438">
        <v>2</v>
      </c>
      <c r="K2438">
        <v>9999.98</v>
      </c>
      <c r="L2438" t="s">
        <v>109</v>
      </c>
      <c r="M2438" t="s">
        <v>110</v>
      </c>
    </row>
    <row r="2439" spans="1:13" x14ac:dyDescent="0.75">
      <c r="A2439">
        <v>854</v>
      </c>
      <c r="B2439" t="s">
        <v>1158</v>
      </c>
      <c r="C2439" t="s">
        <v>365</v>
      </c>
      <c r="D2439" t="s">
        <v>26</v>
      </c>
      <c r="E2439" s="4">
        <v>42847</v>
      </c>
      <c r="F2439" s="4" t="str">
        <f>TEXT(Table_Query1[[#This Row],[order_date]],"yyyy")</f>
        <v>2017</v>
      </c>
      <c r="G2439" t="s">
        <v>1119</v>
      </c>
      <c r="H2439" t="s">
        <v>53</v>
      </c>
      <c r="I2439" t="s">
        <v>1968</v>
      </c>
      <c r="J2439">
        <v>1</v>
      </c>
      <c r="K2439">
        <v>189.99</v>
      </c>
      <c r="L2439" t="s">
        <v>27</v>
      </c>
      <c r="M2439" t="s">
        <v>28</v>
      </c>
    </row>
    <row r="2440" spans="1:13" x14ac:dyDescent="0.75">
      <c r="A2440">
        <v>855</v>
      </c>
      <c r="B2440" t="s">
        <v>1159</v>
      </c>
      <c r="C2440" t="s">
        <v>30</v>
      </c>
      <c r="D2440" t="s">
        <v>26</v>
      </c>
      <c r="E2440" s="4">
        <v>42847</v>
      </c>
      <c r="F2440" s="4" t="str">
        <f>TEXT(Table_Query1[[#This Row],[order_date]],"yyyy")</f>
        <v>2017</v>
      </c>
      <c r="G2440" t="s">
        <v>1008</v>
      </c>
      <c r="H2440" t="s">
        <v>53</v>
      </c>
      <c r="I2440" t="s">
        <v>1972</v>
      </c>
      <c r="J2440">
        <v>2</v>
      </c>
      <c r="K2440">
        <v>419.98</v>
      </c>
      <c r="L2440" t="s">
        <v>27</v>
      </c>
      <c r="M2440" t="s">
        <v>28</v>
      </c>
    </row>
    <row r="2441" spans="1:13" x14ac:dyDescent="0.75">
      <c r="A2441">
        <v>855</v>
      </c>
      <c r="B2441" t="s">
        <v>1159</v>
      </c>
      <c r="C2441" t="s">
        <v>30</v>
      </c>
      <c r="D2441" t="s">
        <v>26</v>
      </c>
      <c r="E2441" s="4">
        <v>42847</v>
      </c>
      <c r="F2441" s="4" t="str">
        <f>TEXT(Table_Query1[[#This Row],[order_date]],"yyyy")</f>
        <v>2017</v>
      </c>
      <c r="G2441" t="s">
        <v>44</v>
      </c>
      <c r="H2441" t="s">
        <v>15</v>
      </c>
      <c r="I2441" t="s">
        <v>1970</v>
      </c>
      <c r="J2441">
        <v>1</v>
      </c>
      <c r="K2441">
        <v>449</v>
      </c>
      <c r="L2441" t="s">
        <v>27</v>
      </c>
      <c r="M2441" t="s">
        <v>28</v>
      </c>
    </row>
    <row r="2442" spans="1:13" x14ac:dyDescent="0.75">
      <c r="A2442">
        <v>855</v>
      </c>
      <c r="B2442" t="s">
        <v>1159</v>
      </c>
      <c r="C2442" t="s">
        <v>30</v>
      </c>
      <c r="D2442" t="s">
        <v>26</v>
      </c>
      <c r="E2442" s="4">
        <v>42847</v>
      </c>
      <c r="F2442" s="4" t="str">
        <f>TEXT(Table_Query1[[#This Row],[order_date]],"yyyy")</f>
        <v>2017</v>
      </c>
      <c r="G2442" t="s">
        <v>953</v>
      </c>
      <c r="H2442" t="s">
        <v>53</v>
      </c>
      <c r="I2442" t="s">
        <v>1968</v>
      </c>
      <c r="J2442">
        <v>1</v>
      </c>
      <c r="K2442">
        <v>209.99</v>
      </c>
      <c r="L2442" t="s">
        <v>27</v>
      </c>
      <c r="M2442" t="s">
        <v>28</v>
      </c>
    </row>
    <row r="2443" spans="1:13" x14ac:dyDescent="0.75">
      <c r="A2443">
        <v>856</v>
      </c>
      <c r="B2443" t="s">
        <v>1160</v>
      </c>
      <c r="C2443" t="s">
        <v>48</v>
      </c>
      <c r="D2443" t="s">
        <v>26</v>
      </c>
      <c r="E2443" s="4">
        <v>42848</v>
      </c>
      <c r="F2443" s="4" t="str">
        <f>TEXT(Table_Query1[[#This Row],[order_date]],"yyyy")</f>
        <v>2017</v>
      </c>
      <c r="G2443" t="s">
        <v>949</v>
      </c>
      <c r="H2443" t="s">
        <v>22</v>
      </c>
      <c r="I2443" t="s">
        <v>1972</v>
      </c>
      <c r="J2443">
        <v>2</v>
      </c>
      <c r="K2443">
        <v>1099.98</v>
      </c>
      <c r="L2443" t="s">
        <v>27</v>
      </c>
      <c r="M2443" t="s">
        <v>28</v>
      </c>
    </row>
    <row r="2444" spans="1:13" x14ac:dyDescent="0.75">
      <c r="A2444">
        <v>857</v>
      </c>
      <c r="B2444" t="s">
        <v>1161</v>
      </c>
      <c r="C2444" t="s">
        <v>1162</v>
      </c>
      <c r="D2444" t="s">
        <v>26</v>
      </c>
      <c r="E2444" s="4">
        <v>42849</v>
      </c>
      <c r="F2444" s="4" t="str">
        <f>TEXT(Table_Query1[[#This Row],[order_date]],"yyyy")</f>
        <v>2017</v>
      </c>
      <c r="G2444" t="s">
        <v>910</v>
      </c>
      <c r="H2444" t="s">
        <v>22</v>
      </c>
      <c r="I2444" t="s">
        <v>1968</v>
      </c>
      <c r="J2444">
        <v>1</v>
      </c>
      <c r="K2444">
        <v>999.99</v>
      </c>
      <c r="L2444" t="s">
        <v>27</v>
      </c>
      <c r="M2444" t="s">
        <v>31</v>
      </c>
    </row>
    <row r="2445" spans="1:13" x14ac:dyDescent="0.75">
      <c r="A2445">
        <v>858</v>
      </c>
      <c r="B2445" t="s">
        <v>1163</v>
      </c>
      <c r="C2445" t="s">
        <v>517</v>
      </c>
      <c r="D2445" t="s">
        <v>26</v>
      </c>
      <c r="E2445" s="4">
        <v>42850</v>
      </c>
      <c r="F2445" s="4" t="str">
        <f>TEXT(Table_Query1[[#This Row],[order_date]],"yyyy")</f>
        <v>2017</v>
      </c>
      <c r="G2445" t="s">
        <v>52</v>
      </c>
      <c r="H2445" t="s">
        <v>15</v>
      </c>
      <c r="I2445" t="s">
        <v>1966</v>
      </c>
      <c r="J2445">
        <v>1</v>
      </c>
      <c r="K2445">
        <v>269.99</v>
      </c>
      <c r="L2445" t="s">
        <v>27</v>
      </c>
      <c r="M2445" t="s">
        <v>28</v>
      </c>
    </row>
    <row r="2446" spans="1:13" x14ac:dyDescent="0.75">
      <c r="A2446">
        <v>858</v>
      </c>
      <c r="B2446" t="s">
        <v>1163</v>
      </c>
      <c r="C2446" t="s">
        <v>517</v>
      </c>
      <c r="D2446" t="s">
        <v>26</v>
      </c>
      <c r="E2446" s="4">
        <v>42850</v>
      </c>
      <c r="F2446" s="4" t="str">
        <f>TEXT(Table_Query1[[#This Row],[order_date]],"yyyy")</f>
        <v>2017</v>
      </c>
      <c r="G2446" t="s">
        <v>940</v>
      </c>
      <c r="H2446" t="s">
        <v>22</v>
      </c>
      <c r="I2446" t="s">
        <v>1972</v>
      </c>
      <c r="J2446">
        <v>2</v>
      </c>
      <c r="K2446">
        <v>1739.98</v>
      </c>
      <c r="L2446" t="s">
        <v>27</v>
      </c>
      <c r="M2446" t="s">
        <v>28</v>
      </c>
    </row>
    <row r="2447" spans="1:13" x14ac:dyDescent="0.75">
      <c r="A2447">
        <v>858</v>
      </c>
      <c r="B2447" t="s">
        <v>1163</v>
      </c>
      <c r="C2447" t="s">
        <v>517</v>
      </c>
      <c r="D2447" t="s">
        <v>26</v>
      </c>
      <c r="E2447" s="4">
        <v>42850</v>
      </c>
      <c r="F2447" s="4" t="str">
        <f>TEXT(Table_Query1[[#This Row],[order_date]],"yyyy")</f>
        <v>2017</v>
      </c>
      <c r="G2447" t="s">
        <v>77</v>
      </c>
      <c r="H2447" t="s">
        <v>22</v>
      </c>
      <c r="I2447" t="s">
        <v>1971</v>
      </c>
      <c r="J2447">
        <v>1</v>
      </c>
      <c r="K2447">
        <v>1320.99</v>
      </c>
      <c r="L2447" t="s">
        <v>27</v>
      </c>
      <c r="M2447" t="s">
        <v>28</v>
      </c>
    </row>
    <row r="2448" spans="1:13" x14ac:dyDescent="0.75">
      <c r="A2448">
        <v>858</v>
      </c>
      <c r="B2448" t="s">
        <v>1163</v>
      </c>
      <c r="C2448" t="s">
        <v>517</v>
      </c>
      <c r="D2448" t="s">
        <v>26</v>
      </c>
      <c r="E2448" s="4">
        <v>42850</v>
      </c>
      <c r="F2448" s="4" t="str">
        <f>TEXT(Table_Query1[[#This Row],[order_date]],"yyyy")</f>
        <v>2017</v>
      </c>
      <c r="G2448" t="s">
        <v>863</v>
      </c>
      <c r="H2448" t="s">
        <v>15</v>
      </c>
      <c r="I2448" t="s">
        <v>1973</v>
      </c>
      <c r="J2448">
        <v>2</v>
      </c>
      <c r="K2448">
        <v>1499.98</v>
      </c>
      <c r="L2448" t="s">
        <v>27</v>
      </c>
      <c r="M2448" t="s">
        <v>28</v>
      </c>
    </row>
    <row r="2449" spans="1:13" x14ac:dyDescent="0.75">
      <c r="A2449">
        <v>859</v>
      </c>
      <c r="B2449" t="s">
        <v>1164</v>
      </c>
      <c r="C2449" t="s">
        <v>219</v>
      </c>
      <c r="D2449" t="s">
        <v>26</v>
      </c>
      <c r="E2449" s="4">
        <v>42850</v>
      </c>
      <c r="F2449" s="4" t="str">
        <f>TEXT(Table_Query1[[#This Row],[order_date]],"yyyy")</f>
        <v>2017</v>
      </c>
      <c r="G2449" t="s">
        <v>66</v>
      </c>
      <c r="H2449" t="s">
        <v>15</v>
      </c>
      <c r="I2449" t="s">
        <v>1966</v>
      </c>
      <c r="J2449">
        <v>1</v>
      </c>
      <c r="K2449">
        <v>269.99</v>
      </c>
      <c r="L2449" t="s">
        <v>27</v>
      </c>
      <c r="M2449" t="s">
        <v>28</v>
      </c>
    </row>
    <row r="2450" spans="1:13" x14ac:dyDescent="0.75">
      <c r="A2450">
        <v>859</v>
      </c>
      <c r="B2450" t="s">
        <v>1164</v>
      </c>
      <c r="C2450" t="s">
        <v>219</v>
      </c>
      <c r="D2450" t="s">
        <v>26</v>
      </c>
      <c r="E2450" s="4">
        <v>42850</v>
      </c>
      <c r="F2450" s="4" t="str">
        <f>TEXT(Table_Query1[[#This Row],[order_date]],"yyyy")</f>
        <v>2017</v>
      </c>
      <c r="G2450" t="s">
        <v>52</v>
      </c>
      <c r="H2450" t="s">
        <v>15</v>
      </c>
      <c r="I2450" t="s">
        <v>1966</v>
      </c>
      <c r="J2450">
        <v>2</v>
      </c>
      <c r="K2450">
        <v>539.98</v>
      </c>
      <c r="L2450" t="s">
        <v>27</v>
      </c>
      <c r="M2450" t="s">
        <v>28</v>
      </c>
    </row>
    <row r="2451" spans="1:13" x14ac:dyDescent="0.75">
      <c r="A2451">
        <v>859</v>
      </c>
      <c r="B2451" t="s">
        <v>1164</v>
      </c>
      <c r="C2451" t="s">
        <v>219</v>
      </c>
      <c r="D2451" t="s">
        <v>26</v>
      </c>
      <c r="E2451" s="4">
        <v>42850</v>
      </c>
      <c r="F2451" s="4" t="str">
        <f>TEXT(Table_Query1[[#This Row],[order_date]],"yyyy")</f>
        <v>2017</v>
      </c>
      <c r="G2451" t="s">
        <v>949</v>
      </c>
      <c r="H2451" t="s">
        <v>22</v>
      </c>
      <c r="I2451" t="s">
        <v>1972</v>
      </c>
      <c r="J2451">
        <v>2</v>
      </c>
      <c r="K2451">
        <v>1099.98</v>
      </c>
      <c r="L2451" t="s">
        <v>27</v>
      </c>
      <c r="M2451" t="s">
        <v>28</v>
      </c>
    </row>
    <row r="2452" spans="1:13" x14ac:dyDescent="0.75">
      <c r="A2452">
        <v>859</v>
      </c>
      <c r="B2452" t="s">
        <v>1164</v>
      </c>
      <c r="C2452" t="s">
        <v>219</v>
      </c>
      <c r="D2452" t="s">
        <v>26</v>
      </c>
      <c r="E2452" s="4">
        <v>42850</v>
      </c>
      <c r="F2452" s="4" t="str">
        <f>TEXT(Table_Query1[[#This Row],[order_date]],"yyyy")</f>
        <v>2017</v>
      </c>
      <c r="G2452" t="s">
        <v>923</v>
      </c>
      <c r="H2452" t="s">
        <v>15</v>
      </c>
      <c r="I2452" t="s">
        <v>1973</v>
      </c>
      <c r="J2452">
        <v>2</v>
      </c>
      <c r="K2452">
        <v>833.98</v>
      </c>
      <c r="L2452" t="s">
        <v>27</v>
      </c>
      <c r="M2452" t="s">
        <v>28</v>
      </c>
    </row>
    <row r="2453" spans="1:13" x14ac:dyDescent="0.75">
      <c r="A2453">
        <v>859</v>
      </c>
      <c r="B2453" t="s">
        <v>1164</v>
      </c>
      <c r="C2453" t="s">
        <v>219</v>
      </c>
      <c r="D2453" t="s">
        <v>26</v>
      </c>
      <c r="E2453" s="4">
        <v>42850</v>
      </c>
      <c r="F2453" s="4" t="str">
        <f>TEXT(Table_Query1[[#This Row],[order_date]],"yyyy")</f>
        <v>2017</v>
      </c>
      <c r="G2453" t="s">
        <v>1055</v>
      </c>
      <c r="H2453" t="s">
        <v>22</v>
      </c>
      <c r="I2453" t="s">
        <v>1967</v>
      </c>
      <c r="J2453">
        <v>2</v>
      </c>
      <c r="K2453">
        <v>1665.98</v>
      </c>
      <c r="L2453" t="s">
        <v>27</v>
      </c>
      <c r="M2453" t="s">
        <v>28</v>
      </c>
    </row>
    <row r="2454" spans="1:13" x14ac:dyDescent="0.75">
      <c r="A2454">
        <v>860</v>
      </c>
      <c r="B2454" t="s">
        <v>1165</v>
      </c>
      <c r="C2454" t="s">
        <v>94</v>
      </c>
      <c r="D2454" t="s">
        <v>26</v>
      </c>
      <c r="E2454" s="4">
        <v>42852</v>
      </c>
      <c r="F2454" s="4" t="str">
        <f>TEXT(Table_Query1[[#This Row],[order_date]],"yyyy")</f>
        <v>2017</v>
      </c>
      <c r="G2454" t="s">
        <v>866</v>
      </c>
      <c r="H2454" t="s">
        <v>53</v>
      </c>
      <c r="I2454" t="s">
        <v>1966</v>
      </c>
      <c r="J2454">
        <v>2</v>
      </c>
      <c r="K2454">
        <v>599.98</v>
      </c>
      <c r="L2454" t="s">
        <v>27</v>
      </c>
      <c r="M2454" t="s">
        <v>31</v>
      </c>
    </row>
    <row r="2455" spans="1:13" x14ac:dyDescent="0.75">
      <c r="A2455">
        <v>860</v>
      </c>
      <c r="B2455" t="s">
        <v>1165</v>
      </c>
      <c r="C2455" t="s">
        <v>94</v>
      </c>
      <c r="D2455" t="s">
        <v>26</v>
      </c>
      <c r="E2455" s="4">
        <v>42852</v>
      </c>
      <c r="F2455" s="4" t="str">
        <f>TEXT(Table_Query1[[#This Row],[order_date]],"yyyy")</f>
        <v>2017</v>
      </c>
      <c r="G2455" t="s">
        <v>43</v>
      </c>
      <c r="H2455" t="s">
        <v>39</v>
      </c>
      <c r="I2455" t="s">
        <v>1966</v>
      </c>
      <c r="J2455">
        <v>2</v>
      </c>
      <c r="K2455">
        <v>1099.98</v>
      </c>
      <c r="L2455" t="s">
        <v>27</v>
      </c>
      <c r="M2455" t="s">
        <v>31</v>
      </c>
    </row>
    <row r="2456" spans="1:13" x14ac:dyDescent="0.75">
      <c r="A2456">
        <v>860</v>
      </c>
      <c r="B2456" t="s">
        <v>1165</v>
      </c>
      <c r="C2456" t="s">
        <v>94</v>
      </c>
      <c r="D2456" t="s">
        <v>26</v>
      </c>
      <c r="E2456" s="4">
        <v>42852</v>
      </c>
      <c r="F2456" s="4" t="str">
        <f>TEXT(Table_Query1[[#This Row],[order_date]],"yyyy")</f>
        <v>2017</v>
      </c>
      <c r="G2456" t="s">
        <v>80</v>
      </c>
      <c r="H2456" t="s">
        <v>39</v>
      </c>
      <c r="I2456" t="s">
        <v>1966</v>
      </c>
      <c r="J2456">
        <v>1</v>
      </c>
      <c r="K2456">
        <v>499.99</v>
      </c>
      <c r="L2456" t="s">
        <v>27</v>
      </c>
      <c r="M2456" t="s">
        <v>31</v>
      </c>
    </row>
    <row r="2457" spans="1:13" x14ac:dyDescent="0.75">
      <c r="A2457">
        <v>860</v>
      </c>
      <c r="B2457" t="s">
        <v>1165</v>
      </c>
      <c r="C2457" t="s">
        <v>94</v>
      </c>
      <c r="D2457" t="s">
        <v>26</v>
      </c>
      <c r="E2457" s="4">
        <v>42852</v>
      </c>
      <c r="F2457" s="4" t="str">
        <f>TEXT(Table_Query1[[#This Row],[order_date]],"yyyy")</f>
        <v>2017</v>
      </c>
      <c r="G2457" t="s">
        <v>69</v>
      </c>
      <c r="H2457" t="s">
        <v>22</v>
      </c>
      <c r="I2457" t="s">
        <v>1967</v>
      </c>
      <c r="J2457">
        <v>1</v>
      </c>
      <c r="K2457">
        <v>469.99</v>
      </c>
      <c r="L2457" t="s">
        <v>27</v>
      </c>
      <c r="M2457" t="s">
        <v>31</v>
      </c>
    </row>
    <row r="2458" spans="1:13" x14ac:dyDescent="0.75">
      <c r="A2458">
        <v>860</v>
      </c>
      <c r="B2458" t="s">
        <v>1165</v>
      </c>
      <c r="C2458" t="s">
        <v>94</v>
      </c>
      <c r="D2458" t="s">
        <v>26</v>
      </c>
      <c r="E2458" s="4">
        <v>42852</v>
      </c>
      <c r="F2458" s="4" t="str">
        <f>TEXT(Table_Query1[[#This Row],[order_date]],"yyyy")</f>
        <v>2017</v>
      </c>
      <c r="G2458" t="s">
        <v>930</v>
      </c>
      <c r="H2458" t="s">
        <v>858</v>
      </c>
      <c r="I2458" t="s">
        <v>1968</v>
      </c>
      <c r="J2458">
        <v>2</v>
      </c>
      <c r="K2458">
        <v>9999.98</v>
      </c>
      <c r="L2458" t="s">
        <v>27</v>
      </c>
      <c r="M2458" t="s">
        <v>31</v>
      </c>
    </row>
    <row r="2459" spans="1:13" x14ac:dyDescent="0.75">
      <c r="A2459">
        <v>861</v>
      </c>
      <c r="B2459" t="s">
        <v>1166</v>
      </c>
      <c r="C2459" t="s">
        <v>473</v>
      </c>
      <c r="D2459" t="s">
        <v>26</v>
      </c>
      <c r="E2459" s="4">
        <v>42852</v>
      </c>
      <c r="F2459" s="4" t="str">
        <f>TEXT(Table_Query1[[#This Row],[order_date]],"yyyy")</f>
        <v>2017</v>
      </c>
      <c r="G2459" t="s">
        <v>52</v>
      </c>
      <c r="H2459" t="s">
        <v>15</v>
      </c>
      <c r="I2459" t="s">
        <v>1966</v>
      </c>
      <c r="J2459">
        <v>2</v>
      </c>
      <c r="K2459">
        <v>539.98</v>
      </c>
      <c r="L2459" t="s">
        <v>27</v>
      </c>
      <c r="M2459" t="s">
        <v>31</v>
      </c>
    </row>
    <row r="2460" spans="1:13" x14ac:dyDescent="0.75">
      <c r="A2460">
        <v>861</v>
      </c>
      <c r="B2460" t="s">
        <v>1166</v>
      </c>
      <c r="C2460" t="s">
        <v>473</v>
      </c>
      <c r="D2460" t="s">
        <v>26</v>
      </c>
      <c r="E2460" s="4">
        <v>42852</v>
      </c>
      <c r="F2460" s="4" t="str">
        <f>TEXT(Table_Query1[[#This Row],[order_date]],"yyyy")</f>
        <v>2017</v>
      </c>
      <c r="G2460" t="s">
        <v>872</v>
      </c>
      <c r="H2460" t="s">
        <v>20</v>
      </c>
      <c r="I2460" t="s">
        <v>1968</v>
      </c>
      <c r="J2460">
        <v>1</v>
      </c>
      <c r="K2460">
        <v>3499.99</v>
      </c>
      <c r="L2460" t="s">
        <v>27</v>
      </c>
      <c r="M2460" t="s">
        <v>31</v>
      </c>
    </row>
    <row r="2461" spans="1:13" x14ac:dyDescent="0.75">
      <c r="A2461">
        <v>862</v>
      </c>
      <c r="B2461" t="s">
        <v>1167</v>
      </c>
      <c r="C2461" t="s">
        <v>283</v>
      </c>
      <c r="D2461" t="s">
        <v>108</v>
      </c>
      <c r="E2461" s="4">
        <v>42852</v>
      </c>
      <c r="F2461" s="4" t="str">
        <f>TEXT(Table_Query1[[#This Row],[order_date]],"yyyy")</f>
        <v>2017</v>
      </c>
      <c r="G2461" t="s">
        <v>877</v>
      </c>
      <c r="H2461" t="s">
        <v>53</v>
      </c>
      <c r="I2461" t="s">
        <v>1966</v>
      </c>
      <c r="J2461">
        <v>1</v>
      </c>
      <c r="K2461">
        <v>299.99</v>
      </c>
      <c r="L2461" t="s">
        <v>109</v>
      </c>
      <c r="M2461" t="s">
        <v>110</v>
      </c>
    </row>
    <row r="2462" spans="1:13" x14ac:dyDescent="0.75">
      <c r="A2462">
        <v>862</v>
      </c>
      <c r="B2462" t="s">
        <v>1167</v>
      </c>
      <c r="C2462" t="s">
        <v>283</v>
      </c>
      <c r="D2462" t="s">
        <v>108</v>
      </c>
      <c r="E2462" s="4">
        <v>42852</v>
      </c>
      <c r="F2462" s="4" t="str">
        <f>TEXT(Table_Query1[[#This Row],[order_date]],"yyyy")</f>
        <v>2017</v>
      </c>
      <c r="G2462" t="s">
        <v>852</v>
      </c>
      <c r="H2462" t="s">
        <v>53</v>
      </c>
      <c r="I2462" t="s">
        <v>1972</v>
      </c>
      <c r="J2462">
        <v>1</v>
      </c>
      <c r="K2462">
        <v>329.99</v>
      </c>
      <c r="L2462" t="s">
        <v>109</v>
      </c>
      <c r="M2462" t="s">
        <v>110</v>
      </c>
    </row>
    <row r="2463" spans="1:13" x14ac:dyDescent="0.75">
      <c r="A2463">
        <v>862</v>
      </c>
      <c r="B2463" t="s">
        <v>1167</v>
      </c>
      <c r="C2463" t="s">
        <v>283</v>
      </c>
      <c r="D2463" t="s">
        <v>108</v>
      </c>
      <c r="E2463" s="4">
        <v>42852</v>
      </c>
      <c r="F2463" s="4" t="str">
        <f>TEXT(Table_Query1[[#This Row],[order_date]],"yyyy")</f>
        <v>2017</v>
      </c>
      <c r="G2463" t="s">
        <v>909</v>
      </c>
      <c r="H2463" t="s">
        <v>858</v>
      </c>
      <c r="I2463" t="s">
        <v>1968</v>
      </c>
      <c r="J2463">
        <v>2</v>
      </c>
      <c r="K2463">
        <v>6999.98</v>
      </c>
      <c r="L2463" t="s">
        <v>109</v>
      </c>
      <c r="M2463" t="s">
        <v>110</v>
      </c>
    </row>
    <row r="2464" spans="1:13" x14ac:dyDescent="0.75">
      <c r="A2464">
        <v>863</v>
      </c>
      <c r="B2464" t="s">
        <v>1168</v>
      </c>
      <c r="C2464" t="s">
        <v>245</v>
      </c>
      <c r="D2464" t="s">
        <v>26</v>
      </c>
      <c r="E2464" s="4">
        <v>42853</v>
      </c>
      <c r="F2464" s="4" t="str">
        <f>TEXT(Table_Query1[[#This Row],[order_date]],"yyyy")</f>
        <v>2017</v>
      </c>
      <c r="G2464" t="s">
        <v>1008</v>
      </c>
      <c r="H2464" t="s">
        <v>53</v>
      </c>
      <c r="I2464" t="s">
        <v>1972</v>
      </c>
      <c r="J2464">
        <v>2</v>
      </c>
      <c r="K2464">
        <v>419.98</v>
      </c>
      <c r="L2464" t="s">
        <v>27</v>
      </c>
      <c r="M2464" t="s">
        <v>31</v>
      </c>
    </row>
    <row r="2465" spans="1:13" x14ac:dyDescent="0.75">
      <c r="A2465">
        <v>864</v>
      </c>
      <c r="B2465" t="s">
        <v>1169</v>
      </c>
      <c r="C2465" t="s">
        <v>273</v>
      </c>
      <c r="D2465" t="s">
        <v>26</v>
      </c>
      <c r="E2465" s="4">
        <v>42853</v>
      </c>
      <c r="F2465" s="4" t="str">
        <f>TEXT(Table_Query1[[#This Row],[order_date]],"yyyy")</f>
        <v>2017</v>
      </c>
      <c r="G2465" t="s">
        <v>66</v>
      </c>
      <c r="H2465" t="s">
        <v>15</v>
      </c>
      <c r="I2465" t="s">
        <v>1966</v>
      </c>
      <c r="J2465">
        <v>1</v>
      </c>
      <c r="K2465">
        <v>269.99</v>
      </c>
      <c r="L2465" t="s">
        <v>27</v>
      </c>
      <c r="M2465" t="s">
        <v>28</v>
      </c>
    </row>
    <row r="2466" spans="1:13" x14ac:dyDescent="0.75">
      <c r="A2466">
        <v>864</v>
      </c>
      <c r="B2466" t="s">
        <v>1169</v>
      </c>
      <c r="C2466" t="s">
        <v>273</v>
      </c>
      <c r="D2466" t="s">
        <v>26</v>
      </c>
      <c r="E2466" s="4">
        <v>42853</v>
      </c>
      <c r="F2466" s="4" t="str">
        <f>TEXT(Table_Query1[[#This Row],[order_date]],"yyyy")</f>
        <v>2017</v>
      </c>
      <c r="G2466" t="s">
        <v>960</v>
      </c>
      <c r="H2466" t="s">
        <v>22</v>
      </c>
      <c r="I2466" t="s">
        <v>1972</v>
      </c>
      <c r="J2466">
        <v>1</v>
      </c>
      <c r="K2466">
        <v>379.99</v>
      </c>
      <c r="L2466" t="s">
        <v>27</v>
      </c>
      <c r="M2466" t="s">
        <v>28</v>
      </c>
    </row>
    <row r="2467" spans="1:13" x14ac:dyDescent="0.75">
      <c r="A2467">
        <v>864</v>
      </c>
      <c r="B2467" t="s">
        <v>1169</v>
      </c>
      <c r="C2467" t="s">
        <v>273</v>
      </c>
      <c r="D2467" t="s">
        <v>26</v>
      </c>
      <c r="E2467" s="4">
        <v>42853</v>
      </c>
      <c r="F2467" s="4" t="str">
        <f>TEXT(Table_Query1[[#This Row],[order_date]],"yyyy")</f>
        <v>2017</v>
      </c>
      <c r="G2467" t="s">
        <v>1033</v>
      </c>
      <c r="H2467" t="s">
        <v>15</v>
      </c>
      <c r="I2467" t="s">
        <v>1973</v>
      </c>
      <c r="J2467">
        <v>2</v>
      </c>
      <c r="K2467">
        <v>693.98</v>
      </c>
      <c r="L2467" t="s">
        <v>27</v>
      </c>
      <c r="M2467" t="s">
        <v>28</v>
      </c>
    </row>
    <row r="2468" spans="1:13" x14ac:dyDescent="0.75">
      <c r="A2468">
        <v>865</v>
      </c>
      <c r="B2468" t="s">
        <v>1170</v>
      </c>
      <c r="C2468" t="s">
        <v>535</v>
      </c>
      <c r="D2468" t="s">
        <v>26</v>
      </c>
      <c r="E2468" s="4">
        <v>42854</v>
      </c>
      <c r="F2468" s="4" t="str">
        <f>TEXT(Table_Query1[[#This Row],[order_date]],"yyyy")</f>
        <v>2017</v>
      </c>
      <c r="G2468" t="s">
        <v>867</v>
      </c>
      <c r="H2468" t="s">
        <v>39</v>
      </c>
      <c r="I2468" t="s">
        <v>1973</v>
      </c>
      <c r="J2468">
        <v>2</v>
      </c>
      <c r="K2468">
        <v>833.98</v>
      </c>
      <c r="L2468" t="s">
        <v>27</v>
      </c>
      <c r="M2468" t="s">
        <v>28</v>
      </c>
    </row>
    <row r="2469" spans="1:13" x14ac:dyDescent="0.75">
      <c r="A2469">
        <v>865</v>
      </c>
      <c r="B2469" t="s">
        <v>1170</v>
      </c>
      <c r="C2469" t="s">
        <v>535</v>
      </c>
      <c r="D2469" t="s">
        <v>26</v>
      </c>
      <c r="E2469" s="4">
        <v>42854</v>
      </c>
      <c r="F2469" s="4" t="str">
        <f>TEXT(Table_Query1[[#This Row],[order_date]],"yyyy")</f>
        <v>2017</v>
      </c>
      <c r="G2469" t="s">
        <v>1000</v>
      </c>
      <c r="H2469" t="s">
        <v>22</v>
      </c>
      <c r="I2469" t="s">
        <v>1968</v>
      </c>
      <c r="J2469">
        <v>1</v>
      </c>
      <c r="K2469">
        <v>469.99</v>
      </c>
      <c r="L2469" t="s">
        <v>27</v>
      </c>
      <c r="M2469" t="s">
        <v>28</v>
      </c>
    </row>
    <row r="2470" spans="1:13" x14ac:dyDescent="0.75">
      <c r="A2470">
        <v>866</v>
      </c>
      <c r="B2470" t="s">
        <v>1171</v>
      </c>
      <c r="C2470" t="s">
        <v>58</v>
      </c>
      <c r="D2470" t="s">
        <v>26</v>
      </c>
      <c r="E2470" s="4">
        <v>42854</v>
      </c>
      <c r="F2470" s="4" t="str">
        <f>TEXT(Table_Query1[[#This Row],[order_date]],"yyyy")</f>
        <v>2017</v>
      </c>
      <c r="G2470" t="s">
        <v>66</v>
      </c>
      <c r="H2470" t="s">
        <v>15</v>
      </c>
      <c r="I2470" t="s">
        <v>1966</v>
      </c>
      <c r="J2470">
        <v>2</v>
      </c>
      <c r="K2470">
        <v>539.98</v>
      </c>
      <c r="L2470" t="s">
        <v>27</v>
      </c>
      <c r="M2470" t="s">
        <v>28</v>
      </c>
    </row>
    <row r="2471" spans="1:13" x14ac:dyDescent="0.75">
      <c r="A2471">
        <v>866</v>
      </c>
      <c r="B2471" t="s">
        <v>1171</v>
      </c>
      <c r="C2471" t="s">
        <v>58</v>
      </c>
      <c r="D2471" t="s">
        <v>26</v>
      </c>
      <c r="E2471" s="4">
        <v>42854</v>
      </c>
      <c r="F2471" s="4" t="str">
        <f>TEXT(Table_Query1[[#This Row],[order_date]],"yyyy")</f>
        <v>2017</v>
      </c>
      <c r="G2471" t="s">
        <v>896</v>
      </c>
      <c r="H2471" t="s">
        <v>15</v>
      </c>
      <c r="I2471" t="s">
        <v>1973</v>
      </c>
      <c r="J2471">
        <v>1</v>
      </c>
      <c r="K2471">
        <v>761.99</v>
      </c>
      <c r="L2471" t="s">
        <v>27</v>
      </c>
      <c r="M2471" t="s">
        <v>28</v>
      </c>
    </row>
    <row r="2472" spans="1:13" x14ac:dyDescent="0.75">
      <c r="A2472">
        <v>866</v>
      </c>
      <c r="B2472" t="s">
        <v>1171</v>
      </c>
      <c r="C2472" t="s">
        <v>58</v>
      </c>
      <c r="D2472" t="s">
        <v>26</v>
      </c>
      <c r="E2472" s="4">
        <v>42854</v>
      </c>
      <c r="F2472" s="4" t="str">
        <f>TEXT(Table_Query1[[#This Row],[order_date]],"yyyy")</f>
        <v>2017</v>
      </c>
      <c r="G2472" t="s">
        <v>894</v>
      </c>
      <c r="H2472" t="s">
        <v>15</v>
      </c>
      <c r="I2472" t="s">
        <v>1973</v>
      </c>
      <c r="J2472">
        <v>2</v>
      </c>
      <c r="K2472">
        <v>501.98</v>
      </c>
      <c r="L2472" t="s">
        <v>27</v>
      </c>
      <c r="M2472" t="s">
        <v>28</v>
      </c>
    </row>
    <row r="2473" spans="1:13" x14ac:dyDescent="0.75">
      <c r="A2473">
        <v>866</v>
      </c>
      <c r="B2473" t="s">
        <v>1171</v>
      </c>
      <c r="C2473" t="s">
        <v>58</v>
      </c>
      <c r="D2473" t="s">
        <v>26</v>
      </c>
      <c r="E2473" s="4">
        <v>42854</v>
      </c>
      <c r="F2473" s="4" t="str">
        <f>TEXT(Table_Query1[[#This Row],[order_date]],"yyyy")</f>
        <v>2017</v>
      </c>
      <c r="G2473" t="s">
        <v>898</v>
      </c>
      <c r="H2473" t="s">
        <v>53</v>
      </c>
      <c r="I2473" t="s">
        <v>1968</v>
      </c>
      <c r="J2473">
        <v>1</v>
      </c>
      <c r="K2473">
        <v>189.99</v>
      </c>
      <c r="L2473" t="s">
        <v>27</v>
      </c>
      <c r="M2473" t="s">
        <v>28</v>
      </c>
    </row>
    <row r="2474" spans="1:13" x14ac:dyDescent="0.75">
      <c r="A2474">
        <v>867</v>
      </c>
      <c r="B2474" t="s">
        <v>1172</v>
      </c>
      <c r="C2474" t="s">
        <v>1173</v>
      </c>
      <c r="D2474" t="s">
        <v>13</v>
      </c>
      <c r="E2474" s="4">
        <v>42856</v>
      </c>
      <c r="F2474" s="4" t="str">
        <f>TEXT(Table_Query1[[#This Row],[order_date]],"yyyy")</f>
        <v>2017</v>
      </c>
      <c r="G2474" t="s">
        <v>926</v>
      </c>
      <c r="H2474" t="s">
        <v>53</v>
      </c>
      <c r="I2474" t="s">
        <v>1966</v>
      </c>
      <c r="J2474">
        <v>1</v>
      </c>
      <c r="K2474">
        <v>339.99</v>
      </c>
      <c r="L2474" t="s">
        <v>16</v>
      </c>
      <c r="M2474" t="s">
        <v>36</v>
      </c>
    </row>
    <row r="2475" spans="1:13" x14ac:dyDescent="0.75">
      <c r="A2475">
        <v>868</v>
      </c>
      <c r="B2475" t="s">
        <v>1174</v>
      </c>
      <c r="C2475" t="s">
        <v>312</v>
      </c>
      <c r="D2475" t="s">
        <v>13</v>
      </c>
      <c r="E2475" s="4">
        <v>42856</v>
      </c>
      <c r="F2475" s="4" t="str">
        <f>TEXT(Table_Query1[[#This Row],[order_date]],"yyyy")</f>
        <v>2017</v>
      </c>
      <c r="G2475" t="s">
        <v>1151</v>
      </c>
      <c r="H2475" t="s">
        <v>22</v>
      </c>
      <c r="I2475" t="s">
        <v>1972</v>
      </c>
      <c r="J2475">
        <v>1</v>
      </c>
      <c r="K2475">
        <v>1409.99</v>
      </c>
      <c r="L2475" t="s">
        <v>16</v>
      </c>
      <c r="M2475" t="s">
        <v>36</v>
      </c>
    </row>
    <row r="2476" spans="1:13" x14ac:dyDescent="0.75">
      <c r="A2476">
        <v>869</v>
      </c>
      <c r="B2476" t="s">
        <v>1175</v>
      </c>
      <c r="C2476" t="s">
        <v>538</v>
      </c>
      <c r="D2476" t="s">
        <v>26</v>
      </c>
      <c r="E2476" s="4">
        <v>42856</v>
      </c>
      <c r="F2476" s="4" t="str">
        <f>TEXT(Table_Query1[[#This Row],[order_date]],"yyyy")</f>
        <v>2017</v>
      </c>
      <c r="G2476" t="s">
        <v>854</v>
      </c>
      <c r="H2476" t="s">
        <v>39</v>
      </c>
      <c r="I2476" t="s">
        <v>1973</v>
      </c>
      <c r="J2476">
        <v>2</v>
      </c>
      <c r="K2476">
        <v>899.98</v>
      </c>
      <c r="L2476" t="s">
        <v>27</v>
      </c>
      <c r="M2476" t="s">
        <v>31</v>
      </c>
    </row>
    <row r="2477" spans="1:13" x14ac:dyDescent="0.75">
      <c r="A2477">
        <v>869</v>
      </c>
      <c r="B2477" t="s">
        <v>1175</v>
      </c>
      <c r="C2477" t="s">
        <v>538</v>
      </c>
      <c r="D2477" t="s">
        <v>26</v>
      </c>
      <c r="E2477" s="4">
        <v>42856</v>
      </c>
      <c r="F2477" s="4" t="str">
        <f>TEXT(Table_Query1[[#This Row],[order_date]],"yyyy")</f>
        <v>2017</v>
      </c>
      <c r="G2477" t="s">
        <v>1033</v>
      </c>
      <c r="H2477" t="s">
        <v>15</v>
      </c>
      <c r="I2477" t="s">
        <v>1973</v>
      </c>
      <c r="J2477">
        <v>2</v>
      </c>
      <c r="K2477">
        <v>693.98</v>
      </c>
      <c r="L2477" t="s">
        <v>27</v>
      </c>
      <c r="M2477" t="s">
        <v>31</v>
      </c>
    </row>
    <row r="2478" spans="1:13" x14ac:dyDescent="0.75">
      <c r="A2478">
        <v>869</v>
      </c>
      <c r="B2478" t="s">
        <v>1175</v>
      </c>
      <c r="C2478" t="s">
        <v>538</v>
      </c>
      <c r="D2478" t="s">
        <v>26</v>
      </c>
      <c r="E2478" s="4">
        <v>42856</v>
      </c>
      <c r="F2478" s="4" t="str">
        <f>TEXT(Table_Query1[[#This Row],[order_date]],"yyyy")</f>
        <v>2017</v>
      </c>
      <c r="G2478" t="s">
        <v>903</v>
      </c>
      <c r="H2478" t="s">
        <v>22</v>
      </c>
      <c r="I2478" t="s">
        <v>1967</v>
      </c>
      <c r="J2478">
        <v>1</v>
      </c>
      <c r="K2478">
        <v>469.99</v>
      </c>
      <c r="L2478" t="s">
        <v>27</v>
      </c>
      <c r="M2478" t="s">
        <v>31</v>
      </c>
    </row>
    <row r="2479" spans="1:13" x14ac:dyDescent="0.75">
      <c r="A2479">
        <v>869</v>
      </c>
      <c r="B2479" t="s">
        <v>1175</v>
      </c>
      <c r="C2479" t="s">
        <v>538</v>
      </c>
      <c r="D2479" t="s">
        <v>26</v>
      </c>
      <c r="E2479" s="4">
        <v>42856</v>
      </c>
      <c r="F2479" s="4" t="str">
        <f>TEXT(Table_Query1[[#This Row],[order_date]],"yyyy")</f>
        <v>2017</v>
      </c>
      <c r="G2479" t="s">
        <v>919</v>
      </c>
      <c r="H2479" t="s">
        <v>858</v>
      </c>
      <c r="I2479" t="s">
        <v>1968</v>
      </c>
      <c r="J2479">
        <v>2</v>
      </c>
      <c r="K2479">
        <v>5399.98</v>
      </c>
      <c r="L2479" t="s">
        <v>27</v>
      </c>
      <c r="M2479" t="s">
        <v>31</v>
      </c>
    </row>
    <row r="2480" spans="1:13" x14ac:dyDescent="0.75">
      <c r="A2480">
        <v>869</v>
      </c>
      <c r="B2480" t="s">
        <v>1175</v>
      </c>
      <c r="C2480" t="s">
        <v>538</v>
      </c>
      <c r="D2480" t="s">
        <v>26</v>
      </c>
      <c r="E2480" s="4">
        <v>42856</v>
      </c>
      <c r="F2480" s="4" t="str">
        <f>TEXT(Table_Query1[[#This Row],[order_date]],"yyyy")</f>
        <v>2017</v>
      </c>
      <c r="G2480" t="s">
        <v>56</v>
      </c>
      <c r="H2480" t="s">
        <v>22</v>
      </c>
      <c r="I2480" t="s">
        <v>1968</v>
      </c>
      <c r="J2480">
        <v>1</v>
      </c>
      <c r="K2480">
        <v>3999.99</v>
      </c>
      <c r="L2480" t="s">
        <v>27</v>
      </c>
      <c r="M2480" t="s">
        <v>31</v>
      </c>
    </row>
    <row r="2481" spans="1:13" x14ac:dyDescent="0.75">
      <c r="A2481">
        <v>870</v>
      </c>
      <c r="B2481" t="s">
        <v>1176</v>
      </c>
      <c r="C2481" t="s">
        <v>535</v>
      </c>
      <c r="D2481" t="s">
        <v>26</v>
      </c>
      <c r="E2481" s="4">
        <v>42856</v>
      </c>
      <c r="F2481" s="4" t="str">
        <f>TEXT(Table_Query1[[#This Row],[order_date]],"yyyy")</f>
        <v>2017</v>
      </c>
      <c r="G2481" t="s">
        <v>917</v>
      </c>
      <c r="H2481" t="s">
        <v>20</v>
      </c>
      <c r="I2481" t="s">
        <v>1968</v>
      </c>
      <c r="J2481">
        <v>1</v>
      </c>
      <c r="K2481">
        <v>3499.99</v>
      </c>
      <c r="L2481" t="s">
        <v>27</v>
      </c>
      <c r="M2481" t="s">
        <v>28</v>
      </c>
    </row>
    <row r="2482" spans="1:13" x14ac:dyDescent="0.75">
      <c r="A2482">
        <v>871</v>
      </c>
      <c r="B2482" t="s">
        <v>1177</v>
      </c>
      <c r="C2482" t="s">
        <v>735</v>
      </c>
      <c r="D2482" t="s">
        <v>26</v>
      </c>
      <c r="E2482" s="4">
        <v>42857</v>
      </c>
      <c r="F2482" s="4" t="str">
        <f>TEXT(Table_Query1[[#This Row],[order_date]],"yyyy")</f>
        <v>2017</v>
      </c>
      <c r="G2482" t="s">
        <v>949</v>
      </c>
      <c r="H2482" t="s">
        <v>22</v>
      </c>
      <c r="I2482" t="s">
        <v>1972</v>
      </c>
      <c r="J2482">
        <v>1</v>
      </c>
      <c r="K2482">
        <v>549.99</v>
      </c>
      <c r="L2482" t="s">
        <v>27</v>
      </c>
      <c r="M2482" t="s">
        <v>31</v>
      </c>
    </row>
    <row r="2483" spans="1:13" x14ac:dyDescent="0.75">
      <c r="A2483">
        <v>871</v>
      </c>
      <c r="B2483" t="s">
        <v>1177</v>
      </c>
      <c r="C2483" t="s">
        <v>735</v>
      </c>
      <c r="D2483" t="s">
        <v>26</v>
      </c>
      <c r="E2483" s="4">
        <v>42857</v>
      </c>
      <c r="F2483" s="4" t="str">
        <f>TEXT(Table_Query1[[#This Row],[order_date]],"yyyy")</f>
        <v>2017</v>
      </c>
      <c r="G2483" t="s">
        <v>854</v>
      </c>
      <c r="H2483" t="s">
        <v>39</v>
      </c>
      <c r="I2483" t="s">
        <v>1973</v>
      </c>
      <c r="J2483">
        <v>1</v>
      </c>
      <c r="K2483">
        <v>449.99</v>
      </c>
      <c r="L2483" t="s">
        <v>27</v>
      </c>
      <c r="M2483" t="s">
        <v>31</v>
      </c>
    </row>
    <row r="2484" spans="1:13" x14ac:dyDescent="0.75">
      <c r="A2484">
        <v>871</v>
      </c>
      <c r="B2484" t="s">
        <v>1177</v>
      </c>
      <c r="C2484" t="s">
        <v>735</v>
      </c>
      <c r="D2484" t="s">
        <v>26</v>
      </c>
      <c r="E2484" s="4">
        <v>42857</v>
      </c>
      <c r="F2484" s="4" t="str">
        <f>TEXT(Table_Query1[[#This Row],[order_date]],"yyyy")</f>
        <v>2017</v>
      </c>
      <c r="G2484" t="s">
        <v>945</v>
      </c>
      <c r="H2484" t="s">
        <v>39</v>
      </c>
      <c r="I2484" t="s">
        <v>1973</v>
      </c>
      <c r="J2484">
        <v>2</v>
      </c>
      <c r="K2484">
        <v>833.98</v>
      </c>
      <c r="L2484" t="s">
        <v>27</v>
      </c>
      <c r="M2484" t="s">
        <v>31</v>
      </c>
    </row>
    <row r="2485" spans="1:13" x14ac:dyDescent="0.75">
      <c r="A2485">
        <v>871</v>
      </c>
      <c r="B2485" t="s">
        <v>1177</v>
      </c>
      <c r="C2485" t="s">
        <v>735</v>
      </c>
      <c r="D2485" t="s">
        <v>26</v>
      </c>
      <c r="E2485" s="4">
        <v>42857</v>
      </c>
      <c r="F2485" s="4" t="str">
        <f>TEXT(Table_Query1[[#This Row],[order_date]],"yyyy")</f>
        <v>2017</v>
      </c>
      <c r="G2485" t="s">
        <v>868</v>
      </c>
      <c r="H2485" t="s">
        <v>22</v>
      </c>
      <c r="I2485" t="s">
        <v>1967</v>
      </c>
      <c r="J2485">
        <v>2</v>
      </c>
      <c r="K2485">
        <v>1999.98</v>
      </c>
      <c r="L2485" t="s">
        <v>27</v>
      </c>
      <c r="M2485" t="s">
        <v>31</v>
      </c>
    </row>
    <row r="2486" spans="1:13" x14ac:dyDescent="0.75">
      <c r="A2486">
        <v>872</v>
      </c>
      <c r="B2486" t="s">
        <v>1178</v>
      </c>
      <c r="C2486" t="s">
        <v>607</v>
      </c>
      <c r="D2486" t="s">
        <v>13</v>
      </c>
      <c r="E2486" s="4">
        <v>42858</v>
      </c>
      <c r="F2486" s="4" t="str">
        <f>TEXT(Table_Query1[[#This Row],[order_date]],"yyyy")</f>
        <v>2017</v>
      </c>
      <c r="G2486" t="s">
        <v>857</v>
      </c>
      <c r="H2486" t="s">
        <v>858</v>
      </c>
      <c r="I2486" t="s">
        <v>1967</v>
      </c>
      <c r="J2486">
        <v>1</v>
      </c>
      <c r="K2486">
        <v>749.99</v>
      </c>
      <c r="L2486" t="s">
        <v>16</v>
      </c>
      <c r="M2486" t="s">
        <v>36</v>
      </c>
    </row>
    <row r="2487" spans="1:13" x14ac:dyDescent="0.75">
      <c r="A2487">
        <v>872</v>
      </c>
      <c r="B2487" t="s">
        <v>1178</v>
      </c>
      <c r="C2487" t="s">
        <v>607</v>
      </c>
      <c r="D2487" t="s">
        <v>13</v>
      </c>
      <c r="E2487" s="4">
        <v>42858</v>
      </c>
      <c r="F2487" s="4" t="str">
        <f>TEXT(Table_Query1[[#This Row],[order_date]],"yyyy")</f>
        <v>2017</v>
      </c>
      <c r="G2487" t="s">
        <v>872</v>
      </c>
      <c r="H2487" t="s">
        <v>20</v>
      </c>
      <c r="I2487" t="s">
        <v>1968</v>
      </c>
      <c r="J2487">
        <v>2</v>
      </c>
      <c r="K2487">
        <v>6999.98</v>
      </c>
      <c r="L2487" t="s">
        <v>16</v>
      </c>
      <c r="M2487" t="s">
        <v>36</v>
      </c>
    </row>
    <row r="2488" spans="1:13" x14ac:dyDescent="0.75">
      <c r="A2488">
        <v>873</v>
      </c>
      <c r="B2488" t="s">
        <v>1179</v>
      </c>
      <c r="C2488" t="s">
        <v>861</v>
      </c>
      <c r="D2488" t="s">
        <v>26</v>
      </c>
      <c r="E2488" s="4">
        <v>42858</v>
      </c>
      <c r="F2488" s="4" t="str">
        <f>TEXT(Table_Query1[[#This Row],[order_date]],"yyyy")</f>
        <v>2017</v>
      </c>
      <c r="G2488" t="s">
        <v>869</v>
      </c>
      <c r="H2488" t="s">
        <v>22</v>
      </c>
      <c r="I2488" t="s">
        <v>1968</v>
      </c>
      <c r="J2488">
        <v>2</v>
      </c>
      <c r="K2488">
        <v>939.98</v>
      </c>
      <c r="L2488" t="s">
        <v>27</v>
      </c>
      <c r="M2488" t="s">
        <v>31</v>
      </c>
    </row>
    <row r="2489" spans="1:13" x14ac:dyDescent="0.75">
      <c r="A2489">
        <v>874</v>
      </c>
      <c r="B2489" t="s">
        <v>1180</v>
      </c>
      <c r="C2489" t="s">
        <v>164</v>
      </c>
      <c r="D2489" t="s">
        <v>26</v>
      </c>
      <c r="E2489" s="4">
        <v>42859</v>
      </c>
      <c r="F2489" s="4" t="str">
        <f>TEXT(Table_Query1[[#This Row],[order_date]],"yyyy")</f>
        <v>2017</v>
      </c>
      <c r="G2489" t="s">
        <v>1022</v>
      </c>
      <c r="H2489" t="s">
        <v>15</v>
      </c>
      <c r="I2489" t="s">
        <v>1966</v>
      </c>
      <c r="J2489">
        <v>2</v>
      </c>
      <c r="K2489">
        <v>1599.98</v>
      </c>
      <c r="L2489" t="s">
        <v>27</v>
      </c>
      <c r="M2489" t="s">
        <v>31</v>
      </c>
    </row>
    <row r="2490" spans="1:13" x14ac:dyDescent="0.75">
      <c r="A2490">
        <v>874</v>
      </c>
      <c r="B2490" t="s">
        <v>1180</v>
      </c>
      <c r="C2490" t="s">
        <v>164</v>
      </c>
      <c r="D2490" t="s">
        <v>26</v>
      </c>
      <c r="E2490" s="4">
        <v>42859</v>
      </c>
      <c r="F2490" s="4" t="str">
        <f>TEXT(Table_Query1[[#This Row],[order_date]],"yyyy")</f>
        <v>2017</v>
      </c>
      <c r="G2490" t="s">
        <v>863</v>
      </c>
      <c r="H2490" t="s">
        <v>15</v>
      </c>
      <c r="I2490" t="s">
        <v>1973</v>
      </c>
      <c r="J2490">
        <v>1</v>
      </c>
      <c r="K2490">
        <v>749.99</v>
      </c>
      <c r="L2490" t="s">
        <v>27</v>
      </c>
      <c r="M2490" t="s">
        <v>31</v>
      </c>
    </row>
    <row r="2491" spans="1:13" x14ac:dyDescent="0.75">
      <c r="A2491">
        <v>874</v>
      </c>
      <c r="B2491" t="s">
        <v>1180</v>
      </c>
      <c r="C2491" t="s">
        <v>164</v>
      </c>
      <c r="D2491" t="s">
        <v>26</v>
      </c>
      <c r="E2491" s="4">
        <v>42859</v>
      </c>
      <c r="F2491" s="4" t="str">
        <f>TEXT(Table_Query1[[#This Row],[order_date]],"yyyy")</f>
        <v>2017</v>
      </c>
      <c r="G2491" t="s">
        <v>997</v>
      </c>
      <c r="H2491" t="s">
        <v>22</v>
      </c>
      <c r="I2491" t="s">
        <v>1967</v>
      </c>
      <c r="J2491">
        <v>2</v>
      </c>
      <c r="K2491">
        <v>1999.98</v>
      </c>
      <c r="L2491" t="s">
        <v>27</v>
      </c>
      <c r="M2491" t="s">
        <v>31</v>
      </c>
    </row>
    <row r="2492" spans="1:13" x14ac:dyDescent="0.75">
      <c r="A2492">
        <v>874</v>
      </c>
      <c r="B2492" t="s">
        <v>1180</v>
      </c>
      <c r="C2492" t="s">
        <v>164</v>
      </c>
      <c r="D2492" t="s">
        <v>26</v>
      </c>
      <c r="E2492" s="4">
        <v>42859</v>
      </c>
      <c r="F2492" s="4" t="str">
        <f>TEXT(Table_Query1[[#This Row],[order_date]],"yyyy")</f>
        <v>2017</v>
      </c>
      <c r="G2492" t="s">
        <v>859</v>
      </c>
      <c r="H2492" t="s">
        <v>858</v>
      </c>
      <c r="I2492" t="s">
        <v>1968</v>
      </c>
      <c r="J2492">
        <v>1</v>
      </c>
      <c r="K2492">
        <v>5499.99</v>
      </c>
      <c r="L2492" t="s">
        <v>27</v>
      </c>
      <c r="M2492" t="s">
        <v>31</v>
      </c>
    </row>
    <row r="2493" spans="1:13" x14ac:dyDescent="0.75">
      <c r="A2493">
        <v>875</v>
      </c>
      <c r="B2493" t="s">
        <v>1181</v>
      </c>
      <c r="C2493" t="s">
        <v>200</v>
      </c>
      <c r="D2493" t="s">
        <v>13</v>
      </c>
      <c r="E2493" s="4">
        <v>42860</v>
      </c>
      <c r="F2493" s="4" t="str">
        <f>TEXT(Table_Query1[[#This Row],[order_date]],"yyyy")</f>
        <v>2017</v>
      </c>
      <c r="G2493" t="s">
        <v>52</v>
      </c>
      <c r="H2493" t="s">
        <v>15</v>
      </c>
      <c r="I2493" t="s">
        <v>1966</v>
      </c>
      <c r="J2493">
        <v>1</v>
      </c>
      <c r="K2493">
        <v>269.99</v>
      </c>
      <c r="L2493" t="s">
        <v>16</v>
      </c>
      <c r="M2493" t="s">
        <v>36</v>
      </c>
    </row>
    <row r="2494" spans="1:13" x14ac:dyDescent="0.75">
      <c r="A2494">
        <v>875</v>
      </c>
      <c r="B2494" t="s">
        <v>1181</v>
      </c>
      <c r="C2494" t="s">
        <v>200</v>
      </c>
      <c r="D2494" t="s">
        <v>13</v>
      </c>
      <c r="E2494" s="4">
        <v>42860</v>
      </c>
      <c r="F2494" s="4" t="str">
        <f>TEXT(Table_Query1[[#This Row],[order_date]],"yyyy")</f>
        <v>2017</v>
      </c>
      <c r="G2494" t="s">
        <v>49</v>
      </c>
      <c r="H2494" t="s">
        <v>15</v>
      </c>
      <c r="I2494" t="s">
        <v>1966</v>
      </c>
      <c r="J2494">
        <v>2</v>
      </c>
      <c r="K2494">
        <v>1059.98</v>
      </c>
      <c r="L2494" t="s">
        <v>16</v>
      </c>
      <c r="M2494" t="s">
        <v>36</v>
      </c>
    </row>
    <row r="2495" spans="1:13" x14ac:dyDescent="0.75">
      <c r="A2495">
        <v>875</v>
      </c>
      <c r="B2495" t="s">
        <v>1181</v>
      </c>
      <c r="C2495" t="s">
        <v>200</v>
      </c>
      <c r="D2495" t="s">
        <v>13</v>
      </c>
      <c r="E2495" s="4">
        <v>42860</v>
      </c>
      <c r="F2495" s="4" t="str">
        <f>TEXT(Table_Query1[[#This Row],[order_date]],"yyyy")</f>
        <v>2017</v>
      </c>
      <c r="G2495" t="s">
        <v>77</v>
      </c>
      <c r="H2495" t="s">
        <v>22</v>
      </c>
      <c r="I2495" t="s">
        <v>1971</v>
      </c>
      <c r="J2495">
        <v>2</v>
      </c>
      <c r="K2495">
        <v>2641.98</v>
      </c>
      <c r="L2495" t="s">
        <v>16</v>
      </c>
      <c r="M2495" t="s">
        <v>36</v>
      </c>
    </row>
    <row r="2496" spans="1:13" x14ac:dyDescent="0.75">
      <c r="A2496">
        <v>875</v>
      </c>
      <c r="B2496" t="s">
        <v>1181</v>
      </c>
      <c r="C2496" t="s">
        <v>200</v>
      </c>
      <c r="D2496" t="s">
        <v>13</v>
      </c>
      <c r="E2496" s="4">
        <v>42860</v>
      </c>
      <c r="F2496" s="4" t="str">
        <f>TEXT(Table_Query1[[#This Row],[order_date]],"yyyy")</f>
        <v>2017</v>
      </c>
      <c r="G2496" t="s">
        <v>1012</v>
      </c>
      <c r="H2496" t="s">
        <v>39</v>
      </c>
      <c r="I2496" t="s">
        <v>1973</v>
      </c>
      <c r="J2496">
        <v>1</v>
      </c>
      <c r="K2496">
        <v>470.99</v>
      </c>
      <c r="L2496" t="s">
        <v>16</v>
      </c>
      <c r="M2496" t="s">
        <v>36</v>
      </c>
    </row>
    <row r="2497" spans="1:13" x14ac:dyDescent="0.75">
      <c r="A2497">
        <v>876</v>
      </c>
      <c r="B2497" t="s">
        <v>1182</v>
      </c>
      <c r="C2497" t="s">
        <v>561</v>
      </c>
      <c r="D2497" t="s">
        <v>26</v>
      </c>
      <c r="E2497" s="4">
        <v>42860</v>
      </c>
      <c r="F2497" s="4" t="str">
        <f>TEXT(Table_Query1[[#This Row],[order_date]],"yyyy")</f>
        <v>2017</v>
      </c>
      <c r="G2497" t="s">
        <v>947</v>
      </c>
      <c r="H2497" t="s">
        <v>53</v>
      </c>
      <c r="I2497" t="s">
        <v>1966</v>
      </c>
      <c r="J2497">
        <v>1</v>
      </c>
      <c r="K2497">
        <v>349.99</v>
      </c>
      <c r="L2497" t="s">
        <v>27</v>
      </c>
      <c r="M2497" t="s">
        <v>31</v>
      </c>
    </row>
    <row r="2498" spans="1:13" x14ac:dyDescent="0.75">
      <c r="A2498">
        <v>876</v>
      </c>
      <c r="B2498" t="s">
        <v>1182</v>
      </c>
      <c r="C2498" t="s">
        <v>561</v>
      </c>
      <c r="D2498" t="s">
        <v>26</v>
      </c>
      <c r="E2498" s="4">
        <v>42860</v>
      </c>
      <c r="F2498" s="4" t="str">
        <f>TEXT(Table_Query1[[#This Row],[order_date]],"yyyy")</f>
        <v>2017</v>
      </c>
      <c r="G2498" t="s">
        <v>40</v>
      </c>
      <c r="H2498" t="s">
        <v>15</v>
      </c>
      <c r="I2498" t="s">
        <v>1970</v>
      </c>
      <c r="J2498">
        <v>2</v>
      </c>
      <c r="K2498">
        <v>858</v>
      </c>
      <c r="L2498" t="s">
        <v>27</v>
      </c>
      <c r="M2498" t="s">
        <v>31</v>
      </c>
    </row>
    <row r="2499" spans="1:13" x14ac:dyDescent="0.75">
      <c r="A2499">
        <v>876</v>
      </c>
      <c r="B2499" t="s">
        <v>1182</v>
      </c>
      <c r="C2499" t="s">
        <v>561</v>
      </c>
      <c r="D2499" t="s">
        <v>26</v>
      </c>
      <c r="E2499" s="4">
        <v>42860</v>
      </c>
      <c r="F2499" s="4" t="str">
        <f>TEXT(Table_Query1[[#This Row],[order_date]],"yyyy")</f>
        <v>2017</v>
      </c>
      <c r="G2499" t="s">
        <v>945</v>
      </c>
      <c r="H2499" t="s">
        <v>39</v>
      </c>
      <c r="I2499" t="s">
        <v>1973</v>
      </c>
      <c r="J2499">
        <v>2</v>
      </c>
      <c r="K2499">
        <v>833.98</v>
      </c>
      <c r="L2499" t="s">
        <v>27</v>
      </c>
      <c r="M2499" t="s">
        <v>31</v>
      </c>
    </row>
    <row r="2500" spans="1:13" x14ac:dyDescent="0.75">
      <c r="A2500">
        <v>876</v>
      </c>
      <c r="B2500" t="s">
        <v>1182</v>
      </c>
      <c r="C2500" t="s">
        <v>561</v>
      </c>
      <c r="D2500" t="s">
        <v>26</v>
      </c>
      <c r="E2500" s="4">
        <v>42860</v>
      </c>
      <c r="F2500" s="4" t="str">
        <f>TEXT(Table_Query1[[#This Row],[order_date]],"yyyy")</f>
        <v>2017</v>
      </c>
      <c r="G2500" t="s">
        <v>950</v>
      </c>
      <c r="H2500" t="s">
        <v>15</v>
      </c>
      <c r="I2500" t="s">
        <v>1973</v>
      </c>
      <c r="J2500">
        <v>2</v>
      </c>
      <c r="K2500">
        <v>501.98</v>
      </c>
      <c r="L2500" t="s">
        <v>27</v>
      </c>
      <c r="M2500" t="s">
        <v>31</v>
      </c>
    </row>
    <row r="2501" spans="1:13" x14ac:dyDescent="0.75">
      <c r="A2501">
        <v>877</v>
      </c>
      <c r="B2501" t="s">
        <v>1183</v>
      </c>
      <c r="C2501" t="s">
        <v>184</v>
      </c>
      <c r="D2501" t="s">
        <v>26</v>
      </c>
      <c r="E2501" s="4">
        <v>42861</v>
      </c>
      <c r="F2501" s="4" t="str">
        <f>TEXT(Table_Query1[[#This Row],[order_date]],"yyyy")</f>
        <v>2017</v>
      </c>
      <c r="G2501" t="s">
        <v>863</v>
      </c>
      <c r="H2501" t="s">
        <v>15</v>
      </c>
      <c r="I2501" t="s">
        <v>1973</v>
      </c>
      <c r="J2501">
        <v>1</v>
      </c>
      <c r="K2501">
        <v>749.99</v>
      </c>
      <c r="L2501" t="s">
        <v>27</v>
      </c>
      <c r="M2501" t="s">
        <v>28</v>
      </c>
    </row>
    <row r="2502" spans="1:13" x14ac:dyDescent="0.75">
      <c r="A2502">
        <v>877</v>
      </c>
      <c r="B2502" t="s">
        <v>1183</v>
      </c>
      <c r="C2502" t="s">
        <v>184</v>
      </c>
      <c r="D2502" t="s">
        <v>26</v>
      </c>
      <c r="E2502" s="4">
        <v>42861</v>
      </c>
      <c r="F2502" s="4" t="str">
        <f>TEXT(Table_Query1[[#This Row],[order_date]],"yyyy")</f>
        <v>2017</v>
      </c>
      <c r="G2502" t="s">
        <v>856</v>
      </c>
      <c r="H2502" t="s">
        <v>39</v>
      </c>
      <c r="I2502" t="s">
        <v>1973</v>
      </c>
      <c r="J2502">
        <v>1</v>
      </c>
      <c r="K2502">
        <v>551.99</v>
      </c>
      <c r="L2502" t="s">
        <v>27</v>
      </c>
      <c r="M2502" t="s">
        <v>28</v>
      </c>
    </row>
    <row r="2503" spans="1:13" x14ac:dyDescent="0.75">
      <c r="A2503">
        <v>878</v>
      </c>
      <c r="B2503" t="s">
        <v>1184</v>
      </c>
      <c r="C2503" t="s">
        <v>215</v>
      </c>
      <c r="D2503" t="s">
        <v>13</v>
      </c>
      <c r="E2503" s="4">
        <v>42862</v>
      </c>
      <c r="F2503" s="4" t="str">
        <f>TEXT(Table_Query1[[#This Row],[order_date]],"yyyy")</f>
        <v>2017</v>
      </c>
      <c r="G2503" t="s">
        <v>66</v>
      </c>
      <c r="H2503" t="s">
        <v>15</v>
      </c>
      <c r="I2503" t="s">
        <v>1966</v>
      </c>
      <c r="J2503">
        <v>1</v>
      </c>
      <c r="K2503">
        <v>269.99</v>
      </c>
      <c r="L2503" t="s">
        <v>16</v>
      </c>
      <c r="M2503" t="s">
        <v>36</v>
      </c>
    </row>
    <row r="2504" spans="1:13" x14ac:dyDescent="0.75">
      <c r="A2504">
        <v>878</v>
      </c>
      <c r="B2504" t="s">
        <v>1184</v>
      </c>
      <c r="C2504" t="s">
        <v>215</v>
      </c>
      <c r="D2504" t="s">
        <v>13</v>
      </c>
      <c r="E2504" s="4">
        <v>42862</v>
      </c>
      <c r="F2504" s="4" t="str">
        <f>TEXT(Table_Query1[[#This Row],[order_date]],"yyyy")</f>
        <v>2017</v>
      </c>
      <c r="G2504" t="s">
        <v>44</v>
      </c>
      <c r="H2504" t="s">
        <v>15</v>
      </c>
      <c r="I2504" t="s">
        <v>1970</v>
      </c>
      <c r="J2504">
        <v>2</v>
      </c>
      <c r="K2504">
        <v>898</v>
      </c>
      <c r="L2504" t="s">
        <v>16</v>
      </c>
      <c r="M2504" t="s">
        <v>36</v>
      </c>
    </row>
    <row r="2505" spans="1:13" x14ac:dyDescent="0.75">
      <c r="A2505">
        <v>878</v>
      </c>
      <c r="B2505" t="s">
        <v>1184</v>
      </c>
      <c r="C2505" t="s">
        <v>215</v>
      </c>
      <c r="D2505" t="s">
        <v>13</v>
      </c>
      <c r="E2505" s="4">
        <v>42862</v>
      </c>
      <c r="F2505" s="4" t="str">
        <f>TEXT(Table_Query1[[#This Row],[order_date]],"yyyy")</f>
        <v>2017</v>
      </c>
      <c r="G2505" t="s">
        <v>856</v>
      </c>
      <c r="H2505" t="s">
        <v>39</v>
      </c>
      <c r="I2505" t="s">
        <v>1973</v>
      </c>
      <c r="J2505">
        <v>1</v>
      </c>
      <c r="K2505">
        <v>551.99</v>
      </c>
      <c r="L2505" t="s">
        <v>16</v>
      </c>
      <c r="M2505" t="s">
        <v>36</v>
      </c>
    </row>
    <row r="2506" spans="1:13" x14ac:dyDescent="0.75">
      <c r="A2506">
        <v>878</v>
      </c>
      <c r="B2506" t="s">
        <v>1184</v>
      </c>
      <c r="C2506" t="s">
        <v>215</v>
      </c>
      <c r="D2506" t="s">
        <v>13</v>
      </c>
      <c r="E2506" s="4">
        <v>42862</v>
      </c>
      <c r="F2506" s="4" t="str">
        <f>TEXT(Table_Query1[[#This Row],[order_date]],"yyyy")</f>
        <v>2017</v>
      </c>
      <c r="G2506" t="s">
        <v>69</v>
      </c>
      <c r="H2506" t="s">
        <v>22</v>
      </c>
      <c r="I2506" t="s">
        <v>1967</v>
      </c>
      <c r="J2506">
        <v>2</v>
      </c>
      <c r="K2506">
        <v>939.98</v>
      </c>
      <c r="L2506" t="s">
        <v>16</v>
      </c>
      <c r="M2506" t="s">
        <v>36</v>
      </c>
    </row>
    <row r="2507" spans="1:13" x14ac:dyDescent="0.75">
      <c r="A2507">
        <v>879</v>
      </c>
      <c r="B2507" t="s">
        <v>1185</v>
      </c>
      <c r="C2507" t="s">
        <v>307</v>
      </c>
      <c r="D2507" t="s">
        <v>26</v>
      </c>
      <c r="E2507" s="4">
        <v>42863</v>
      </c>
      <c r="F2507" s="4" t="str">
        <f>TEXT(Table_Query1[[#This Row],[order_date]],"yyyy")</f>
        <v>2017</v>
      </c>
      <c r="G2507" t="s">
        <v>965</v>
      </c>
      <c r="H2507" t="s">
        <v>15</v>
      </c>
      <c r="I2507" t="s">
        <v>1966</v>
      </c>
      <c r="J2507">
        <v>1</v>
      </c>
      <c r="K2507">
        <v>659.99</v>
      </c>
      <c r="L2507" t="s">
        <v>27</v>
      </c>
      <c r="M2507" t="s">
        <v>31</v>
      </c>
    </row>
    <row r="2508" spans="1:13" x14ac:dyDescent="0.75">
      <c r="A2508">
        <v>879</v>
      </c>
      <c r="B2508" t="s">
        <v>1185</v>
      </c>
      <c r="C2508" t="s">
        <v>307</v>
      </c>
      <c r="D2508" t="s">
        <v>26</v>
      </c>
      <c r="E2508" s="4">
        <v>42863</v>
      </c>
      <c r="F2508" s="4" t="str">
        <f>TEXT(Table_Query1[[#This Row],[order_date]],"yyyy")</f>
        <v>2017</v>
      </c>
      <c r="G2508" t="s">
        <v>994</v>
      </c>
      <c r="H2508" t="s">
        <v>53</v>
      </c>
      <c r="I2508" t="s">
        <v>1966</v>
      </c>
      <c r="J2508">
        <v>2</v>
      </c>
      <c r="K2508">
        <v>979.98</v>
      </c>
      <c r="L2508" t="s">
        <v>27</v>
      </c>
      <c r="M2508" t="s">
        <v>31</v>
      </c>
    </row>
    <row r="2509" spans="1:13" x14ac:dyDescent="0.75">
      <c r="A2509">
        <v>879</v>
      </c>
      <c r="B2509" t="s">
        <v>1185</v>
      </c>
      <c r="C2509" t="s">
        <v>307</v>
      </c>
      <c r="D2509" t="s">
        <v>26</v>
      </c>
      <c r="E2509" s="4">
        <v>42863</v>
      </c>
      <c r="F2509" s="4" t="str">
        <f>TEXT(Table_Query1[[#This Row],[order_date]],"yyyy")</f>
        <v>2017</v>
      </c>
      <c r="G2509" t="s">
        <v>35</v>
      </c>
      <c r="H2509" t="s">
        <v>22</v>
      </c>
      <c r="I2509" t="s">
        <v>1969</v>
      </c>
      <c r="J2509">
        <v>2</v>
      </c>
      <c r="K2509">
        <v>1499.98</v>
      </c>
      <c r="L2509" t="s">
        <v>27</v>
      </c>
      <c r="M2509" t="s">
        <v>31</v>
      </c>
    </row>
    <row r="2510" spans="1:13" x14ac:dyDescent="0.75">
      <c r="A2510">
        <v>879</v>
      </c>
      <c r="B2510" t="s">
        <v>1185</v>
      </c>
      <c r="C2510" t="s">
        <v>307</v>
      </c>
      <c r="D2510" t="s">
        <v>26</v>
      </c>
      <c r="E2510" s="4">
        <v>42863</v>
      </c>
      <c r="F2510" s="4" t="str">
        <f>TEXT(Table_Query1[[#This Row],[order_date]],"yyyy")</f>
        <v>2017</v>
      </c>
      <c r="G2510" t="s">
        <v>904</v>
      </c>
      <c r="H2510" t="s">
        <v>53</v>
      </c>
      <c r="I2510" t="s">
        <v>1968</v>
      </c>
      <c r="J2510">
        <v>2</v>
      </c>
      <c r="K2510">
        <v>299.98</v>
      </c>
      <c r="L2510" t="s">
        <v>27</v>
      </c>
      <c r="M2510" t="s">
        <v>31</v>
      </c>
    </row>
    <row r="2511" spans="1:13" x14ac:dyDescent="0.75">
      <c r="A2511">
        <v>880</v>
      </c>
      <c r="B2511" t="s">
        <v>1186</v>
      </c>
      <c r="C2511" t="s">
        <v>382</v>
      </c>
      <c r="D2511" t="s">
        <v>26</v>
      </c>
      <c r="E2511" s="4">
        <v>42863</v>
      </c>
      <c r="F2511" s="4" t="str">
        <f>TEXT(Table_Query1[[#This Row],[order_date]],"yyyy")</f>
        <v>2017</v>
      </c>
      <c r="G2511" t="s">
        <v>866</v>
      </c>
      <c r="H2511" t="s">
        <v>53</v>
      </c>
      <c r="I2511" t="s">
        <v>1966</v>
      </c>
      <c r="J2511">
        <v>1</v>
      </c>
      <c r="K2511">
        <v>299.99</v>
      </c>
      <c r="L2511" t="s">
        <v>27</v>
      </c>
      <c r="M2511" t="s">
        <v>28</v>
      </c>
    </row>
    <row r="2512" spans="1:13" x14ac:dyDescent="0.75">
      <c r="A2512">
        <v>880</v>
      </c>
      <c r="B2512" t="s">
        <v>1186</v>
      </c>
      <c r="C2512" t="s">
        <v>382</v>
      </c>
      <c r="D2512" t="s">
        <v>26</v>
      </c>
      <c r="E2512" s="4">
        <v>42863</v>
      </c>
      <c r="F2512" s="4" t="str">
        <f>TEXT(Table_Query1[[#This Row],[order_date]],"yyyy")</f>
        <v>2017</v>
      </c>
      <c r="G2512" t="s">
        <v>14</v>
      </c>
      <c r="H2512" t="s">
        <v>39</v>
      </c>
      <c r="I2512" t="s">
        <v>1966</v>
      </c>
      <c r="J2512">
        <v>1</v>
      </c>
      <c r="K2512">
        <v>599.99</v>
      </c>
      <c r="L2512" t="s">
        <v>27</v>
      </c>
      <c r="M2512" t="s">
        <v>28</v>
      </c>
    </row>
    <row r="2513" spans="1:13" x14ac:dyDescent="0.75">
      <c r="A2513">
        <v>880</v>
      </c>
      <c r="B2513" t="s">
        <v>1186</v>
      </c>
      <c r="C2513" t="s">
        <v>382</v>
      </c>
      <c r="D2513" t="s">
        <v>26</v>
      </c>
      <c r="E2513" s="4">
        <v>42863</v>
      </c>
      <c r="F2513" s="4" t="str">
        <f>TEXT(Table_Query1[[#This Row],[order_date]],"yyyy")</f>
        <v>2017</v>
      </c>
      <c r="G2513" t="s">
        <v>77</v>
      </c>
      <c r="H2513" t="s">
        <v>22</v>
      </c>
      <c r="I2513" t="s">
        <v>1971</v>
      </c>
      <c r="J2513">
        <v>1</v>
      </c>
      <c r="K2513">
        <v>1320.99</v>
      </c>
      <c r="L2513" t="s">
        <v>27</v>
      </c>
      <c r="M2513" t="s">
        <v>28</v>
      </c>
    </row>
    <row r="2514" spans="1:13" x14ac:dyDescent="0.75">
      <c r="A2514">
        <v>880</v>
      </c>
      <c r="B2514" t="s">
        <v>1186</v>
      </c>
      <c r="C2514" t="s">
        <v>382</v>
      </c>
      <c r="D2514" t="s">
        <v>26</v>
      </c>
      <c r="E2514" s="4">
        <v>42863</v>
      </c>
      <c r="F2514" s="4" t="str">
        <f>TEXT(Table_Query1[[#This Row],[order_date]],"yyyy")</f>
        <v>2017</v>
      </c>
      <c r="G2514" t="s">
        <v>950</v>
      </c>
      <c r="H2514" t="s">
        <v>15</v>
      </c>
      <c r="I2514" t="s">
        <v>1973</v>
      </c>
      <c r="J2514">
        <v>1</v>
      </c>
      <c r="K2514">
        <v>250.99</v>
      </c>
      <c r="L2514" t="s">
        <v>27</v>
      </c>
      <c r="M2514" t="s">
        <v>28</v>
      </c>
    </row>
    <row r="2515" spans="1:13" x14ac:dyDescent="0.75">
      <c r="A2515">
        <v>880</v>
      </c>
      <c r="B2515" t="s">
        <v>1186</v>
      </c>
      <c r="C2515" t="s">
        <v>382</v>
      </c>
      <c r="D2515" t="s">
        <v>26</v>
      </c>
      <c r="E2515" s="4">
        <v>42863</v>
      </c>
      <c r="F2515" s="4" t="str">
        <f>TEXT(Table_Query1[[#This Row],[order_date]],"yyyy")</f>
        <v>2017</v>
      </c>
      <c r="G2515" t="s">
        <v>943</v>
      </c>
      <c r="H2515" t="s">
        <v>22</v>
      </c>
      <c r="I2515" t="s">
        <v>1967</v>
      </c>
      <c r="J2515">
        <v>2</v>
      </c>
      <c r="K2515">
        <v>4999.9799999999996</v>
      </c>
      <c r="L2515" t="s">
        <v>27</v>
      </c>
      <c r="M2515" t="s">
        <v>28</v>
      </c>
    </row>
    <row r="2516" spans="1:13" x14ac:dyDescent="0.75">
      <c r="A2516">
        <v>881</v>
      </c>
      <c r="B2516" t="s">
        <v>1187</v>
      </c>
      <c r="C2516" t="s">
        <v>553</v>
      </c>
      <c r="D2516" t="s">
        <v>108</v>
      </c>
      <c r="E2516" s="4">
        <v>42863</v>
      </c>
      <c r="F2516" s="4" t="str">
        <f>TEXT(Table_Query1[[#This Row],[order_date]],"yyyy")</f>
        <v>2017</v>
      </c>
      <c r="G2516" t="s">
        <v>932</v>
      </c>
      <c r="H2516" t="s">
        <v>53</v>
      </c>
      <c r="I2516" t="s">
        <v>1966</v>
      </c>
      <c r="J2516">
        <v>1</v>
      </c>
      <c r="K2516">
        <v>489.99</v>
      </c>
      <c r="L2516" t="s">
        <v>109</v>
      </c>
      <c r="M2516" t="s">
        <v>179</v>
      </c>
    </row>
    <row r="2517" spans="1:13" x14ac:dyDescent="0.75">
      <c r="A2517">
        <v>881</v>
      </c>
      <c r="B2517" t="s">
        <v>1187</v>
      </c>
      <c r="C2517" t="s">
        <v>553</v>
      </c>
      <c r="D2517" t="s">
        <v>108</v>
      </c>
      <c r="E2517" s="4">
        <v>42863</v>
      </c>
      <c r="F2517" s="4" t="str">
        <f>TEXT(Table_Query1[[#This Row],[order_date]],"yyyy")</f>
        <v>2017</v>
      </c>
      <c r="G2517" t="s">
        <v>871</v>
      </c>
      <c r="H2517" t="s">
        <v>15</v>
      </c>
      <c r="I2517" t="s">
        <v>1966</v>
      </c>
      <c r="J2517">
        <v>2</v>
      </c>
      <c r="K2517">
        <v>979.98</v>
      </c>
      <c r="L2517" t="s">
        <v>109</v>
      </c>
      <c r="M2517" t="s">
        <v>179</v>
      </c>
    </row>
    <row r="2518" spans="1:13" x14ac:dyDescent="0.75">
      <c r="A2518">
        <v>881</v>
      </c>
      <c r="B2518" t="s">
        <v>1187</v>
      </c>
      <c r="C2518" t="s">
        <v>553</v>
      </c>
      <c r="D2518" t="s">
        <v>108</v>
      </c>
      <c r="E2518" s="4">
        <v>42863</v>
      </c>
      <c r="F2518" s="4" t="str">
        <f>TEXT(Table_Query1[[#This Row],[order_date]],"yyyy")</f>
        <v>2017</v>
      </c>
      <c r="G2518" t="s">
        <v>894</v>
      </c>
      <c r="H2518" t="s">
        <v>15</v>
      </c>
      <c r="I2518" t="s">
        <v>1973</v>
      </c>
      <c r="J2518">
        <v>1</v>
      </c>
      <c r="K2518">
        <v>250.99</v>
      </c>
      <c r="L2518" t="s">
        <v>109</v>
      </c>
      <c r="M2518" t="s">
        <v>179</v>
      </c>
    </row>
    <row r="2519" spans="1:13" x14ac:dyDescent="0.75">
      <c r="A2519">
        <v>881</v>
      </c>
      <c r="B2519" t="s">
        <v>1187</v>
      </c>
      <c r="C2519" t="s">
        <v>553</v>
      </c>
      <c r="D2519" t="s">
        <v>108</v>
      </c>
      <c r="E2519" s="4">
        <v>42863</v>
      </c>
      <c r="F2519" s="4" t="str">
        <f>TEXT(Table_Query1[[#This Row],[order_date]],"yyyy")</f>
        <v>2017</v>
      </c>
      <c r="G2519" t="s">
        <v>927</v>
      </c>
      <c r="H2519" t="s">
        <v>858</v>
      </c>
      <c r="I2519" t="s">
        <v>1968</v>
      </c>
      <c r="J2519">
        <v>1</v>
      </c>
      <c r="K2519">
        <v>5999.99</v>
      </c>
      <c r="L2519" t="s">
        <v>109</v>
      </c>
      <c r="M2519" t="s">
        <v>179</v>
      </c>
    </row>
    <row r="2520" spans="1:13" x14ac:dyDescent="0.75">
      <c r="A2520">
        <v>882</v>
      </c>
      <c r="B2520" t="s">
        <v>1188</v>
      </c>
      <c r="C2520" t="s">
        <v>307</v>
      </c>
      <c r="D2520" t="s">
        <v>26</v>
      </c>
      <c r="E2520" s="4">
        <v>42864</v>
      </c>
      <c r="F2520" s="4" t="str">
        <f>TEXT(Table_Query1[[#This Row],[order_date]],"yyyy")</f>
        <v>2017</v>
      </c>
      <c r="G2520" t="s">
        <v>941</v>
      </c>
      <c r="H2520" t="s">
        <v>39</v>
      </c>
      <c r="I2520" t="s">
        <v>1973</v>
      </c>
      <c r="J2520">
        <v>2</v>
      </c>
      <c r="K2520">
        <v>899.98</v>
      </c>
      <c r="L2520" t="s">
        <v>27</v>
      </c>
      <c r="M2520" t="s">
        <v>28</v>
      </c>
    </row>
    <row r="2521" spans="1:13" x14ac:dyDescent="0.75">
      <c r="A2521">
        <v>882</v>
      </c>
      <c r="B2521" t="s">
        <v>1188</v>
      </c>
      <c r="C2521" t="s">
        <v>307</v>
      </c>
      <c r="D2521" t="s">
        <v>26</v>
      </c>
      <c r="E2521" s="4">
        <v>42864</v>
      </c>
      <c r="F2521" s="4" t="str">
        <f>TEXT(Table_Query1[[#This Row],[order_date]],"yyyy")</f>
        <v>2017</v>
      </c>
      <c r="G2521" t="s">
        <v>917</v>
      </c>
      <c r="H2521" t="s">
        <v>20</v>
      </c>
      <c r="I2521" t="s">
        <v>1968</v>
      </c>
      <c r="J2521">
        <v>2</v>
      </c>
      <c r="K2521">
        <v>6999.98</v>
      </c>
      <c r="L2521" t="s">
        <v>27</v>
      </c>
      <c r="M2521" t="s">
        <v>28</v>
      </c>
    </row>
    <row r="2522" spans="1:13" x14ac:dyDescent="0.75">
      <c r="A2522">
        <v>882</v>
      </c>
      <c r="B2522" t="s">
        <v>1188</v>
      </c>
      <c r="C2522" t="s">
        <v>307</v>
      </c>
      <c r="D2522" t="s">
        <v>26</v>
      </c>
      <c r="E2522" s="4">
        <v>42864</v>
      </c>
      <c r="F2522" s="4" t="str">
        <f>TEXT(Table_Query1[[#This Row],[order_date]],"yyyy")</f>
        <v>2017</v>
      </c>
      <c r="G2522" t="s">
        <v>983</v>
      </c>
      <c r="H2522" t="s">
        <v>858</v>
      </c>
      <c r="I2522" t="s">
        <v>1968</v>
      </c>
      <c r="J2522">
        <v>2</v>
      </c>
      <c r="K2522">
        <v>3999.98</v>
      </c>
      <c r="L2522" t="s">
        <v>27</v>
      </c>
      <c r="M2522" t="s">
        <v>28</v>
      </c>
    </row>
    <row r="2523" spans="1:13" x14ac:dyDescent="0.75">
      <c r="A2523">
        <v>883</v>
      </c>
      <c r="B2523" t="s">
        <v>1189</v>
      </c>
      <c r="C2523" t="s">
        <v>432</v>
      </c>
      <c r="D2523" t="s">
        <v>26</v>
      </c>
      <c r="E2523" s="4">
        <v>42866</v>
      </c>
      <c r="F2523" s="4" t="str">
        <f>TEXT(Table_Query1[[#This Row],[order_date]],"yyyy")</f>
        <v>2017</v>
      </c>
      <c r="G2523" t="s">
        <v>1005</v>
      </c>
      <c r="H2523" t="s">
        <v>22</v>
      </c>
      <c r="I2523" t="s">
        <v>1972</v>
      </c>
      <c r="J2523">
        <v>1</v>
      </c>
      <c r="K2523">
        <v>539.99</v>
      </c>
      <c r="L2523" t="s">
        <v>27</v>
      </c>
      <c r="M2523" t="s">
        <v>28</v>
      </c>
    </row>
    <row r="2524" spans="1:13" x14ac:dyDescent="0.75">
      <c r="A2524">
        <v>883</v>
      </c>
      <c r="B2524" t="s">
        <v>1189</v>
      </c>
      <c r="C2524" t="s">
        <v>432</v>
      </c>
      <c r="D2524" t="s">
        <v>26</v>
      </c>
      <c r="E2524" s="4">
        <v>42866</v>
      </c>
      <c r="F2524" s="4" t="str">
        <f>TEXT(Table_Query1[[#This Row],[order_date]],"yyyy")</f>
        <v>2017</v>
      </c>
      <c r="G2524" t="s">
        <v>77</v>
      </c>
      <c r="H2524" t="s">
        <v>22</v>
      </c>
      <c r="I2524" t="s">
        <v>1971</v>
      </c>
      <c r="J2524">
        <v>2</v>
      </c>
      <c r="K2524">
        <v>2641.98</v>
      </c>
      <c r="L2524" t="s">
        <v>27</v>
      </c>
      <c r="M2524" t="s">
        <v>28</v>
      </c>
    </row>
    <row r="2525" spans="1:13" x14ac:dyDescent="0.75">
      <c r="A2525">
        <v>884</v>
      </c>
      <c r="B2525" t="s">
        <v>1190</v>
      </c>
      <c r="C2525" t="s">
        <v>177</v>
      </c>
      <c r="D2525" t="s">
        <v>26</v>
      </c>
      <c r="E2525" s="4">
        <v>42866</v>
      </c>
      <c r="F2525" s="4" t="str">
        <f>TEXT(Table_Query1[[#This Row],[order_date]],"yyyy")</f>
        <v>2017</v>
      </c>
      <c r="G2525" t="s">
        <v>66</v>
      </c>
      <c r="H2525" t="s">
        <v>53</v>
      </c>
      <c r="I2525" t="s">
        <v>1966</v>
      </c>
      <c r="J2525">
        <v>2</v>
      </c>
      <c r="K2525">
        <v>539.98</v>
      </c>
      <c r="L2525" t="s">
        <v>27</v>
      </c>
      <c r="M2525" t="s">
        <v>31</v>
      </c>
    </row>
    <row r="2526" spans="1:13" x14ac:dyDescent="0.75">
      <c r="A2526">
        <v>884</v>
      </c>
      <c r="B2526" t="s">
        <v>1190</v>
      </c>
      <c r="C2526" t="s">
        <v>177</v>
      </c>
      <c r="D2526" t="s">
        <v>26</v>
      </c>
      <c r="E2526" s="4">
        <v>42866</v>
      </c>
      <c r="F2526" s="4" t="str">
        <f>TEXT(Table_Query1[[#This Row],[order_date]],"yyyy")</f>
        <v>2017</v>
      </c>
      <c r="G2526" t="s">
        <v>1151</v>
      </c>
      <c r="H2526" t="s">
        <v>22</v>
      </c>
      <c r="I2526" t="s">
        <v>1972</v>
      </c>
      <c r="J2526">
        <v>2</v>
      </c>
      <c r="K2526">
        <v>2819.98</v>
      </c>
      <c r="L2526" t="s">
        <v>27</v>
      </c>
      <c r="M2526" t="s">
        <v>31</v>
      </c>
    </row>
    <row r="2527" spans="1:13" x14ac:dyDescent="0.75">
      <c r="A2527">
        <v>884</v>
      </c>
      <c r="B2527" t="s">
        <v>1190</v>
      </c>
      <c r="C2527" t="s">
        <v>177</v>
      </c>
      <c r="D2527" t="s">
        <v>26</v>
      </c>
      <c r="E2527" s="4">
        <v>42866</v>
      </c>
      <c r="F2527" s="4" t="str">
        <f>TEXT(Table_Query1[[#This Row],[order_date]],"yyyy")</f>
        <v>2017</v>
      </c>
      <c r="G2527" t="s">
        <v>945</v>
      </c>
      <c r="H2527" t="s">
        <v>15</v>
      </c>
      <c r="I2527" t="s">
        <v>1973</v>
      </c>
      <c r="J2527">
        <v>2</v>
      </c>
      <c r="K2527">
        <v>833.98</v>
      </c>
      <c r="L2527" t="s">
        <v>27</v>
      </c>
      <c r="M2527" t="s">
        <v>31</v>
      </c>
    </row>
    <row r="2528" spans="1:13" x14ac:dyDescent="0.75">
      <c r="A2528">
        <v>884</v>
      </c>
      <c r="B2528" t="s">
        <v>1190</v>
      </c>
      <c r="C2528" t="s">
        <v>177</v>
      </c>
      <c r="D2528" t="s">
        <v>26</v>
      </c>
      <c r="E2528" s="4">
        <v>42866</v>
      </c>
      <c r="F2528" s="4" t="str">
        <f>TEXT(Table_Query1[[#This Row],[order_date]],"yyyy")</f>
        <v>2017</v>
      </c>
      <c r="G2528" t="s">
        <v>19</v>
      </c>
      <c r="H2528" t="s">
        <v>20</v>
      </c>
      <c r="I2528" t="s">
        <v>1967</v>
      </c>
      <c r="J2528">
        <v>1</v>
      </c>
      <c r="K2528">
        <v>1549</v>
      </c>
      <c r="L2528" t="s">
        <v>27</v>
      </c>
      <c r="M2528" t="s">
        <v>31</v>
      </c>
    </row>
    <row r="2529" spans="1:13" x14ac:dyDescent="0.75">
      <c r="A2529">
        <v>884</v>
      </c>
      <c r="B2529" t="s">
        <v>1190</v>
      </c>
      <c r="C2529" t="s">
        <v>177</v>
      </c>
      <c r="D2529" t="s">
        <v>26</v>
      </c>
      <c r="E2529" s="4">
        <v>42866</v>
      </c>
      <c r="F2529" s="4" t="str">
        <f>TEXT(Table_Query1[[#This Row],[order_date]],"yyyy")</f>
        <v>2017</v>
      </c>
      <c r="G2529" t="s">
        <v>909</v>
      </c>
      <c r="H2529" t="s">
        <v>858</v>
      </c>
      <c r="I2529" t="s">
        <v>1968</v>
      </c>
      <c r="J2529">
        <v>2</v>
      </c>
      <c r="K2529">
        <v>6999.98</v>
      </c>
      <c r="L2529" t="s">
        <v>27</v>
      </c>
      <c r="M2529" t="s">
        <v>31</v>
      </c>
    </row>
    <row r="2530" spans="1:13" x14ac:dyDescent="0.75">
      <c r="A2530">
        <v>885</v>
      </c>
      <c r="B2530" t="s">
        <v>436</v>
      </c>
      <c r="C2530" t="s">
        <v>437</v>
      </c>
      <c r="D2530" t="s">
        <v>108</v>
      </c>
      <c r="E2530" s="4">
        <v>42868</v>
      </c>
      <c r="F2530" s="4" t="str">
        <f>TEXT(Table_Query1[[#This Row],[order_date]],"yyyy")</f>
        <v>2017</v>
      </c>
      <c r="G2530" t="s">
        <v>854</v>
      </c>
      <c r="H2530" t="s">
        <v>39</v>
      </c>
      <c r="I2530" t="s">
        <v>1973</v>
      </c>
      <c r="J2530">
        <v>1</v>
      </c>
      <c r="K2530">
        <v>449.99</v>
      </c>
      <c r="L2530" t="s">
        <v>109</v>
      </c>
      <c r="M2530" t="s">
        <v>110</v>
      </c>
    </row>
    <row r="2531" spans="1:13" x14ac:dyDescent="0.75">
      <c r="A2531">
        <v>885</v>
      </c>
      <c r="B2531" t="s">
        <v>436</v>
      </c>
      <c r="C2531" t="s">
        <v>437</v>
      </c>
      <c r="D2531" t="s">
        <v>108</v>
      </c>
      <c r="E2531" s="4">
        <v>42868</v>
      </c>
      <c r="F2531" s="4" t="str">
        <f>TEXT(Table_Query1[[#This Row],[order_date]],"yyyy")</f>
        <v>2017</v>
      </c>
      <c r="G2531" t="s">
        <v>897</v>
      </c>
      <c r="H2531" t="s">
        <v>22</v>
      </c>
      <c r="I2531" t="s">
        <v>1968</v>
      </c>
      <c r="J2531">
        <v>1</v>
      </c>
      <c r="K2531">
        <v>5299.99</v>
      </c>
      <c r="L2531" t="s">
        <v>109</v>
      </c>
      <c r="M2531" t="s">
        <v>110</v>
      </c>
    </row>
    <row r="2532" spans="1:13" x14ac:dyDescent="0.75">
      <c r="A2532">
        <v>886</v>
      </c>
      <c r="B2532" t="s">
        <v>1191</v>
      </c>
      <c r="C2532" t="s">
        <v>148</v>
      </c>
      <c r="D2532" t="s">
        <v>13</v>
      </c>
      <c r="E2532" s="4">
        <v>42868</v>
      </c>
      <c r="F2532" s="4" t="str">
        <f>TEXT(Table_Query1[[#This Row],[order_date]],"yyyy")</f>
        <v>2017</v>
      </c>
      <c r="G2532" t="s">
        <v>868</v>
      </c>
      <c r="H2532" t="s">
        <v>22</v>
      </c>
      <c r="I2532" t="s">
        <v>1967</v>
      </c>
      <c r="J2532">
        <v>1</v>
      </c>
      <c r="K2532">
        <v>999.99</v>
      </c>
      <c r="L2532" t="s">
        <v>16</v>
      </c>
      <c r="M2532" t="s">
        <v>17</v>
      </c>
    </row>
    <row r="2533" spans="1:13" x14ac:dyDescent="0.75">
      <c r="A2533">
        <v>886</v>
      </c>
      <c r="B2533" t="s">
        <v>1191</v>
      </c>
      <c r="C2533" t="s">
        <v>148</v>
      </c>
      <c r="D2533" t="s">
        <v>13</v>
      </c>
      <c r="E2533" s="4">
        <v>42868</v>
      </c>
      <c r="F2533" s="4" t="str">
        <f>TEXT(Table_Query1[[#This Row],[order_date]],"yyyy")</f>
        <v>2017</v>
      </c>
      <c r="G2533" t="s">
        <v>879</v>
      </c>
      <c r="H2533" t="s">
        <v>22</v>
      </c>
      <c r="I2533" t="s">
        <v>1968</v>
      </c>
      <c r="J2533">
        <v>1</v>
      </c>
      <c r="K2533">
        <v>5299.99</v>
      </c>
      <c r="L2533" t="s">
        <v>16</v>
      </c>
      <c r="M2533" t="s">
        <v>17</v>
      </c>
    </row>
    <row r="2534" spans="1:13" x14ac:dyDescent="0.75">
      <c r="A2534">
        <v>887</v>
      </c>
      <c r="B2534" t="s">
        <v>1192</v>
      </c>
      <c r="C2534" t="s">
        <v>115</v>
      </c>
      <c r="D2534" t="s">
        <v>26</v>
      </c>
      <c r="E2534" s="4">
        <v>42868</v>
      </c>
      <c r="F2534" s="4" t="str">
        <f>TEXT(Table_Query1[[#This Row],[order_date]],"yyyy")</f>
        <v>2017</v>
      </c>
      <c r="G2534" t="s">
        <v>912</v>
      </c>
      <c r="H2534" t="s">
        <v>15</v>
      </c>
      <c r="I2534" t="s">
        <v>1966</v>
      </c>
      <c r="J2534">
        <v>1</v>
      </c>
      <c r="K2534">
        <v>659.99</v>
      </c>
      <c r="L2534" t="s">
        <v>27</v>
      </c>
      <c r="M2534" t="s">
        <v>28</v>
      </c>
    </row>
    <row r="2535" spans="1:13" x14ac:dyDescent="0.75">
      <c r="A2535">
        <v>887</v>
      </c>
      <c r="B2535" t="s">
        <v>1192</v>
      </c>
      <c r="C2535" t="s">
        <v>115</v>
      </c>
      <c r="D2535" t="s">
        <v>26</v>
      </c>
      <c r="E2535" s="4">
        <v>42868</v>
      </c>
      <c r="F2535" s="4" t="str">
        <f>TEXT(Table_Query1[[#This Row],[order_date]],"yyyy")</f>
        <v>2017</v>
      </c>
      <c r="G2535" t="s">
        <v>927</v>
      </c>
      <c r="H2535" t="s">
        <v>858</v>
      </c>
      <c r="I2535" t="s">
        <v>1968</v>
      </c>
      <c r="J2535">
        <v>2</v>
      </c>
      <c r="K2535">
        <v>11999.98</v>
      </c>
      <c r="L2535" t="s">
        <v>27</v>
      </c>
      <c r="M2535" t="s">
        <v>28</v>
      </c>
    </row>
    <row r="2536" spans="1:13" x14ac:dyDescent="0.75">
      <c r="A2536">
        <v>888</v>
      </c>
      <c r="B2536" t="s">
        <v>1193</v>
      </c>
      <c r="C2536" t="s">
        <v>248</v>
      </c>
      <c r="D2536" t="s">
        <v>26</v>
      </c>
      <c r="E2536" s="4">
        <v>42869</v>
      </c>
      <c r="F2536" s="4" t="str">
        <f>TEXT(Table_Query1[[#This Row],[order_date]],"yyyy")</f>
        <v>2017</v>
      </c>
      <c r="G2536" t="s">
        <v>14</v>
      </c>
      <c r="H2536" t="s">
        <v>39</v>
      </c>
      <c r="I2536" t="s">
        <v>1966</v>
      </c>
      <c r="J2536">
        <v>2</v>
      </c>
      <c r="K2536">
        <v>1199.98</v>
      </c>
      <c r="L2536" t="s">
        <v>27</v>
      </c>
      <c r="M2536" t="s">
        <v>31</v>
      </c>
    </row>
    <row r="2537" spans="1:13" x14ac:dyDescent="0.75">
      <c r="A2537">
        <v>888</v>
      </c>
      <c r="B2537" t="s">
        <v>1193</v>
      </c>
      <c r="C2537" t="s">
        <v>248</v>
      </c>
      <c r="D2537" t="s">
        <v>26</v>
      </c>
      <c r="E2537" s="4">
        <v>42869</v>
      </c>
      <c r="F2537" s="4" t="str">
        <f>TEXT(Table_Query1[[#This Row],[order_date]],"yyyy")</f>
        <v>2017</v>
      </c>
      <c r="G2537" t="s">
        <v>903</v>
      </c>
      <c r="H2537" t="s">
        <v>22</v>
      </c>
      <c r="I2537" t="s">
        <v>1967</v>
      </c>
      <c r="J2537">
        <v>2</v>
      </c>
      <c r="K2537">
        <v>939.98</v>
      </c>
      <c r="L2537" t="s">
        <v>27</v>
      </c>
      <c r="M2537" t="s">
        <v>31</v>
      </c>
    </row>
    <row r="2538" spans="1:13" x14ac:dyDescent="0.75">
      <c r="A2538">
        <v>889</v>
      </c>
      <c r="B2538" t="s">
        <v>1194</v>
      </c>
      <c r="C2538" t="s">
        <v>387</v>
      </c>
      <c r="D2538" t="s">
        <v>108</v>
      </c>
      <c r="E2538" s="4">
        <v>42869</v>
      </c>
      <c r="F2538" s="4" t="str">
        <f>TEXT(Table_Query1[[#This Row],[order_date]],"yyyy")</f>
        <v>2017</v>
      </c>
      <c r="G2538" t="s">
        <v>43</v>
      </c>
      <c r="H2538" t="s">
        <v>15</v>
      </c>
      <c r="I2538" t="s">
        <v>1966</v>
      </c>
      <c r="J2538">
        <v>2</v>
      </c>
      <c r="K2538">
        <v>1099.98</v>
      </c>
      <c r="L2538" t="s">
        <v>109</v>
      </c>
      <c r="M2538" t="s">
        <v>110</v>
      </c>
    </row>
    <row r="2539" spans="1:13" x14ac:dyDescent="0.75">
      <c r="A2539">
        <v>890</v>
      </c>
      <c r="B2539" t="s">
        <v>1195</v>
      </c>
      <c r="C2539" t="s">
        <v>565</v>
      </c>
      <c r="D2539" t="s">
        <v>26</v>
      </c>
      <c r="E2539" s="4">
        <v>42870</v>
      </c>
      <c r="F2539" s="4" t="str">
        <f>TEXT(Table_Query1[[#This Row],[order_date]],"yyyy")</f>
        <v>2017</v>
      </c>
      <c r="G2539" t="s">
        <v>14</v>
      </c>
      <c r="H2539" t="s">
        <v>15</v>
      </c>
      <c r="I2539" t="s">
        <v>1966</v>
      </c>
      <c r="J2539">
        <v>2</v>
      </c>
      <c r="K2539">
        <v>1199.98</v>
      </c>
      <c r="L2539" t="s">
        <v>27</v>
      </c>
      <c r="M2539" t="s">
        <v>28</v>
      </c>
    </row>
    <row r="2540" spans="1:13" x14ac:dyDescent="0.75">
      <c r="A2540">
        <v>890</v>
      </c>
      <c r="B2540" t="s">
        <v>1195</v>
      </c>
      <c r="C2540" t="s">
        <v>565</v>
      </c>
      <c r="D2540" t="s">
        <v>26</v>
      </c>
      <c r="E2540" s="4">
        <v>42870</v>
      </c>
      <c r="F2540" s="4" t="str">
        <f>TEXT(Table_Query1[[#This Row],[order_date]],"yyyy")</f>
        <v>2017</v>
      </c>
      <c r="G2540" t="s">
        <v>1033</v>
      </c>
      <c r="H2540" t="s">
        <v>15</v>
      </c>
      <c r="I2540" t="s">
        <v>1973</v>
      </c>
      <c r="J2540">
        <v>2</v>
      </c>
      <c r="K2540">
        <v>693.98</v>
      </c>
      <c r="L2540" t="s">
        <v>27</v>
      </c>
      <c r="M2540" t="s">
        <v>28</v>
      </c>
    </row>
    <row r="2541" spans="1:13" x14ac:dyDescent="0.75">
      <c r="A2541">
        <v>890</v>
      </c>
      <c r="B2541" t="s">
        <v>1195</v>
      </c>
      <c r="C2541" t="s">
        <v>565</v>
      </c>
      <c r="D2541" t="s">
        <v>26</v>
      </c>
      <c r="E2541" s="4">
        <v>42870</v>
      </c>
      <c r="F2541" s="4" t="str">
        <f>TEXT(Table_Query1[[#This Row],[order_date]],"yyyy")</f>
        <v>2017</v>
      </c>
      <c r="G2541" t="s">
        <v>894</v>
      </c>
      <c r="H2541" t="s">
        <v>15</v>
      </c>
      <c r="I2541" t="s">
        <v>1973</v>
      </c>
      <c r="J2541">
        <v>1</v>
      </c>
      <c r="K2541">
        <v>250.99</v>
      </c>
      <c r="L2541" t="s">
        <v>27</v>
      </c>
      <c r="M2541" t="s">
        <v>28</v>
      </c>
    </row>
    <row r="2542" spans="1:13" x14ac:dyDescent="0.75">
      <c r="A2542">
        <v>890</v>
      </c>
      <c r="B2542" t="s">
        <v>1195</v>
      </c>
      <c r="C2542" t="s">
        <v>565</v>
      </c>
      <c r="D2542" t="s">
        <v>26</v>
      </c>
      <c r="E2542" s="4">
        <v>42870</v>
      </c>
      <c r="F2542" s="4" t="str">
        <f>TEXT(Table_Query1[[#This Row],[order_date]],"yyyy")</f>
        <v>2017</v>
      </c>
      <c r="G2542" t="s">
        <v>957</v>
      </c>
      <c r="H2542" t="s">
        <v>39</v>
      </c>
      <c r="I2542" t="s">
        <v>1973</v>
      </c>
      <c r="J2542">
        <v>2</v>
      </c>
      <c r="K2542">
        <v>1067.98</v>
      </c>
      <c r="L2542" t="s">
        <v>27</v>
      </c>
      <c r="M2542" t="s">
        <v>28</v>
      </c>
    </row>
    <row r="2543" spans="1:13" x14ac:dyDescent="0.75">
      <c r="A2543">
        <v>890</v>
      </c>
      <c r="B2543" t="s">
        <v>1195</v>
      </c>
      <c r="C2543" t="s">
        <v>565</v>
      </c>
      <c r="D2543" t="s">
        <v>26</v>
      </c>
      <c r="E2543" s="4">
        <v>42870</v>
      </c>
      <c r="F2543" s="4" t="str">
        <f>TEXT(Table_Query1[[#This Row],[order_date]],"yyyy")</f>
        <v>2017</v>
      </c>
      <c r="G2543" t="s">
        <v>906</v>
      </c>
      <c r="H2543" t="s">
        <v>858</v>
      </c>
      <c r="I2543" t="s">
        <v>1967</v>
      </c>
      <c r="J2543">
        <v>1</v>
      </c>
      <c r="K2543">
        <v>875.99</v>
      </c>
      <c r="L2543" t="s">
        <v>27</v>
      </c>
      <c r="M2543" t="s">
        <v>28</v>
      </c>
    </row>
    <row r="2544" spans="1:13" x14ac:dyDescent="0.75">
      <c r="A2544">
        <v>891</v>
      </c>
      <c r="B2544" t="s">
        <v>1196</v>
      </c>
      <c r="C2544" t="s">
        <v>1097</v>
      </c>
      <c r="D2544" t="s">
        <v>26</v>
      </c>
      <c r="E2544" s="4">
        <v>42870</v>
      </c>
      <c r="F2544" s="4" t="str">
        <f>TEXT(Table_Query1[[#This Row],[order_date]],"yyyy")</f>
        <v>2017</v>
      </c>
      <c r="G2544" t="s">
        <v>945</v>
      </c>
      <c r="H2544" t="s">
        <v>39</v>
      </c>
      <c r="I2544" t="s">
        <v>1973</v>
      </c>
      <c r="J2544">
        <v>2</v>
      </c>
      <c r="K2544">
        <v>833.98</v>
      </c>
      <c r="L2544" t="s">
        <v>27</v>
      </c>
      <c r="M2544" t="s">
        <v>28</v>
      </c>
    </row>
    <row r="2545" spans="1:13" x14ac:dyDescent="0.75">
      <c r="A2545">
        <v>891</v>
      </c>
      <c r="B2545" t="s">
        <v>1196</v>
      </c>
      <c r="C2545" t="s">
        <v>1097</v>
      </c>
      <c r="D2545" t="s">
        <v>26</v>
      </c>
      <c r="E2545" s="4">
        <v>42870</v>
      </c>
      <c r="F2545" s="4" t="str">
        <f>TEXT(Table_Query1[[#This Row],[order_date]],"yyyy")</f>
        <v>2017</v>
      </c>
      <c r="G2545" t="s">
        <v>1006</v>
      </c>
      <c r="H2545" t="s">
        <v>22</v>
      </c>
      <c r="I2545" t="s">
        <v>1973</v>
      </c>
      <c r="J2545">
        <v>2</v>
      </c>
      <c r="K2545">
        <v>1665.98</v>
      </c>
      <c r="L2545" t="s">
        <v>27</v>
      </c>
      <c r="M2545" t="s">
        <v>28</v>
      </c>
    </row>
    <row r="2546" spans="1:13" x14ac:dyDescent="0.75">
      <c r="A2546">
        <v>891</v>
      </c>
      <c r="B2546" t="s">
        <v>1196</v>
      </c>
      <c r="C2546" t="s">
        <v>1097</v>
      </c>
      <c r="D2546" t="s">
        <v>26</v>
      </c>
      <c r="E2546" s="4">
        <v>42870</v>
      </c>
      <c r="F2546" s="4" t="str">
        <f>TEXT(Table_Query1[[#This Row],[order_date]],"yyyy")</f>
        <v>2017</v>
      </c>
      <c r="G2546" t="s">
        <v>869</v>
      </c>
      <c r="H2546" t="s">
        <v>22</v>
      </c>
      <c r="I2546" t="s">
        <v>1968</v>
      </c>
      <c r="J2546">
        <v>1</v>
      </c>
      <c r="K2546">
        <v>469.99</v>
      </c>
      <c r="L2546" t="s">
        <v>27</v>
      </c>
      <c r="M2546" t="s">
        <v>28</v>
      </c>
    </row>
    <row r="2547" spans="1:13" x14ac:dyDescent="0.75">
      <c r="A2547">
        <v>891</v>
      </c>
      <c r="B2547" t="s">
        <v>1196</v>
      </c>
      <c r="C2547" t="s">
        <v>1097</v>
      </c>
      <c r="D2547" t="s">
        <v>26</v>
      </c>
      <c r="E2547" s="4">
        <v>42870</v>
      </c>
      <c r="F2547" s="4" t="str">
        <f>TEXT(Table_Query1[[#This Row],[order_date]],"yyyy")</f>
        <v>2017</v>
      </c>
      <c r="G2547" t="s">
        <v>927</v>
      </c>
      <c r="H2547" t="s">
        <v>858</v>
      </c>
      <c r="I2547" t="s">
        <v>1968</v>
      </c>
      <c r="J2547">
        <v>1</v>
      </c>
      <c r="K2547">
        <v>5999.99</v>
      </c>
      <c r="L2547" t="s">
        <v>27</v>
      </c>
      <c r="M2547" t="s">
        <v>28</v>
      </c>
    </row>
    <row r="2548" spans="1:13" x14ac:dyDescent="0.75">
      <c r="A2548">
        <v>892</v>
      </c>
      <c r="B2548" t="s">
        <v>1197</v>
      </c>
      <c r="C2548" t="s">
        <v>96</v>
      </c>
      <c r="D2548" t="s">
        <v>26</v>
      </c>
      <c r="E2548" s="4">
        <v>42870</v>
      </c>
      <c r="F2548" s="4" t="str">
        <f>TEXT(Table_Query1[[#This Row],[order_date]],"yyyy")</f>
        <v>2017</v>
      </c>
      <c r="G2548" t="s">
        <v>1055</v>
      </c>
      <c r="H2548" t="s">
        <v>22</v>
      </c>
      <c r="I2548" t="s">
        <v>1967</v>
      </c>
      <c r="J2548">
        <v>1</v>
      </c>
      <c r="K2548">
        <v>832.99</v>
      </c>
      <c r="L2548" t="s">
        <v>27</v>
      </c>
      <c r="M2548" t="s">
        <v>31</v>
      </c>
    </row>
    <row r="2549" spans="1:13" x14ac:dyDescent="0.75">
      <c r="A2549">
        <v>892</v>
      </c>
      <c r="B2549" t="s">
        <v>1197</v>
      </c>
      <c r="C2549" t="s">
        <v>96</v>
      </c>
      <c r="D2549" t="s">
        <v>26</v>
      </c>
      <c r="E2549" s="4">
        <v>42870</v>
      </c>
      <c r="F2549" s="4" t="str">
        <f>TEXT(Table_Query1[[#This Row],[order_date]],"yyyy")</f>
        <v>2017</v>
      </c>
      <c r="G2549" t="s">
        <v>45</v>
      </c>
      <c r="H2549" t="s">
        <v>46</v>
      </c>
      <c r="I2549" t="s">
        <v>1968</v>
      </c>
      <c r="J2549">
        <v>2</v>
      </c>
      <c r="K2549">
        <v>5999.98</v>
      </c>
      <c r="L2549" t="s">
        <v>27</v>
      </c>
      <c r="M2549" t="s">
        <v>31</v>
      </c>
    </row>
    <row r="2550" spans="1:13" x14ac:dyDescent="0.75">
      <c r="A2550">
        <v>892</v>
      </c>
      <c r="B2550" t="s">
        <v>1197</v>
      </c>
      <c r="C2550" t="s">
        <v>96</v>
      </c>
      <c r="D2550" t="s">
        <v>26</v>
      </c>
      <c r="E2550" s="4">
        <v>42870</v>
      </c>
      <c r="F2550" s="4" t="str">
        <f>TEXT(Table_Query1[[#This Row],[order_date]],"yyyy")</f>
        <v>2017</v>
      </c>
      <c r="G2550" t="s">
        <v>898</v>
      </c>
      <c r="H2550" t="s">
        <v>53</v>
      </c>
      <c r="I2550" t="s">
        <v>1968</v>
      </c>
      <c r="J2550">
        <v>1</v>
      </c>
      <c r="K2550">
        <v>189.99</v>
      </c>
      <c r="L2550" t="s">
        <v>27</v>
      </c>
      <c r="M2550" t="s">
        <v>31</v>
      </c>
    </row>
    <row r="2551" spans="1:13" x14ac:dyDescent="0.75">
      <c r="A2551">
        <v>892</v>
      </c>
      <c r="B2551" t="s">
        <v>1197</v>
      </c>
      <c r="C2551" t="s">
        <v>96</v>
      </c>
      <c r="D2551" t="s">
        <v>26</v>
      </c>
      <c r="E2551" s="4">
        <v>42870</v>
      </c>
      <c r="F2551" s="4" t="str">
        <f>TEXT(Table_Query1[[#This Row],[order_date]],"yyyy")</f>
        <v>2017</v>
      </c>
      <c r="G2551" t="s">
        <v>927</v>
      </c>
      <c r="H2551" t="s">
        <v>858</v>
      </c>
      <c r="I2551" t="s">
        <v>1968</v>
      </c>
      <c r="J2551">
        <v>2</v>
      </c>
      <c r="K2551">
        <v>11999.98</v>
      </c>
      <c r="L2551" t="s">
        <v>27</v>
      </c>
      <c r="M2551" t="s">
        <v>31</v>
      </c>
    </row>
    <row r="2552" spans="1:13" x14ac:dyDescent="0.75">
      <c r="A2552">
        <v>893</v>
      </c>
      <c r="B2552" t="s">
        <v>1198</v>
      </c>
      <c r="C2552" t="s">
        <v>92</v>
      </c>
      <c r="D2552" t="s">
        <v>26</v>
      </c>
      <c r="E2552" s="4">
        <v>42871</v>
      </c>
      <c r="F2552" s="4" t="str">
        <f>TEXT(Table_Query1[[#This Row],[order_date]],"yyyy")</f>
        <v>2017</v>
      </c>
      <c r="G2552" t="s">
        <v>940</v>
      </c>
      <c r="H2552" t="s">
        <v>22</v>
      </c>
      <c r="I2552" t="s">
        <v>1972</v>
      </c>
      <c r="J2552">
        <v>1</v>
      </c>
      <c r="K2552">
        <v>869.99</v>
      </c>
      <c r="L2552" t="s">
        <v>27</v>
      </c>
      <c r="M2552" t="s">
        <v>31</v>
      </c>
    </row>
    <row r="2553" spans="1:13" x14ac:dyDescent="0.75">
      <c r="A2553">
        <v>893</v>
      </c>
      <c r="B2553" t="s">
        <v>1198</v>
      </c>
      <c r="C2553" t="s">
        <v>92</v>
      </c>
      <c r="D2553" t="s">
        <v>26</v>
      </c>
      <c r="E2553" s="4">
        <v>42871</v>
      </c>
      <c r="F2553" s="4" t="str">
        <f>TEXT(Table_Query1[[#This Row],[order_date]],"yyyy")</f>
        <v>2017</v>
      </c>
      <c r="G2553" t="s">
        <v>894</v>
      </c>
      <c r="H2553" t="s">
        <v>15</v>
      </c>
      <c r="I2553" t="s">
        <v>1973</v>
      </c>
      <c r="J2553">
        <v>2</v>
      </c>
      <c r="K2553">
        <v>501.98</v>
      </c>
      <c r="L2553" t="s">
        <v>27</v>
      </c>
      <c r="M2553" t="s">
        <v>31</v>
      </c>
    </row>
    <row r="2554" spans="1:13" x14ac:dyDescent="0.75">
      <c r="A2554">
        <v>894</v>
      </c>
      <c r="B2554" t="s">
        <v>1199</v>
      </c>
      <c r="C2554" t="s">
        <v>517</v>
      </c>
      <c r="D2554" t="s">
        <v>26</v>
      </c>
      <c r="E2554" s="4">
        <v>42871</v>
      </c>
      <c r="F2554" s="4" t="str">
        <f>TEXT(Table_Query1[[#This Row],[order_date]],"yyyy")</f>
        <v>2017</v>
      </c>
      <c r="G2554" t="s">
        <v>926</v>
      </c>
      <c r="H2554" t="s">
        <v>53</v>
      </c>
      <c r="I2554" t="s">
        <v>1966</v>
      </c>
      <c r="J2554">
        <v>2</v>
      </c>
      <c r="K2554">
        <v>679.98</v>
      </c>
      <c r="L2554" t="s">
        <v>27</v>
      </c>
      <c r="M2554" t="s">
        <v>28</v>
      </c>
    </row>
    <row r="2555" spans="1:13" x14ac:dyDescent="0.75">
      <c r="A2555">
        <v>895</v>
      </c>
      <c r="B2555" t="s">
        <v>1200</v>
      </c>
      <c r="C2555" t="s">
        <v>177</v>
      </c>
      <c r="D2555" t="s">
        <v>26</v>
      </c>
      <c r="E2555" s="4">
        <v>42873</v>
      </c>
      <c r="F2555" s="4" t="str">
        <f>TEXT(Table_Query1[[#This Row],[order_date]],"yyyy")</f>
        <v>2017</v>
      </c>
      <c r="G2555" t="s">
        <v>854</v>
      </c>
      <c r="H2555" t="s">
        <v>39</v>
      </c>
      <c r="I2555" t="s">
        <v>1973</v>
      </c>
      <c r="J2555">
        <v>1</v>
      </c>
      <c r="K2555">
        <v>449.99</v>
      </c>
      <c r="L2555" t="s">
        <v>27</v>
      </c>
      <c r="M2555" t="s">
        <v>28</v>
      </c>
    </row>
    <row r="2556" spans="1:13" x14ac:dyDescent="0.75">
      <c r="A2556">
        <v>896</v>
      </c>
      <c r="B2556" t="s">
        <v>1201</v>
      </c>
      <c r="C2556" t="s">
        <v>237</v>
      </c>
      <c r="D2556" t="s">
        <v>108</v>
      </c>
      <c r="E2556" s="4">
        <v>42874</v>
      </c>
      <c r="F2556" s="4" t="str">
        <f>TEXT(Table_Query1[[#This Row],[order_date]],"yyyy")</f>
        <v>2017</v>
      </c>
      <c r="G2556" t="s">
        <v>19</v>
      </c>
      <c r="H2556" t="s">
        <v>20</v>
      </c>
      <c r="I2556" t="s">
        <v>1967</v>
      </c>
      <c r="J2556">
        <v>1</v>
      </c>
      <c r="K2556">
        <v>1549</v>
      </c>
      <c r="L2556" t="s">
        <v>109</v>
      </c>
      <c r="M2556" t="s">
        <v>179</v>
      </c>
    </row>
    <row r="2557" spans="1:13" x14ac:dyDescent="0.75">
      <c r="A2557">
        <v>896</v>
      </c>
      <c r="B2557" t="s">
        <v>1201</v>
      </c>
      <c r="C2557" t="s">
        <v>237</v>
      </c>
      <c r="D2557" t="s">
        <v>108</v>
      </c>
      <c r="E2557" s="4">
        <v>42874</v>
      </c>
      <c r="F2557" s="4" t="str">
        <f>TEXT(Table_Query1[[#This Row],[order_date]],"yyyy")</f>
        <v>2017</v>
      </c>
      <c r="G2557" t="s">
        <v>958</v>
      </c>
      <c r="H2557" t="s">
        <v>53</v>
      </c>
      <c r="I2557" t="s">
        <v>1968</v>
      </c>
      <c r="J2557">
        <v>2</v>
      </c>
      <c r="K2557">
        <v>699.98</v>
      </c>
      <c r="L2557" t="s">
        <v>109</v>
      </c>
      <c r="M2557" t="s">
        <v>179</v>
      </c>
    </row>
    <row r="2558" spans="1:13" x14ac:dyDescent="0.75">
      <c r="A2558">
        <v>897</v>
      </c>
      <c r="B2558" t="s">
        <v>1202</v>
      </c>
      <c r="C2558" t="s">
        <v>456</v>
      </c>
      <c r="D2558" t="s">
        <v>13</v>
      </c>
      <c r="E2558" s="4">
        <v>42875</v>
      </c>
      <c r="F2558" s="4" t="str">
        <f>TEXT(Table_Query1[[#This Row],[order_date]],"yyyy")</f>
        <v>2017</v>
      </c>
      <c r="G2558" t="s">
        <v>947</v>
      </c>
      <c r="H2558" t="s">
        <v>53</v>
      </c>
      <c r="I2558" t="s">
        <v>1966</v>
      </c>
      <c r="J2558">
        <v>1</v>
      </c>
      <c r="K2558">
        <v>349.99</v>
      </c>
      <c r="L2558" t="s">
        <v>16</v>
      </c>
      <c r="M2558" t="s">
        <v>17</v>
      </c>
    </row>
    <row r="2559" spans="1:13" x14ac:dyDescent="0.75">
      <c r="A2559">
        <v>897</v>
      </c>
      <c r="B2559" t="s">
        <v>1202</v>
      </c>
      <c r="C2559" t="s">
        <v>456</v>
      </c>
      <c r="D2559" t="s">
        <v>13</v>
      </c>
      <c r="E2559" s="4">
        <v>42875</v>
      </c>
      <c r="F2559" s="4" t="str">
        <f>TEXT(Table_Query1[[#This Row],[order_date]],"yyyy")</f>
        <v>2017</v>
      </c>
      <c r="G2559" t="s">
        <v>957</v>
      </c>
      <c r="H2559" t="s">
        <v>39</v>
      </c>
      <c r="I2559" t="s">
        <v>1973</v>
      </c>
      <c r="J2559">
        <v>1</v>
      </c>
      <c r="K2559">
        <v>533.99</v>
      </c>
      <c r="L2559" t="s">
        <v>16</v>
      </c>
      <c r="M2559" t="s">
        <v>17</v>
      </c>
    </row>
    <row r="2560" spans="1:13" x14ac:dyDescent="0.75">
      <c r="A2560">
        <v>898</v>
      </c>
      <c r="B2560" t="s">
        <v>1203</v>
      </c>
      <c r="C2560" t="s">
        <v>319</v>
      </c>
      <c r="D2560" t="s">
        <v>26</v>
      </c>
      <c r="E2560" s="4">
        <v>42875</v>
      </c>
      <c r="F2560" s="4" t="str">
        <f>TEXT(Table_Query1[[#This Row],[order_date]],"yyyy")</f>
        <v>2017</v>
      </c>
      <c r="G2560" t="s">
        <v>14</v>
      </c>
      <c r="H2560" t="s">
        <v>15</v>
      </c>
      <c r="I2560" t="s">
        <v>1966</v>
      </c>
      <c r="J2560">
        <v>1</v>
      </c>
      <c r="K2560">
        <v>599.99</v>
      </c>
      <c r="L2560" t="s">
        <v>27</v>
      </c>
      <c r="M2560" t="s">
        <v>28</v>
      </c>
    </row>
    <row r="2561" spans="1:13" x14ac:dyDescent="0.75">
      <c r="A2561">
        <v>898</v>
      </c>
      <c r="B2561" t="s">
        <v>1203</v>
      </c>
      <c r="C2561" t="s">
        <v>319</v>
      </c>
      <c r="D2561" t="s">
        <v>26</v>
      </c>
      <c r="E2561" s="4">
        <v>42875</v>
      </c>
      <c r="F2561" s="4" t="str">
        <f>TEXT(Table_Query1[[#This Row],[order_date]],"yyyy")</f>
        <v>2017</v>
      </c>
      <c r="G2561" t="s">
        <v>940</v>
      </c>
      <c r="H2561" t="s">
        <v>22</v>
      </c>
      <c r="I2561" t="s">
        <v>1972</v>
      </c>
      <c r="J2561">
        <v>2</v>
      </c>
      <c r="K2561">
        <v>1739.98</v>
      </c>
      <c r="L2561" t="s">
        <v>27</v>
      </c>
      <c r="M2561" t="s">
        <v>28</v>
      </c>
    </row>
    <row r="2562" spans="1:13" x14ac:dyDescent="0.75">
      <c r="A2562">
        <v>898</v>
      </c>
      <c r="B2562" t="s">
        <v>1203</v>
      </c>
      <c r="C2562" t="s">
        <v>319</v>
      </c>
      <c r="D2562" t="s">
        <v>26</v>
      </c>
      <c r="E2562" s="4">
        <v>42875</v>
      </c>
      <c r="F2562" s="4" t="str">
        <f>TEXT(Table_Query1[[#This Row],[order_date]],"yyyy")</f>
        <v>2017</v>
      </c>
      <c r="G2562" t="s">
        <v>945</v>
      </c>
      <c r="H2562" t="s">
        <v>15</v>
      </c>
      <c r="I2562" t="s">
        <v>1973</v>
      </c>
      <c r="J2562">
        <v>2</v>
      </c>
      <c r="K2562">
        <v>833.98</v>
      </c>
      <c r="L2562" t="s">
        <v>27</v>
      </c>
      <c r="M2562" t="s">
        <v>28</v>
      </c>
    </row>
    <row r="2563" spans="1:13" x14ac:dyDescent="0.75">
      <c r="A2563">
        <v>898</v>
      </c>
      <c r="B2563" t="s">
        <v>1203</v>
      </c>
      <c r="C2563" t="s">
        <v>319</v>
      </c>
      <c r="D2563" t="s">
        <v>26</v>
      </c>
      <c r="E2563" s="4">
        <v>42875</v>
      </c>
      <c r="F2563" s="4" t="str">
        <f>TEXT(Table_Query1[[#This Row],[order_date]],"yyyy")</f>
        <v>2017</v>
      </c>
      <c r="G2563" t="s">
        <v>983</v>
      </c>
      <c r="H2563" t="s">
        <v>858</v>
      </c>
      <c r="I2563" t="s">
        <v>1968</v>
      </c>
      <c r="J2563">
        <v>2</v>
      </c>
      <c r="K2563">
        <v>3999.98</v>
      </c>
      <c r="L2563" t="s">
        <v>27</v>
      </c>
      <c r="M2563" t="s">
        <v>28</v>
      </c>
    </row>
    <row r="2564" spans="1:13" x14ac:dyDescent="0.75">
      <c r="A2564">
        <v>899</v>
      </c>
      <c r="B2564" t="s">
        <v>1204</v>
      </c>
      <c r="C2564" t="s">
        <v>594</v>
      </c>
      <c r="D2564" t="s">
        <v>26</v>
      </c>
      <c r="E2564" s="4">
        <v>42875</v>
      </c>
      <c r="F2564" s="4" t="str">
        <f>TEXT(Table_Query1[[#This Row],[order_date]],"yyyy")</f>
        <v>2017</v>
      </c>
      <c r="G2564" t="s">
        <v>40</v>
      </c>
      <c r="H2564" t="s">
        <v>15</v>
      </c>
      <c r="I2564" t="s">
        <v>1970</v>
      </c>
      <c r="J2564">
        <v>1</v>
      </c>
      <c r="K2564">
        <v>429</v>
      </c>
      <c r="L2564" t="s">
        <v>27</v>
      </c>
      <c r="M2564" t="s">
        <v>31</v>
      </c>
    </row>
    <row r="2565" spans="1:13" x14ac:dyDescent="0.75">
      <c r="A2565">
        <v>899</v>
      </c>
      <c r="B2565" t="s">
        <v>1204</v>
      </c>
      <c r="C2565" t="s">
        <v>594</v>
      </c>
      <c r="D2565" t="s">
        <v>26</v>
      </c>
      <c r="E2565" s="4">
        <v>42875</v>
      </c>
      <c r="F2565" s="4" t="str">
        <f>TEXT(Table_Query1[[#This Row],[order_date]],"yyyy")</f>
        <v>2017</v>
      </c>
      <c r="G2565" t="s">
        <v>69</v>
      </c>
      <c r="H2565" t="s">
        <v>22</v>
      </c>
      <c r="I2565" t="s">
        <v>1967</v>
      </c>
      <c r="J2565">
        <v>1</v>
      </c>
      <c r="K2565">
        <v>469.99</v>
      </c>
      <c r="L2565" t="s">
        <v>27</v>
      </c>
      <c r="M2565" t="s">
        <v>31</v>
      </c>
    </row>
    <row r="2566" spans="1:13" x14ac:dyDescent="0.75">
      <c r="A2566">
        <v>899</v>
      </c>
      <c r="B2566" t="s">
        <v>1204</v>
      </c>
      <c r="C2566" t="s">
        <v>594</v>
      </c>
      <c r="D2566" t="s">
        <v>26</v>
      </c>
      <c r="E2566" s="4">
        <v>42875</v>
      </c>
      <c r="F2566" s="4" t="str">
        <f>TEXT(Table_Query1[[#This Row],[order_date]],"yyyy")</f>
        <v>2017</v>
      </c>
      <c r="G2566" t="s">
        <v>915</v>
      </c>
      <c r="H2566" t="s">
        <v>858</v>
      </c>
      <c r="I2566" t="s">
        <v>1968</v>
      </c>
      <c r="J2566">
        <v>2</v>
      </c>
      <c r="K2566">
        <v>5199.9799999999996</v>
      </c>
      <c r="L2566" t="s">
        <v>27</v>
      </c>
      <c r="M2566" t="s">
        <v>31</v>
      </c>
    </row>
    <row r="2567" spans="1:13" x14ac:dyDescent="0.75">
      <c r="A2567">
        <v>900</v>
      </c>
      <c r="B2567" t="s">
        <v>1205</v>
      </c>
      <c r="C2567" t="s">
        <v>289</v>
      </c>
      <c r="D2567" t="s">
        <v>26</v>
      </c>
      <c r="E2567" s="4">
        <v>42875</v>
      </c>
      <c r="F2567" s="4" t="str">
        <f>TEXT(Table_Query1[[#This Row],[order_date]],"yyyy")</f>
        <v>2017</v>
      </c>
      <c r="G2567" t="s">
        <v>14</v>
      </c>
      <c r="H2567" t="s">
        <v>39</v>
      </c>
      <c r="I2567" t="s">
        <v>1966</v>
      </c>
      <c r="J2567">
        <v>2</v>
      </c>
      <c r="K2567">
        <v>1199.98</v>
      </c>
      <c r="L2567" t="s">
        <v>27</v>
      </c>
      <c r="M2567" t="s">
        <v>28</v>
      </c>
    </row>
    <row r="2568" spans="1:13" x14ac:dyDescent="0.75">
      <c r="A2568">
        <v>900</v>
      </c>
      <c r="B2568" t="s">
        <v>1205</v>
      </c>
      <c r="C2568" t="s">
        <v>289</v>
      </c>
      <c r="D2568" t="s">
        <v>26</v>
      </c>
      <c r="E2568" s="4">
        <v>42875</v>
      </c>
      <c r="F2568" s="4" t="str">
        <f>TEXT(Table_Query1[[#This Row],[order_date]],"yyyy")</f>
        <v>2017</v>
      </c>
      <c r="G2568" t="s">
        <v>941</v>
      </c>
      <c r="H2568" t="s">
        <v>39</v>
      </c>
      <c r="I2568" t="s">
        <v>1973</v>
      </c>
      <c r="J2568">
        <v>1</v>
      </c>
      <c r="K2568">
        <v>449.99</v>
      </c>
      <c r="L2568" t="s">
        <v>27</v>
      </c>
      <c r="M2568" t="s">
        <v>28</v>
      </c>
    </row>
    <row r="2569" spans="1:13" x14ac:dyDescent="0.75">
      <c r="A2569">
        <v>900</v>
      </c>
      <c r="B2569" t="s">
        <v>1205</v>
      </c>
      <c r="C2569" t="s">
        <v>289</v>
      </c>
      <c r="D2569" t="s">
        <v>26</v>
      </c>
      <c r="E2569" s="4">
        <v>42875</v>
      </c>
      <c r="F2569" s="4" t="str">
        <f>TEXT(Table_Query1[[#This Row],[order_date]],"yyyy")</f>
        <v>2017</v>
      </c>
      <c r="G2569" t="s">
        <v>943</v>
      </c>
      <c r="H2569" t="s">
        <v>22</v>
      </c>
      <c r="I2569" t="s">
        <v>1967</v>
      </c>
      <c r="J2569">
        <v>2</v>
      </c>
      <c r="K2569">
        <v>4999.9799999999996</v>
      </c>
      <c r="L2569" t="s">
        <v>27</v>
      </c>
      <c r="M2569" t="s">
        <v>28</v>
      </c>
    </row>
    <row r="2570" spans="1:13" x14ac:dyDescent="0.75">
      <c r="A2570">
        <v>900</v>
      </c>
      <c r="B2570" t="s">
        <v>1205</v>
      </c>
      <c r="C2570" t="s">
        <v>289</v>
      </c>
      <c r="D2570" t="s">
        <v>26</v>
      </c>
      <c r="E2570" s="4">
        <v>42875</v>
      </c>
      <c r="F2570" s="4" t="str">
        <f>TEXT(Table_Query1[[#This Row],[order_date]],"yyyy")</f>
        <v>2017</v>
      </c>
      <c r="G2570" t="s">
        <v>864</v>
      </c>
      <c r="H2570" t="s">
        <v>46</v>
      </c>
      <c r="I2570" t="s">
        <v>1968</v>
      </c>
      <c r="J2570">
        <v>2</v>
      </c>
      <c r="K2570">
        <v>9999.98</v>
      </c>
      <c r="L2570" t="s">
        <v>27</v>
      </c>
      <c r="M2570" t="s">
        <v>28</v>
      </c>
    </row>
    <row r="2571" spans="1:13" x14ac:dyDescent="0.75">
      <c r="A2571">
        <v>900</v>
      </c>
      <c r="B2571" t="s">
        <v>1205</v>
      </c>
      <c r="C2571" t="s">
        <v>289</v>
      </c>
      <c r="D2571" t="s">
        <v>26</v>
      </c>
      <c r="E2571" s="4">
        <v>42875</v>
      </c>
      <c r="F2571" s="4" t="str">
        <f>TEXT(Table_Query1[[#This Row],[order_date]],"yyyy")</f>
        <v>2017</v>
      </c>
      <c r="G2571" t="s">
        <v>953</v>
      </c>
      <c r="H2571" t="s">
        <v>53</v>
      </c>
      <c r="I2571" t="s">
        <v>1968</v>
      </c>
      <c r="J2571">
        <v>1</v>
      </c>
      <c r="K2571">
        <v>209.99</v>
      </c>
      <c r="L2571" t="s">
        <v>27</v>
      </c>
      <c r="M2571" t="s">
        <v>28</v>
      </c>
    </row>
    <row r="2572" spans="1:13" x14ac:dyDescent="0.75">
      <c r="A2572">
        <v>901</v>
      </c>
      <c r="B2572" t="s">
        <v>1206</v>
      </c>
      <c r="C2572" t="s">
        <v>1207</v>
      </c>
      <c r="D2572" t="s">
        <v>26</v>
      </c>
      <c r="E2572" s="4">
        <v>42876</v>
      </c>
      <c r="F2572" s="4" t="str">
        <f>TEXT(Table_Query1[[#This Row],[order_date]],"yyyy")</f>
        <v>2017</v>
      </c>
      <c r="G2572" t="s">
        <v>897</v>
      </c>
      <c r="H2572" t="s">
        <v>22</v>
      </c>
      <c r="I2572" t="s">
        <v>1968</v>
      </c>
      <c r="J2572">
        <v>1</v>
      </c>
      <c r="K2572">
        <v>5299.99</v>
      </c>
      <c r="L2572" t="s">
        <v>27</v>
      </c>
      <c r="M2572" t="s">
        <v>31</v>
      </c>
    </row>
    <row r="2573" spans="1:13" x14ac:dyDescent="0.75">
      <c r="A2573">
        <v>901</v>
      </c>
      <c r="B2573" t="s">
        <v>1206</v>
      </c>
      <c r="C2573" t="s">
        <v>1207</v>
      </c>
      <c r="D2573" t="s">
        <v>26</v>
      </c>
      <c r="E2573" s="4">
        <v>42876</v>
      </c>
      <c r="F2573" s="4" t="str">
        <f>TEXT(Table_Query1[[#This Row],[order_date]],"yyyy")</f>
        <v>2017</v>
      </c>
      <c r="G2573" t="s">
        <v>927</v>
      </c>
      <c r="H2573" t="s">
        <v>858</v>
      </c>
      <c r="I2573" t="s">
        <v>1968</v>
      </c>
      <c r="J2573">
        <v>1</v>
      </c>
      <c r="K2573">
        <v>5999.99</v>
      </c>
      <c r="L2573" t="s">
        <v>27</v>
      </c>
      <c r="M2573" t="s">
        <v>31</v>
      </c>
    </row>
    <row r="2574" spans="1:13" x14ac:dyDescent="0.75">
      <c r="A2574">
        <v>902</v>
      </c>
      <c r="B2574" t="s">
        <v>1208</v>
      </c>
      <c r="C2574" t="s">
        <v>325</v>
      </c>
      <c r="D2574" t="s">
        <v>26</v>
      </c>
      <c r="E2574" s="4">
        <v>42876</v>
      </c>
      <c r="F2574" s="4" t="str">
        <f>TEXT(Table_Query1[[#This Row],[order_date]],"yyyy")</f>
        <v>2017</v>
      </c>
      <c r="G2574" t="s">
        <v>866</v>
      </c>
      <c r="H2574" t="s">
        <v>15</v>
      </c>
      <c r="I2574" t="s">
        <v>1966</v>
      </c>
      <c r="J2574">
        <v>2</v>
      </c>
      <c r="K2574">
        <v>599.98</v>
      </c>
      <c r="L2574" t="s">
        <v>27</v>
      </c>
      <c r="M2574" t="s">
        <v>28</v>
      </c>
    </row>
    <row r="2575" spans="1:13" x14ac:dyDescent="0.75">
      <c r="A2575">
        <v>902</v>
      </c>
      <c r="B2575" t="s">
        <v>1208</v>
      </c>
      <c r="C2575" t="s">
        <v>325</v>
      </c>
      <c r="D2575" t="s">
        <v>26</v>
      </c>
      <c r="E2575" s="4">
        <v>42876</v>
      </c>
      <c r="F2575" s="4" t="str">
        <f>TEXT(Table_Query1[[#This Row],[order_date]],"yyyy")</f>
        <v>2017</v>
      </c>
      <c r="G2575" t="s">
        <v>43</v>
      </c>
      <c r="H2575" t="s">
        <v>15</v>
      </c>
      <c r="I2575" t="s">
        <v>1966</v>
      </c>
      <c r="J2575">
        <v>1</v>
      </c>
      <c r="K2575">
        <v>549.99</v>
      </c>
      <c r="L2575" t="s">
        <v>27</v>
      </c>
      <c r="M2575" t="s">
        <v>28</v>
      </c>
    </row>
    <row r="2576" spans="1:13" x14ac:dyDescent="0.75">
      <c r="A2576">
        <v>902</v>
      </c>
      <c r="B2576" t="s">
        <v>1208</v>
      </c>
      <c r="C2576" t="s">
        <v>325</v>
      </c>
      <c r="D2576" t="s">
        <v>26</v>
      </c>
      <c r="E2576" s="4">
        <v>42876</v>
      </c>
      <c r="F2576" s="4" t="str">
        <f>TEXT(Table_Query1[[#This Row],[order_date]],"yyyy")</f>
        <v>2017</v>
      </c>
      <c r="G2576" t="s">
        <v>949</v>
      </c>
      <c r="H2576" t="s">
        <v>22</v>
      </c>
      <c r="I2576" t="s">
        <v>1972</v>
      </c>
      <c r="J2576">
        <v>2</v>
      </c>
      <c r="K2576">
        <v>1099.98</v>
      </c>
      <c r="L2576" t="s">
        <v>27</v>
      </c>
      <c r="M2576" t="s">
        <v>28</v>
      </c>
    </row>
    <row r="2577" spans="1:13" x14ac:dyDescent="0.75">
      <c r="A2577">
        <v>902</v>
      </c>
      <c r="B2577" t="s">
        <v>1208</v>
      </c>
      <c r="C2577" t="s">
        <v>325</v>
      </c>
      <c r="D2577" t="s">
        <v>26</v>
      </c>
      <c r="E2577" s="4">
        <v>42876</v>
      </c>
      <c r="F2577" s="4" t="str">
        <f>TEXT(Table_Query1[[#This Row],[order_date]],"yyyy")</f>
        <v>2017</v>
      </c>
      <c r="G2577" t="s">
        <v>1010</v>
      </c>
      <c r="H2577" t="s">
        <v>53</v>
      </c>
      <c r="I2577" t="s">
        <v>1972</v>
      </c>
      <c r="J2577">
        <v>1</v>
      </c>
      <c r="K2577">
        <v>209.99</v>
      </c>
      <c r="L2577" t="s">
        <v>27</v>
      </c>
      <c r="M2577" t="s">
        <v>28</v>
      </c>
    </row>
    <row r="2578" spans="1:13" x14ac:dyDescent="0.75">
      <c r="A2578">
        <v>903</v>
      </c>
      <c r="B2578" t="s">
        <v>1209</v>
      </c>
      <c r="C2578" t="s">
        <v>223</v>
      </c>
      <c r="D2578" t="s">
        <v>26</v>
      </c>
      <c r="E2578" s="4">
        <v>42877</v>
      </c>
      <c r="F2578" s="4" t="str">
        <f>TEXT(Table_Query1[[#This Row],[order_date]],"yyyy")</f>
        <v>2017</v>
      </c>
      <c r="G2578" t="s">
        <v>980</v>
      </c>
      <c r="H2578" t="s">
        <v>22</v>
      </c>
      <c r="I2578" t="s">
        <v>1967</v>
      </c>
      <c r="J2578">
        <v>2</v>
      </c>
      <c r="K2578">
        <v>3265.98</v>
      </c>
      <c r="L2578" t="s">
        <v>27</v>
      </c>
      <c r="M2578" t="s">
        <v>31</v>
      </c>
    </row>
    <row r="2579" spans="1:13" x14ac:dyDescent="0.75">
      <c r="A2579">
        <v>903</v>
      </c>
      <c r="B2579" t="s">
        <v>1209</v>
      </c>
      <c r="C2579" t="s">
        <v>223</v>
      </c>
      <c r="D2579" t="s">
        <v>26</v>
      </c>
      <c r="E2579" s="4">
        <v>42877</v>
      </c>
      <c r="F2579" s="4" t="str">
        <f>TEXT(Table_Query1[[#This Row],[order_date]],"yyyy")</f>
        <v>2017</v>
      </c>
      <c r="G2579" t="s">
        <v>936</v>
      </c>
      <c r="H2579" t="s">
        <v>858</v>
      </c>
      <c r="I2579" t="s">
        <v>1968</v>
      </c>
      <c r="J2579">
        <v>2</v>
      </c>
      <c r="K2579">
        <v>2999.98</v>
      </c>
      <c r="L2579" t="s">
        <v>27</v>
      </c>
      <c r="M2579" t="s">
        <v>31</v>
      </c>
    </row>
    <row r="2580" spans="1:13" x14ac:dyDescent="0.75">
      <c r="A2580">
        <v>904</v>
      </c>
      <c r="B2580" t="s">
        <v>1210</v>
      </c>
      <c r="C2580" t="s">
        <v>55</v>
      </c>
      <c r="D2580" t="s">
        <v>13</v>
      </c>
      <c r="E2580" s="4">
        <v>42878</v>
      </c>
      <c r="F2580" s="4" t="str">
        <f>TEXT(Table_Query1[[#This Row],[order_date]],"yyyy")</f>
        <v>2017</v>
      </c>
      <c r="G2580" t="s">
        <v>66</v>
      </c>
      <c r="H2580" t="s">
        <v>15</v>
      </c>
      <c r="I2580" t="s">
        <v>1966</v>
      </c>
      <c r="J2580">
        <v>1</v>
      </c>
      <c r="K2580">
        <v>269.99</v>
      </c>
      <c r="L2580" t="s">
        <v>16</v>
      </c>
      <c r="M2580" t="s">
        <v>17</v>
      </c>
    </row>
    <row r="2581" spans="1:13" x14ac:dyDescent="0.75">
      <c r="A2581">
        <v>904</v>
      </c>
      <c r="B2581" t="s">
        <v>1210</v>
      </c>
      <c r="C2581" t="s">
        <v>55</v>
      </c>
      <c r="D2581" t="s">
        <v>13</v>
      </c>
      <c r="E2581" s="4">
        <v>42878</v>
      </c>
      <c r="F2581" s="4" t="str">
        <f>TEXT(Table_Query1[[#This Row],[order_date]],"yyyy")</f>
        <v>2017</v>
      </c>
      <c r="G2581" t="s">
        <v>1010</v>
      </c>
      <c r="H2581" t="s">
        <v>53</v>
      </c>
      <c r="I2581" t="s">
        <v>1972</v>
      </c>
      <c r="J2581">
        <v>2</v>
      </c>
      <c r="K2581">
        <v>419.98</v>
      </c>
      <c r="L2581" t="s">
        <v>16</v>
      </c>
      <c r="M2581" t="s">
        <v>17</v>
      </c>
    </row>
    <row r="2582" spans="1:13" x14ac:dyDescent="0.75">
      <c r="A2582">
        <v>904</v>
      </c>
      <c r="B2582" t="s">
        <v>1210</v>
      </c>
      <c r="C2582" t="s">
        <v>55</v>
      </c>
      <c r="D2582" t="s">
        <v>13</v>
      </c>
      <c r="E2582" s="4">
        <v>42878</v>
      </c>
      <c r="F2582" s="4" t="str">
        <f>TEXT(Table_Query1[[#This Row],[order_date]],"yyyy")</f>
        <v>2017</v>
      </c>
      <c r="G2582" t="s">
        <v>1055</v>
      </c>
      <c r="H2582" t="s">
        <v>22</v>
      </c>
      <c r="I2582" t="s">
        <v>1967</v>
      </c>
      <c r="J2582">
        <v>2</v>
      </c>
      <c r="K2582">
        <v>1665.98</v>
      </c>
      <c r="L2582" t="s">
        <v>16</v>
      </c>
      <c r="M2582" t="s">
        <v>17</v>
      </c>
    </row>
    <row r="2583" spans="1:13" x14ac:dyDescent="0.75">
      <c r="A2583">
        <v>904</v>
      </c>
      <c r="B2583" t="s">
        <v>1210</v>
      </c>
      <c r="C2583" t="s">
        <v>55</v>
      </c>
      <c r="D2583" t="s">
        <v>13</v>
      </c>
      <c r="E2583" s="4">
        <v>42878</v>
      </c>
      <c r="F2583" s="4" t="str">
        <f>TEXT(Table_Query1[[#This Row],[order_date]],"yyyy")</f>
        <v>2017</v>
      </c>
      <c r="G2583" t="s">
        <v>948</v>
      </c>
      <c r="H2583" t="s">
        <v>858</v>
      </c>
      <c r="I2583" t="s">
        <v>1968</v>
      </c>
      <c r="J2583">
        <v>2</v>
      </c>
      <c r="K2583">
        <v>12999.98</v>
      </c>
      <c r="L2583" t="s">
        <v>16</v>
      </c>
      <c r="M2583" t="s">
        <v>17</v>
      </c>
    </row>
    <row r="2584" spans="1:13" x14ac:dyDescent="0.75">
      <c r="A2584">
        <v>905</v>
      </c>
      <c r="B2584" t="s">
        <v>1211</v>
      </c>
      <c r="C2584" t="s">
        <v>379</v>
      </c>
      <c r="D2584" t="s">
        <v>26</v>
      </c>
      <c r="E2584" s="4">
        <v>42878</v>
      </c>
      <c r="F2584" s="4" t="str">
        <f>TEXT(Table_Query1[[#This Row],[order_date]],"yyyy")</f>
        <v>2017</v>
      </c>
      <c r="G2584" t="s">
        <v>18</v>
      </c>
      <c r="H2584" t="s">
        <v>15</v>
      </c>
      <c r="I2584" t="s">
        <v>1966</v>
      </c>
      <c r="J2584">
        <v>1</v>
      </c>
      <c r="K2584">
        <v>599.99</v>
      </c>
      <c r="L2584" t="s">
        <v>27</v>
      </c>
      <c r="M2584" t="s">
        <v>28</v>
      </c>
    </row>
    <row r="2585" spans="1:13" x14ac:dyDescent="0.75">
      <c r="A2585">
        <v>905</v>
      </c>
      <c r="B2585" t="s">
        <v>1211</v>
      </c>
      <c r="C2585" t="s">
        <v>379</v>
      </c>
      <c r="D2585" t="s">
        <v>26</v>
      </c>
      <c r="E2585" s="4">
        <v>42878</v>
      </c>
      <c r="F2585" s="4" t="str">
        <f>TEXT(Table_Query1[[#This Row],[order_date]],"yyyy")</f>
        <v>2017</v>
      </c>
      <c r="G2585" t="s">
        <v>894</v>
      </c>
      <c r="H2585" t="s">
        <v>15</v>
      </c>
      <c r="I2585" t="s">
        <v>1973</v>
      </c>
      <c r="J2585">
        <v>1</v>
      </c>
      <c r="K2585">
        <v>250.99</v>
      </c>
      <c r="L2585" t="s">
        <v>27</v>
      </c>
      <c r="M2585" t="s">
        <v>28</v>
      </c>
    </row>
    <row r="2586" spans="1:13" x14ac:dyDescent="0.75">
      <c r="A2586">
        <v>905</v>
      </c>
      <c r="B2586" t="s">
        <v>1211</v>
      </c>
      <c r="C2586" t="s">
        <v>379</v>
      </c>
      <c r="D2586" t="s">
        <v>26</v>
      </c>
      <c r="E2586" s="4">
        <v>42878</v>
      </c>
      <c r="F2586" s="4" t="str">
        <f>TEXT(Table_Query1[[#This Row],[order_date]],"yyyy")</f>
        <v>2017</v>
      </c>
      <c r="G2586" t="s">
        <v>872</v>
      </c>
      <c r="H2586" t="s">
        <v>20</v>
      </c>
      <c r="I2586" t="s">
        <v>1968</v>
      </c>
      <c r="J2586">
        <v>2</v>
      </c>
      <c r="K2586">
        <v>6999.98</v>
      </c>
      <c r="L2586" t="s">
        <v>27</v>
      </c>
      <c r="M2586" t="s">
        <v>28</v>
      </c>
    </row>
    <row r="2587" spans="1:13" x14ac:dyDescent="0.75">
      <c r="A2587">
        <v>905</v>
      </c>
      <c r="B2587" t="s">
        <v>1211</v>
      </c>
      <c r="C2587" t="s">
        <v>379</v>
      </c>
      <c r="D2587" t="s">
        <v>26</v>
      </c>
      <c r="E2587" s="4">
        <v>42878</v>
      </c>
      <c r="F2587" s="4" t="str">
        <f>TEXT(Table_Query1[[#This Row],[order_date]],"yyyy")</f>
        <v>2017</v>
      </c>
      <c r="G2587" t="s">
        <v>878</v>
      </c>
      <c r="H2587" t="s">
        <v>22</v>
      </c>
      <c r="I2587" t="s">
        <v>1968</v>
      </c>
      <c r="J2587">
        <v>2</v>
      </c>
      <c r="K2587">
        <v>4599.9799999999996</v>
      </c>
      <c r="L2587" t="s">
        <v>27</v>
      </c>
      <c r="M2587" t="s">
        <v>28</v>
      </c>
    </row>
    <row r="2588" spans="1:13" x14ac:dyDescent="0.75">
      <c r="A2588">
        <v>906</v>
      </c>
      <c r="B2588" t="s">
        <v>1212</v>
      </c>
      <c r="C2588" t="s">
        <v>285</v>
      </c>
      <c r="D2588" t="s">
        <v>26</v>
      </c>
      <c r="E2588" s="4">
        <v>42878</v>
      </c>
      <c r="F2588" s="4" t="str">
        <f>TEXT(Table_Query1[[#This Row],[order_date]],"yyyy")</f>
        <v>2017</v>
      </c>
      <c r="G2588" t="s">
        <v>52</v>
      </c>
      <c r="H2588" t="s">
        <v>53</v>
      </c>
      <c r="I2588" t="s">
        <v>1966</v>
      </c>
      <c r="J2588">
        <v>2</v>
      </c>
      <c r="K2588">
        <v>539.98</v>
      </c>
      <c r="L2588" t="s">
        <v>27</v>
      </c>
      <c r="M2588" t="s">
        <v>31</v>
      </c>
    </row>
    <row r="2589" spans="1:13" x14ac:dyDescent="0.75">
      <c r="A2589">
        <v>906</v>
      </c>
      <c r="B2589" t="s">
        <v>1212</v>
      </c>
      <c r="C2589" t="s">
        <v>285</v>
      </c>
      <c r="D2589" t="s">
        <v>26</v>
      </c>
      <c r="E2589" s="4">
        <v>42878</v>
      </c>
      <c r="F2589" s="4" t="str">
        <f>TEXT(Table_Query1[[#This Row],[order_date]],"yyyy")</f>
        <v>2017</v>
      </c>
      <c r="G2589" t="s">
        <v>72</v>
      </c>
      <c r="H2589" t="s">
        <v>53</v>
      </c>
      <c r="I2589" t="s">
        <v>1966</v>
      </c>
      <c r="J2589">
        <v>2</v>
      </c>
      <c r="K2589">
        <v>599.98</v>
      </c>
      <c r="L2589" t="s">
        <v>27</v>
      </c>
      <c r="M2589" t="s">
        <v>31</v>
      </c>
    </row>
    <row r="2590" spans="1:13" x14ac:dyDescent="0.75">
      <c r="A2590">
        <v>906</v>
      </c>
      <c r="B2590" t="s">
        <v>1212</v>
      </c>
      <c r="C2590" t="s">
        <v>285</v>
      </c>
      <c r="D2590" t="s">
        <v>26</v>
      </c>
      <c r="E2590" s="4">
        <v>42878</v>
      </c>
      <c r="F2590" s="4" t="str">
        <f>TEXT(Table_Query1[[#This Row],[order_date]],"yyyy")</f>
        <v>2017</v>
      </c>
      <c r="G2590" t="s">
        <v>871</v>
      </c>
      <c r="H2590" t="s">
        <v>39</v>
      </c>
      <c r="I2590" t="s">
        <v>1966</v>
      </c>
      <c r="J2590">
        <v>2</v>
      </c>
      <c r="K2590">
        <v>979.98</v>
      </c>
      <c r="L2590" t="s">
        <v>27</v>
      </c>
      <c r="M2590" t="s">
        <v>31</v>
      </c>
    </row>
    <row r="2591" spans="1:13" x14ac:dyDescent="0.75">
      <c r="A2591">
        <v>906</v>
      </c>
      <c r="B2591" t="s">
        <v>1212</v>
      </c>
      <c r="C2591" t="s">
        <v>285</v>
      </c>
      <c r="D2591" t="s">
        <v>26</v>
      </c>
      <c r="E2591" s="4">
        <v>42878</v>
      </c>
      <c r="F2591" s="4" t="str">
        <f>TEXT(Table_Query1[[#This Row],[order_date]],"yyyy")</f>
        <v>2017</v>
      </c>
      <c r="G2591" t="s">
        <v>1151</v>
      </c>
      <c r="H2591" t="s">
        <v>22</v>
      </c>
      <c r="I2591" t="s">
        <v>1972</v>
      </c>
      <c r="J2591">
        <v>1</v>
      </c>
      <c r="K2591">
        <v>1409.99</v>
      </c>
      <c r="L2591" t="s">
        <v>27</v>
      </c>
      <c r="M2591" t="s">
        <v>31</v>
      </c>
    </row>
    <row r="2592" spans="1:13" x14ac:dyDescent="0.75">
      <c r="A2592">
        <v>906</v>
      </c>
      <c r="B2592" t="s">
        <v>1212</v>
      </c>
      <c r="C2592" t="s">
        <v>285</v>
      </c>
      <c r="D2592" t="s">
        <v>26</v>
      </c>
      <c r="E2592" s="4">
        <v>42878</v>
      </c>
      <c r="F2592" s="4" t="str">
        <f>TEXT(Table_Query1[[#This Row],[order_date]],"yyyy")</f>
        <v>2017</v>
      </c>
      <c r="G2592" t="s">
        <v>943</v>
      </c>
      <c r="H2592" t="s">
        <v>22</v>
      </c>
      <c r="I2592" t="s">
        <v>1967</v>
      </c>
      <c r="J2592">
        <v>2</v>
      </c>
      <c r="K2592">
        <v>4999.9799999999996</v>
      </c>
      <c r="L2592" t="s">
        <v>27</v>
      </c>
      <c r="M2592" t="s">
        <v>31</v>
      </c>
    </row>
    <row r="2593" spans="1:13" x14ac:dyDescent="0.75">
      <c r="A2593">
        <v>907</v>
      </c>
      <c r="B2593" t="s">
        <v>1213</v>
      </c>
      <c r="C2593" t="s">
        <v>545</v>
      </c>
      <c r="D2593" t="s">
        <v>13</v>
      </c>
      <c r="E2593" s="4">
        <v>42879</v>
      </c>
      <c r="F2593" s="4" t="str">
        <f>TEXT(Table_Query1[[#This Row],[order_date]],"yyyy")</f>
        <v>2017</v>
      </c>
      <c r="G2593" t="s">
        <v>1033</v>
      </c>
      <c r="H2593" t="s">
        <v>15</v>
      </c>
      <c r="I2593" t="s">
        <v>1973</v>
      </c>
      <c r="J2593">
        <v>1</v>
      </c>
      <c r="K2593">
        <v>346.99</v>
      </c>
      <c r="L2593" t="s">
        <v>16</v>
      </c>
      <c r="M2593" t="s">
        <v>17</v>
      </c>
    </row>
    <row r="2594" spans="1:13" x14ac:dyDescent="0.75">
      <c r="A2594">
        <v>907</v>
      </c>
      <c r="B2594" t="s">
        <v>1213</v>
      </c>
      <c r="C2594" t="s">
        <v>545</v>
      </c>
      <c r="D2594" t="s">
        <v>13</v>
      </c>
      <c r="E2594" s="4">
        <v>42879</v>
      </c>
      <c r="F2594" s="4" t="str">
        <f>TEXT(Table_Query1[[#This Row],[order_date]],"yyyy")</f>
        <v>2017</v>
      </c>
      <c r="G2594" t="s">
        <v>934</v>
      </c>
      <c r="H2594" t="s">
        <v>53</v>
      </c>
      <c r="I2594" t="s">
        <v>1973</v>
      </c>
      <c r="J2594">
        <v>2</v>
      </c>
      <c r="K2594">
        <v>219.98</v>
      </c>
      <c r="L2594" t="s">
        <v>16</v>
      </c>
      <c r="M2594" t="s">
        <v>17</v>
      </c>
    </row>
    <row r="2595" spans="1:13" x14ac:dyDescent="0.75">
      <c r="A2595">
        <v>908</v>
      </c>
      <c r="B2595" t="s">
        <v>1214</v>
      </c>
      <c r="C2595" t="s">
        <v>223</v>
      </c>
      <c r="D2595" t="s">
        <v>26</v>
      </c>
      <c r="E2595" s="4">
        <v>42880</v>
      </c>
      <c r="F2595" s="4" t="str">
        <f>TEXT(Table_Query1[[#This Row],[order_date]],"yyyy")</f>
        <v>2017</v>
      </c>
      <c r="G2595" t="s">
        <v>871</v>
      </c>
      <c r="H2595" t="s">
        <v>39</v>
      </c>
      <c r="I2595" t="s">
        <v>1966</v>
      </c>
      <c r="J2595">
        <v>2</v>
      </c>
      <c r="K2595">
        <v>979.98</v>
      </c>
      <c r="L2595" t="s">
        <v>27</v>
      </c>
      <c r="M2595" t="s">
        <v>31</v>
      </c>
    </row>
    <row r="2596" spans="1:13" x14ac:dyDescent="0.75">
      <c r="A2596">
        <v>908</v>
      </c>
      <c r="B2596" t="s">
        <v>1214</v>
      </c>
      <c r="C2596" t="s">
        <v>223</v>
      </c>
      <c r="D2596" t="s">
        <v>26</v>
      </c>
      <c r="E2596" s="4">
        <v>42880</v>
      </c>
      <c r="F2596" s="4" t="str">
        <f>TEXT(Table_Query1[[#This Row],[order_date]],"yyyy")</f>
        <v>2017</v>
      </c>
      <c r="G2596" t="s">
        <v>922</v>
      </c>
      <c r="H2596" t="s">
        <v>22</v>
      </c>
      <c r="I2596" t="s">
        <v>1972</v>
      </c>
      <c r="J2596">
        <v>1</v>
      </c>
      <c r="K2596">
        <v>1469.99</v>
      </c>
      <c r="L2596" t="s">
        <v>27</v>
      </c>
      <c r="M2596" t="s">
        <v>31</v>
      </c>
    </row>
    <row r="2597" spans="1:13" x14ac:dyDescent="0.75">
      <c r="A2597">
        <v>908</v>
      </c>
      <c r="B2597" t="s">
        <v>1214</v>
      </c>
      <c r="C2597" t="s">
        <v>223</v>
      </c>
      <c r="D2597" t="s">
        <v>26</v>
      </c>
      <c r="E2597" s="4">
        <v>42880</v>
      </c>
      <c r="F2597" s="4" t="str">
        <f>TEXT(Table_Query1[[#This Row],[order_date]],"yyyy")</f>
        <v>2017</v>
      </c>
      <c r="G2597" t="s">
        <v>890</v>
      </c>
      <c r="H2597" t="s">
        <v>53</v>
      </c>
      <c r="I2597" t="s">
        <v>1972</v>
      </c>
      <c r="J2597">
        <v>1</v>
      </c>
      <c r="K2597">
        <v>249.99</v>
      </c>
      <c r="L2597" t="s">
        <v>27</v>
      </c>
      <c r="M2597" t="s">
        <v>31</v>
      </c>
    </row>
    <row r="2598" spans="1:13" x14ac:dyDescent="0.75">
      <c r="A2598">
        <v>909</v>
      </c>
      <c r="B2598" t="s">
        <v>1215</v>
      </c>
      <c r="C2598" t="s">
        <v>292</v>
      </c>
      <c r="D2598" t="s">
        <v>13</v>
      </c>
      <c r="E2598" s="4">
        <v>42881</v>
      </c>
      <c r="F2598" s="4" t="str">
        <f>TEXT(Table_Query1[[#This Row],[order_date]],"yyyy")</f>
        <v>2017</v>
      </c>
      <c r="G2598" t="s">
        <v>77</v>
      </c>
      <c r="H2598" t="s">
        <v>22</v>
      </c>
      <c r="I2598" t="s">
        <v>1971</v>
      </c>
      <c r="J2598">
        <v>1</v>
      </c>
      <c r="K2598">
        <v>1320.99</v>
      </c>
      <c r="L2598" t="s">
        <v>16</v>
      </c>
      <c r="M2598" t="s">
        <v>17</v>
      </c>
    </row>
    <row r="2599" spans="1:13" x14ac:dyDescent="0.75">
      <c r="A2599">
        <v>910</v>
      </c>
      <c r="B2599" t="s">
        <v>1216</v>
      </c>
      <c r="C2599" t="s">
        <v>105</v>
      </c>
      <c r="D2599" t="s">
        <v>26</v>
      </c>
      <c r="E2599" s="4">
        <v>42881</v>
      </c>
      <c r="F2599" s="4" t="str">
        <f>TEXT(Table_Query1[[#This Row],[order_date]],"yyyy")</f>
        <v>2017</v>
      </c>
      <c r="G2599" t="s">
        <v>72</v>
      </c>
      <c r="H2599" t="s">
        <v>53</v>
      </c>
      <c r="I2599" t="s">
        <v>1966</v>
      </c>
      <c r="J2599">
        <v>1</v>
      </c>
      <c r="K2599">
        <v>299.99</v>
      </c>
      <c r="L2599" t="s">
        <v>27</v>
      </c>
      <c r="M2599" t="s">
        <v>31</v>
      </c>
    </row>
    <row r="2600" spans="1:13" x14ac:dyDescent="0.75">
      <c r="A2600">
        <v>911</v>
      </c>
      <c r="B2600" t="s">
        <v>1217</v>
      </c>
      <c r="C2600" t="s">
        <v>484</v>
      </c>
      <c r="D2600" t="s">
        <v>26</v>
      </c>
      <c r="E2600" s="4">
        <v>42881</v>
      </c>
      <c r="F2600" s="4" t="str">
        <f>TEXT(Table_Query1[[#This Row],[order_date]],"yyyy")</f>
        <v>2017</v>
      </c>
      <c r="G2600" t="s">
        <v>854</v>
      </c>
      <c r="H2600" t="s">
        <v>39</v>
      </c>
      <c r="I2600" t="s">
        <v>1973</v>
      </c>
      <c r="J2600">
        <v>1</v>
      </c>
      <c r="K2600">
        <v>449.99</v>
      </c>
      <c r="L2600" t="s">
        <v>27</v>
      </c>
      <c r="M2600" t="s">
        <v>28</v>
      </c>
    </row>
    <row r="2601" spans="1:13" x14ac:dyDescent="0.75">
      <c r="A2601">
        <v>911</v>
      </c>
      <c r="B2601" t="s">
        <v>1217</v>
      </c>
      <c r="C2601" t="s">
        <v>484</v>
      </c>
      <c r="D2601" t="s">
        <v>26</v>
      </c>
      <c r="E2601" s="4">
        <v>42881</v>
      </c>
      <c r="F2601" s="4" t="str">
        <f>TEXT(Table_Query1[[#This Row],[order_date]],"yyyy")</f>
        <v>2017</v>
      </c>
      <c r="G2601" t="s">
        <v>950</v>
      </c>
      <c r="H2601" t="s">
        <v>15</v>
      </c>
      <c r="I2601" t="s">
        <v>1973</v>
      </c>
      <c r="J2601">
        <v>2</v>
      </c>
      <c r="K2601">
        <v>501.98</v>
      </c>
      <c r="L2601" t="s">
        <v>27</v>
      </c>
      <c r="M2601" t="s">
        <v>28</v>
      </c>
    </row>
    <row r="2602" spans="1:13" x14ac:dyDescent="0.75">
      <c r="A2602">
        <v>911</v>
      </c>
      <c r="B2602" t="s">
        <v>1217</v>
      </c>
      <c r="C2602" t="s">
        <v>484</v>
      </c>
      <c r="D2602" t="s">
        <v>26</v>
      </c>
      <c r="E2602" s="4">
        <v>42881</v>
      </c>
      <c r="F2602" s="4" t="str">
        <f>TEXT(Table_Query1[[#This Row],[order_date]],"yyyy")</f>
        <v>2017</v>
      </c>
      <c r="G2602" t="s">
        <v>909</v>
      </c>
      <c r="H2602" t="s">
        <v>858</v>
      </c>
      <c r="I2602" t="s">
        <v>1968</v>
      </c>
      <c r="J2602">
        <v>1</v>
      </c>
      <c r="K2602">
        <v>3499.99</v>
      </c>
      <c r="L2602" t="s">
        <v>27</v>
      </c>
      <c r="M2602" t="s">
        <v>28</v>
      </c>
    </row>
    <row r="2603" spans="1:13" x14ac:dyDescent="0.75">
      <c r="A2603">
        <v>911</v>
      </c>
      <c r="B2603" t="s">
        <v>1217</v>
      </c>
      <c r="C2603" t="s">
        <v>484</v>
      </c>
      <c r="D2603" t="s">
        <v>26</v>
      </c>
      <c r="E2603" s="4">
        <v>42881</v>
      </c>
      <c r="F2603" s="4" t="str">
        <f>TEXT(Table_Query1[[#This Row],[order_date]],"yyyy")</f>
        <v>2017</v>
      </c>
      <c r="G2603" t="s">
        <v>958</v>
      </c>
      <c r="H2603" t="s">
        <v>53</v>
      </c>
      <c r="I2603" t="s">
        <v>1968</v>
      </c>
      <c r="J2603">
        <v>2</v>
      </c>
      <c r="K2603">
        <v>699.98</v>
      </c>
      <c r="L2603" t="s">
        <v>27</v>
      </c>
      <c r="M2603" t="s">
        <v>28</v>
      </c>
    </row>
    <row r="2604" spans="1:13" x14ac:dyDescent="0.75">
      <c r="A2604">
        <v>912</v>
      </c>
      <c r="B2604" t="s">
        <v>1218</v>
      </c>
      <c r="C2604" t="s">
        <v>340</v>
      </c>
      <c r="D2604" t="s">
        <v>13</v>
      </c>
      <c r="E2604" s="4">
        <v>42882</v>
      </c>
      <c r="F2604" s="4" t="str">
        <f>TEXT(Table_Query1[[#This Row],[order_date]],"yyyy")</f>
        <v>2017</v>
      </c>
      <c r="G2604" t="s">
        <v>52</v>
      </c>
      <c r="H2604" t="s">
        <v>53</v>
      </c>
      <c r="I2604" t="s">
        <v>1966</v>
      </c>
      <c r="J2604">
        <v>2</v>
      </c>
      <c r="K2604">
        <v>539.98</v>
      </c>
      <c r="L2604" t="s">
        <v>16</v>
      </c>
      <c r="M2604" t="s">
        <v>17</v>
      </c>
    </row>
    <row r="2605" spans="1:13" x14ac:dyDescent="0.75">
      <c r="A2605">
        <v>912</v>
      </c>
      <c r="B2605" t="s">
        <v>1218</v>
      </c>
      <c r="C2605" t="s">
        <v>340</v>
      </c>
      <c r="D2605" t="s">
        <v>13</v>
      </c>
      <c r="E2605" s="4">
        <v>42882</v>
      </c>
      <c r="F2605" s="4" t="str">
        <f>TEXT(Table_Query1[[#This Row],[order_date]],"yyyy")</f>
        <v>2017</v>
      </c>
      <c r="G2605" t="s">
        <v>926</v>
      </c>
      <c r="H2605" t="s">
        <v>53</v>
      </c>
      <c r="I2605" t="s">
        <v>1966</v>
      </c>
      <c r="J2605">
        <v>1</v>
      </c>
      <c r="K2605">
        <v>339.99</v>
      </c>
      <c r="L2605" t="s">
        <v>16</v>
      </c>
      <c r="M2605" t="s">
        <v>17</v>
      </c>
    </row>
    <row r="2606" spans="1:13" x14ac:dyDescent="0.75">
      <c r="A2606">
        <v>912</v>
      </c>
      <c r="B2606" t="s">
        <v>1218</v>
      </c>
      <c r="C2606" t="s">
        <v>340</v>
      </c>
      <c r="D2606" t="s">
        <v>13</v>
      </c>
      <c r="E2606" s="4">
        <v>42882</v>
      </c>
      <c r="F2606" s="4" t="str">
        <f>TEXT(Table_Query1[[#This Row],[order_date]],"yyyy")</f>
        <v>2017</v>
      </c>
      <c r="G2606" t="s">
        <v>35</v>
      </c>
      <c r="H2606" t="s">
        <v>22</v>
      </c>
      <c r="I2606" t="s">
        <v>1969</v>
      </c>
      <c r="J2606">
        <v>2</v>
      </c>
      <c r="K2606">
        <v>1499.98</v>
      </c>
      <c r="L2606" t="s">
        <v>16</v>
      </c>
      <c r="M2606" t="s">
        <v>17</v>
      </c>
    </row>
    <row r="2607" spans="1:13" x14ac:dyDescent="0.75">
      <c r="A2607">
        <v>912</v>
      </c>
      <c r="B2607" t="s">
        <v>1218</v>
      </c>
      <c r="C2607" t="s">
        <v>340</v>
      </c>
      <c r="D2607" t="s">
        <v>13</v>
      </c>
      <c r="E2607" s="4">
        <v>42882</v>
      </c>
      <c r="F2607" s="4" t="str">
        <f>TEXT(Table_Query1[[#This Row],[order_date]],"yyyy")</f>
        <v>2017</v>
      </c>
      <c r="G2607" t="s">
        <v>923</v>
      </c>
      <c r="H2607" t="s">
        <v>15</v>
      </c>
      <c r="I2607" t="s">
        <v>1973</v>
      </c>
      <c r="J2607">
        <v>2</v>
      </c>
      <c r="K2607">
        <v>833.98</v>
      </c>
      <c r="L2607" t="s">
        <v>16</v>
      </c>
      <c r="M2607" t="s">
        <v>17</v>
      </c>
    </row>
    <row r="2608" spans="1:13" x14ac:dyDescent="0.75">
      <c r="A2608">
        <v>913</v>
      </c>
      <c r="B2608" t="s">
        <v>1219</v>
      </c>
      <c r="C2608" t="s">
        <v>221</v>
      </c>
      <c r="D2608" t="s">
        <v>26</v>
      </c>
      <c r="E2608" s="4">
        <v>42882</v>
      </c>
      <c r="F2608" s="4" t="str">
        <f>TEXT(Table_Query1[[#This Row],[order_date]],"yyyy")</f>
        <v>2017</v>
      </c>
      <c r="G2608" t="s">
        <v>43</v>
      </c>
      <c r="H2608" t="s">
        <v>39</v>
      </c>
      <c r="I2608" t="s">
        <v>1966</v>
      </c>
      <c r="J2608">
        <v>2</v>
      </c>
      <c r="K2608">
        <v>1099.98</v>
      </c>
      <c r="L2608" t="s">
        <v>27</v>
      </c>
      <c r="M2608" t="s">
        <v>28</v>
      </c>
    </row>
    <row r="2609" spans="1:13" x14ac:dyDescent="0.75">
      <c r="A2609">
        <v>913</v>
      </c>
      <c r="B2609" t="s">
        <v>1219</v>
      </c>
      <c r="C2609" t="s">
        <v>221</v>
      </c>
      <c r="D2609" t="s">
        <v>26</v>
      </c>
      <c r="E2609" s="4">
        <v>42882</v>
      </c>
      <c r="F2609" s="4" t="str">
        <f>TEXT(Table_Query1[[#This Row],[order_date]],"yyyy")</f>
        <v>2017</v>
      </c>
      <c r="G2609" t="s">
        <v>887</v>
      </c>
      <c r="H2609" t="s">
        <v>53</v>
      </c>
      <c r="I2609" t="s">
        <v>1968</v>
      </c>
      <c r="J2609">
        <v>2</v>
      </c>
      <c r="K2609">
        <v>419.98</v>
      </c>
      <c r="L2609" t="s">
        <v>27</v>
      </c>
      <c r="M2609" t="s">
        <v>28</v>
      </c>
    </row>
    <row r="2610" spans="1:13" x14ac:dyDescent="0.75">
      <c r="A2610">
        <v>914</v>
      </c>
      <c r="B2610" t="s">
        <v>1220</v>
      </c>
      <c r="C2610" t="s">
        <v>34</v>
      </c>
      <c r="D2610" t="s">
        <v>13</v>
      </c>
      <c r="E2610" s="4">
        <v>42883</v>
      </c>
      <c r="F2610" s="4" t="str">
        <f>TEXT(Table_Query1[[#This Row],[order_date]],"yyyy")</f>
        <v>2017</v>
      </c>
      <c r="G2610" t="s">
        <v>18</v>
      </c>
      <c r="H2610" t="s">
        <v>15</v>
      </c>
      <c r="I2610" t="s">
        <v>1966</v>
      </c>
      <c r="J2610">
        <v>2</v>
      </c>
      <c r="K2610">
        <v>1199.98</v>
      </c>
      <c r="L2610" t="s">
        <v>16</v>
      </c>
      <c r="M2610" t="s">
        <v>17</v>
      </c>
    </row>
    <row r="2611" spans="1:13" x14ac:dyDescent="0.75">
      <c r="A2611">
        <v>914</v>
      </c>
      <c r="B2611" t="s">
        <v>1220</v>
      </c>
      <c r="C2611" t="s">
        <v>34</v>
      </c>
      <c r="D2611" t="s">
        <v>13</v>
      </c>
      <c r="E2611" s="4">
        <v>42883</v>
      </c>
      <c r="F2611" s="4" t="str">
        <f>TEXT(Table_Query1[[#This Row],[order_date]],"yyyy")</f>
        <v>2017</v>
      </c>
      <c r="G2611" t="s">
        <v>949</v>
      </c>
      <c r="H2611" t="s">
        <v>22</v>
      </c>
      <c r="I2611" t="s">
        <v>1972</v>
      </c>
      <c r="J2611">
        <v>1</v>
      </c>
      <c r="K2611">
        <v>549.99</v>
      </c>
      <c r="L2611" t="s">
        <v>16</v>
      </c>
      <c r="M2611" t="s">
        <v>17</v>
      </c>
    </row>
    <row r="2612" spans="1:13" x14ac:dyDescent="0.75">
      <c r="A2612">
        <v>914</v>
      </c>
      <c r="B2612" t="s">
        <v>1220</v>
      </c>
      <c r="C2612" t="s">
        <v>34</v>
      </c>
      <c r="D2612" t="s">
        <v>13</v>
      </c>
      <c r="E2612" s="4">
        <v>42883</v>
      </c>
      <c r="F2612" s="4" t="str">
        <f>TEXT(Table_Query1[[#This Row],[order_date]],"yyyy")</f>
        <v>2017</v>
      </c>
      <c r="G2612" t="s">
        <v>1151</v>
      </c>
      <c r="H2612" t="s">
        <v>22</v>
      </c>
      <c r="I2612" t="s">
        <v>1972</v>
      </c>
      <c r="J2612">
        <v>1</v>
      </c>
      <c r="K2612">
        <v>1409.99</v>
      </c>
      <c r="L2612" t="s">
        <v>16</v>
      </c>
      <c r="M2612" t="s">
        <v>17</v>
      </c>
    </row>
    <row r="2613" spans="1:13" x14ac:dyDescent="0.75">
      <c r="A2613">
        <v>914</v>
      </c>
      <c r="B2613" t="s">
        <v>1220</v>
      </c>
      <c r="C2613" t="s">
        <v>34</v>
      </c>
      <c r="D2613" t="s">
        <v>13</v>
      </c>
      <c r="E2613" s="4">
        <v>42883</v>
      </c>
      <c r="F2613" s="4" t="str">
        <f>TEXT(Table_Query1[[#This Row],[order_date]],"yyyy")</f>
        <v>2017</v>
      </c>
      <c r="G2613" t="s">
        <v>854</v>
      </c>
      <c r="H2613" t="s">
        <v>39</v>
      </c>
      <c r="I2613" t="s">
        <v>1973</v>
      </c>
      <c r="J2613">
        <v>1</v>
      </c>
      <c r="K2613">
        <v>449.99</v>
      </c>
      <c r="L2613" t="s">
        <v>16</v>
      </c>
      <c r="M2613" t="s">
        <v>17</v>
      </c>
    </row>
    <row r="2614" spans="1:13" x14ac:dyDescent="0.75">
      <c r="A2614">
        <v>915</v>
      </c>
      <c r="B2614" t="s">
        <v>1221</v>
      </c>
      <c r="C2614" t="s">
        <v>464</v>
      </c>
      <c r="D2614" t="s">
        <v>26</v>
      </c>
      <c r="E2614" s="4">
        <v>42883</v>
      </c>
      <c r="F2614" s="4" t="str">
        <f>TEXT(Table_Query1[[#This Row],[order_date]],"yyyy")</f>
        <v>2017</v>
      </c>
      <c r="G2614" t="s">
        <v>871</v>
      </c>
      <c r="H2614" t="s">
        <v>15</v>
      </c>
      <c r="I2614" t="s">
        <v>1966</v>
      </c>
      <c r="J2614">
        <v>1</v>
      </c>
      <c r="K2614">
        <v>489.99</v>
      </c>
      <c r="L2614" t="s">
        <v>27</v>
      </c>
      <c r="M2614" t="s">
        <v>28</v>
      </c>
    </row>
    <row r="2615" spans="1:13" x14ac:dyDescent="0.75">
      <c r="A2615">
        <v>915</v>
      </c>
      <c r="B2615" t="s">
        <v>1221</v>
      </c>
      <c r="C2615" t="s">
        <v>464</v>
      </c>
      <c r="D2615" t="s">
        <v>26</v>
      </c>
      <c r="E2615" s="4">
        <v>42883</v>
      </c>
      <c r="F2615" s="4" t="str">
        <f>TEXT(Table_Query1[[#This Row],[order_date]],"yyyy")</f>
        <v>2017</v>
      </c>
      <c r="G2615" t="s">
        <v>35</v>
      </c>
      <c r="H2615" t="s">
        <v>22</v>
      </c>
      <c r="I2615" t="s">
        <v>1969</v>
      </c>
      <c r="J2615">
        <v>1</v>
      </c>
      <c r="K2615">
        <v>749.99</v>
      </c>
      <c r="L2615" t="s">
        <v>27</v>
      </c>
      <c r="M2615" t="s">
        <v>28</v>
      </c>
    </row>
    <row r="2616" spans="1:13" x14ac:dyDescent="0.75">
      <c r="A2616">
        <v>915</v>
      </c>
      <c r="B2616" t="s">
        <v>1221</v>
      </c>
      <c r="C2616" t="s">
        <v>464</v>
      </c>
      <c r="D2616" t="s">
        <v>26</v>
      </c>
      <c r="E2616" s="4">
        <v>42883</v>
      </c>
      <c r="F2616" s="4" t="str">
        <f>TEXT(Table_Query1[[#This Row],[order_date]],"yyyy")</f>
        <v>2017</v>
      </c>
      <c r="G2616" t="s">
        <v>936</v>
      </c>
      <c r="H2616" t="s">
        <v>858</v>
      </c>
      <c r="I2616" t="s">
        <v>1968</v>
      </c>
      <c r="J2616">
        <v>1</v>
      </c>
      <c r="K2616">
        <v>1499.99</v>
      </c>
      <c r="L2616" t="s">
        <v>27</v>
      </c>
      <c r="M2616" t="s">
        <v>28</v>
      </c>
    </row>
    <row r="2617" spans="1:13" x14ac:dyDescent="0.75">
      <c r="A2617">
        <v>915</v>
      </c>
      <c r="B2617" t="s">
        <v>1221</v>
      </c>
      <c r="C2617" t="s">
        <v>464</v>
      </c>
      <c r="D2617" t="s">
        <v>26</v>
      </c>
      <c r="E2617" s="4">
        <v>42883</v>
      </c>
      <c r="F2617" s="4" t="str">
        <f>TEXT(Table_Query1[[#This Row],[order_date]],"yyyy")</f>
        <v>2017</v>
      </c>
      <c r="G2617" t="s">
        <v>878</v>
      </c>
      <c r="H2617" t="s">
        <v>22</v>
      </c>
      <c r="I2617" t="s">
        <v>1968</v>
      </c>
      <c r="J2617">
        <v>1</v>
      </c>
      <c r="K2617">
        <v>2299.9899999999998</v>
      </c>
      <c r="L2617" t="s">
        <v>27</v>
      </c>
      <c r="M2617" t="s">
        <v>28</v>
      </c>
    </row>
    <row r="2618" spans="1:13" x14ac:dyDescent="0.75">
      <c r="A2618">
        <v>916</v>
      </c>
      <c r="B2618" t="s">
        <v>1222</v>
      </c>
      <c r="C2618" t="s">
        <v>113</v>
      </c>
      <c r="D2618" t="s">
        <v>26</v>
      </c>
      <c r="E2618" s="4">
        <v>42883</v>
      </c>
      <c r="F2618" s="4" t="str">
        <f>TEXT(Table_Query1[[#This Row],[order_date]],"yyyy")</f>
        <v>2017</v>
      </c>
      <c r="G2618" t="s">
        <v>1010</v>
      </c>
      <c r="H2618" t="s">
        <v>53</v>
      </c>
      <c r="I2618" t="s">
        <v>1972</v>
      </c>
      <c r="J2618">
        <v>1</v>
      </c>
      <c r="K2618">
        <v>209.99</v>
      </c>
      <c r="L2618" t="s">
        <v>27</v>
      </c>
      <c r="M2618" t="s">
        <v>28</v>
      </c>
    </row>
    <row r="2619" spans="1:13" x14ac:dyDescent="0.75">
      <c r="A2619">
        <v>917</v>
      </c>
      <c r="B2619" t="s">
        <v>1223</v>
      </c>
      <c r="C2619" t="s">
        <v>194</v>
      </c>
      <c r="D2619" t="s">
        <v>13</v>
      </c>
      <c r="E2619" s="4">
        <v>42884</v>
      </c>
      <c r="F2619" s="4" t="str">
        <f>TEXT(Table_Query1[[#This Row],[order_date]],"yyyy")</f>
        <v>2017</v>
      </c>
      <c r="G2619" t="s">
        <v>922</v>
      </c>
      <c r="H2619" t="s">
        <v>22</v>
      </c>
      <c r="I2619" t="s">
        <v>1972</v>
      </c>
      <c r="J2619">
        <v>1</v>
      </c>
      <c r="K2619">
        <v>1469.99</v>
      </c>
      <c r="L2619" t="s">
        <v>16</v>
      </c>
      <c r="M2619" t="s">
        <v>17</v>
      </c>
    </row>
    <row r="2620" spans="1:13" x14ac:dyDescent="0.75">
      <c r="A2620">
        <v>918</v>
      </c>
      <c r="B2620" t="s">
        <v>1224</v>
      </c>
      <c r="C2620" t="s">
        <v>84</v>
      </c>
      <c r="D2620" t="s">
        <v>13</v>
      </c>
      <c r="E2620" s="4">
        <v>42885</v>
      </c>
      <c r="F2620" s="4" t="str">
        <f>TEXT(Table_Query1[[#This Row],[order_date]],"yyyy")</f>
        <v>2017</v>
      </c>
      <c r="G2620" t="s">
        <v>980</v>
      </c>
      <c r="H2620" t="s">
        <v>22</v>
      </c>
      <c r="I2620" t="s">
        <v>1967</v>
      </c>
      <c r="J2620">
        <v>1</v>
      </c>
      <c r="K2620">
        <v>1632.99</v>
      </c>
      <c r="L2620" t="s">
        <v>16</v>
      </c>
      <c r="M2620" t="s">
        <v>36</v>
      </c>
    </row>
    <row r="2621" spans="1:13" x14ac:dyDescent="0.75">
      <c r="A2621">
        <v>918</v>
      </c>
      <c r="B2621" t="s">
        <v>1224</v>
      </c>
      <c r="C2621" t="s">
        <v>84</v>
      </c>
      <c r="D2621" t="s">
        <v>13</v>
      </c>
      <c r="E2621" s="4">
        <v>42885</v>
      </c>
      <c r="F2621" s="4" t="str">
        <f>TEXT(Table_Query1[[#This Row],[order_date]],"yyyy")</f>
        <v>2017</v>
      </c>
      <c r="G2621" t="s">
        <v>21</v>
      </c>
      <c r="H2621" t="s">
        <v>22</v>
      </c>
      <c r="I2621" t="s">
        <v>1968</v>
      </c>
      <c r="J2621">
        <v>2</v>
      </c>
      <c r="K2621">
        <v>5799.98</v>
      </c>
      <c r="L2621" t="s">
        <v>16</v>
      </c>
      <c r="M2621" t="s">
        <v>36</v>
      </c>
    </row>
    <row r="2622" spans="1:13" x14ac:dyDescent="0.75">
      <c r="A2622">
        <v>918</v>
      </c>
      <c r="B2622" t="s">
        <v>1224</v>
      </c>
      <c r="C2622" t="s">
        <v>84</v>
      </c>
      <c r="D2622" t="s">
        <v>13</v>
      </c>
      <c r="E2622" s="4">
        <v>42885</v>
      </c>
      <c r="F2622" s="4" t="str">
        <f>TEXT(Table_Query1[[#This Row],[order_date]],"yyyy")</f>
        <v>2017</v>
      </c>
      <c r="G2622" t="s">
        <v>958</v>
      </c>
      <c r="H2622" t="s">
        <v>53</v>
      </c>
      <c r="I2622" t="s">
        <v>1968</v>
      </c>
      <c r="J2622">
        <v>1</v>
      </c>
      <c r="K2622">
        <v>349.99</v>
      </c>
      <c r="L2622" t="s">
        <v>16</v>
      </c>
      <c r="M2622" t="s">
        <v>36</v>
      </c>
    </row>
    <row r="2623" spans="1:13" x14ac:dyDescent="0.75">
      <c r="A2623">
        <v>919</v>
      </c>
      <c r="B2623" t="s">
        <v>1225</v>
      </c>
      <c r="C2623" t="s">
        <v>181</v>
      </c>
      <c r="D2623" t="s">
        <v>26</v>
      </c>
      <c r="E2623" s="4">
        <v>42885</v>
      </c>
      <c r="F2623" s="4" t="str">
        <f>TEXT(Table_Query1[[#This Row],[order_date]],"yyyy")</f>
        <v>2017</v>
      </c>
      <c r="G2623" t="s">
        <v>1005</v>
      </c>
      <c r="H2623" t="s">
        <v>22</v>
      </c>
      <c r="I2623" t="s">
        <v>1972</v>
      </c>
      <c r="J2623">
        <v>1</v>
      </c>
      <c r="K2623">
        <v>539.99</v>
      </c>
      <c r="L2623" t="s">
        <v>27</v>
      </c>
      <c r="M2623" t="s">
        <v>31</v>
      </c>
    </row>
    <row r="2624" spans="1:13" x14ac:dyDescent="0.75">
      <c r="A2624">
        <v>919</v>
      </c>
      <c r="B2624" t="s">
        <v>1225</v>
      </c>
      <c r="C2624" t="s">
        <v>181</v>
      </c>
      <c r="D2624" t="s">
        <v>26</v>
      </c>
      <c r="E2624" s="4">
        <v>42885</v>
      </c>
      <c r="F2624" s="4" t="str">
        <f>TEXT(Table_Query1[[#This Row],[order_date]],"yyyy")</f>
        <v>2017</v>
      </c>
      <c r="G2624" t="s">
        <v>56</v>
      </c>
      <c r="H2624" t="s">
        <v>22</v>
      </c>
      <c r="I2624" t="s">
        <v>1968</v>
      </c>
      <c r="J2624">
        <v>1</v>
      </c>
      <c r="K2624">
        <v>3999.99</v>
      </c>
      <c r="L2624" t="s">
        <v>27</v>
      </c>
      <c r="M2624" t="s">
        <v>31</v>
      </c>
    </row>
    <row r="2625" spans="1:13" x14ac:dyDescent="0.75">
      <c r="A2625">
        <v>920</v>
      </c>
      <c r="B2625" t="s">
        <v>1226</v>
      </c>
      <c r="C2625" t="s">
        <v>197</v>
      </c>
      <c r="D2625" t="s">
        <v>26</v>
      </c>
      <c r="E2625" s="4">
        <v>42885</v>
      </c>
      <c r="F2625" s="4" t="str">
        <f>TEXT(Table_Query1[[#This Row],[order_date]],"yyyy")</f>
        <v>2017</v>
      </c>
      <c r="G2625" t="s">
        <v>866</v>
      </c>
      <c r="H2625" t="s">
        <v>15</v>
      </c>
      <c r="I2625" t="s">
        <v>1966</v>
      </c>
      <c r="J2625">
        <v>1</v>
      </c>
      <c r="K2625">
        <v>299.99</v>
      </c>
      <c r="L2625" t="s">
        <v>27</v>
      </c>
      <c r="M2625" t="s">
        <v>31</v>
      </c>
    </row>
    <row r="2626" spans="1:13" x14ac:dyDescent="0.75">
      <c r="A2626">
        <v>920</v>
      </c>
      <c r="B2626" t="s">
        <v>1226</v>
      </c>
      <c r="C2626" t="s">
        <v>197</v>
      </c>
      <c r="D2626" t="s">
        <v>26</v>
      </c>
      <c r="E2626" s="4">
        <v>42885</v>
      </c>
      <c r="F2626" s="4" t="str">
        <f>TEXT(Table_Query1[[#This Row],[order_date]],"yyyy")</f>
        <v>2017</v>
      </c>
      <c r="G2626" t="s">
        <v>886</v>
      </c>
      <c r="H2626" t="s">
        <v>15</v>
      </c>
      <c r="I2626" t="s">
        <v>1973</v>
      </c>
      <c r="J2626">
        <v>1</v>
      </c>
      <c r="K2626">
        <v>647.99</v>
      </c>
      <c r="L2626" t="s">
        <v>27</v>
      </c>
      <c r="M2626" t="s">
        <v>31</v>
      </c>
    </row>
    <row r="2627" spans="1:13" x14ac:dyDescent="0.75">
      <c r="A2627">
        <v>920</v>
      </c>
      <c r="B2627" t="s">
        <v>1226</v>
      </c>
      <c r="C2627" t="s">
        <v>197</v>
      </c>
      <c r="D2627" t="s">
        <v>26</v>
      </c>
      <c r="E2627" s="4">
        <v>42885</v>
      </c>
      <c r="F2627" s="4" t="str">
        <f>TEXT(Table_Query1[[#This Row],[order_date]],"yyyy")</f>
        <v>2017</v>
      </c>
      <c r="G2627" t="s">
        <v>896</v>
      </c>
      <c r="H2627" t="s">
        <v>15</v>
      </c>
      <c r="I2627" t="s">
        <v>1973</v>
      </c>
      <c r="J2627">
        <v>2</v>
      </c>
      <c r="K2627">
        <v>1523.98</v>
      </c>
      <c r="L2627" t="s">
        <v>27</v>
      </c>
      <c r="M2627" t="s">
        <v>31</v>
      </c>
    </row>
    <row r="2628" spans="1:13" x14ac:dyDescent="0.75">
      <c r="A2628">
        <v>920</v>
      </c>
      <c r="B2628" t="s">
        <v>1226</v>
      </c>
      <c r="C2628" t="s">
        <v>197</v>
      </c>
      <c r="D2628" t="s">
        <v>26</v>
      </c>
      <c r="E2628" s="4">
        <v>42885</v>
      </c>
      <c r="F2628" s="4" t="str">
        <f>TEXT(Table_Query1[[#This Row],[order_date]],"yyyy")</f>
        <v>2017</v>
      </c>
      <c r="G2628" t="s">
        <v>913</v>
      </c>
      <c r="H2628" t="s">
        <v>22</v>
      </c>
      <c r="I2628" t="s">
        <v>1968</v>
      </c>
      <c r="J2628">
        <v>2</v>
      </c>
      <c r="K2628">
        <v>2999.98</v>
      </c>
      <c r="L2628" t="s">
        <v>27</v>
      </c>
      <c r="M2628" t="s">
        <v>31</v>
      </c>
    </row>
    <row r="2629" spans="1:13" x14ac:dyDescent="0.75">
      <c r="A2629">
        <v>921</v>
      </c>
      <c r="B2629" t="s">
        <v>1227</v>
      </c>
      <c r="C2629" t="s">
        <v>861</v>
      </c>
      <c r="D2629" t="s">
        <v>26</v>
      </c>
      <c r="E2629" s="4">
        <v>42886</v>
      </c>
      <c r="F2629" s="4" t="str">
        <f>TEXT(Table_Query1[[#This Row],[order_date]],"yyyy")</f>
        <v>2017</v>
      </c>
      <c r="G2629" t="s">
        <v>956</v>
      </c>
      <c r="H2629" t="s">
        <v>15</v>
      </c>
      <c r="I2629" t="s">
        <v>1966</v>
      </c>
      <c r="J2629">
        <v>2</v>
      </c>
      <c r="K2629">
        <v>1199.98</v>
      </c>
      <c r="L2629" t="s">
        <v>27</v>
      </c>
      <c r="M2629" t="s">
        <v>28</v>
      </c>
    </row>
    <row r="2630" spans="1:13" x14ac:dyDescent="0.75">
      <c r="A2630">
        <v>921</v>
      </c>
      <c r="B2630" t="s">
        <v>1227</v>
      </c>
      <c r="C2630" t="s">
        <v>861</v>
      </c>
      <c r="D2630" t="s">
        <v>26</v>
      </c>
      <c r="E2630" s="4">
        <v>42886</v>
      </c>
      <c r="F2630" s="4" t="str">
        <f>TEXT(Table_Query1[[#This Row],[order_date]],"yyyy")</f>
        <v>2017</v>
      </c>
      <c r="G2630" t="s">
        <v>1022</v>
      </c>
      <c r="H2630" t="s">
        <v>15</v>
      </c>
      <c r="I2630" t="s">
        <v>1966</v>
      </c>
      <c r="J2630">
        <v>1</v>
      </c>
      <c r="K2630">
        <v>799.99</v>
      </c>
      <c r="L2630" t="s">
        <v>27</v>
      </c>
      <c r="M2630" t="s">
        <v>28</v>
      </c>
    </row>
    <row r="2631" spans="1:13" x14ac:dyDescent="0.75">
      <c r="A2631">
        <v>921</v>
      </c>
      <c r="B2631" t="s">
        <v>1227</v>
      </c>
      <c r="C2631" t="s">
        <v>861</v>
      </c>
      <c r="D2631" t="s">
        <v>26</v>
      </c>
      <c r="E2631" s="4">
        <v>42886</v>
      </c>
      <c r="F2631" s="4" t="str">
        <f>TEXT(Table_Query1[[#This Row],[order_date]],"yyyy")</f>
        <v>2017</v>
      </c>
      <c r="G2631" t="s">
        <v>936</v>
      </c>
      <c r="H2631" t="s">
        <v>858</v>
      </c>
      <c r="I2631" t="s">
        <v>1968</v>
      </c>
      <c r="J2631">
        <v>1</v>
      </c>
      <c r="K2631">
        <v>1499.99</v>
      </c>
      <c r="L2631" t="s">
        <v>27</v>
      </c>
      <c r="M2631" t="s">
        <v>28</v>
      </c>
    </row>
    <row r="2632" spans="1:13" x14ac:dyDescent="0.75">
      <c r="A2632">
        <v>922</v>
      </c>
      <c r="B2632" t="s">
        <v>1228</v>
      </c>
      <c r="C2632" t="s">
        <v>92</v>
      </c>
      <c r="D2632" t="s">
        <v>26</v>
      </c>
      <c r="E2632" s="4">
        <v>42886</v>
      </c>
      <c r="F2632" s="4" t="str">
        <f>TEXT(Table_Query1[[#This Row],[order_date]],"yyyy")</f>
        <v>2017</v>
      </c>
      <c r="G2632" t="s">
        <v>863</v>
      </c>
      <c r="H2632" t="s">
        <v>15</v>
      </c>
      <c r="I2632" t="s">
        <v>1973</v>
      </c>
      <c r="J2632">
        <v>1</v>
      </c>
      <c r="K2632">
        <v>749.99</v>
      </c>
      <c r="L2632" t="s">
        <v>27</v>
      </c>
      <c r="M2632" t="s">
        <v>28</v>
      </c>
    </row>
    <row r="2633" spans="1:13" x14ac:dyDescent="0.75">
      <c r="A2633">
        <v>922</v>
      </c>
      <c r="B2633" t="s">
        <v>1228</v>
      </c>
      <c r="C2633" t="s">
        <v>92</v>
      </c>
      <c r="D2633" t="s">
        <v>26</v>
      </c>
      <c r="E2633" s="4">
        <v>42886</v>
      </c>
      <c r="F2633" s="4" t="str">
        <f>TEXT(Table_Query1[[#This Row],[order_date]],"yyyy")</f>
        <v>2017</v>
      </c>
      <c r="G2633" t="s">
        <v>854</v>
      </c>
      <c r="H2633" t="s">
        <v>15</v>
      </c>
      <c r="I2633" t="s">
        <v>1973</v>
      </c>
      <c r="J2633">
        <v>1</v>
      </c>
      <c r="K2633">
        <v>449.99</v>
      </c>
      <c r="L2633" t="s">
        <v>27</v>
      </c>
      <c r="M2633" t="s">
        <v>28</v>
      </c>
    </row>
    <row r="2634" spans="1:13" x14ac:dyDescent="0.75">
      <c r="A2634">
        <v>922</v>
      </c>
      <c r="B2634" t="s">
        <v>1228</v>
      </c>
      <c r="C2634" t="s">
        <v>92</v>
      </c>
      <c r="D2634" t="s">
        <v>26</v>
      </c>
      <c r="E2634" s="4">
        <v>42886</v>
      </c>
      <c r="F2634" s="4" t="str">
        <f>TEXT(Table_Query1[[#This Row],[order_date]],"yyyy")</f>
        <v>2017</v>
      </c>
      <c r="G2634" t="s">
        <v>1047</v>
      </c>
      <c r="H2634" t="s">
        <v>53</v>
      </c>
      <c r="I2634" t="s">
        <v>1968</v>
      </c>
      <c r="J2634">
        <v>1</v>
      </c>
      <c r="K2634">
        <v>149.99</v>
      </c>
      <c r="L2634" t="s">
        <v>27</v>
      </c>
      <c r="M2634" t="s">
        <v>28</v>
      </c>
    </row>
    <row r="2635" spans="1:13" x14ac:dyDescent="0.75">
      <c r="A2635">
        <v>923</v>
      </c>
      <c r="B2635" t="s">
        <v>1229</v>
      </c>
      <c r="C2635" t="s">
        <v>695</v>
      </c>
      <c r="D2635" t="s">
        <v>26</v>
      </c>
      <c r="E2635" s="4">
        <v>42886</v>
      </c>
      <c r="F2635" s="4" t="str">
        <f>TEXT(Table_Query1[[#This Row],[order_date]],"yyyy")</f>
        <v>2017</v>
      </c>
      <c r="G2635" t="s">
        <v>893</v>
      </c>
      <c r="H2635" t="s">
        <v>15</v>
      </c>
      <c r="I2635" t="s">
        <v>1966</v>
      </c>
      <c r="J2635">
        <v>2</v>
      </c>
      <c r="K2635">
        <v>879.98</v>
      </c>
      <c r="L2635" t="s">
        <v>27</v>
      </c>
      <c r="M2635" t="s">
        <v>31</v>
      </c>
    </row>
    <row r="2636" spans="1:13" x14ac:dyDescent="0.75">
      <c r="A2636">
        <v>923</v>
      </c>
      <c r="B2636" t="s">
        <v>1229</v>
      </c>
      <c r="C2636" t="s">
        <v>695</v>
      </c>
      <c r="D2636" t="s">
        <v>26</v>
      </c>
      <c r="E2636" s="4">
        <v>42886</v>
      </c>
      <c r="F2636" s="4" t="str">
        <f>TEXT(Table_Query1[[#This Row],[order_date]],"yyyy")</f>
        <v>2017</v>
      </c>
      <c r="G2636" t="s">
        <v>69</v>
      </c>
      <c r="H2636" t="s">
        <v>22</v>
      </c>
      <c r="I2636" t="s">
        <v>1967</v>
      </c>
      <c r="J2636">
        <v>1</v>
      </c>
      <c r="K2636">
        <v>469.99</v>
      </c>
      <c r="L2636" t="s">
        <v>27</v>
      </c>
      <c r="M2636" t="s">
        <v>31</v>
      </c>
    </row>
    <row r="2637" spans="1:13" x14ac:dyDescent="0.75">
      <c r="A2637">
        <v>924</v>
      </c>
      <c r="B2637" t="s">
        <v>1230</v>
      </c>
      <c r="C2637" t="s">
        <v>601</v>
      </c>
      <c r="D2637" t="s">
        <v>108</v>
      </c>
      <c r="E2637" s="4">
        <v>42888</v>
      </c>
      <c r="F2637" s="4" t="str">
        <f>TEXT(Table_Query1[[#This Row],[order_date]],"yyyy")</f>
        <v>2017</v>
      </c>
      <c r="G2637" t="s">
        <v>885</v>
      </c>
      <c r="H2637" t="s">
        <v>53</v>
      </c>
      <c r="I2637" t="s">
        <v>1966</v>
      </c>
      <c r="J2637">
        <v>2</v>
      </c>
      <c r="K2637">
        <v>699.98</v>
      </c>
      <c r="L2637" t="s">
        <v>109</v>
      </c>
      <c r="M2637" t="s">
        <v>110</v>
      </c>
    </row>
    <row r="2638" spans="1:13" x14ac:dyDescent="0.75">
      <c r="A2638">
        <v>924</v>
      </c>
      <c r="B2638" t="s">
        <v>1230</v>
      </c>
      <c r="C2638" t="s">
        <v>601</v>
      </c>
      <c r="D2638" t="s">
        <v>108</v>
      </c>
      <c r="E2638" s="4">
        <v>42888</v>
      </c>
      <c r="F2638" s="4" t="str">
        <f>TEXT(Table_Query1[[#This Row],[order_date]],"yyyy")</f>
        <v>2017</v>
      </c>
      <c r="G2638" t="s">
        <v>1055</v>
      </c>
      <c r="H2638" t="s">
        <v>22</v>
      </c>
      <c r="I2638" t="s">
        <v>1967</v>
      </c>
      <c r="J2638">
        <v>1</v>
      </c>
      <c r="K2638">
        <v>832.99</v>
      </c>
      <c r="L2638" t="s">
        <v>109</v>
      </c>
      <c r="M2638" t="s">
        <v>110</v>
      </c>
    </row>
    <row r="2639" spans="1:13" x14ac:dyDescent="0.75">
      <c r="A2639">
        <v>925</v>
      </c>
      <c r="B2639" t="s">
        <v>1231</v>
      </c>
      <c r="C2639" t="s">
        <v>363</v>
      </c>
      <c r="D2639" t="s">
        <v>26</v>
      </c>
      <c r="E2639" s="4">
        <v>42888</v>
      </c>
      <c r="F2639" s="4" t="str">
        <f>TEXT(Table_Query1[[#This Row],[order_date]],"yyyy")</f>
        <v>2017</v>
      </c>
      <c r="G2639" t="s">
        <v>885</v>
      </c>
      <c r="H2639" t="s">
        <v>53</v>
      </c>
      <c r="I2639" t="s">
        <v>1966</v>
      </c>
      <c r="J2639">
        <v>1</v>
      </c>
      <c r="K2639">
        <v>349.99</v>
      </c>
      <c r="L2639" t="s">
        <v>27</v>
      </c>
      <c r="M2639" t="s">
        <v>31</v>
      </c>
    </row>
    <row r="2640" spans="1:13" x14ac:dyDescent="0.75">
      <c r="A2640">
        <v>925</v>
      </c>
      <c r="B2640" t="s">
        <v>1231</v>
      </c>
      <c r="C2640" t="s">
        <v>363</v>
      </c>
      <c r="D2640" t="s">
        <v>26</v>
      </c>
      <c r="E2640" s="4">
        <v>42888</v>
      </c>
      <c r="F2640" s="4" t="str">
        <f>TEXT(Table_Query1[[#This Row],[order_date]],"yyyy")</f>
        <v>2017</v>
      </c>
      <c r="G2640" t="s">
        <v>872</v>
      </c>
      <c r="H2640" t="s">
        <v>20</v>
      </c>
      <c r="I2640" t="s">
        <v>1968</v>
      </c>
      <c r="J2640">
        <v>2</v>
      </c>
      <c r="K2640">
        <v>6999.98</v>
      </c>
      <c r="L2640" t="s">
        <v>27</v>
      </c>
      <c r="M2640" t="s">
        <v>31</v>
      </c>
    </row>
    <row r="2641" spans="1:13" x14ac:dyDescent="0.75">
      <c r="A2641">
        <v>926</v>
      </c>
      <c r="B2641" t="s">
        <v>1232</v>
      </c>
      <c r="C2641" t="s">
        <v>90</v>
      </c>
      <c r="D2641" t="s">
        <v>13</v>
      </c>
      <c r="E2641" s="4">
        <v>42889</v>
      </c>
      <c r="F2641" s="4" t="str">
        <f>TEXT(Table_Query1[[#This Row],[order_date]],"yyyy")</f>
        <v>2017</v>
      </c>
      <c r="G2641" t="s">
        <v>960</v>
      </c>
      <c r="H2641" t="s">
        <v>22</v>
      </c>
      <c r="I2641" t="s">
        <v>1972</v>
      </c>
      <c r="J2641">
        <v>2</v>
      </c>
      <c r="K2641">
        <v>759.98</v>
      </c>
      <c r="L2641" t="s">
        <v>16</v>
      </c>
      <c r="M2641" t="s">
        <v>17</v>
      </c>
    </row>
    <row r="2642" spans="1:13" x14ac:dyDescent="0.75">
      <c r="A2642">
        <v>927</v>
      </c>
      <c r="B2642" t="s">
        <v>1233</v>
      </c>
      <c r="C2642" t="s">
        <v>312</v>
      </c>
      <c r="D2642" t="s">
        <v>13</v>
      </c>
      <c r="E2642" s="4">
        <v>42889</v>
      </c>
      <c r="F2642" s="4" t="str">
        <f>TEXT(Table_Query1[[#This Row],[order_date]],"yyyy")</f>
        <v>2017</v>
      </c>
      <c r="G2642" t="s">
        <v>893</v>
      </c>
      <c r="H2642" t="s">
        <v>15</v>
      </c>
      <c r="I2642" t="s">
        <v>1966</v>
      </c>
      <c r="J2642">
        <v>2</v>
      </c>
      <c r="K2642">
        <v>879.98</v>
      </c>
      <c r="L2642" t="s">
        <v>16</v>
      </c>
      <c r="M2642" t="s">
        <v>17</v>
      </c>
    </row>
    <row r="2643" spans="1:13" x14ac:dyDescent="0.75">
      <c r="A2643">
        <v>927</v>
      </c>
      <c r="B2643" t="s">
        <v>1233</v>
      </c>
      <c r="C2643" t="s">
        <v>312</v>
      </c>
      <c r="D2643" t="s">
        <v>13</v>
      </c>
      <c r="E2643" s="4">
        <v>42889</v>
      </c>
      <c r="F2643" s="4" t="str">
        <f>TEXT(Table_Query1[[#This Row],[order_date]],"yyyy")</f>
        <v>2017</v>
      </c>
      <c r="G2643" t="s">
        <v>14</v>
      </c>
      <c r="H2643" t="s">
        <v>15</v>
      </c>
      <c r="I2643" t="s">
        <v>1966</v>
      </c>
      <c r="J2643">
        <v>2</v>
      </c>
      <c r="K2643">
        <v>1199.98</v>
      </c>
      <c r="L2643" t="s">
        <v>16</v>
      </c>
      <c r="M2643" t="s">
        <v>17</v>
      </c>
    </row>
    <row r="2644" spans="1:13" x14ac:dyDescent="0.75">
      <c r="A2644">
        <v>927</v>
      </c>
      <c r="B2644" t="s">
        <v>1233</v>
      </c>
      <c r="C2644" t="s">
        <v>312</v>
      </c>
      <c r="D2644" t="s">
        <v>13</v>
      </c>
      <c r="E2644" s="4">
        <v>42889</v>
      </c>
      <c r="F2644" s="4" t="str">
        <f>TEXT(Table_Query1[[#This Row],[order_date]],"yyyy")</f>
        <v>2017</v>
      </c>
      <c r="G2644" t="s">
        <v>32</v>
      </c>
      <c r="H2644" t="s">
        <v>22</v>
      </c>
      <c r="I2644" t="s">
        <v>1967</v>
      </c>
      <c r="J2644">
        <v>1</v>
      </c>
      <c r="K2644">
        <v>999.99</v>
      </c>
      <c r="L2644" t="s">
        <v>16</v>
      </c>
      <c r="M2644" t="s">
        <v>17</v>
      </c>
    </row>
    <row r="2645" spans="1:13" x14ac:dyDescent="0.75">
      <c r="A2645">
        <v>927</v>
      </c>
      <c r="B2645" t="s">
        <v>1233</v>
      </c>
      <c r="C2645" t="s">
        <v>312</v>
      </c>
      <c r="D2645" t="s">
        <v>13</v>
      </c>
      <c r="E2645" s="4">
        <v>42889</v>
      </c>
      <c r="F2645" s="4" t="str">
        <f>TEXT(Table_Query1[[#This Row],[order_date]],"yyyy")</f>
        <v>2017</v>
      </c>
      <c r="G2645" t="s">
        <v>897</v>
      </c>
      <c r="H2645" t="s">
        <v>22</v>
      </c>
      <c r="I2645" t="s">
        <v>1968</v>
      </c>
      <c r="J2645">
        <v>1</v>
      </c>
      <c r="K2645">
        <v>5299.99</v>
      </c>
      <c r="L2645" t="s">
        <v>16</v>
      </c>
      <c r="M2645" t="s">
        <v>17</v>
      </c>
    </row>
    <row r="2646" spans="1:13" x14ac:dyDescent="0.75">
      <c r="A2646">
        <v>927</v>
      </c>
      <c r="B2646" t="s">
        <v>1233</v>
      </c>
      <c r="C2646" t="s">
        <v>312</v>
      </c>
      <c r="D2646" t="s">
        <v>13</v>
      </c>
      <c r="E2646" s="4">
        <v>42889</v>
      </c>
      <c r="F2646" s="4" t="str">
        <f>TEXT(Table_Query1[[#This Row],[order_date]],"yyyy")</f>
        <v>2017</v>
      </c>
      <c r="G2646" t="s">
        <v>927</v>
      </c>
      <c r="H2646" t="s">
        <v>858</v>
      </c>
      <c r="I2646" t="s">
        <v>1968</v>
      </c>
      <c r="J2646">
        <v>1</v>
      </c>
      <c r="K2646">
        <v>5999.99</v>
      </c>
      <c r="L2646" t="s">
        <v>16</v>
      </c>
      <c r="M2646" t="s">
        <v>17</v>
      </c>
    </row>
    <row r="2647" spans="1:13" x14ac:dyDescent="0.75">
      <c r="A2647">
        <v>928</v>
      </c>
      <c r="B2647" t="s">
        <v>1234</v>
      </c>
      <c r="C2647" t="s">
        <v>148</v>
      </c>
      <c r="D2647" t="s">
        <v>13</v>
      </c>
      <c r="E2647" s="4">
        <v>42891</v>
      </c>
      <c r="F2647" s="4" t="str">
        <f>TEXT(Table_Query1[[#This Row],[order_date]],"yyyy")</f>
        <v>2017</v>
      </c>
      <c r="G2647" t="s">
        <v>923</v>
      </c>
      <c r="H2647" t="s">
        <v>15</v>
      </c>
      <c r="I2647" t="s">
        <v>1973</v>
      </c>
      <c r="J2647">
        <v>2</v>
      </c>
      <c r="K2647">
        <v>833.98</v>
      </c>
      <c r="L2647" t="s">
        <v>16</v>
      </c>
      <c r="M2647" t="s">
        <v>36</v>
      </c>
    </row>
    <row r="2648" spans="1:13" x14ac:dyDescent="0.75">
      <c r="A2648">
        <v>928</v>
      </c>
      <c r="B2648" t="s">
        <v>1234</v>
      </c>
      <c r="C2648" t="s">
        <v>148</v>
      </c>
      <c r="D2648" t="s">
        <v>13</v>
      </c>
      <c r="E2648" s="4">
        <v>42891</v>
      </c>
      <c r="F2648" s="4" t="str">
        <f>TEXT(Table_Query1[[#This Row],[order_date]],"yyyy")</f>
        <v>2017</v>
      </c>
      <c r="G2648" t="s">
        <v>904</v>
      </c>
      <c r="H2648" t="s">
        <v>53</v>
      </c>
      <c r="I2648" t="s">
        <v>1968</v>
      </c>
      <c r="J2648">
        <v>1</v>
      </c>
      <c r="K2648">
        <v>149.99</v>
      </c>
      <c r="L2648" t="s">
        <v>16</v>
      </c>
      <c r="M2648" t="s">
        <v>36</v>
      </c>
    </row>
    <row r="2649" spans="1:13" x14ac:dyDescent="0.75">
      <c r="A2649">
        <v>929</v>
      </c>
      <c r="B2649" t="s">
        <v>1235</v>
      </c>
      <c r="C2649" t="s">
        <v>295</v>
      </c>
      <c r="D2649" t="s">
        <v>26</v>
      </c>
      <c r="E2649" s="4">
        <v>42891</v>
      </c>
      <c r="F2649" s="4" t="str">
        <f>TEXT(Table_Query1[[#This Row],[order_date]],"yyyy")</f>
        <v>2017</v>
      </c>
      <c r="G2649" t="s">
        <v>965</v>
      </c>
      <c r="H2649" t="s">
        <v>15</v>
      </c>
      <c r="I2649" t="s">
        <v>1966</v>
      </c>
      <c r="J2649">
        <v>1</v>
      </c>
      <c r="K2649">
        <v>659.99</v>
      </c>
      <c r="L2649" t="s">
        <v>27</v>
      </c>
      <c r="M2649" t="s">
        <v>28</v>
      </c>
    </row>
    <row r="2650" spans="1:13" x14ac:dyDescent="0.75">
      <c r="A2650">
        <v>929</v>
      </c>
      <c r="B2650" t="s">
        <v>1235</v>
      </c>
      <c r="C2650" t="s">
        <v>295</v>
      </c>
      <c r="D2650" t="s">
        <v>26</v>
      </c>
      <c r="E2650" s="4">
        <v>42891</v>
      </c>
      <c r="F2650" s="4" t="str">
        <f>TEXT(Table_Query1[[#This Row],[order_date]],"yyyy")</f>
        <v>2017</v>
      </c>
      <c r="G2650" t="s">
        <v>43</v>
      </c>
      <c r="H2650" t="s">
        <v>39</v>
      </c>
      <c r="I2650" t="s">
        <v>1966</v>
      </c>
      <c r="J2650">
        <v>1</v>
      </c>
      <c r="K2650">
        <v>549.99</v>
      </c>
      <c r="L2650" t="s">
        <v>27</v>
      </c>
      <c r="M2650" t="s">
        <v>28</v>
      </c>
    </row>
    <row r="2651" spans="1:13" x14ac:dyDescent="0.75">
      <c r="A2651">
        <v>929</v>
      </c>
      <c r="B2651" t="s">
        <v>1235</v>
      </c>
      <c r="C2651" t="s">
        <v>295</v>
      </c>
      <c r="D2651" t="s">
        <v>26</v>
      </c>
      <c r="E2651" s="4">
        <v>42891</v>
      </c>
      <c r="F2651" s="4" t="str">
        <f>TEXT(Table_Query1[[#This Row],[order_date]],"yyyy")</f>
        <v>2017</v>
      </c>
      <c r="G2651" t="s">
        <v>917</v>
      </c>
      <c r="H2651" t="s">
        <v>20</v>
      </c>
      <c r="I2651" t="s">
        <v>1968</v>
      </c>
      <c r="J2651">
        <v>2</v>
      </c>
      <c r="K2651">
        <v>6999.98</v>
      </c>
      <c r="L2651" t="s">
        <v>27</v>
      </c>
      <c r="M2651" t="s">
        <v>28</v>
      </c>
    </row>
    <row r="2652" spans="1:13" x14ac:dyDescent="0.75">
      <c r="A2652">
        <v>930</v>
      </c>
      <c r="B2652" t="s">
        <v>1236</v>
      </c>
      <c r="C2652" t="s">
        <v>107</v>
      </c>
      <c r="D2652" t="s">
        <v>108</v>
      </c>
      <c r="E2652" s="4">
        <v>42891</v>
      </c>
      <c r="F2652" s="4" t="str">
        <f>TEXT(Table_Query1[[#This Row],[order_date]],"yyyy")</f>
        <v>2017</v>
      </c>
      <c r="G2652" t="s">
        <v>965</v>
      </c>
      <c r="H2652" t="s">
        <v>15</v>
      </c>
      <c r="I2652" t="s">
        <v>1966</v>
      </c>
      <c r="J2652">
        <v>1</v>
      </c>
      <c r="K2652">
        <v>659.99</v>
      </c>
      <c r="L2652" t="s">
        <v>109</v>
      </c>
      <c r="M2652" t="s">
        <v>179</v>
      </c>
    </row>
    <row r="2653" spans="1:13" x14ac:dyDescent="0.75">
      <c r="A2653">
        <v>930</v>
      </c>
      <c r="B2653" t="s">
        <v>1236</v>
      </c>
      <c r="C2653" t="s">
        <v>107</v>
      </c>
      <c r="D2653" t="s">
        <v>108</v>
      </c>
      <c r="E2653" s="4">
        <v>42891</v>
      </c>
      <c r="F2653" s="4" t="str">
        <f>TEXT(Table_Query1[[#This Row],[order_date]],"yyyy")</f>
        <v>2017</v>
      </c>
      <c r="G2653" t="s">
        <v>967</v>
      </c>
      <c r="H2653" t="s">
        <v>46</v>
      </c>
      <c r="I2653" t="s">
        <v>1973</v>
      </c>
      <c r="J2653">
        <v>1</v>
      </c>
      <c r="K2653">
        <v>1559.99</v>
      </c>
      <c r="L2653" t="s">
        <v>109</v>
      </c>
      <c r="M2653" t="s">
        <v>179</v>
      </c>
    </row>
    <row r="2654" spans="1:13" x14ac:dyDescent="0.75">
      <c r="A2654">
        <v>930</v>
      </c>
      <c r="B2654" t="s">
        <v>1236</v>
      </c>
      <c r="C2654" t="s">
        <v>107</v>
      </c>
      <c r="D2654" t="s">
        <v>108</v>
      </c>
      <c r="E2654" s="4">
        <v>42891</v>
      </c>
      <c r="F2654" s="4" t="str">
        <f>TEXT(Table_Query1[[#This Row],[order_date]],"yyyy")</f>
        <v>2017</v>
      </c>
      <c r="G2654" t="s">
        <v>1033</v>
      </c>
      <c r="H2654" t="s">
        <v>15</v>
      </c>
      <c r="I2654" t="s">
        <v>1973</v>
      </c>
      <c r="J2654">
        <v>2</v>
      </c>
      <c r="K2654">
        <v>693.98</v>
      </c>
      <c r="L2654" t="s">
        <v>109</v>
      </c>
      <c r="M2654" t="s">
        <v>179</v>
      </c>
    </row>
    <row r="2655" spans="1:13" x14ac:dyDescent="0.75">
      <c r="A2655">
        <v>930</v>
      </c>
      <c r="B2655" t="s">
        <v>1236</v>
      </c>
      <c r="C2655" t="s">
        <v>107</v>
      </c>
      <c r="D2655" t="s">
        <v>108</v>
      </c>
      <c r="E2655" s="4">
        <v>42891</v>
      </c>
      <c r="F2655" s="4" t="str">
        <f>TEXT(Table_Query1[[#This Row],[order_date]],"yyyy")</f>
        <v>2017</v>
      </c>
      <c r="G2655" t="s">
        <v>859</v>
      </c>
      <c r="H2655" t="s">
        <v>858</v>
      </c>
      <c r="I2655" t="s">
        <v>1968</v>
      </c>
      <c r="J2655">
        <v>2</v>
      </c>
      <c r="K2655">
        <v>10999.98</v>
      </c>
      <c r="L2655" t="s">
        <v>109</v>
      </c>
      <c r="M2655" t="s">
        <v>179</v>
      </c>
    </row>
    <row r="2656" spans="1:13" x14ac:dyDescent="0.75">
      <c r="A2656">
        <v>930</v>
      </c>
      <c r="B2656" t="s">
        <v>1236</v>
      </c>
      <c r="C2656" t="s">
        <v>107</v>
      </c>
      <c r="D2656" t="s">
        <v>108</v>
      </c>
      <c r="E2656" s="4">
        <v>42891</v>
      </c>
      <c r="F2656" s="4" t="str">
        <f>TEXT(Table_Query1[[#This Row],[order_date]],"yyyy")</f>
        <v>2017</v>
      </c>
      <c r="G2656" t="s">
        <v>948</v>
      </c>
      <c r="H2656" t="s">
        <v>858</v>
      </c>
      <c r="I2656" t="s">
        <v>1968</v>
      </c>
      <c r="J2656">
        <v>2</v>
      </c>
      <c r="K2656">
        <v>12999.98</v>
      </c>
      <c r="L2656" t="s">
        <v>109</v>
      </c>
      <c r="M2656" t="s">
        <v>179</v>
      </c>
    </row>
    <row r="2657" spans="1:13" x14ac:dyDescent="0.75">
      <c r="A2657">
        <v>931</v>
      </c>
      <c r="B2657" t="s">
        <v>1237</v>
      </c>
      <c r="C2657" t="s">
        <v>139</v>
      </c>
      <c r="D2657" t="s">
        <v>26</v>
      </c>
      <c r="E2657" s="4">
        <v>42893</v>
      </c>
      <c r="F2657" s="4" t="str">
        <f>TEXT(Table_Query1[[#This Row],[order_date]],"yyyy")</f>
        <v>2017</v>
      </c>
      <c r="G2657" t="s">
        <v>866</v>
      </c>
      <c r="H2657" t="s">
        <v>15</v>
      </c>
      <c r="I2657" t="s">
        <v>1966</v>
      </c>
      <c r="J2657">
        <v>1</v>
      </c>
      <c r="K2657">
        <v>299.99</v>
      </c>
      <c r="L2657" t="s">
        <v>27</v>
      </c>
      <c r="M2657" t="s">
        <v>28</v>
      </c>
    </row>
    <row r="2658" spans="1:13" x14ac:dyDescent="0.75">
      <c r="A2658">
        <v>931</v>
      </c>
      <c r="B2658" t="s">
        <v>1237</v>
      </c>
      <c r="C2658" t="s">
        <v>139</v>
      </c>
      <c r="D2658" t="s">
        <v>26</v>
      </c>
      <c r="E2658" s="4">
        <v>42893</v>
      </c>
      <c r="F2658" s="4" t="str">
        <f>TEXT(Table_Query1[[#This Row],[order_date]],"yyyy")</f>
        <v>2017</v>
      </c>
      <c r="G2658" t="s">
        <v>909</v>
      </c>
      <c r="H2658" t="s">
        <v>858</v>
      </c>
      <c r="I2658" t="s">
        <v>1968</v>
      </c>
      <c r="J2658">
        <v>2</v>
      </c>
      <c r="K2658">
        <v>6999.98</v>
      </c>
      <c r="L2658" t="s">
        <v>27</v>
      </c>
      <c r="M2658" t="s">
        <v>28</v>
      </c>
    </row>
    <row r="2659" spans="1:13" x14ac:dyDescent="0.75">
      <c r="A2659">
        <v>932</v>
      </c>
      <c r="B2659" t="s">
        <v>1238</v>
      </c>
      <c r="C2659" t="s">
        <v>939</v>
      </c>
      <c r="D2659" t="s">
        <v>26</v>
      </c>
      <c r="E2659" s="4">
        <v>42893</v>
      </c>
      <c r="F2659" s="4" t="str">
        <f>TEXT(Table_Query1[[#This Row],[order_date]],"yyyy")</f>
        <v>2017</v>
      </c>
      <c r="G2659" t="s">
        <v>893</v>
      </c>
      <c r="H2659" t="s">
        <v>15</v>
      </c>
      <c r="I2659" t="s">
        <v>1966</v>
      </c>
      <c r="J2659">
        <v>1</v>
      </c>
      <c r="K2659">
        <v>439.99</v>
      </c>
      <c r="L2659" t="s">
        <v>27</v>
      </c>
      <c r="M2659" t="s">
        <v>28</v>
      </c>
    </row>
    <row r="2660" spans="1:13" x14ac:dyDescent="0.75">
      <c r="A2660">
        <v>933</v>
      </c>
      <c r="B2660" t="s">
        <v>1239</v>
      </c>
      <c r="C2660" t="s">
        <v>565</v>
      </c>
      <c r="D2660" t="s">
        <v>26</v>
      </c>
      <c r="E2660" s="4">
        <v>42893</v>
      </c>
      <c r="F2660" s="4" t="str">
        <f>TEXT(Table_Query1[[#This Row],[order_date]],"yyyy")</f>
        <v>2017</v>
      </c>
      <c r="G2660" t="s">
        <v>66</v>
      </c>
      <c r="H2660" t="s">
        <v>53</v>
      </c>
      <c r="I2660" t="s">
        <v>1966</v>
      </c>
      <c r="J2660">
        <v>1</v>
      </c>
      <c r="K2660">
        <v>269.99</v>
      </c>
      <c r="L2660" t="s">
        <v>27</v>
      </c>
      <c r="M2660" t="s">
        <v>28</v>
      </c>
    </row>
    <row r="2661" spans="1:13" x14ac:dyDescent="0.75">
      <c r="A2661">
        <v>933</v>
      </c>
      <c r="B2661" t="s">
        <v>1239</v>
      </c>
      <c r="C2661" t="s">
        <v>565</v>
      </c>
      <c r="D2661" t="s">
        <v>26</v>
      </c>
      <c r="E2661" s="4">
        <v>42893</v>
      </c>
      <c r="F2661" s="4" t="str">
        <f>TEXT(Table_Query1[[#This Row],[order_date]],"yyyy")</f>
        <v>2017</v>
      </c>
      <c r="G2661" t="s">
        <v>956</v>
      </c>
      <c r="H2661" t="s">
        <v>15</v>
      </c>
      <c r="I2661" t="s">
        <v>1966</v>
      </c>
      <c r="J2661">
        <v>2</v>
      </c>
      <c r="K2661">
        <v>1199.98</v>
      </c>
      <c r="L2661" t="s">
        <v>27</v>
      </c>
      <c r="M2661" t="s">
        <v>28</v>
      </c>
    </row>
    <row r="2662" spans="1:13" x14ac:dyDescent="0.75">
      <c r="A2662">
        <v>933</v>
      </c>
      <c r="B2662" t="s">
        <v>1239</v>
      </c>
      <c r="C2662" t="s">
        <v>565</v>
      </c>
      <c r="D2662" t="s">
        <v>26</v>
      </c>
      <c r="E2662" s="4">
        <v>42893</v>
      </c>
      <c r="F2662" s="4" t="str">
        <f>TEXT(Table_Query1[[#This Row],[order_date]],"yyyy")</f>
        <v>2017</v>
      </c>
      <c r="G2662" t="s">
        <v>1022</v>
      </c>
      <c r="H2662" t="s">
        <v>15</v>
      </c>
      <c r="I2662" t="s">
        <v>1966</v>
      </c>
      <c r="J2662">
        <v>1</v>
      </c>
      <c r="K2662">
        <v>799.99</v>
      </c>
      <c r="L2662" t="s">
        <v>27</v>
      </c>
      <c r="M2662" t="s">
        <v>28</v>
      </c>
    </row>
    <row r="2663" spans="1:13" x14ac:dyDescent="0.75">
      <c r="A2663">
        <v>934</v>
      </c>
      <c r="B2663" t="s">
        <v>1240</v>
      </c>
      <c r="C2663" t="s">
        <v>468</v>
      </c>
      <c r="D2663" t="s">
        <v>26</v>
      </c>
      <c r="E2663" s="4">
        <v>42895</v>
      </c>
      <c r="F2663" s="4" t="str">
        <f>TEXT(Table_Query1[[#This Row],[order_date]],"yyyy")</f>
        <v>2017</v>
      </c>
      <c r="G2663" t="s">
        <v>44</v>
      </c>
      <c r="H2663" t="s">
        <v>15</v>
      </c>
      <c r="I2663" t="s">
        <v>1970</v>
      </c>
      <c r="J2663">
        <v>1</v>
      </c>
      <c r="K2663">
        <v>449</v>
      </c>
      <c r="L2663" t="s">
        <v>27</v>
      </c>
      <c r="M2663" t="s">
        <v>31</v>
      </c>
    </row>
    <row r="2664" spans="1:13" x14ac:dyDescent="0.75">
      <c r="A2664">
        <v>934</v>
      </c>
      <c r="B2664" t="s">
        <v>1240</v>
      </c>
      <c r="C2664" t="s">
        <v>468</v>
      </c>
      <c r="D2664" t="s">
        <v>26</v>
      </c>
      <c r="E2664" s="4">
        <v>42895</v>
      </c>
      <c r="F2664" s="4" t="str">
        <f>TEXT(Table_Query1[[#This Row],[order_date]],"yyyy")</f>
        <v>2017</v>
      </c>
      <c r="G2664" t="s">
        <v>1006</v>
      </c>
      <c r="H2664" t="s">
        <v>22</v>
      </c>
      <c r="I2664" t="s">
        <v>1973</v>
      </c>
      <c r="J2664">
        <v>2</v>
      </c>
      <c r="K2664">
        <v>1665.98</v>
      </c>
      <c r="L2664" t="s">
        <v>27</v>
      </c>
      <c r="M2664" t="s">
        <v>31</v>
      </c>
    </row>
    <row r="2665" spans="1:13" x14ac:dyDescent="0.75">
      <c r="A2665">
        <v>934</v>
      </c>
      <c r="B2665" t="s">
        <v>1240</v>
      </c>
      <c r="C2665" t="s">
        <v>468</v>
      </c>
      <c r="D2665" t="s">
        <v>26</v>
      </c>
      <c r="E2665" s="4">
        <v>42895</v>
      </c>
      <c r="F2665" s="4" t="str">
        <f>TEXT(Table_Query1[[#This Row],[order_date]],"yyyy")</f>
        <v>2017</v>
      </c>
      <c r="G2665" t="s">
        <v>859</v>
      </c>
      <c r="H2665" t="s">
        <v>858</v>
      </c>
      <c r="I2665" t="s">
        <v>1968</v>
      </c>
      <c r="J2665">
        <v>2</v>
      </c>
      <c r="K2665">
        <v>10999.98</v>
      </c>
      <c r="L2665" t="s">
        <v>27</v>
      </c>
      <c r="M2665" t="s">
        <v>31</v>
      </c>
    </row>
    <row r="2666" spans="1:13" x14ac:dyDescent="0.75">
      <c r="A2666">
        <v>934</v>
      </c>
      <c r="B2666" t="s">
        <v>1240</v>
      </c>
      <c r="C2666" t="s">
        <v>468</v>
      </c>
      <c r="D2666" t="s">
        <v>26</v>
      </c>
      <c r="E2666" s="4">
        <v>42895</v>
      </c>
      <c r="F2666" s="4" t="str">
        <f>TEXT(Table_Query1[[#This Row],[order_date]],"yyyy")</f>
        <v>2017</v>
      </c>
      <c r="G2666" t="s">
        <v>936</v>
      </c>
      <c r="H2666" t="s">
        <v>858</v>
      </c>
      <c r="I2666" t="s">
        <v>1968</v>
      </c>
      <c r="J2666">
        <v>1</v>
      </c>
      <c r="K2666">
        <v>1499.99</v>
      </c>
      <c r="L2666" t="s">
        <v>27</v>
      </c>
      <c r="M2666" t="s">
        <v>31</v>
      </c>
    </row>
    <row r="2667" spans="1:13" x14ac:dyDescent="0.75">
      <c r="A2667">
        <v>934</v>
      </c>
      <c r="B2667" t="s">
        <v>1240</v>
      </c>
      <c r="C2667" t="s">
        <v>468</v>
      </c>
      <c r="D2667" t="s">
        <v>26</v>
      </c>
      <c r="E2667" s="4">
        <v>42895</v>
      </c>
      <c r="F2667" s="4" t="str">
        <f>TEXT(Table_Query1[[#This Row],[order_date]],"yyyy")</f>
        <v>2017</v>
      </c>
      <c r="G2667" t="s">
        <v>864</v>
      </c>
      <c r="H2667" t="s">
        <v>46</v>
      </c>
      <c r="I2667" t="s">
        <v>1968</v>
      </c>
      <c r="J2667">
        <v>1</v>
      </c>
      <c r="K2667">
        <v>4999.99</v>
      </c>
      <c r="L2667" t="s">
        <v>27</v>
      </c>
      <c r="M2667" t="s">
        <v>31</v>
      </c>
    </row>
    <row r="2668" spans="1:13" x14ac:dyDescent="0.75">
      <c r="A2668">
        <v>935</v>
      </c>
      <c r="B2668" t="s">
        <v>313</v>
      </c>
      <c r="C2668" t="s">
        <v>314</v>
      </c>
      <c r="D2668" t="s">
        <v>108</v>
      </c>
      <c r="E2668" s="4">
        <v>42896</v>
      </c>
      <c r="F2668" s="4" t="str">
        <f>TEXT(Table_Query1[[#This Row],[order_date]],"yyyy")</f>
        <v>2017</v>
      </c>
      <c r="G2668" t="s">
        <v>866</v>
      </c>
      <c r="H2668" t="s">
        <v>15</v>
      </c>
      <c r="I2668" t="s">
        <v>1966</v>
      </c>
      <c r="J2668">
        <v>2</v>
      </c>
      <c r="K2668">
        <v>599.98</v>
      </c>
      <c r="L2668" t="s">
        <v>109</v>
      </c>
      <c r="M2668" t="s">
        <v>110</v>
      </c>
    </row>
    <row r="2669" spans="1:13" x14ac:dyDescent="0.75">
      <c r="A2669">
        <v>935</v>
      </c>
      <c r="B2669" t="s">
        <v>313</v>
      </c>
      <c r="C2669" t="s">
        <v>314</v>
      </c>
      <c r="D2669" t="s">
        <v>108</v>
      </c>
      <c r="E2669" s="4">
        <v>42896</v>
      </c>
      <c r="F2669" s="4" t="str">
        <f>TEXT(Table_Query1[[#This Row],[order_date]],"yyyy")</f>
        <v>2017</v>
      </c>
      <c r="G2669" t="s">
        <v>949</v>
      </c>
      <c r="H2669" t="s">
        <v>22</v>
      </c>
      <c r="I2669" t="s">
        <v>1972</v>
      </c>
      <c r="J2669">
        <v>1</v>
      </c>
      <c r="K2669">
        <v>549.99</v>
      </c>
      <c r="L2669" t="s">
        <v>109</v>
      </c>
      <c r="M2669" t="s">
        <v>110</v>
      </c>
    </row>
    <row r="2670" spans="1:13" x14ac:dyDescent="0.75">
      <c r="A2670">
        <v>935</v>
      </c>
      <c r="B2670" t="s">
        <v>313</v>
      </c>
      <c r="C2670" t="s">
        <v>314</v>
      </c>
      <c r="D2670" t="s">
        <v>108</v>
      </c>
      <c r="E2670" s="4">
        <v>42896</v>
      </c>
      <c r="F2670" s="4" t="str">
        <f>TEXT(Table_Query1[[#This Row],[order_date]],"yyyy")</f>
        <v>2017</v>
      </c>
      <c r="G2670" t="s">
        <v>1033</v>
      </c>
      <c r="H2670" t="s">
        <v>15</v>
      </c>
      <c r="I2670" t="s">
        <v>1973</v>
      </c>
      <c r="J2670">
        <v>2</v>
      </c>
      <c r="K2670">
        <v>693.98</v>
      </c>
      <c r="L2670" t="s">
        <v>109</v>
      </c>
      <c r="M2670" t="s">
        <v>110</v>
      </c>
    </row>
    <row r="2671" spans="1:13" x14ac:dyDescent="0.75">
      <c r="A2671">
        <v>935</v>
      </c>
      <c r="B2671" t="s">
        <v>313</v>
      </c>
      <c r="C2671" t="s">
        <v>314</v>
      </c>
      <c r="D2671" t="s">
        <v>108</v>
      </c>
      <c r="E2671" s="4">
        <v>42896</v>
      </c>
      <c r="F2671" s="4" t="str">
        <f>TEXT(Table_Query1[[#This Row],[order_date]],"yyyy")</f>
        <v>2017</v>
      </c>
      <c r="G2671" t="s">
        <v>69</v>
      </c>
      <c r="H2671" t="s">
        <v>22</v>
      </c>
      <c r="I2671" t="s">
        <v>1967</v>
      </c>
      <c r="J2671">
        <v>1</v>
      </c>
      <c r="K2671">
        <v>469.99</v>
      </c>
      <c r="L2671" t="s">
        <v>109</v>
      </c>
      <c r="M2671" t="s">
        <v>110</v>
      </c>
    </row>
    <row r="2672" spans="1:13" x14ac:dyDescent="0.75">
      <c r="A2672">
        <v>936</v>
      </c>
      <c r="B2672" t="s">
        <v>1241</v>
      </c>
      <c r="C2672" t="s">
        <v>137</v>
      </c>
      <c r="D2672" t="s">
        <v>26</v>
      </c>
      <c r="E2672" s="4">
        <v>42896</v>
      </c>
      <c r="F2672" s="4" t="str">
        <f>TEXT(Table_Query1[[#This Row],[order_date]],"yyyy")</f>
        <v>2017</v>
      </c>
      <c r="G2672" t="s">
        <v>912</v>
      </c>
      <c r="H2672" t="s">
        <v>15</v>
      </c>
      <c r="I2672" t="s">
        <v>1966</v>
      </c>
      <c r="J2672">
        <v>1</v>
      </c>
      <c r="K2672">
        <v>659.99</v>
      </c>
      <c r="L2672" t="s">
        <v>27</v>
      </c>
      <c r="M2672" t="s">
        <v>28</v>
      </c>
    </row>
    <row r="2673" spans="1:13" x14ac:dyDescent="0.75">
      <c r="A2673">
        <v>936</v>
      </c>
      <c r="B2673" t="s">
        <v>1241</v>
      </c>
      <c r="C2673" t="s">
        <v>137</v>
      </c>
      <c r="D2673" t="s">
        <v>26</v>
      </c>
      <c r="E2673" s="4">
        <v>42896</v>
      </c>
      <c r="F2673" s="4" t="str">
        <f>TEXT(Table_Query1[[#This Row],[order_date]],"yyyy")</f>
        <v>2017</v>
      </c>
      <c r="G2673" t="s">
        <v>1005</v>
      </c>
      <c r="H2673" t="s">
        <v>22</v>
      </c>
      <c r="I2673" t="s">
        <v>1972</v>
      </c>
      <c r="J2673">
        <v>1</v>
      </c>
      <c r="K2673">
        <v>539.99</v>
      </c>
      <c r="L2673" t="s">
        <v>27</v>
      </c>
      <c r="M2673" t="s">
        <v>28</v>
      </c>
    </row>
    <row r="2674" spans="1:13" x14ac:dyDescent="0.75">
      <c r="A2674">
        <v>937</v>
      </c>
      <c r="B2674" t="s">
        <v>1242</v>
      </c>
      <c r="C2674" t="s">
        <v>132</v>
      </c>
      <c r="D2674" t="s">
        <v>26</v>
      </c>
      <c r="E2674" s="4">
        <v>42897</v>
      </c>
      <c r="F2674" s="4" t="str">
        <f>TEXT(Table_Query1[[#This Row],[order_date]],"yyyy")</f>
        <v>2017</v>
      </c>
      <c r="G2674" t="s">
        <v>941</v>
      </c>
      <c r="H2674" t="s">
        <v>39</v>
      </c>
      <c r="I2674" t="s">
        <v>1973</v>
      </c>
      <c r="J2674">
        <v>2</v>
      </c>
      <c r="K2674">
        <v>899.98</v>
      </c>
      <c r="L2674" t="s">
        <v>27</v>
      </c>
      <c r="M2674" t="s">
        <v>31</v>
      </c>
    </row>
    <row r="2675" spans="1:13" x14ac:dyDescent="0.75">
      <c r="A2675">
        <v>937</v>
      </c>
      <c r="B2675" t="s">
        <v>1242</v>
      </c>
      <c r="C2675" t="s">
        <v>132</v>
      </c>
      <c r="D2675" t="s">
        <v>26</v>
      </c>
      <c r="E2675" s="4">
        <v>42897</v>
      </c>
      <c r="F2675" s="4" t="str">
        <f>TEXT(Table_Query1[[#This Row],[order_date]],"yyyy")</f>
        <v>2017</v>
      </c>
      <c r="G2675" t="s">
        <v>950</v>
      </c>
      <c r="H2675" t="s">
        <v>15</v>
      </c>
      <c r="I2675" t="s">
        <v>1973</v>
      </c>
      <c r="J2675">
        <v>1</v>
      </c>
      <c r="K2675">
        <v>250.99</v>
      </c>
      <c r="L2675" t="s">
        <v>27</v>
      </c>
      <c r="M2675" t="s">
        <v>31</v>
      </c>
    </row>
    <row r="2676" spans="1:13" x14ac:dyDescent="0.75">
      <c r="A2676">
        <v>937</v>
      </c>
      <c r="B2676" t="s">
        <v>1242</v>
      </c>
      <c r="C2676" t="s">
        <v>132</v>
      </c>
      <c r="D2676" t="s">
        <v>26</v>
      </c>
      <c r="E2676" s="4">
        <v>42897</v>
      </c>
      <c r="F2676" s="4" t="str">
        <f>TEXT(Table_Query1[[#This Row],[order_date]],"yyyy")</f>
        <v>2017</v>
      </c>
      <c r="G2676" t="s">
        <v>943</v>
      </c>
      <c r="H2676" t="s">
        <v>22</v>
      </c>
      <c r="I2676" t="s">
        <v>1967</v>
      </c>
      <c r="J2676">
        <v>2</v>
      </c>
      <c r="K2676">
        <v>4999.9799999999996</v>
      </c>
      <c r="L2676" t="s">
        <v>27</v>
      </c>
      <c r="M2676" t="s">
        <v>31</v>
      </c>
    </row>
    <row r="2677" spans="1:13" x14ac:dyDescent="0.75">
      <c r="A2677">
        <v>937</v>
      </c>
      <c r="B2677" t="s">
        <v>1242</v>
      </c>
      <c r="C2677" t="s">
        <v>132</v>
      </c>
      <c r="D2677" t="s">
        <v>26</v>
      </c>
      <c r="E2677" s="4">
        <v>42897</v>
      </c>
      <c r="F2677" s="4" t="str">
        <f>TEXT(Table_Query1[[#This Row],[order_date]],"yyyy")</f>
        <v>2017</v>
      </c>
      <c r="G2677" t="s">
        <v>930</v>
      </c>
      <c r="H2677" t="s">
        <v>858</v>
      </c>
      <c r="I2677" t="s">
        <v>1968</v>
      </c>
      <c r="J2677">
        <v>2</v>
      </c>
      <c r="K2677">
        <v>9999.98</v>
      </c>
      <c r="L2677" t="s">
        <v>27</v>
      </c>
      <c r="M2677" t="s">
        <v>31</v>
      </c>
    </row>
    <row r="2678" spans="1:13" x14ac:dyDescent="0.75">
      <c r="A2678">
        <v>937</v>
      </c>
      <c r="B2678" t="s">
        <v>1242</v>
      </c>
      <c r="C2678" t="s">
        <v>132</v>
      </c>
      <c r="D2678" t="s">
        <v>26</v>
      </c>
      <c r="E2678" s="4">
        <v>42897</v>
      </c>
      <c r="F2678" s="4" t="str">
        <f>TEXT(Table_Query1[[#This Row],[order_date]],"yyyy")</f>
        <v>2017</v>
      </c>
      <c r="G2678" t="s">
        <v>948</v>
      </c>
      <c r="H2678" t="s">
        <v>858</v>
      </c>
      <c r="I2678" t="s">
        <v>1968</v>
      </c>
      <c r="J2678">
        <v>2</v>
      </c>
      <c r="K2678">
        <v>12999.98</v>
      </c>
      <c r="L2678" t="s">
        <v>27</v>
      </c>
      <c r="M2678" t="s">
        <v>31</v>
      </c>
    </row>
    <row r="2679" spans="1:13" x14ac:dyDescent="0.75">
      <c r="A2679">
        <v>938</v>
      </c>
      <c r="B2679" t="s">
        <v>1243</v>
      </c>
      <c r="C2679" t="s">
        <v>861</v>
      </c>
      <c r="D2679" t="s">
        <v>26</v>
      </c>
      <c r="E2679" s="4">
        <v>42897</v>
      </c>
      <c r="F2679" s="4" t="str">
        <f>TEXT(Table_Query1[[#This Row],[order_date]],"yyyy")</f>
        <v>2017</v>
      </c>
      <c r="G2679" t="s">
        <v>66</v>
      </c>
      <c r="H2679" t="s">
        <v>15</v>
      </c>
      <c r="I2679" t="s">
        <v>1966</v>
      </c>
      <c r="J2679">
        <v>1</v>
      </c>
      <c r="K2679">
        <v>269.99</v>
      </c>
      <c r="L2679" t="s">
        <v>27</v>
      </c>
      <c r="M2679" t="s">
        <v>28</v>
      </c>
    </row>
    <row r="2680" spans="1:13" x14ac:dyDescent="0.75">
      <c r="A2680">
        <v>938</v>
      </c>
      <c r="B2680" t="s">
        <v>1243</v>
      </c>
      <c r="C2680" t="s">
        <v>861</v>
      </c>
      <c r="D2680" t="s">
        <v>26</v>
      </c>
      <c r="E2680" s="4">
        <v>42897</v>
      </c>
      <c r="F2680" s="4" t="str">
        <f>TEXT(Table_Query1[[#This Row],[order_date]],"yyyy")</f>
        <v>2017</v>
      </c>
      <c r="G2680" t="s">
        <v>21</v>
      </c>
      <c r="H2680" t="s">
        <v>22</v>
      </c>
      <c r="I2680" t="s">
        <v>1968</v>
      </c>
      <c r="J2680">
        <v>1</v>
      </c>
      <c r="K2680">
        <v>2899.99</v>
      </c>
      <c r="L2680" t="s">
        <v>27</v>
      </c>
      <c r="M2680" t="s">
        <v>28</v>
      </c>
    </row>
    <row r="2681" spans="1:13" x14ac:dyDescent="0.75">
      <c r="A2681">
        <v>939</v>
      </c>
      <c r="B2681" t="s">
        <v>1244</v>
      </c>
      <c r="C2681" t="s">
        <v>213</v>
      </c>
      <c r="D2681" t="s">
        <v>26</v>
      </c>
      <c r="E2681" s="4">
        <v>42897</v>
      </c>
      <c r="F2681" s="4" t="str">
        <f>TEXT(Table_Query1[[#This Row],[order_date]],"yyyy")</f>
        <v>2017</v>
      </c>
      <c r="G2681" t="s">
        <v>77</v>
      </c>
      <c r="H2681" t="s">
        <v>22</v>
      </c>
      <c r="I2681" t="s">
        <v>1971</v>
      </c>
      <c r="J2681">
        <v>1</v>
      </c>
      <c r="K2681">
        <v>1320.99</v>
      </c>
      <c r="L2681" t="s">
        <v>27</v>
      </c>
      <c r="M2681" t="s">
        <v>28</v>
      </c>
    </row>
    <row r="2682" spans="1:13" x14ac:dyDescent="0.75">
      <c r="A2682">
        <v>939</v>
      </c>
      <c r="B2682" t="s">
        <v>1244</v>
      </c>
      <c r="C2682" t="s">
        <v>213</v>
      </c>
      <c r="D2682" t="s">
        <v>26</v>
      </c>
      <c r="E2682" s="4">
        <v>42897</v>
      </c>
      <c r="F2682" s="4" t="str">
        <f>TEXT(Table_Query1[[#This Row],[order_date]],"yyyy")</f>
        <v>2017</v>
      </c>
      <c r="G2682" t="s">
        <v>945</v>
      </c>
      <c r="H2682" t="s">
        <v>39</v>
      </c>
      <c r="I2682" t="s">
        <v>1973</v>
      </c>
      <c r="J2682">
        <v>2</v>
      </c>
      <c r="K2682">
        <v>833.98</v>
      </c>
      <c r="L2682" t="s">
        <v>27</v>
      </c>
      <c r="M2682" t="s">
        <v>28</v>
      </c>
    </row>
    <row r="2683" spans="1:13" x14ac:dyDescent="0.75">
      <c r="A2683">
        <v>940</v>
      </c>
      <c r="B2683" t="s">
        <v>1245</v>
      </c>
      <c r="C2683" t="s">
        <v>256</v>
      </c>
      <c r="D2683" t="s">
        <v>13</v>
      </c>
      <c r="E2683" s="4">
        <v>42898</v>
      </c>
      <c r="F2683" s="4" t="str">
        <f>TEXT(Table_Query1[[#This Row],[order_date]],"yyyy")</f>
        <v>2017</v>
      </c>
      <c r="G2683" t="s">
        <v>956</v>
      </c>
      <c r="H2683" t="s">
        <v>15</v>
      </c>
      <c r="I2683" t="s">
        <v>1966</v>
      </c>
      <c r="J2683">
        <v>2</v>
      </c>
      <c r="K2683">
        <v>1199.98</v>
      </c>
      <c r="L2683" t="s">
        <v>16</v>
      </c>
      <c r="M2683" t="s">
        <v>17</v>
      </c>
    </row>
    <row r="2684" spans="1:13" x14ac:dyDescent="0.75">
      <c r="A2684">
        <v>941</v>
      </c>
      <c r="B2684" t="s">
        <v>1246</v>
      </c>
      <c r="C2684" t="s">
        <v>477</v>
      </c>
      <c r="D2684" t="s">
        <v>13</v>
      </c>
      <c r="E2684" s="4">
        <v>42898</v>
      </c>
      <c r="F2684" s="4" t="str">
        <f>TEXT(Table_Query1[[#This Row],[order_date]],"yyyy")</f>
        <v>2017</v>
      </c>
      <c r="G2684" t="s">
        <v>80</v>
      </c>
      <c r="H2684" t="s">
        <v>39</v>
      </c>
      <c r="I2684" t="s">
        <v>1966</v>
      </c>
      <c r="J2684">
        <v>1</v>
      </c>
      <c r="K2684">
        <v>499.99</v>
      </c>
      <c r="L2684" t="s">
        <v>16</v>
      </c>
      <c r="M2684" t="s">
        <v>17</v>
      </c>
    </row>
    <row r="2685" spans="1:13" x14ac:dyDescent="0.75">
      <c r="A2685">
        <v>941</v>
      </c>
      <c r="B2685" t="s">
        <v>1246</v>
      </c>
      <c r="C2685" t="s">
        <v>477</v>
      </c>
      <c r="D2685" t="s">
        <v>13</v>
      </c>
      <c r="E2685" s="4">
        <v>42898</v>
      </c>
      <c r="F2685" s="4" t="str">
        <f>TEXT(Table_Query1[[#This Row],[order_date]],"yyyy")</f>
        <v>2017</v>
      </c>
      <c r="G2685" t="s">
        <v>871</v>
      </c>
      <c r="H2685" t="s">
        <v>39</v>
      </c>
      <c r="I2685" t="s">
        <v>1966</v>
      </c>
      <c r="J2685">
        <v>2</v>
      </c>
      <c r="K2685">
        <v>979.98</v>
      </c>
      <c r="L2685" t="s">
        <v>16</v>
      </c>
      <c r="M2685" t="s">
        <v>17</v>
      </c>
    </row>
    <row r="2686" spans="1:13" x14ac:dyDescent="0.75">
      <c r="A2686">
        <v>941</v>
      </c>
      <c r="B2686" t="s">
        <v>1246</v>
      </c>
      <c r="C2686" t="s">
        <v>477</v>
      </c>
      <c r="D2686" t="s">
        <v>13</v>
      </c>
      <c r="E2686" s="4">
        <v>42898</v>
      </c>
      <c r="F2686" s="4" t="str">
        <f>TEXT(Table_Query1[[#This Row],[order_date]],"yyyy")</f>
        <v>2017</v>
      </c>
      <c r="G2686" t="s">
        <v>63</v>
      </c>
      <c r="H2686" t="s">
        <v>20</v>
      </c>
      <c r="I2686" t="s">
        <v>1967</v>
      </c>
      <c r="J2686">
        <v>2</v>
      </c>
      <c r="K2686">
        <v>3361.98</v>
      </c>
      <c r="L2686" t="s">
        <v>16</v>
      </c>
      <c r="M2686" t="s">
        <v>17</v>
      </c>
    </row>
    <row r="2687" spans="1:13" x14ac:dyDescent="0.75">
      <c r="A2687">
        <v>942</v>
      </c>
      <c r="B2687" t="s">
        <v>1247</v>
      </c>
      <c r="C2687" t="s">
        <v>71</v>
      </c>
      <c r="D2687" t="s">
        <v>26</v>
      </c>
      <c r="E2687" s="4">
        <v>42899</v>
      </c>
      <c r="F2687" s="4" t="str">
        <f>TEXT(Table_Query1[[#This Row],[order_date]],"yyyy")</f>
        <v>2017</v>
      </c>
      <c r="G2687" t="s">
        <v>932</v>
      </c>
      <c r="H2687" t="s">
        <v>53</v>
      </c>
      <c r="I2687" t="s">
        <v>1966</v>
      </c>
      <c r="J2687">
        <v>2</v>
      </c>
      <c r="K2687">
        <v>979.98</v>
      </c>
      <c r="L2687" t="s">
        <v>27</v>
      </c>
      <c r="M2687" t="s">
        <v>28</v>
      </c>
    </row>
    <row r="2688" spans="1:13" x14ac:dyDescent="0.75">
      <c r="A2688">
        <v>942</v>
      </c>
      <c r="B2688" t="s">
        <v>1247</v>
      </c>
      <c r="C2688" t="s">
        <v>71</v>
      </c>
      <c r="D2688" t="s">
        <v>26</v>
      </c>
      <c r="E2688" s="4">
        <v>42899</v>
      </c>
      <c r="F2688" s="4" t="str">
        <f>TEXT(Table_Query1[[#This Row],[order_date]],"yyyy")</f>
        <v>2017</v>
      </c>
      <c r="G2688" t="s">
        <v>994</v>
      </c>
      <c r="H2688" t="s">
        <v>53</v>
      </c>
      <c r="I2688" t="s">
        <v>1966</v>
      </c>
      <c r="J2688">
        <v>1</v>
      </c>
      <c r="K2688">
        <v>489.99</v>
      </c>
      <c r="L2688" t="s">
        <v>27</v>
      </c>
      <c r="M2688" t="s">
        <v>28</v>
      </c>
    </row>
    <row r="2689" spans="1:13" x14ac:dyDescent="0.75">
      <c r="A2689">
        <v>942</v>
      </c>
      <c r="B2689" t="s">
        <v>1247</v>
      </c>
      <c r="C2689" t="s">
        <v>71</v>
      </c>
      <c r="D2689" t="s">
        <v>26</v>
      </c>
      <c r="E2689" s="4">
        <v>42899</v>
      </c>
      <c r="F2689" s="4" t="str">
        <f>TEXT(Table_Query1[[#This Row],[order_date]],"yyyy")</f>
        <v>2017</v>
      </c>
      <c r="G2689" t="s">
        <v>900</v>
      </c>
      <c r="H2689" t="s">
        <v>39</v>
      </c>
      <c r="I2689" t="s">
        <v>1973</v>
      </c>
      <c r="J2689">
        <v>2</v>
      </c>
      <c r="K2689">
        <v>941.98</v>
      </c>
      <c r="L2689" t="s">
        <v>27</v>
      </c>
      <c r="M2689" t="s">
        <v>28</v>
      </c>
    </row>
    <row r="2690" spans="1:13" x14ac:dyDescent="0.75">
      <c r="A2690">
        <v>942</v>
      </c>
      <c r="B2690" t="s">
        <v>1247</v>
      </c>
      <c r="C2690" t="s">
        <v>71</v>
      </c>
      <c r="D2690" t="s">
        <v>26</v>
      </c>
      <c r="E2690" s="4">
        <v>42899</v>
      </c>
      <c r="F2690" s="4" t="str">
        <f>TEXT(Table_Query1[[#This Row],[order_date]],"yyyy")</f>
        <v>2017</v>
      </c>
      <c r="G2690" t="s">
        <v>1006</v>
      </c>
      <c r="H2690" t="s">
        <v>22</v>
      </c>
      <c r="I2690" t="s">
        <v>1973</v>
      </c>
      <c r="J2690">
        <v>2</v>
      </c>
      <c r="K2690">
        <v>1665.98</v>
      </c>
      <c r="L2690" t="s">
        <v>27</v>
      </c>
      <c r="M2690" t="s">
        <v>28</v>
      </c>
    </row>
    <row r="2691" spans="1:13" x14ac:dyDescent="0.75">
      <c r="A2691">
        <v>942</v>
      </c>
      <c r="B2691" t="s">
        <v>1247</v>
      </c>
      <c r="C2691" t="s">
        <v>71</v>
      </c>
      <c r="D2691" t="s">
        <v>26</v>
      </c>
      <c r="E2691" s="4">
        <v>42899</v>
      </c>
      <c r="F2691" s="4" t="str">
        <f>TEXT(Table_Query1[[#This Row],[order_date]],"yyyy")</f>
        <v>2017</v>
      </c>
      <c r="G2691" t="s">
        <v>856</v>
      </c>
      <c r="H2691" t="s">
        <v>39</v>
      </c>
      <c r="I2691" t="s">
        <v>1973</v>
      </c>
      <c r="J2691">
        <v>1</v>
      </c>
      <c r="K2691">
        <v>551.99</v>
      </c>
      <c r="L2691" t="s">
        <v>27</v>
      </c>
      <c r="M2691" t="s">
        <v>28</v>
      </c>
    </row>
    <row r="2692" spans="1:13" x14ac:dyDescent="0.75">
      <c r="A2692">
        <v>943</v>
      </c>
      <c r="B2692" t="s">
        <v>1248</v>
      </c>
      <c r="C2692" t="s">
        <v>426</v>
      </c>
      <c r="D2692" t="s">
        <v>26</v>
      </c>
      <c r="E2692" s="4">
        <v>42899</v>
      </c>
      <c r="F2692" s="4" t="str">
        <f>TEXT(Table_Query1[[#This Row],[order_date]],"yyyy")</f>
        <v>2017</v>
      </c>
      <c r="G2692" t="s">
        <v>965</v>
      </c>
      <c r="H2692" t="s">
        <v>15</v>
      </c>
      <c r="I2692" t="s">
        <v>1966</v>
      </c>
      <c r="J2692">
        <v>1</v>
      </c>
      <c r="K2692">
        <v>659.99</v>
      </c>
      <c r="L2692" t="s">
        <v>27</v>
      </c>
      <c r="M2692" t="s">
        <v>28</v>
      </c>
    </row>
    <row r="2693" spans="1:13" x14ac:dyDescent="0.75">
      <c r="A2693">
        <v>943</v>
      </c>
      <c r="B2693" t="s">
        <v>1248</v>
      </c>
      <c r="C2693" t="s">
        <v>426</v>
      </c>
      <c r="D2693" t="s">
        <v>26</v>
      </c>
      <c r="E2693" s="4">
        <v>42899</v>
      </c>
      <c r="F2693" s="4" t="str">
        <f>TEXT(Table_Query1[[#This Row],[order_date]],"yyyy")</f>
        <v>2017</v>
      </c>
      <c r="G2693" t="s">
        <v>80</v>
      </c>
      <c r="H2693" t="s">
        <v>39</v>
      </c>
      <c r="I2693" t="s">
        <v>1966</v>
      </c>
      <c r="J2693">
        <v>1</v>
      </c>
      <c r="K2693">
        <v>499.99</v>
      </c>
      <c r="L2693" t="s">
        <v>27</v>
      </c>
      <c r="M2693" t="s">
        <v>28</v>
      </c>
    </row>
    <row r="2694" spans="1:13" x14ac:dyDescent="0.75">
      <c r="A2694">
        <v>944</v>
      </c>
      <c r="B2694" t="s">
        <v>1249</v>
      </c>
      <c r="C2694" t="s">
        <v>148</v>
      </c>
      <c r="D2694" t="s">
        <v>13</v>
      </c>
      <c r="E2694" s="4">
        <v>42900</v>
      </c>
      <c r="F2694" s="4" t="str">
        <f>TEXT(Table_Query1[[#This Row],[order_date]],"yyyy")</f>
        <v>2017</v>
      </c>
      <c r="G2694" t="s">
        <v>912</v>
      </c>
      <c r="H2694" t="s">
        <v>15</v>
      </c>
      <c r="I2694" t="s">
        <v>1966</v>
      </c>
      <c r="J2694">
        <v>2</v>
      </c>
      <c r="K2694">
        <v>1319.98</v>
      </c>
      <c r="L2694" t="s">
        <v>16</v>
      </c>
      <c r="M2694" t="s">
        <v>36</v>
      </c>
    </row>
    <row r="2695" spans="1:13" x14ac:dyDescent="0.75">
      <c r="A2695">
        <v>944</v>
      </c>
      <c r="B2695" t="s">
        <v>1249</v>
      </c>
      <c r="C2695" t="s">
        <v>148</v>
      </c>
      <c r="D2695" t="s">
        <v>13</v>
      </c>
      <c r="E2695" s="4">
        <v>42900</v>
      </c>
      <c r="F2695" s="4" t="str">
        <f>TEXT(Table_Query1[[#This Row],[order_date]],"yyyy")</f>
        <v>2017</v>
      </c>
      <c r="G2695" t="s">
        <v>14</v>
      </c>
      <c r="H2695" t="s">
        <v>15</v>
      </c>
      <c r="I2695" t="s">
        <v>1966</v>
      </c>
      <c r="J2695">
        <v>2</v>
      </c>
      <c r="K2695">
        <v>1199.98</v>
      </c>
      <c r="L2695" t="s">
        <v>16</v>
      </c>
      <c r="M2695" t="s">
        <v>36</v>
      </c>
    </row>
    <row r="2696" spans="1:13" x14ac:dyDescent="0.75">
      <c r="A2696">
        <v>944</v>
      </c>
      <c r="B2696" t="s">
        <v>1249</v>
      </c>
      <c r="C2696" t="s">
        <v>148</v>
      </c>
      <c r="D2696" t="s">
        <v>13</v>
      </c>
      <c r="E2696" s="4">
        <v>42900</v>
      </c>
      <c r="F2696" s="4" t="str">
        <f>TEXT(Table_Query1[[#This Row],[order_date]],"yyyy")</f>
        <v>2017</v>
      </c>
      <c r="G2696" t="s">
        <v>852</v>
      </c>
      <c r="H2696" t="s">
        <v>53</v>
      </c>
      <c r="I2696" t="s">
        <v>1972</v>
      </c>
      <c r="J2696">
        <v>2</v>
      </c>
      <c r="K2696">
        <v>659.98</v>
      </c>
      <c r="L2696" t="s">
        <v>16</v>
      </c>
      <c r="M2696" t="s">
        <v>36</v>
      </c>
    </row>
    <row r="2697" spans="1:13" x14ac:dyDescent="0.75">
      <c r="A2697">
        <v>944</v>
      </c>
      <c r="B2697" t="s">
        <v>1249</v>
      </c>
      <c r="C2697" t="s">
        <v>148</v>
      </c>
      <c r="D2697" t="s">
        <v>13</v>
      </c>
      <c r="E2697" s="4">
        <v>42900</v>
      </c>
      <c r="F2697" s="4" t="str">
        <f>TEXT(Table_Query1[[#This Row],[order_date]],"yyyy")</f>
        <v>2017</v>
      </c>
      <c r="G2697" t="s">
        <v>945</v>
      </c>
      <c r="H2697" t="s">
        <v>15</v>
      </c>
      <c r="I2697" t="s">
        <v>1973</v>
      </c>
      <c r="J2697">
        <v>2</v>
      </c>
      <c r="K2697">
        <v>833.98</v>
      </c>
      <c r="L2697" t="s">
        <v>16</v>
      </c>
      <c r="M2697" t="s">
        <v>36</v>
      </c>
    </row>
    <row r="2698" spans="1:13" x14ac:dyDescent="0.75">
      <c r="A2698">
        <v>944</v>
      </c>
      <c r="B2698" t="s">
        <v>1249</v>
      </c>
      <c r="C2698" t="s">
        <v>148</v>
      </c>
      <c r="D2698" t="s">
        <v>13</v>
      </c>
      <c r="E2698" s="4">
        <v>42900</v>
      </c>
      <c r="F2698" s="4" t="str">
        <f>TEXT(Table_Query1[[#This Row],[order_date]],"yyyy")</f>
        <v>2017</v>
      </c>
      <c r="G2698" t="s">
        <v>910</v>
      </c>
      <c r="H2698" t="s">
        <v>22</v>
      </c>
      <c r="I2698" t="s">
        <v>1968</v>
      </c>
      <c r="J2698">
        <v>2</v>
      </c>
      <c r="K2698">
        <v>1999.98</v>
      </c>
      <c r="L2698" t="s">
        <v>16</v>
      </c>
      <c r="M2698" t="s">
        <v>36</v>
      </c>
    </row>
    <row r="2699" spans="1:13" x14ac:dyDescent="0.75">
      <c r="A2699">
        <v>945</v>
      </c>
      <c r="B2699" t="s">
        <v>1250</v>
      </c>
      <c r="C2699" t="s">
        <v>487</v>
      </c>
      <c r="D2699" t="s">
        <v>26</v>
      </c>
      <c r="E2699" s="4">
        <v>42900</v>
      </c>
      <c r="F2699" s="4" t="str">
        <f>TEXT(Table_Query1[[#This Row],[order_date]],"yyyy")</f>
        <v>2017</v>
      </c>
      <c r="G2699" t="s">
        <v>890</v>
      </c>
      <c r="H2699" t="s">
        <v>53</v>
      </c>
      <c r="I2699" t="s">
        <v>1972</v>
      </c>
      <c r="J2699">
        <v>2</v>
      </c>
      <c r="K2699">
        <v>499.98</v>
      </c>
      <c r="L2699" t="s">
        <v>27</v>
      </c>
      <c r="M2699" t="s">
        <v>31</v>
      </c>
    </row>
    <row r="2700" spans="1:13" x14ac:dyDescent="0.75">
      <c r="A2700">
        <v>945</v>
      </c>
      <c r="B2700" t="s">
        <v>1250</v>
      </c>
      <c r="C2700" t="s">
        <v>487</v>
      </c>
      <c r="D2700" t="s">
        <v>26</v>
      </c>
      <c r="E2700" s="4">
        <v>42900</v>
      </c>
      <c r="F2700" s="4" t="str">
        <f>TEXT(Table_Query1[[#This Row],[order_date]],"yyyy")</f>
        <v>2017</v>
      </c>
      <c r="G2700" t="s">
        <v>1005</v>
      </c>
      <c r="H2700" t="s">
        <v>22</v>
      </c>
      <c r="I2700" t="s">
        <v>1972</v>
      </c>
      <c r="J2700">
        <v>2</v>
      </c>
      <c r="K2700">
        <v>1079.98</v>
      </c>
      <c r="L2700" t="s">
        <v>27</v>
      </c>
      <c r="M2700" t="s">
        <v>31</v>
      </c>
    </row>
    <row r="2701" spans="1:13" x14ac:dyDescent="0.75">
      <c r="A2701">
        <v>945</v>
      </c>
      <c r="B2701" t="s">
        <v>1250</v>
      </c>
      <c r="C2701" t="s">
        <v>487</v>
      </c>
      <c r="D2701" t="s">
        <v>26</v>
      </c>
      <c r="E2701" s="4">
        <v>42900</v>
      </c>
      <c r="F2701" s="4" t="str">
        <f>TEXT(Table_Query1[[#This Row],[order_date]],"yyyy")</f>
        <v>2017</v>
      </c>
      <c r="G2701" t="s">
        <v>957</v>
      </c>
      <c r="H2701" t="s">
        <v>39</v>
      </c>
      <c r="I2701" t="s">
        <v>1973</v>
      </c>
      <c r="J2701">
        <v>1</v>
      </c>
      <c r="K2701">
        <v>533.99</v>
      </c>
      <c r="L2701" t="s">
        <v>27</v>
      </c>
      <c r="M2701" t="s">
        <v>31</v>
      </c>
    </row>
    <row r="2702" spans="1:13" x14ac:dyDescent="0.75">
      <c r="A2702">
        <v>945</v>
      </c>
      <c r="B2702" t="s">
        <v>1250</v>
      </c>
      <c r="C2702" t="s">
        <v>487</v>
      </c>
      <c r="D2702" t="s">
        <v>26</v>
      </c>
      <c r="E2702" s="4">
        <v>42900</v>
      </c>
      <c r="F2702" s="4" t="str">
        <f>TEXT(Table_Query1[[#This Row],[order_date]],"yyyy")</f>
        <v>2017</v>
      </c>
      <c r="G2702" t="s">
        <v>1000</v>
      </c>
      <c r="H2702" t="s">
        <v>22</v>
      </c>
      <c r="I2702" t="s">
        <v>1968</v>
      </c>
      <c r="J2702">
        <v>2</v>
      </c>
      <c r="K2702">
        <v>939.98</v>
      </c>
      <c r="L2702" t="s">
        <v>27</v>
      </c>
      <c r="M2702" t="s">
        <v>31</v>
      </c>
    </row>
    <row r="2703" spans="1:13" x14ac:dyDescent="0.75">
      <c r="A2703">
        <v>945</v>
      </c>
      <c r="B2703" t="s">
        <v>1250</v>
      </c>
      <c r="C2703" t="s">
        <v>487</v>
      </c>
      <c r="D2703" t="s">
        <v>26</v>
      </c>
      <c r="E2703" s="4">
        <v>42900</v>
      </c>
      <c r="F2703" s="4" t="str">
        <f>TEXT(Table_Query1[[#This Row],[order_date]],"yyyy")</f>
        <v>2017</v>
      </c>
      <c r="G2703" t="s">
        <v>927</v>
      </c>
      <c r="H2703" t="s">
        <v>858</v>
      </c>
      <c r="I2703" t="s">
        <v>1968</v>
      </c>
      <c r="J2703">
        <v>2</v>
      </c>
      <c r="K2703">
        <v>11999.98</v>
      </c>
      <c r="L2703" t="s">
        <v>27</v>
      </c>
      <c r="M2703" t="s">
        <v>31</v>
      </c>
    </row>
    <row r="2704" spans="1:13" x14ac:dyDescent="0.75">
      <c r="A2704">
        <v>946</v>
      </c>
      <c r="B2704" t="s">
        <v>1251</v>
      </c>
      <c r="C2704" t="s">
        <v>594</v>
      </c>
      <c r="D2704" t="s">
        <v>26</v>
      </c>
      <c r="E2704" s="4">
        <v>42900</v>
      </c>
      <c r="F2704" s="4" t="str">
        <f>TEXT(Table_Query1[[#This Row],[order_date]],"yyyy")</f>
        <v>2017</v>
      </c>
      <c r="G2704" t="s">
        <v>52</v>
      </c>
      <c r="H2704" t="s">
        <v>53</v>
      </c>
      <c r="I2704" t="s">
        <v>1966</v>
      </c>
      <c r="J2704">
        <v>2</v>
      </c>
      <c r="K2704">
        <v>539.98</v>
      </c>
      <c r="L2704" t="s">
        <v>27</v>
      </c>
      <c r="M2704" t="s">
        <v>28</v>
      </c>
    </row>
    <row r="2705" spans="1:13" x14ac:dyDescent="0.75">
      <c r="A2705">
        <v>946</v>
      </c>
      <c r="B2705" t="s">
        <v>1251</v>
      </c>
      <c r="C2705" t="s">
        <v>594</v>
      </c>
      <c r="D2705" t="s">
        <v>26</v>
      </c>
      <c r="E2705" s="4">
        <v>42900</v>
      </c>
      <c r="F2705" s="4" t="str">
        <f>TEXT(Table_Query1[[#This Row],[order_date]],"yyyy")</f>
        <v>2017</v>
      </c>
      <c r="G2705" t="s">
        <v>852</v>
      </c>
      <c r="H2705" t="s">
        <v>53</v>
      </c>
      <c r="I2705" t="s">
        <v>1972</v>
      </c>
      <c r="J2705">
        <v>2</v>
      </c>
      <c r="K2705">
        <v>659.98</v>
      </c>
      <c r="L2705" t="s">
        <v>27</v>
      </c>
      <c r="M2705" t="s">
        <v>28</v>
      </c>
    </row>
    <row r="2706" spans="1:13" x14ac:dyDescent="0.75">
      <c r="A2706">
        <v>946</v>
      </c>
      <c r="B2706" t="s">
        <v>1251</v>
      </c>
      <c r="C2706" t="s">
        <v>594</v>
      </c>
      <c r="D2706" t="s">
        <v>26</v>
      </c>
      <c r="E2706" s="4">
        <v>42900</v>
      </c>
      <c r="F2706" s="4" t="str">
        <f>TEXT(Table_Query1[[#This Row],[order_date]],"yyyy")</f>
        <v>2017</v>
      </c>
      <c r="G2706" t="s">
        <v>872</v>
      </c>
      <c r="H2706" t="s">
        <v>20</v>
      </c>
      <c r="I2706" t="s">
        <v>1968</v>
      </c>
      <c r="J2706">
        <v>1</v>
      </c>
      <c r="K2706">
        <v>3499.99</v>
      </c>
      <c r="L2706" t="s">
        <v>27</v>
      </c>
      <c r="M2706" t="s">
        <v>28</v>
      </c>
    </row>
    <row r="2707" spans="1:13" x14ac:dyDescent="0.75">
      <c r="A2707">
        <v>946</v>
      </c>
      <c r="B2707" t="s">
        <v>1251</v>
      </c>
      <c r="C2707" t="s">
        <v>594</v>
      </c>
      <c r="D2707" t="s">
        <v>26</v>
      </c>
      <c r="E2707" s="4">
        <v>42900</v>
      </c>
      <c r="F2707" s="4" t="str">
        <f>TEXT(Table_Query1[[#This Row],[order_date]],"yyyy")</f>
        <v>2017</v>
      </c>
      <c r="G2707" t="s">
        <v>859</v>
      </c>
      <c r="H2707" t="s">
        <v>858</v>
      </c>
      <c r="I2707" t="s">
        <v>1968</v>
      </c>
      <c r="J2707">
        <v>2</v>
      </c>
      <c r="K2707">
        <v>10999.98</v>
      </c>
      <c r="L2707" t="s">
        <v>27</v>
      </c>
      <c r="M2707" t="s">
        <v>28</v>
      </c>
    </row>
    <row r="2708" spans="1:13" x14ac:dyDescent="0.75">
      <c r="A2708">
        <v>946</v>
      </c>
      <c r="B2708" t="s">
        <v>1251</v>
      </c>
      <c r="C2708" t="s">
        <v>594</v>
      </c>
      <c r="D2708" t="s">
        <v>26</v>
      </c>
      <c r="E2708" s="4">
        <v>42900</v>
      </c>
      <c r="F2708" s="4" t="str">
        <f>TEXT(Table_Query1[[#This Row],[order_date]],"yyyy")</f>
        <v>2017</v>
      </c>
      <c r="G2708" t="s">
        <v>56</v>
      </c>
      <c r="H2708" t="s">
        <v>22</v>
      </c>
      <c r="I2708" t="s">
        <v>1968</v>
      </c>
      <c r="J2708">
        <v>1</v>
      </c>
      <c r="K2708">
        <v>3999.99</v>
      </c>
      <c r="L2708" t="s">
        <v>27</v>
      </c>
      <c r="M2708" t="s">
        <v>28</v>
      </c>
    </row>
    <row r="2709" spans="1:13" x14ac:dyDescent="0.75">
      <c r="A2709">
        <v>947</v>
      </c>
      <c r="B2709" t="s">
        <v>1252</v>
      </c>
      <c r="C2709" t="s">
        <v>88</v>
      </c>
      <c r="D2709" t="s">
        <v>13</v>
      </c>
      <c r="E2709" s="4">
        <v>42901</v>
      </c>
      <c r="F2709" s="4" t="str">
        <f>TEXT(Table_Query1[[#This Row],[order_date]],"yyyy")</f>
        <v>2017</v>
      </c>
      <c r="G2709" t="s">
        <v>1005</v>
      </c>
      <c r="H2709" t="s">
        <v>22</v>
      </c>
      <c r="I2709" t="s">
        <v>1972</v>
      </c>
      <c r="J2709">
        <v>1</v>
      </c>
      <c r="K2709">
        <v>539.99</v>
      </c>
      <c r="L2709" t="s">
        <v>16</v>
      </c>
      <c r="M2709" t="s">
        <v>36</v>
      </c>
    </row>
    <row r="2710" spans="1:13" x14ac:dyDescent="0.75">
      <c r="A2710">
        <v>947</v>
      </c>
      <c r="B2710" t="s">
        <v>1252</v>
      </c>
      <c r="C2710" t="s">
        <v>88</v>
      </c>
      <c r="D2710" t="s">
        <v>13</v>
      </c>
      <c r="E2710" s="4">
        <v>42901</v>
      </c>
      <c r="F2710" s="4" t="str">
        <f>TEXT(Table_Query1[[#This Row],[order_date]],"yyyy")</f>
        <v>2017</v>
      </c>
      <c r="G2710" t="s">
        <v>869</v>
      </c>
      <c r="H2710" t="s">
        <v>22</v>
      </c>
      <c r="I2710" t="s">
        <v>1968</v>
      </c>
      <c r="J2710">
        <v>1</v>
      </c>
      <c r="K2710">
        <v>469.99</v>
      </c>
      <c r="L2710" t="s">
        <v>16</v>
      </c>
      <c r="M2710" t="s">
        <v>36</v>
      </c>
    </row>
    <row r="2711" spans="1:13" x14ac:dyDescent="0.75">
      <c r="A2711">
        <v>947</v>
      </c>
      <c r="B2711" t="s">
        <v>1252</v>
      </c>
      <c r="C2711" t="s">
        <v>88</v>
      </c>
      <c r="D2711" t="s">
        <v>13</v>
      </c>
      <c r="E2711" s="4">
        <v>42901</v>
      </c>
      <c r="F2711" s="4" t="str">
        <f>TEXT(Table_Query1[[#This Row],[order_date]],"yyyy")</f>
        <v>2017</v>
      </c>
      <c r="G2711" t="s">
        <v>878</v>
      </c>
      <c r="H2711" t="s">
        <v>22</v>
      </c>
      <c r="I2711" t="s">
        <v>1968</v>
      </c>
      <c r="J2711">
        <v>2</v>
      </c>
      <c r="K2711">
        <v>4599.9799999999996</v>
      </c>
      <c r="L2711" t="s">
        <v>16</v>
      </c>
      <c r="M2711" t="s">
        <v>36</v>
      </c>
    </row>
    <row r="2712" spans="1:13" x14ac:dyDescent="0.75">
      <c r="A2712">
        <v>948</v>
      </c>
      <c r="B2712" t="s">
        <v>1253</v>
      </c>
      <c r="C2712" t="s">
        <v>101</v>
      </c>
      <c r="D2712" t="s">
        <v>26</v>
      </c>
      <c r="E2712" s="4">
        <v>42901</v>
      </c>
      <c r="F2712" s="4" t="str">
        <f>TEXT(Table_Query1[[#This Row],[order_date]],"yyyy")</f>
        <v>2017</v>
      </c>
      <c r="G2712" t="s">
        <v>72</v>
      </c>
      <c r="H2712" t="s">
        <v>53</v>
      </c>
      <c r="I2712" t="s">
        <v>1966</v>
      </c>
      <c r="J2712">
        <v>2</v>
      </c>
      <c r="K2712">
        <v>599.98</v>
      </c>
      <c r="L2712" t="s">
        <v>27</v>
      </c>
      <c r="M2712" t="s">
        <v>28</v>
      </c>
    </row>
    <row r="2713" spans="1:13" x14ac:dyDescent="0.75">
      <c r="A2713">
        <v>948</v>
      </c>
      <c r="B2713" t="s">
        <v>1253</v>
      </c>
      <c r="C2713" t="s">
        <v>101</v>
      </c>
      <c r="D2713" t="s">
        <v>26</v>
      </c>
      <c r="E2713" s="4">
        <v>42901</v>
      </c>
      <c r="F2713" s="4" t="str">
        <f>TEXT(Table_Query1[[#This Row],[order_date]],"yyyy")</f>
        <v>2017</v>
      </c>
      <c r="G2713" t="s">
        <v>926</v>
      </c>
      <c r="H2713" t="s">
        <v>53</v>
      </c>
      <c r="I2713" t="s">
        <v>1966</v>
      </c>
      <c r="J2713">
        <v>1</v>
      </c>
      <c r="K2713">
        <v>339.99</v>
      </c>
      <c r="L2713" t="s">
        <v>27</v>
      </c>
      <c r="M2713" t="s">
        <v>28</v>
      </c>
    </row>
    <row r="2714" spans="1:13" x14ac:dyDescent="0.75">
      <c r="A2714">
        <v>948</v>
      </c>
      <c r="B2714" t="s">
        <v>1253</v>
      </c>
      <c r="C2714" t="s">
        <v>101</v>
      </c>
      <c r="D2714" t="s">
        <v>26</v>
      </c>
      <c r="E2714" s="4">
        <v>42901</v>
      </c>
      <c r="F2714" s="4" t="str">
        <f>TEXT(Table_Query1[[#This Row],[order_date]],"yyyy")</f>
        <v>2017</v>
      </c>
      <c r="G2714" t="s">
        <v>18</v>
      </c>
      <c r="H2714" t="s">
        <v>15</v>
      </c>
      <c r="I2714" t="s">
        <v>1966</v>
      </c>
      <c r="J2714">
        <v>2</v>
      </c>
      <c r="K2714">
        <v>1199.98</v>
      </c>
      <c r="L2714" t="s">
        <v>27</v>
      </c>
      <c r="M2714" t="s">
        <v>28</v>
      </c>
    </row>
    <row r="2715" spans="1:13" x14ac:dyDescent="0.75">
      <c r="A2715">
        <v>948</v>
      </c>
      <c r="B2715" t="s">
        <v>1253</v>
      </c>
      <c r="C2715" t="s">
        <v>101</v>
      </c>
      <c r="D2715" t="s">
        <v>26</v>
      </c>
      <c r="E2715" s="4">
        <v>42901</v>
      </c>
      <c r="F2715" s="4" t="str">
        <f>TEXT(Table_Query1[[#This Row],[order_date]],"yyyy")</f>
        <v>2017</v>
      </c>
      <c r="G2715" t="s">
        <v>1010</v>
      </c>
      <c r="H2715" t="s">
        <v>53</v>
      </c>
      <c r="I2715" t="s">
        <v>1972</v>
      </c>
      <c r="J2715">
        <v>2</v>
      </c>
      <c r="K2715">
        <v>419.98</v>
      </c>
      <c r="L2715" t="s">
        <v>27</v>
      </c>
      <c r="M2715" t="s">
        <v>28</v>
      </c>
    </row>
    <row r="2716" spans="1:13" x14ac:dyDescent="0.75">
      <c r="A2716">
        <v>948</v>
      </c>
      <c r="B2716" t="s">
        <v>1253</v>
      </c>
      <c r="C2716" t="s">
        <v>101</v>
      </c>
      <c r="D2716" t="s">
        <v>26</v>
      </c>
      <c r="E2716" s="4">
        <v>42901</v>
      </c>
      <c r="F2716" s="4" t="str">
        <f>TEXT(Table_Query1[[#This Row],[order_date]],"yyyy")</f>
        <v>2017</v>
      </c>
      <c r="G2716" t="s">
        <v>862</v>
      </c>
      <c r="H2716" t="s">
        <v>15</v>
      </c>
      <c r="I2716" t="s">
        <v>1973</v>
      </c>
      <c r="J2716">
        <v>2</v>
      </c>
      <c r="K2716">
        <v>1239.98</v>
      </c>
      <c r="L2716" t="s">
        <v>27</v>
      </c>
      <c r="M2716" t="s">
        <v>28</v>
      </c>
    </row>
    <row r="2717" spans="1:13" x14ac:dyDescent="0.75">
      <c r="A2717">
        <v>949</v>
      </c>
      <c r="B2717" t="s">
        <v>1254</v>
      </c>
      <c r="C2717" t="s">
        <v>88</v>
      </c>
      <c r="D2717" t="s">
        <v>13</v>
      </c>
      <c r="E2717" s="4">
        <v>42902</v>
      </c>
      <c r="F2717" s="4" t="str">
        <f>TEXT(Table_Query1[[#This Row],[order_date]],"yyyy")</f>
        <v>2017</v>
      </c>
      <c r="G2717" t="s">
        <v>45</v>
      </c>
      <c r="H2717" t="s">
        <v>46</v>
      </c>
      <c r="I2717" t="s">
        <v>1968</v>
      </c>
      <c r="J2717">
        <v>2</v>
      </c>
      <c r="K2717">
        <v>5999.98</v>
      </c>
      <c r="L2717" t="s">
        <v>16</v>
      </c>
      <c r="M2717" t="s">
        <v>36</v>
      </c>
    </row>
    <row r="2718" spans="1:13" x14ac:dyDescent="0.75">
      <c r="A2718">
        <v>949</v>
      </c>
      <c r="B2718" t="s">
        <v>1254</v>
      </c>
      <c r="C2718" t="s">
        <v>88</v>
      </c>
      <c r="D2718" t="s">
        <v>13</v>
      </c>
      <c r="E2718" s="4">
        <v>42902</v>
      </c>
      <c r="F2718" s="4" t="str">
        <f>TEXT(Table_Query1[[#This Row],[order_date]],"yyyy")</f>
        <v>2017</v>
      </c>
      <c r="G2718" t="s">
        <v>919</v>
      </c>
      <c r="H2718" t="s">
        <v>858</v>
      </c>
      <c r="I2718" t="s">
        <v>1968</v>
      </c>
      <c r="J2718">
        <v>2</v>
      </c>
      <c r="K2718">
        <v>5399.98</v>
      </c>
      <c r="L2718" t="s">
        <v>16</v>
      </c>
      <c r="M2718" t="s">
        <v>36</v>
      </c>
    </row>
    <row r="2719" spans="1:13" x14ac:dyDescent="0.75">
      <c r="A2719">
        <v>950</v>
      </c>
      <c r="B2719" t="s">
        <v>1255</v>
      </c>
      <c r="C2719" t="s">
        <v>117</v>
      </c>
      <c r="D2719" t="s">
        <v>26</v>
      </c>
      <c r="E2719" s="4">
        <v>42902</v>
      </c>
      <c r="F2719" s="4" t="str">
        <f>TEXT(Table_Query1[[#This Row],[order_date]],"yyyy")</f>
        <v>2017</v>
      </c>
      <c r="G2719" t="s">
        <v>859</v>
      </c>
      <c r="H2719" t="s">
        <v>858</v>
      </c>
      <c r="I2719" t="s">
        <v>1968</v>
      </c>
      <c r="J2719">
        <v>1</v>
      </c>
      <c r="K2719">
        <v>5499.99</v>
      </c>
      <c r="L2719" t="s">
        <v>27</v>
      </c>
      <c r="M2719" t="s">
        <v>28</v>
      </c>
    </row>
    <row r="2720" spans="1:13" x14ac:dyDescent="0.75">
      <c r="A2720">
        <v>951</v>
      </c>
      <c r="B2720" t="s">
        <v>1256</v>
      </c>
      <c r="C2720" t="s">
        <v>137</v>
      </c>
      <c r="D2720" t="s">
        <v>26</v>
      </c>
      <c r="E2720" s="4">
        <v>42902</v>
      </c>
      <c r="F2720" s="4" t="str">
        <f>TEXT(Table_Query1[[#This Row],[order_date]],"yyyy")</f>
        <v>2017</v>
      </c>
      <c r="G2720" t="s">
        <v>872</v>
      </c>
      <c r="H2720" t="s">
        <v>20</v>
      </c>
      <c r="I2720" t="s">
        <v>1968</v>
      </c>
      <c r="J2720">
        <v>2</v>
      </c>
      <c r="K2720">
        <v>6999.98</v>
      </c>
      <c r="L2720" t="s">
        <v>27</v>
      </c>
      <c r="M2720" t="s">
        <v>31</v>
      </c>
    </row>
    <row r="2721" spans="1:13" x14ac:dyDescent="0.75">
      <c r="A2721">
        <v>951</v>
      </c>
      <c r="B2721" t="s">
        <v>1256</v>
      </c>
      <c r="C2721" t="s">
        <v>137</v>
      </c>
      <c r="D2721" t="s">
        <v>26</v>
      </c>
      <c r="E2721" s="4">
        <v>42902</v>
      </c>
      <c r="F2721" s="4" t="str">
        <f>TEXT(Table_Query1[[#This Row],[order_date]],"yyyy")</f>
        <v>2017</v>
      </c>
      <c r="G2721" t="s">
        <v>915</v>
      </c>
      <c r="H2721" t="s">
        <v>858</v>
      </c>
      <c r="I2721" t="s">
        <v>1968</v>
      </c>
      <c r="J2721">
        <v>1</v>
      </c>
      <c r="K2721">
        <v>2599.9899999999998</v>
      </c>
      <c r="L2721" t="s">
        <v>27</v>
      </c>
      <c r="M2721" t="s">
        <v>31</v>
      </c>
    </row>
    <row r="2722" spans="1:13" x14ac:dyDescent="0.75">
      <c r="A2722">
        <v>951</v>
      </c>
      <c r="B2722" t="s">
        <v>1256</v>
      </c>
      <c r="C2722" t="s">
        <v>137</v>
      </c>
      <c r="D2722" t="s">
        <v>26</v>
      </c>
      <c r="E2722" s="4">
        <v>42902</v>
      </c>
      <c r="F2722" s="4" t="str">
        <f>TEXT(Table_Query1[[#This Row],[order_date]],"yyyy")</f>
        <v>2017</v>
      </c>
      <c r="G2722" t="s">
        <v>897</v>
      </c>
      <c r="H2722" t="s">
        <v>22</v>
      </c>
      <c r="I2722" t="s">
        <v>1968</v>
      </c>
      <c r="J2722">
        <v>2</v>
      </c>
      <c r="K2722">
        <v>10599.98</v>
      </c>
      <c r="L2722" t="s">
        <v>27</v>
      </c>
      <c r="M2722" t="s">
        <v>31</v>
      </c>
    </row>
    <row r="2723" spans="1:13" x14ac:dyDescent="0.75">
      <c r="A2723">
        <v>952</v>
      </c>
      <c r="B2723" t="s">
        <v>1257</v>
      </c>
      <c r="C2723" t="s">
        <v>461</v>
      </c>
      <c r="D2723" t="s">
        <v>26</v>
      </c>
      <c r="E2723" s="4">
        <v>42902</v>
      </c>
      <c r="F2723" s="4" t="str">
        <f>TEXT(Table_Query1[[#This Row],[order_date]],"yyyy")</f>
        <v>2017</v>
      </c>
      <c r="G2723" t="s">
        <v>18</v>
      </c>
      <c r="H2723" t="s">
        <v>15</v>
      </c>
      <c r="I2723" t="s">
        <v>1966</v>
      </c>
      <c r="J2723">
        <v>2</v>
      </c>
      <c r="K2723">
        <v>1199.98</v>
      </c>
      <c r="L2723" t="s">
        <v>27</v>
      </c>
      <c r="M2723" t="s">
        <v>31</v>
      </c>
    </row>
    <row r="2724" spans="1:13" x14ac:dyDescent="0.75">
      <c r="A2724">
        <v>952</v>
      </c>
      <c r="B2724" t="s">
        <v>1257</v>
      </c>
      <c r="C2724" t="s">
        <v>461</v>
      </c>
      <c r="D2724" t="s">
        <v>26</v>
      </c>
      <c r="E2724" s="4">
        <v>42902</v>
      </c>
      <c r="F2724" s="4" t="str">
        <f>TEXT(Table_Query1[[#This Row],[order_date]],"yyyy")</f>
        <v>2017</v>
      </c>
      <c r="G2724" t="s">
        <v>983</v>
      </c>
      <c r="H2724" t="s">
        <v>858</v>
      </c>
      <c r="I2724" t="s">
        <v>1968</v>
      </c>
      <c r="J2724">
        <v>1</v>
      </c>
      <c r="K2724">
        <v>1999.99</v>
      </c>
      <c r="L2724" t="s">
        <v>27</v>
      </c>
      <c r="M2724" t="s">
        <v>31</v>
      </c>
    </row>
    <row r="2725" spans="1:13" x14ac:dyDescent="0.75">
      <c r="A2725">
        <v>953</v>
      </c>
      <c r="B2725" t="s">
        <v>1258</v>
      </c>
      <c r="C2725" t="s">
        <v>549</v>
      </c>
      <c r="D2725" t="s">
        <v>26</v>
      </c>
      <c r="E2725" s="4">
        <v>42902</v>
      </c>
      <c r="F2725" s="4" t="str">
        <f>TEXT(Table_Query1[[#This Row],[order_date]],"yyyy")</f>
        <v>2017</v>
      </c>
      <c r="G2725" t="s">
        <v>72</v>
      </c>
      <c r="H2725" t="s">
        <v>53</v>
      </c>
      <c r="I2725" t="s">
        <v>1966</v>
      </c>
      <c r="J2725">
        <v>2</v>
      </c>
      <c r="K2725">
        <v>599.98</v>
      </c>
      <c r="L2725" t="s">
        <v>27</v>
      </c>
      <c r="M2725" t="s">
        <v>31</v>
      </c>
    </row>
    <row r="2726" spans="1:13" x14ac:dyDescent="0.75">
      <c r="A2726">
        <v>954</v>
      </c>
      <c r="B2726" t="s">
        <v>1259</v>
      </c>
      <c r="C2726" t="s">
        <v>589</v>
      </c>
      <c r="D2726" t="s">
        <v>26</v>
      </c>
      <c r="E2726" s="4">
        <v>42903</v>
      </c>
      <c r="F2726" s="4" t="str">
        <f>TEXT(Table_Query1[[#This Row],[order_date]],"yyyy")</f>
        <v>2017</v>
      </c>
      <c r="G2726" t="s">
        <v>21</v>
      </c>
      <c r="H2726" t="s">
        <v>22</v>
      </c>
      <c r="I2726" t="s">
        <v>1968</v>
      </c>
      <c r="J2726">
        <v>2</v>
      </c>
      <c r="K2726">
        <v>5799.98</v>
      </c>
      <c r="L2726" t="s">
        <v>27</v>
      </c>
      <c r="M2726" t="s">
        <v>28</v>
      </c>
    </row>
    <row r="2727" spans="1:13" x14ac:dyDescent="0.75">
      <c r="A2727">
        <v>955</v>
      </c>
      <c r="B2727" t="s">
        <v>1260</v>
      </c>
      <c r="C2727" t="s">
        <v>423</v>
      </c>
      <c r="D2727" t="s">
        <v>26</v>
      </c>
      <c r="E2727" s="4">
        <v>42903</v>
      </c>
      <c r="F2727" s="4" t="str">
        <f>TEXT(Table_Query1[[#This Row],[order_date]],"yyyy")</f>
        <v>2017</v>
      </c>
      <c r="G2727" t="s">
        <v>947</v>
      </c>
      <c r="H2727" t="s">
        <v>53</v>
      </c>
      <c r="I2727" t="s">
        <v>1966</v>
      </c>
      <c r="J2727">
        <v>1</v>
      </c>
      <c r="K2727">
        <v>349.99</v>
      </c>
      <c r="L2727" t="s">
        <v>27</v>
      </c>
      <c r="M2727" t="s">
        <v>28</v>
      </c>
    </row>
    <row r="2728" spans="1:13" x14ac:dyDescent="0.75">
      <c r="A2728">
        <v>955</v>
      </c>
      <c r="B2728" t="s">
        <v>1260</v>
      </c>
      <c r="C2728" t="s">
        <v>423</v>
      </c>
      <c r="D2728" t="s">
        <v>26</v>
      </c>
      <c r="E2728" s="4">
        <v>42903</v>
      </c>
      <c r="F2728" s="4" t="str">
        <f>TEXT(Table_Query1[[#This Row],[order_date]],"yyyy")</f>
        <v>2017</v>
      </c>
      <c r="G2728" t="s">
        <v>980</v>
      </c>
      <c r="H2728" t="s">
        <v>22</v>
      </c>
      <c r="I2728" t="s">
        <v>1967</v>
      </c>
      <c r="J2728">
        <v>2</v>
      </c>
      <c r="K2728">
        <v>3265.98</v>
      </c>
      <c r="L2728" t="s">
        <v>27</v>
      </c>
      <c r="M2728" t="s">
        <v>28</v>
      </c>
    </row>
    <row r="2729" spans="1:13" x14ac:dyDescent="0.75">
      <c r="A2729">
        <v>955</v>
      </c>
      <c r="B2729" t="s">
        <v>1260</v>
      </c>
      <c r="C2729" t="s">
        <v>423</v>
      </c>
      <c r="D2729" t="s">
        <v>26</v>
      </c>
      <c r="E2729" s="4">
        <v>42903</v>
      </c>
      <c r="F2729" s="4" t="str">
        <f>TEXT(Table_Query1[[#This Row],[order_date]],"yyyy")</f>
        <v>2017</v>
      </c>
      <c r="G2729" t="s">
        <v>917</v>
      </c>
      <c r="H2729" t="s">
        <v>20</v>
      </c>
      <c r="I2729" t="s">
        <v>1968</v>
      </c>
      <c r="J2729">
        <v>1</v>
      </c>
      <c r="K2729">
        <v>3499.99</v>
      </c>
      <c r="L2729" t="s">
        <v>27</v>
      </c>
      <c r="M2729" t="s">
        <v>28</v>
      </c>
    </row>
    <row r="2730" spans="1:13" x14ac:dyDescent="0.75">
      <c r="A2730">
        <v>955</v>
      </c>
      <c r="B2730" t="s">
        <v>1260</v>
      </c>
      <c r="C2730" t="s">
        <v>423</v>
      </c>
      <c r="D2730" t="s">
        <v>26</v>
      </c>
      <c r="E2730" s="4">
        <v>42903</v>
      </c>
      <c r="F2730" s="4" t="str">
        <f>TEXT(Table_Query1[[#This Row],[order_date]],"yyyy")</f>
        <v>2017</v>
      </c>
      <c r="G2730" t="s">
        <v>897</v>
      </c>
      <c r="H2730" t="s">
        <v>22</v>
      </c>
      <c r="I2730" t="s">
        <v>1968</v>
      </c>
      <c r="J2730">
        <v>1</v>
      </c>
      <c r="K2730">
        <v>5299.99</v>
      </c>
      <c r="L2730" t="s">
        <v>27</v>
      </c>
      <c r="M2730" t="s">
        <v>28</v>
      </c>
    </row>
    <row r="2731" spans="1:13" x14ac:dyDescent="0.75">
      <c r="A2731">
        <v>955</v>
      </c>
      <c r="B2731" t="s">
        <v>1260</v>
      </c>
      <c r="C2731" t="s">
        <v>423</v>
      </c>
      <c r="D2731" t="s">
        <v>26</v>
      </c>
      <c r="E2731" s="4">
        <v>42903</v>
      </c>
      <c r="F2731" s="4" t="str">
        <f>TEXT(Table_Query1[[#This Row],[order_date]],"yyyy")</f>
        <v>2017</v>
      </c>
      <c r="G2731" t="s">
        <v>898</v>
      </c>
      <c r="H2731" t="s">
        <v>53</v>
      </c>
      <c r="I2731" t="s">
        <v>1968</v>
      </c>
      <c r="J2731">
        <v>1</v>
      </c>
      <c r="K2731">
        <v>189.99</v>
      </c>
      <c r="L2731" t="s">
        <v>27</v>
      </c>
      <c r="M2731" t="s">
        <v>28</v>
      </c>
    </row>
    <row r="2732" spans="1:13" x14ac:dyDescent="0.75">
      <c r="A2732">
        <v>956</v>
      </c>
      <c r="B2732" t="s">
        <v>1261</v>
      </c>
      <c r="C2732" t="s">
        <v>487</v>
      </c>
      <c r="D2732" t="s">
        <v>26</v>
      </c>
      <c r="E2732" s="4">
        <v>42903</v>
      </c>
      <c r="F2732" s="4" t="str">
        <f>TEXT(Table_Query1[[#This Row],[order_date]],"yyyy")</f>
        <v>2017</v>
      </c>
      <c r="G2732" t="s">
        <v>66</v>
      </c>
      <c r="H2732" t="s">
        <v>15</v>
      </c>
      <c r="I2732" t="s">
        <v>1966</v>
      </c>
      <c r="J2732">
        <v>2</v>
      </c>
      <c r="K2732">
        <v>539.98</v>
      </c>
      <c r="L2732" t="s">
        <v>27</v>
      </c>
      <c r="M2732" t="s">
        <v>28</v>
      </c>
    </row>
    <row r="2733" spans="1:13" x14ac:dyDescent="0.75">
      <c r="A2733">
        <v>956</v>
      </c>
      <c r="B2733" t="s">
        <v>1261</v>
      </c>
      <c r="C2733" t="s">
        <v>487</v>
      </c>
      <c r="D2733" t="s">
        <v>26</v>
      </c>
      <c r="E2733" s="4">
        <v>42903</v>
      </c>
      <c r="F2733" s="4" t="str">
        <f>TEXT(Table_Query1[[#This Row],[order_date]],"yyyy")</f>
        <v>2017</v>
      </c>
      <c r="G2733" t="s">
        <v>72</v>
      </c>
      <c r="H2733" t="s">
        <v>53</v>
      </c>
      <c r="I2733" t="s">
        <v>1966</v>
      </c>
      <c r="J2733">
        <v>1</v>
      </c>
      <c r="K2733">
        <v>299.99</v>
      </c>
      <c r="L2733" t="s">
        <v>27</v>
      </c>
      <c r="M2733" t="s">
        <v>28</v>
      </c>
    </row>
    <row r="2734" spans="1:13" x14ac:dyDescent="0.75">
      <c r="A2734">
        <v>956</v>
      </c>
      <c r="B2734" t="s">
        <v>1261</v>
      </c>
      <c r="C2734" t="s">
        <v>487</v>
      </c>
      <c r="D2734" t="s">
        <v>26</v>
      </c>
      <c r="E2734" s="4">
        <v>42903</v>
      </c>
      <c r="F2734" s="4" t="str">
        <f>TEXT(Table_Query1[[#This Row],[order_date]],"yyyy")</f>
        <v>2017</v>
      </c>
      <c r="G2734" t="s">
        <v>866</v>
      </c>
      <c r="H2734" t="s">
        <v>15</v>
      </c>
      <c r="I2734" t="s">
        <v>1966</v>
      </c>
      <c r="J2734">
        <v>2</v>
      </c>
      <c r="K2734">
        <v>599.98</v>
      </c>
      <c r="L2734" t="s">
        <v>27</v>
      </c>
      <c r="M2734" t="s">
        <v>28</v>
      </c>
    </row>
    <row r="2735" spans="1:13" x14ac:dyDescent="0.75">
      <c r="A2735">
        <v>956</v>
      </c>
      <c r="B2735" t="s">
        <v>1261</v>
      </c>
      <c r="C2735" t="s">
        <v>487</v>
      </c>
      <c r="D2735" t="s">
        <v>26</v>
      </c>
      <c r="E2735" s="4">
        <v>42903</v>
      </c>
      <c r="F2735" s="4" t="str">
        <f>TEXT(Table_Query1[[#This Row],[order_date]],"yyyy")</f>
        <v>2017</v>
      </c>
      <c r="G2735" t="s">
        <v>891</v>
      </c>
      <c r="H2735" t="s">
        <v>15</v>
      </c>
      <c r="I2735" t="s">
        <v>1973</v>
      </c>
      <c r="J2735">
        <v>2</v>
      </c>
      <c r="K2735">
        <v>805.98</v>
      </c>
      <c r="L2735" t="s">
        <v>27</v>
      </c>
      <c r="M2735" t="s">
        <v>28</v>
      </c>
    </row>
    <row r="2736" spans="1:13" x14ac:dyDescent="0.75">
      <c r="A2736">
        <v>956</v>
      </c>
      <c r="B2736" t="s">
        <v>1261</v>
      </c>
      <c r="C2736" t="s">
        <v>487</v>
      </c>
      <c r="D2736" t="s">
        <v>26</v>
      </c>
      <c r="E2736" s="4">
        <v>42903</v>
      </c>
      <c r="F2736" s="4" t="str">
        <f>TEXT(Table_Query1[[#This Row],[order_date]],"yyyy")</f>
        <v>2017</v>
      </c>
      <c r="G2736" t="s">
        <v>863</v>
      </c>
      <c r="H2736" t="s">
        <v>15</v>
      </c>
      <c r="I2736" t="s">
        <v>1973</v>
      </c>
      <c r="J2736">
        <v>2</v>
      </c>
      <c r="K2736">
        <v>1499.98</v>
      </c>
      <c r="L2736" t="s">
        <v>27</v>
      </c>
      <c r="M2736" t="s">
        <v>28</v>
      </c>
    </row>
    <row r="2737" spans="1:13" x14ac:dyDescent="0.75">
      <c r="A2737">
        <v>957</v>
      </c>
      <c r="B2737" t="s">
        <v>1262</v>
      </c>
      <c r="C2737" t="s">
        <v>809</v>
      </c>
      <c r="D2737" t="s">
        <v>108</v>
      </c>
      <c r="E2737" s="4">
        <v>42903</v>
      </c>
      <c r="F2737" s="4" t="str">
        <f>TEXT(Table_Query1[[#This Row],[order_date]],"yyyy")</f>
        <v>2017</v>
      </c>
      <c r="G2737" t="s">
        <v>912</v>
      </c>
      <c r="H2737" t="s">
        <v>15</v>
      </c>
      <c r="I2737" t="s">
        <v>1966</v>
      </c>
      <c r="J2737">
        <v>2</v>
      </c>
      <c r="K2737">
        <v>1319.98</v>
      </c>
      <c r="L2737" t="s">
        <v>109</v>
      </c>
      <c r="M2737" t="s">
        <v>179</v>
      </c>
    </row>
    <row r="2738" spans="1:13" x14ac:dyDescent="0.75">
      <c r="A2738">
        <v>957</v>
      </c>
      <c r="B2738" t="s">
        <v>1262</v>
      </c>
      <c r="C2738" t="s">
        <v>809</v>
      </c>
      <c r="D2738" t="s">
        <v>108</v>
      </c>
      <c r="E2738" s="4">
        <v>42903</v>
      </c>
      <c r="F2738" s="4" t="str">
        <f>TEXT(Table_Query1[[#This Row],[order_date]],"yyyy")</f>
        <v>2017</v>
      </c>
      <c r="G2738" t="s">
        <v>52</v>
      </c>
      <c r="H2738" t="s">
        <v>15</v>
      </c>
      <c r="I2738" t="s">
        <v>1966</v>
      </c>
      <c r="J2738">
        <v>2</v>
      </c>
      <c r="K2738">
        <v>539.98</v>
      </c>
      <c r="L2738" t="s">
        <v>109</v>
      </c>
      <c r="M2738" t="s">
        <v>179</v>
      </c>
    </row>
    <row r="2739" spans="1:13" x14ac:dyDescent="0.75">
      <c r="A2739">
        <v>957</v>
      </c>
      <c r="B2739" t="s">
        <v>1262</v>
      </c>
      <c r="C2739" t="s">
        <v>809</v>
      </c>
      <c r="D2739" t="s">
        <v>108</v>
      </c>
      <c r="E2739" s="4">
        <v>42903</v>
      </c>
      <c r="F2739" s="4" t="str">
        <f>TEXT(Table_Query1[[#This Row],[order_date]],"yyyy")</f>
        <v>2017</v>
      </c>
      <c r="G2739" t="s">
        <v>941</v>
      </c>
      <c r="H2739" t="s">
        <v>39</v>
      </c>
      <c r="I2739" t="s">
        <v>1973</v>
      </c>
      <c r="J2739">
        <v>2</v>
      </c>
      <c r="K2739">
        <v>899.98</v>
      </c>
      <c r="L2739" t="s">
        <v>109</v>
      </c>
      <c r="M2739" t="s">
        <v>179</v>
      </c>
    </row>
    <row r="2740" spans="1:13" x14ac:dyDescent="0.75">
      <c r="A2740">
        <v>957</v>
      </c>
      <c r="B2740" t="s">
        <v>1262</v>
      </c>
      <c r="C2740" t="s">
        <v>809</v>
      </c>
      <c r="D2740" t="s">
        <v>108</v>
      </c>
      <c r="E2740" s="4">
        <v>42903</v>
      </c>
      <c r="F2740" s="4" t="str">
        <f>TEXT(Table_Query1[[#This Row],[order_date]],"yyyy")</f>
        <v>2017</v>
      </c>
      <c r="G2740" t="s">
        <v>1012</v>
      </c>
      <c r="H2740" t="s">
        <v>39</v>
      </c>
      <c r="I2740" t="s">
        <v>1973</v>
      </c>
      <c r="J2740">
        <v>1</v>
      </c>
      <c r="K2740">
        <v>470.99</v>
      </c>
      <c r="L2740" t="s">
        <v>109</v>
      </c>
      <c r="M2740" t="s">
        <v>179</v>
      </c>
    </row>
    <row r="2741" spans="1:13" x14ac:dyDescent="0.75">
      <c r="A2741">
        <v>957</v>
      </c>
      <c r="B2741" t="s">
        <v>1262</v>
      </c>
      <c r="C2741" t="s">
        <v>809</v>
      </c>
      <c r="D2741" t="s">
        <v>108</v>
      </c>
      <c r="E2741" s="4">
        <v>42903</v>
      </c>
      <c r="F2741" s="4" t="str">
        <f>TEXT(Table_Query1[[#This Row],[order_date]],"yyyy")</f>
        <v>2017</v>
      </c>
      <c r="G2741" t="s">
        <v>950</v>
      </c>
      <c r="H2741" t="s">
        <v>15</v>
      </c>
      <c r="I2741" t="s">
        <v>1973</v>
      </c>
      <c r="J2741">
        <v>1</v>
      </c>
      <c r="K2741">
        <v>250.99</v>
      </c>
      <c r="L2741" t="s">
        <v>109</v>
      </c>
      <c r="M2741" t="s">
        <v>179</v>
      </c>
    </row>
    <row r="2742" spans="1:13" x14ac:dyDescent="0.75">
      <c r="A2742">
        <v>958</v>
      </c>
      <c r="B2742" t="s">
        <v>1263</v>
      </c>
      <c r="C2742" t="s">
        <v>391</v>
      </c>
      <c r="D2742" t="s">
        <v>13</v>
      </c>
      <c r="E2742" s="4">
        <v>42904</v>
      </c>
      <c r="F2742" s="4" t="str">
        <f>TEXT(Table_Query1[[#This Row],[order_date]],"yyyy")</f>
        <v>2017</v>
      </c>
      <c r="G2742" t="s">
        <v>866</v>
      </c>
      <c r="H2742" t="s">
        <v>15</v>
      </c>
      <c r="I2742" t="s">
        <v>1966</v>
      </c>
      <c r="J2742">
        <v>1</v>
      </c>
      <c r="K2742">
        <v>299.99</v>
      </c>
      <c r="L2742" t="s">
        <v>16</v>
      </c>
      <c r="M2742" t="s">
        <v>17</v>
      </c>
    </row>
    <row r="2743" spans="1:13" x14ac:dyDescent="0.75">
      <c r="A2743">
        <v>958</v>
      </c>
      <c r="B2743" t="s">
        <v>1263</v>
      </c>
      <c r="C2743" t="s">
        <v>391</v>
      </c>
      <c r="D2743" t="s">
        <v>13</v>
      </c>
      <c r="E2743" s="4">
        <v>42904</v>
      </c>
      <c r="F2743" s="4" t="str">
        <f>TEXT(Table_Query1[[#This Row],[order_date]],"yyyy")</f>
        <v>2017</v>
      </c>
      <c r="G2743" t="s">
        <v>948</v>
      </c>
      <c r="H2743" t="s">
        <v>858</v>
      </c>
      <c r="I2743" t="s">
        <v>1968</v>
      </c>
      <c r="J2743">
        <v>1</v>
      </c>
      <c r="K2743">
        <v>6499.99</v>
      </c>
      <c r="L2743" t="s">
        <v>16</v>
      </c>
      <c r="M2743" t="s">
        <v>17</v>
      </c>
    </row>
    <row r="2744" spans="1:13" x14ac:dyDescent="0.75">
      <c r="A2744">
        <v>959</v>
      </c>
      <c r="B2744" t="s">
        <v>1264</v>
      </c>
      <c r="C2744" t="s">
        <v>139</v>
      </c>
      <c r="D2744" t="s">
        <v>26</v>
      </c>
      <c r="E2744" s="4">
        <v>42904</v>
      </c>
      <c r="F2744" s="4" t="str">
        <f>TEXT(Table_Query1[[#This Row],[order_date]],"yyyy")</f>
        <v>2017</v>
      </c>
      <c r="G2744" t="s">
        <v>49</v>
      </c>
      <c r="H2744" t="s">
        <v>15</v>
      </c>
      <c r="I2744" t="s">
        <v>1966</v>
      </c>
      <c r="J2744">
        <v>1</v>
      </c>
      <c r="K2744">
        <v>529.99</v>
      </c>
      <c r="L2744" t="s">
        <v>27</v>
      </c>
      <c r="M2744" t="s">
        <v>31</v>
      </c>
    </row>
    <row r="2745" spans="1:13" x14ac:dyDescent="0.75">
      <c r="A2745">
        <v>959</v>
      </c>
      <c r="B2745" t="s">
        <v>1264</v>
      </c>
      <c r="C2745" t="s">
        <v>139</v>
      </c>
      <c r="D2745" t="s">
        <v>26</v>
      </c>
      <c r="E2745" s="4">
        <v>42904</v>
      </c>
      <c r="F2745" s="4" t="str">
        <f>TEXT(Table_Query1[[#This Row],[order_date]],"yyyy")</f>
        <v>2017</v>
      </c>
      <c r="G2745" t="s">
        <v>922</v>
      </c>
      <c r="H2745" t="s">
        <v>22</v>
      </c>
      <c r="I2745" t="s">
        <v>1972</v>
      </c>
      <c r="J2745">
        <v>1</v>
      </c>
      <c r="K2745">
        <v>1469.99</v>
      </c>
      <c r="L2745" t="s">
        <v>27</v>
      </c>
      <c r="M2745" t="s">
        <v>31</v>
      </c>
    </row>
    <row r="2746" spans="1:13" x14ac:dyDescent="0.75">
      <c r="A2746">
        <v>959</v>
      </c>
      <c r="B2746" t="s">
        <v>1264</v>
      </c>
      <c r="C2746" t="s">
        <v>139</v>
      </c>
      <c r="D2746" t="s">
        <v>26</v>
      </c>
      <c r="E2746" s="4">
        <v>42904</v>
      </c>
      <c r="F2746" s="4" t="str">
        <f>TEXT(Table_Query1[[#This Row],[order_date]],"yyyy")</f>
        <v>2017</v>
      </c>
      <c r="G2746" t="s">
        <v>862</v>
      </c>
      <c r="H2746" t="s">
        <v>15</v>
      </c>
      <c r="I2746" t="s">
        <v>1973</v>
      </c>
      <c r="J2746">
        <v>1</v>
      </c>
      <c r="K2746">
        <v>619.99</v>
      </c>
      <c r="L2746" t="s">
        <v>27</v>
      </c>
      <c r="M2746" t="s">
        <v>31</v>
      </c>
    </row>
    <row r="2747" spans="1:13" x14ac:dyDescent="0.75">
      <c r="A2747">
        <v>959</v>
      </c>
      <c r="B2747" t="s">
        <v>1264</v>
      </c>
      <c r="C2747" t="s">
        <v>139</v>
      </c>
      <c r="D2747" t="s">
        <v>26</v>
      </c>
      <c r="E2747" s="4">
        <v>42904</v>
      </c>
      <c r="F2747" s="4" t="str">
        <f>TEXT(Table_Query1[[#This Row],[order_date]],"yyyy")</f>
        <v>2017</v>
      </c>
      <c r="G2747" t="s">
        <v>1033</v>
      </c>
      <c r="H2747" t="s">
        <v>15</v>
      </c>
      <c r="I2747" t="s">
        <v>1973</v>
      </c>
      <c r="J2747">
        <v>1</v>
      </c>
      <c r="K2747">
        <v>346.99</v>
      </c>
      <c r="L2747" t="s">
        <v>27</v>
      </c>
      <c r="M2747" t="s">
        <v>31</v>
      </c>
    </row>
    <row r="2748" spans="1:13" x14ac:dyDescent="0.75">
      <c r="A2748">
        <v>960</v>
      </c>
      <c r="B2748" t="s">
        <v>1265</v>
      </c>
      <c r="C2748" t="s">
        <v>181</v>
      </c>
      <c r="D2748" t="s">
        <v>26</v>
      </c>
      <c r="E2748" s="4">
        <v>42904</v>
      </c>
      <c r="F2748" s="4" t="str">
        <f>TEXT(Table_Query1[[#This Row],[order_date]],"yyyy")</f>
        <v>2017</v>
      </c>
      <c r="G2748" t="s">
        <v>863</v>
      </c>
      <c r="H2748" t="s">
        <v>15</v>
      </c>
      <c r="I2748" t="s">
        <v>1973</v>
      </c>
      <c r="J2748">
        <v>2</v>
      </c>
      <c r="K2748">
        <v>1499.98</v>
      </c>
      <c r="L2748" t="s">
        <v>27</v>
      </c>
      <c r="M2748" t="s">
        <v>31</v>
      </c>
    </row>
    <row r="2749" spans="1:13" x14ac:dyDescent="0.75">
      <c r="A2749">
        <v>960</v>
      </c>
      <c r="B2749" t="s">
        <v>1265</v>
      </c>
      <c r="C2749" t="s">
        <v>181</v>
      </c>
      <c r="D2749" t="s">
        <v>26</v>
      </c>
      <c r="E2749" s="4">
        <v>42904</v>
      </c>
      <c r="F2749" s="4" t="str">
        <f>TEXT(Table_Query1[[#This Row],[order_date]],"yyyy")</f>
        <v>2017</v>
      </c>
      <c r="G2749" t="s">
        <v>906</v>
      </c>
      <c r="H2749" t="s">
        <v>858</v>
      </c>
      <c r="I2749" t="s">
        <v>1967</v>
      </c>
      <c r="J2749">
        <v>1</v>
      </c>
      <c r="K2749">
        <v>875.99</v>
      </c>
      <c r="L2749" t="s">
        <v>27</v>
      </c>
      <c r="M2749" t="s">
        <v>31</v>
      </c>
    </row>
    <row r="2750" spans="1:13" x14ac:dyDescent="0.75">
      <c r="A2750">
        <v>960</v>
      </c>
      <c r="B2750" t="s">
        <v>1265</v>
      </c>
      <c r="C2750" t="s">
        <v>181</v>
      </c>
      <c r="D2750" t="s">
        <v>26</v>
      </c>
      <c r="E2750" s="4">
        <v>42904</v>
      </c>
      <c r="F2750" s="4" t="str">
        <f>TEXT(Table_Query1[[#This Row],[order_date]],"yyyy")</f>
        <v>2017</v>
      </c>
      <c r="G2750" t="s">
        <v>904</v>
      </c>
      <c r="H2750" t="s">
        <v>53</v>
      </c>
      <c r="I2750" t="s">
        <v>1968</v>
      </c>
      <c r="J2750">
        <v>2</v>
      </c>
      <c r="K2750">
        <v>299.98</v>
      </c>
      <c r="L2750" t="s">
        <v>27</v>
      </c>
      <c r="M2750" t="s">
        <v>31</v>
      </c>
    </row>
    <row r="2751" spans="1:13" x14ac:dyDescent="0.75">
      <c r="A2751">
        <v>960</v>
      </c>
      <c r="B2751" t="s">
        <v>1265</v>
      </c>
      <c r="C2751" t="s">
        <v>181</v>
      </c>
      <c r="D2751" t="s">
        <v>26</v>
      </c>
      <c r="E2751" s="4">
        <v>42904</v>
      </c>
      <c r="F2751" s="4" t="str">
        <f>TEXT(Table_Query1[[#This Row],[order_date]],"yyyy")</f>
        <v>2017</v>
      </c>
      <c r="G2751" t="s">
        <v>936</v>
      </c>
      <c r="H2751" t="s">
        <v>858</v>
      </c>
      <c r="I2751" t="s">
        <v>1968</v>
      </c>
      <c r="J2751">
        <v>2</v>
      </c>
      <c r="K2751">
        <v>2999.98</v>
      </c>
      <c r="L2751" t="s">
        <v>27</v>
      </c>
      <c r="M2751" t="s">
        <v>31</v>
      </c>
    </row>
    <row r="2752" spans="1:13" x14ac:dyDescent="0.75">
      <c r="A2752">
        <v>961</v>
      </c>
      <c r="B2752" t="s">
        <v>1266</v>
      </c>
      <c r="C2752" t="s">
        <v>79</v>
      </c>
      <c r="D2752" t="s">
        <v>13</v>
      </c>
      <c r="E2752" s="4">
        <v>42905</v>
      </c>
      <c r="F2752" s="4" t="str">
        <f>TEXT(Table_Query1[[#This Row],[order_date]],"yyyy")</f>
        <v>2017</v>
      </c>
      <c r="G2752" t="s">
        <v>1033</v>
      </c>
      <c r="H2752" t="s">
        <v>15</v>
      </c>
      <c r="I2752" t="s">
        <v>1973</v>
      </c>
      <c r="J2752">
        <v>2</v>
      </c>
      <c r="K2752">
        <v>693.98</v>
      </c>
      <c r="L2752" t="s">
        <v>16</v>
      </c>
      <c r="M2752" t="s">
        <v>17</v>
      </c>
    </row>
    <row r="2753" spans="1:13" x14ac:dyDescent="0.75">
      <c r="A2753">
        <v>961</v>
      </c>
      <c r="B2753" t="s">
        <v>1266</v>
      </c>
      <c r="C2753" t="s">
        <v>79</v>
      </c>
      <c r="D2753" t="s">
        <v>13</v>
      </c>
      <c r="E2753" s="4">
        <v>42905</v>
      </c>
      <c r="F2753" s="4" t="str">
        <f>TEXT(Table_Query1[[#This Row],[order_date]],"yyyy")</f>
        <v>2017</v>
      </c>
      <c r="G2753" t="s">
        <v>957</v>
      </c>
      <c r="H2753" t="s">
        <v>39</v>
      </c>
      <c r="I2753" t="s">
        <v>1973</v>
      </c>
      <c r="J2753">
        <v>1</v>
      </c>
      <c r="K2753">
        <v>533.99</v>
      </c>
      <c r="L2753" t="s">
        <v>16</v>
      </c>
      <c r="M2753" t="s">
        <v>17</v>
      </c>
    </row>
    <row r="2754" spans="1:13" x14ac:dyDescent="0.75">
      <c r="A2754">
        <v>961</v>
      </c>
      <c r="B2754" t="s">
        <v>1266</v>
      </c>
      <c r="C2754" t="s">
        <v>79</v>
      </c>
      <c r="D2754" t="s">
        <v>13</v>
      </c>
      <c r="E2754" s="4">
        <v>42905</v>
      </c>
      <c r="F2754" s="4" t="str">
        <f>TEXT(Table_Query1[[#This Row],[order_date]],"yyyy")</f>
        <v>2017</v>
      </c>
      <c r="G2754" t="s">
        <v>879</v>
      </c>
      <c r="H2754" t="s">
        <v>22</v>
      </c>
      <c r="I2754" t="s">
        <v>1968</v>
      </c>
      <c r="J2754">
        <v>2</v>
      </c>
      <c r="K2754">
        <v>10599.98</v>
      </c>
      <c r="L2754" t="s">
        <v>16</v>
      </c>
      <c r="M2754" t="s">
        <v>17</v>
      </c>
    </row>
    <row r="2755" spans="1:13" x14ac:dyDescent="0.75">
      <c r="A2755">
        <v>962</v>
      </c>
      <c r="B2755" t="s">
        <v>1267</v>
      </c>
      <c r="C2755" t="s">
        <v>125</v>
      </c>
      <c r="D2755" t="s">
        <v>26</v>
      </c>
      <c r="E2755" s="4">
        <v>42905</v>
      </c>
      <c r="F2755" s="4" t="str">
        <f>TEXT(Table_Query1[[#This Row],[order_date]],"yyyy")</f>
        <v>2017</v>
      </c>
      <c r="G2755" t="s">
        <v>871</v>
      </c>
      <c r="H2755" t="s">
        <v>15</v>
      </c>
      <c r="I2755" t="s">
        <v>1966</v>
      </c>
      <c r="J2755">
        <v>2</v>
      </c>
      <c r="K2755">
        <v>979.98</v>
      </c>
      <c r="L2755" t="s">
        <v>27</v>
      </c>
      <c r="M2755" t="s">
        <v>31</v>
      </c>
    </row>
    <row r="2756" spans="1:13" x14ac:dyDescent="0.75">
      <c r="A2756">
        <v>962</v>
      </c>
      <c r="B2756" t="s">
        <v>1267</v>
      </c>
      <c r="C2756" t="s">
        <v>125</v>
      </c>
      <c r="D2756" t="s">
        <v>26</v>
      </c>
      <c r="E2756" s="4">
        <v>42905</v>
      </c>
      <c r="F2756" s="4" t="str">
        <f>TEXT(Table_Query1[[#This Row],[order_date]],"yyyy")</f>
        <v>2017</v>
      </c>
      <c r="G2756" t="s">
        <v>1033</v>
      </c>
      <c r="H2756" t="s">
        <v>15</v>
      </c>
      <c r="I2756" t="s">
        <v>1973</v>
      </c>
      <c r="J2756">
        <v>2</v>
      </c>
      <c r="K2756">
        <v>693.98</v>
      </c>
      <c r="L2756" t="s">
        <v>27</v>
      </c>
      <c r="M2756" t="s">
        <v>31</v>
      </c>
    </row>
    <row r="2757" spans="1:13" x14ac:dyDescent="0.75">
      <c r="A2757">
        <v>963</v>
      </c>
      <c r="B2757" t="s">
        <v>1268</v>
      </c>
      <c r="C2757" t="s">
        <v>348</v>
      </c>
      <c r="D2757" t="s">
        <v>26</v>
      </c>
      <c r="E2757" s="4">
        <v>42905</v>
      </c>
      <c r="F2757" s="4" t="str">
        <f>TEXT(Table_Query1[[#This Row],[order_date]],"yyyy")</f>
        <v>2017</v>
      </c>
      <c r="G2757" t="s">
        <v>21</v>
      </c>
      <c r="H2757" t="s">
        <v>22</v>
      </c>
      <c r="I2757" t="s">
        <v>1968</v>
      </c>
      <c r="J2757">
        <v>1</v>
      </c>
      <c r="K2757">
        <v>2899.99</v>
      </c>
      <c r="L2757" t="s">
        <v>27</v>
      </c>
      <c r="M2757" t="s">
        <v>28</v>
      </c>
    </row>
    <row r="2758" spans="1:13" x14ac:dyDescent="0.75">
      <c r="A2758">
        <v>964</v>
      </c>
      <c r="B2758" t="s">
        <v>1269</v>
      </c>
      <c r="C2758" t="s">
        <v>184</v>
      </c>
      <c r="D2758" t="s">
        <v>26</v>
      </c>
      <c r="E2758" s="4">
        <v>42906</v>
      </c>
      <c r="F2758" s="4" t="str">
        <f>TEXT(Table_Query1[[#This Row],[order_date]],"yyyy")</f>
        <v>2017</v>
      </c>
      <c r="G2758" t="s">
        <v>893</v>
      </c>
      <c r="H2758" t="s">
        <v>15</v>
      </c>
      <c r="I2758" t="s">
        <v>1966</v>
      </c>
      <c r="J2758">
        <v>1</v>
      </c>
      <c r="K2758">
        <v>439.99</v>
      </c>
      <c r="L2758" t="s">
        <v>27</v>
      </c>
      <c r="M2758" t="s">
        <v>31</v>
      </c>
    </row>
    <row r="2759" spans="1:13" x14ac:dyDescent="0.75">
      <c r="A2759">
        <v>964</v>
      </c>
      <c r="B2759" t="s">
        <v>1269</v>
      </c>
      <c r="C2759" t="s">
        <v>184</v>
      </c>
      <c r="D2759" t="s">
        <v>26</v>
      </c>
      <c r="E2759" s="4">
        <v>42906</v>
      </c>
      <c r="F2759" s="4" t="str">
        <f>TEXT(Table_Query1[[#This Row],[order_date]],"yyyy")</f>
        <v>2017</v>
      </c>
      <c r="G2759" t="s">
        <v>887</v>
      </c>
      <c r="H2759" t="s">
        <v>53</v>
      </c>
      <c r="I2759" t="s">
        <v>1968</v>
      </c>
      <c r="J2759">
        <v>1</v>
      </c>
      <c r="K2759">
        <v>209.99</v>
      </c>
      <c r="L2759" t="s">
        <v>27</v>
      </c>
      <c r="M2759" t="s">
        <v>31</v>
      </c>
    </row>
    <row r="2760" spans="1:13" x14ac:dyDescent="0.75">
      <c r="A2760">
        <v>965</v>
      </c>
      <c r="B2760" t="s">
        <v>1270</v>
      </c>
      <c r="C2760" t="s">
        <v>101</v>
      </c>
      <c r="D2760" t="s">
        <v>26</v>
      </c>
      <c r="E2760" s="4">
        <v>42906</v>
      </c>
      <c r="F2760" s="4" t="str">
        <f>TEXT(Table_Query1[[#This Row],[order_date]],"yyyy")</f>
        <v>2017</v>
      </c>
      <c r="G2760" t="s">
        <v>887</v>
      </c>
      <c r="H2760" t="s">
        <v>53</v>
      </c>
      <c r="I2760" t="s">
        <v>1968</v>
      </c>
      <c r="J2760">
        <v>2</v>
      </c>
      <c r="K2760">
        <v>419.98</v>
      </c>
      <c r="L2760" t="s">
        <v>27</v>
      </c>
      <c r="M2760" t="s">
        <v>28</v>
      </c>
    </row>
    <row r="2761" spans="1:13" x14ac:dyDescent="0.75">
      <c r="A2761">
        <v>966</v>
      </c>
      <c r="B2761" t="s">
        <v>1271</v>
      </c>
      <c r="C2761" t="s">
        <v>371</v>
      </c>
      <c r="D2761" t="s">
        <v>108</v>
      </c>
      <c r="E2761" s="4">
        <v>42906</v>
      </c>
      <c r="F2761" s="4" t="str">
        <f>TEXT(Table_Query1[[#This Row],[order_date]],"yyyy")</f>
        <v>2017</v>
      </c>
      <c r="G2761" t="s">
        <v>863</v>
      </c>
      <c r="H2761" t="s">
        <v>15</v>
      </c>
      <c r="I2761" t="s">
        <v>1973</v>
      </c>
      <c r="J2761">
        <v>1</v>
      </c>
      <c r="K2761">
        <v>749.99</v>
      </c>
      <c r="L2761" t="s">
        <v>109</v>
      </c>
      <c r="M2761" t="s">
        <v>110</v>
      </c>
    </row>
    <row r="2762" spans="1:13" x14ac:dyDescent="0.75">
      <c r="A2762">
        <v>966</v>
      </c>
      <c r="B2762" t="s">
        <v>1271</v>
      </c>
      <c r="C2762" t="s">
        <v>371</v>
      </c>
      <c r="D2762" t="s">
        <v>108</v>
      </c>
      <c r="E2762" s="4">
        <v>42906</v>
      </c>
      <c r="F2762" s="4" t="str">
        <f>TEXT(Table_Query1[[#This Row],[order_date]],"yyyy")</f>
        <v>2017</v>
      </c>
      <c r="G2762" t="s">
        <v>898</v>
      </c>
      <c r="H2762" t="s">
        <v>53</v>
      </c>
      <c r="I2762" t="s">
        <v>1968</v>
      </c>
      <c r="J2762">
        <v>1</v>
      </c>
      <c r="K2762">
        <v>189.99</v>
      </c>
      <c r="L2762" t="s">
        <v>109</v>
      </c>
      <c r="M2762" t="s">
        <v>110</v>
      </c>
    </row>
    <row r="2763" spans="1:13" x14ac:dyDescent="0.75">
      <c r="A2763">
        <v>967</v>
      </c>
      <c r="B2763" t="s">
        <v>1272</v>
      </c>
      <c r="C2763" t="s">
        <v>280</v>
      </c>
      <c r="D2763" t="s">
        <v>26</v>
      </c>
      <c r="E2763" s="4">
        <v>42907</v>
      </c>
      <c r="F2763" s="4" t="str">
        <f>TEXT(Table_Query1[[#This Row],[order_date]],"yyyy")</f>
        <v>2017</v>
      </c>
      <c r="G2763" t="s">
        <v>1022</v>
      </c>
      <c r="H2763" t="s">
        <v>15</v>
      </c>
      <c r="I2763" t="s">
        <v>1966</v>
      </c>
      <c r="J2763">
        <v>2</v>
      </c>
      <c r="K2763">
        <v>1599.98</v>
      </c>
      <c r="L2763" t="s">
        <v>27</v>
      </c>
      <c r="M2763" t="s">
        <v>28</v>
      </c>
    </row>
    <row r="2764" spans="1:13" x14ac:dyDescent="0.75">
      <c r="A2764">
        <v>967</v>
      </c>
      <c r="B2764" t="s">
        <v>1272</v>
      </c>
      <c r="C2764" t="s">
        <v>280</v>
      </c>
      <c r="D2764" t="s">
        <v>26</v>
      </c>
      <c r="E2764" s="4">
        <v>42907</v>
      </c>
      <c r="F2764" s="4" t="str">
        <f>TEXT(Table_Query1[[#This Row],[order_date]],"yyyy")</f>
        <v>2017</v>
      </c>
      <c r="G2764" t="s">
        <v>950</v>
      </c>
      <c r="H2764" t="s">
        <v>15</v>
      </c>
      <c r="I2764" t="s">
        <v>1973</v>
      </c>
      <c r="J2764">
        <v>1</v>
      </c>
      <c r="K2764">
        <v>250.99</v>
      </c>
      <c r="L2764" t="s">
        <v>27</v>
      </c>
      <c r="M2764" t="s">
        <v>28</v>
      </c>
    </row>
    <row r="2765" spans="1:13" x14ac:dyDescent="0.75">
      <c r="A2765">
        <v>967</v>
      </c>
      <c r="B2765" t="s">
        <v>1272</v>
      </c>
      <c r="C2765" t="s">
        <v>280</v>
      </c>
      <c r="D2765" t="s">
        <v>26</v>
      </c>
      <c r="E2765" s="4">
        <v>42907</v>
      </c>
      <c r="F2765" s="4" t="str">
        <f>TEXT(Table_Query1[[#This Row],[order_date]],"yyyy")</f>
        <v>2017</v>
      </c>
      <c r="G2765" t="s">
        <v>856</v>
      </c>
      <c r="H2765" t="s">
        <v>39</v>
      </c>
      <c r="I2765" t="s">
        <v>1973</v>
      </c>
      <c r="J2765">
        <v>1</v>
      </c>
      <c r="K2765">
        <v>551.99</v>
      </c>
      <c r="L2765" t="s">
        <v>27</v>
      </c>
      <c r="M2765" t="s">
        <v>28</v>
      </c>
    </row>
    <row r="2766" spans="1:13" x14ac:dyDescent="0.75">
      <c r="A2766">
        <v>967</v>
      </c>
      <c r="B2766" t="s">
        <v>1272</v>
      </c>
      <c r="C2766" t="s">
        <v>280</v>
      </c>
      <c r="D2766" t="s">
        <v>26</v>
      </c>
      <c r="E2766" s="4">
        <v>42907</v>
      </c>
      <c r="F2766" s="4" t="str">
        <f>TEXT(Table_Query1[[#This Row],[order_date]],"yyyy")</f>
        <v>2017</v>
      </c>
      <c r="G2766" t="s">
        <v>1119</v>
      </c>
      <c r="H2766" t="s">
        <v>53</v>
      </c>
      <c r="I2766" t="s">
        <v>1968</v>
      </c>
      <c r="J2766">
        <v>1</v>
      </c>
      <c r="K2766">
        <v>189.99</v>
      </c>
      <c r="L2766" t="s">
        <v>27</v>
      </c>
      <c r="M2766" t="s">
        <v>28</v>
      </c>
    </row>
    <row r="2767" spans="1:13" x14ac:dyDescent="0.75">
      <c r="A2767">
        <v>968</v>
      </c>
      <c r="B2767" t="s">
        <v>1273</v>
      </c>
      <c r="C2767" t="s">
        <v>468</v>
      </c>
      <c r="D2767" t="s">
        <v>26</v>
      </c>
      <c r="E2767" s="4">
        <v>42907</v>
      </c>
      <c r="F2767" s="4" t="str">
        <f>TEXT(Table_Query1[[#This Row],[order_date]],"yyyy")</f>
        <v>2017</v>
      </c>
      <c r="G2767" t="s">
        <v>19</v>
      </c>
      <c r="H2767" t="s">
        <v>20</v>
      </c>
      <c r="I2767" t="s">
        <v>1967</v>
      </c>
      <c r="J2767">
        <v>2</v>
      </c>
      <c r="K2767">
        <v>3098</v>
      </c>
      <c r="L2767" t="s">
        <v>27</v>
      </c>
      <c r="M2767" t="s">
        <v>28</v>
      </c>
    </row>
    <row r="2768" spans="1:13" x14ac:dyDescent="0.75">
      <c r="A2768">
        <v>968</v>
      </c>
      <c r="B2768" t="s">
        <v>1273</v>
      </c>
      <c r="C2768" t="s">
        <v>468</v>
      </c>
      <c r="D2768" t="s">
        <v>26</v>
      </c>
      <c r="E2768" s="4">
        <v>42907</v>
      </c>
      <c r="F2768" s="4" t="str">
        <f>TEXT(Table_Query1[[#This Row],[order_date]],"yyyy")</f>
        <v>2017</v>
      </c>
      <c r="G2768" t="s">
        <v>864</v>
      </c>
      <c r="H2768" t="s">
        <v>46</v>
      </c>
      <c r="I2768" t="s">
        <v>1968</v>
      </c>
      <c r="J2768">
        <v>2</v>
      </c>
      <c r="K2768">
        <v>9999.98</v>
      </c>
      <c r="L2768" t="s">
        <v>27</v>
      </c>
      <c r="M2768" t="s">
        <v>28</v>
      </c>
    </row>
    <row r="2769" spans="1:13" x14ac:dyDescent="0.75">
      <c r="A2769">
        <v>968</v>
      </c>
      <c r="B2769" t="s">
        <v>1273</v>
      </c>
      <c r="C2769" t="s">
        <v>468</v>
      </c>
      <c r="D2769" t="s">
        <v>26</v>
      </c>
      <c r="E2769" s="4">
        <v>42907</v>
      </c>
      <c r="F2769" s="4" t="str">
        <f>TEXT(Table_Query1[[#This Row],[order_date]],"yyyy")</f>
        <v>2017</v>
      </c>
      <c r="G2769" t="s">
        <v>1119</v>
      </c>
      <c r="H2769" t="s">
        <v>53</v>
      </c>
      <c r="I2769" t="s">
        <v>1968</v>
      </c>
      <c r="J2769">
        <v>1</v>
      </c>
      <c r="K2769">
        <v>189.99</v>
      </c>
      <c r="L2769" t="s">
        <v>27</v>
      </c>
      <c r="M2769" t="s">
        <v>28</v>
      </c>
    </row>
    <row r="2770" spans="1:13" x14ac:dyDescent="0.75">
      <c r="A2770">
        <v>969</v>
      </c>
      <c r="B2770" t="s">
        <v>1274</v>
      </c>
      <c r="C2770" t="s">
        <v>1029</v>
      </c>
      <c r="D2770" t="s">
        <v>108</v>
      </c>
      <c r="E2770" s="4">
        <v>42907</v>
      </c>
      <c r="F2770" s="4" t="str">
        <f>TEXT(Table_Query1[[#This Row],[order_date]],"yyyy")</f>
        <v>2017</v>
      </c>
      <c r="G2770" t="s">
        <v>893</v>
      </c>
      <c r="H2770" t="s">
        <v>15</v>
      </c>
      <c r="I2770" t="s">
        <v>1966</v>
      </c>
      <c r="J2770">
        <v>1</v>
      </c>
      <c r="K2770">
        <v>439.99</v>
      </c>
      <c r="L2770" t="s">
        <v>109</v>
      </c>
      <c r="M2770" t="s">
        <v>179</v>
      </c>
    </row>
    <row r="2771" spans="1:13" x14ac:dyDescent="0.75">
      <c r="A2771">
        <v>969</v>
      </c>
      <c r="B2771" t="s">
        <v>1274</v>
      </c>
      <c r="C2771" t="s">
        <v>1029</v>
      </c>
      <c r="D2771" t="s">
        <v>108</v>
      </c>
      <c r="E2771" s="4">
        <v>42907</v>
      </c>
      <c r="F2771" s="4" t="str">
        <f>TEXT(Table_Query1[[#This Row],[order_date]],"yyyy")</f>
        <v>2017</v>
      </c>
      <c r="G2771" t="s">
        <v>1055</v>
      </c>
      <c r="H2771" t="s">
        <v>22</v>
      </c>
      <c r="I2771" t="s">
        <v>1967</v>
      </c>
      <c r="J2771">
        <v>1</v>
      </c>
      <c r="K2771">
        <v>832.99</v>
      </c>
      <c r="L2771" t="s">
        <v>109</v>
      </c>
      <c r="M2771" t="s">
        <v>179</v>
      </c>
    </row>
    <row r="2772" spans="1:13" x14ac:dyDescent="0.75">
      <c r="A2772">
        <v>970</v>
      </c>
      <c r="B2772" t="s">
        <v>1275</v>
      </c>
      <c r="C2772" t="s">
        <v>310</v>
      </c>
      <c r="D2772" t="s">
        <v>26</v>
      </c>
      <c r="E2772" s="4">
        <v>42908</v>
      </c>
      <c r="F2772" s="4" t="str">
        <f>TEXT(Table_Query1[[#This Row],[order_date]],"yyyy")</f>
        <v>2017</v>
      </c>
      <c r="G2772" t="s">
        <v>852</v>
      </c>
      <c r="H2772" t="s">
        <v>53</v>
      </c>
      <c r="I2772" t="s">
        <v>1972</v>
      </c>
      <c r="J2772">
        <v>1</v>
      </c>
      <c r="K2772">
        <v>329.99</v>
      </c>
      <c r="L2772" t="s">
        <v>27</v>
      </c>
      <c r="M2772" t="s">
        <v>31</v>
      </c>
    </row>
    <row r="2773" spans="1:13" x14ac:dyDescent="0.75">
      <c r="A2773">
        <v>970</v>
      </c>
      <c r="B2773" t="s">
        <v>1275</v>
      </c>
      <c r="C2773" t="s">
        <v>310</v>
      </c>
      <c r="D2773" t="s">
        <v>26</v>
      </c>
      <c r="E2773" s="4">
        <v>42908</v>
      </c>
      <c r="F2773" s="4" t="str">
        <f>TEXT(Table_Query1[[#This Row],[order_date]],"yyyy")</f>
        <v>2017</v>
      </c>
      <c r="G2773" t="s">
        <v>854</v>
      </c>
      <c r="H2773" t="s">
        <v>15</v>
      </c>
      <c r="I2773" t="s">
        <v>1973</v>
      </c>
      <c r="J2773">
        <v>1</v>
      </c>
      <c r="K2773">
        <v>449.99</v>
      </c>
      <c r="L2773" t="s">
        <v>27</v>
      </c>
      <c r="M2773" t="s">
        <v>31</v>
      </c>
    </row>
    <row r="2774" spans="1:13" x14ac:dyDescent="0.75">
      <c r="A2774">
        <v>970</v>
      </c>
      <c r="B2774" t="s">
        <v>1275</v>
      </c>
      <c r="C2774" t="s">
        <v>310</v>
      </c>
      <c r="D2774" t="s">
        <v>26</v>
      </c>
      <c r="E2774" s="4">
        <v>42908</v>
      </c>
      <c r="F2774" s="4" t="str">
        <f>TEXT(Table_Query1[[#This Row],[order_date]],"yyyy")</f>
        <v>2017</v>
      </c>
      <c r="G2774" t="s">
        <v>907</v>
      </c>
      <c r="H2774" t="s">
        <v>858</v>
      </c>
      <c r="I2774" t="s">
        <v>1968</v>
      </c>
      <c r="J2774">
        <v>2</v>
      </c>
      <c r="K2774">
        <v>6399.98</v>
      </c>
      <c r="L2774" t="s">
        <v>27</v>
      </c>
      <c r="M2774" t="s">
        <v>31</v>
      </c>
    </row>
    <row r="2775" spans="1:13" x14ac:dyDescent="0.75">
      <c r="A2775">
        <v>970</v>
      </c>
      <c r="B2775" t="s">
        <v>1275</v>
      </c>
      <c r="C2775" t="s">
        <v>310</v>
      </c>
      <c r="D2775" t="s">
        <v>26</v>
      </c>
      <c r="E2775" s="4">
        <v>42908</v>
      </c>
      <c r="F2775" s="4" t="str">
        <f>TEXT(Table_Query1[[#This Row],[order_date]],"yyyy")</f>
        <v>2017</v>
      </c>
      <c r="G2775" t="s">
        <v>936</v>
      </c>
      <c r="H2775" t="s">
        <v>858</v>
      </c>
      <c r="I2775" t="s">
        <v>1968</v>
      </c>
      <c r="J2775">
        <v>2</v>
      </c>
      <c r="K2775">
        <v>2999.98</v>
      </c>
      <c r="L2775" t="s">
        <v>27</v>
      </c>
      <c r="M2775" t="s">
        <v>31</v>
      </c>
    </row>
    <row r="2776" spans="1:13" x14ac:dyDescent="0.75">
      <c r="A2776">
        <v>971</v>
      </c>
      <c r="B2776" t="s">
        <v>1276</v>
      </c>
      <c r="C2776" t="s">
        <v>144</v>
      </c>
      <c r="D2776" t="s">
        <v>108</v>
      </c>
      <c r="E2776" s="4">
        <v>42908</v>
      </c>
      <c r="F2776" s="4" t="str">
        <f>TEXT(Table_Query1[[#This Row],[order_date]],"yyyy")</f>
        <v>2017</v>
      </c>
      <c r="G2776" t="s">
        <v>912</v>
      </c>
      <c r="H2776" t="s">
        <v>15</v>
      </c>
      <c r="I2776" t="s">
        <v>1966</v>
      </c>
      <c r="J2776">
        <v>2</v>
      </c>
      <c r="K2776">
        <v>1319.98</v>
      </c>
      <c r="L2776" t="s">
        <v>109</v>
      </c>
      <c r="M2776" t="s">
        <v>110</v>
      </c>
    </row>
    <row r="2777" spans="1:13" x14ac:dyDescent="0.75">
      <c r="A2777">
        <v>971</v>
      </c>
      <c r="B2777" t="s">
        <v>1276</v>
      </c>
      <c r="C2777" t="s">
        <v>144</v>
      </c>
      <c r="D2777" t="s">
        <v>108</v>
      </c>
      <c r="E2777" s="4">
        <v>42908</v>
      </c>
      <c r="F2777" s="4" t="str">
        <f>TEXT(Table_Query1[[#This Row],[order_date]],"yyyy")</f>
        <v>2017</v>
      </c>
      <c r="G2777" t="s">
        <v>43</v>
      </c>
      <c r="H2777" t="s">
        <v>15</v>
      </c>
      <c r="I2777" t="s">
        <v>1966</v>
      </c>
      <c r="J2777">
        <v>2</v>
      </c>
      <c r="K2777">
        <v>1099.98</v>
      </c>
      <c r="L2777" t="s">
        <v>109</v>
      </c>
      <c r="M2777" t="s">
        <v>110</v>
      </c>
    </row>
    <row r="2778" spans="1:13" x14ac:dyDescent="0.75">
      <c r="A2778">
        <v>971</v>
      </c>
      <c r="B2778" t="s">
        <v>1276</v>
      </c>
      <c r="C2778" t="s">
        <v>144</v>
      </c>
      <c r="D2778" t="s">
        <v>108</v>
      </c>
      <c r="E2778" s="4">
        <v>42908</v>
      </c>
      <c r="F2778" s="4" t="str">
        <f>TEXT(Table_Query1[[#This Row],[order_date]],"yyyy")</f>
        <v>2017</v>
      </c>
      <c r="G2778" t="s">
        <v>949</v>
      </c>
      <c r="H2778" t="s">
        <v>22</v>
      </c>
      <c r="I2778" t="s">
        <v>1972</v>
      </c>
      <c r="J2778">
        <v>1</v>
      </c>
      <c r="K2778">
        <v>549.99</v>
      </c>
      <c r="L2778" t="s">
        <v>109</v>
      </c>
      <c r="M2778" t="s">
        <v>110</v>
      </c>
    </row>
    <row r="2779" spans="1:13" x14ac:dyDescent="0.75">
      <c r="A2779">
        <v>971</v>
      </c>
      <c r="B2779" t="s">
        <v>1276</v>
      </c>
      <c r="C2779" t="s">
        <v>144</v>
      </c>
      <c r="D2779" t="s">
        <v>108</v>
      </c>
      <c r="E2779" s="4">
        <v>42908</v>
      </c>
      <c r="F2779" s="4" t="str">
        <f>TEXT(Table_Query1[[#This Row],[order_date]],"yyyy")</f>
        <v>2017</v>
      </c>
      <c r="G2779" t="s">
        <v>1033</v>
      </c>
      <c r="H2779" t="s">
        <v>15</v>
      </c>
      <c r="I2779" t="s">
        <v>1973</v>
      </c>
      <c r="J2779">
        <v>2</v>
      </c>
      <c r="K2779">
        <v>693.98</v>
      </c>
      <c r="L2779" t="s">
        <v>109</v>
      </c>
      <c r="M2779" t="s">
        <v>110</v>
      </c>
    </row>
    <row r="2780" spans="1:13" x14ac:dyDescent="0.75">
      <c r="A2780">
        <v>971</v>
      </c>
      <c r="B2780" t="s">
        <v>1276</v>
      </c>
      <c r="C2780" t="s">
        <v>144</v>
      </c>
      <c r="D2780" t="s">
        <v>108</v>
      </c>
      <c r="E2780" s="4">
        <v>42908</v>
      </c>
      <c r="F2780" s="4" t="str">
        <f>TEXT(Table_Query1[[#This Row],[order_date]],"yyyy")</f>
        <v>2017</v>
      </c>
      <c r="G2780" t="s">
        <v>23</v>
      </c>
      <c r="H2780" t="s">
        <v>22</v>
      </c>
      <c r="I2780" t="s">
        <v>1968</v>
      </c>
      <c r="J2780">
        <v>2</v>
      </c>
      <c r="K2780">
        <v>3599.98</v>
      </c>
      <c r="L2780" t="s">
        <v>109</v>
      </c>
      <c r="M2780" t="s">
        <v>110</v>
      </c>
    </row>
    <row r="2781" spans="1:13" x14ac:dyDescent="0.75">
      <c r="A2781">
        <v>972</v>
      </c>
      <c r="B2781" t="s">
        <v>1277</v>
      </c>
      <c r="C2781" t="s">
        <v>235</v>
      </c>
      <c r="D2781" t="s">
        <v>26</v>
      </c>
      <c r="E2781" s="4">
        <v>42909</v>
      </c>
      <c r="F2781" s="4" t="str">
        <f>TEXT(Table_Query1[[#This Row],[order_date]],"yyyy")</f>
        <v>2017</v>
      </c>
      <c r="G2781" t="s">
        <v>994</v>
      </c>
      <c r="H2781" t="s">
        <v>53</v>
      </c>
      <c r="I2781" t="s">
        <v>1966</v>
      </c>
      <c r="J2781">
        <v>1</v>
      </c>
      <c r="K2781">
        <v>489.99</v>
      </c>
      <c r="L2781" t="s">
        <v>27</v>
      </c>
      <c r="M2781" t="s">
        <v>31</v>
      </c>
    </row>
    <row r="2782" spans="1:13" x14ac:dyDescent="0.75">
      <c r="A2782">
        <v>972</v>
      </c>
      <c r="B2782" t="s">
        <v>1277</v>
      </c>
      <c r="C2782" t="s">
        <v>235</v>
      </c>
      <c r="D2782" t="s">
        <v>26</v>
      </c>
      <c r="E2782" s="4">
        <v>42909</v>
      </c>
      <c r="F2782" s="4" t="str">
        <f>TEXT(Table_Query1[[#This Row],[order_date]],"yyyy")</f>
        <v>2017</v>
      </c>
      <c r="G2782" t="s">
        <v>917</v>
      </c>
      <c r="H2782" t="s">
        <v>20</v>
      </c>
      <c r="I2782" t="s">
        <v>1968</v>
      </c>
      <c r="J2782">
        <v>1</v>
      </c>
      <c r="K2782">
        <v>3499.99</v>
      </c>
      <c r="L2782" t="s">
        <v>27</v>
      </c>
      <c r="M2782" t="s">
        <v>31</v>
      </c>
    </row>
    <row r="2783" spans="1:13" x14ac:dyDescent="0.75">
      <c r="A2783">
        <v>973</v>
      </c>
      <c r="B2783" t="s">
        <v>1278</v>
      </c>
      <c r="C2783" t="s">
        <v>285</v>
      </c>
      <c r="D2783" t="s">
        <v>26</v>
      </c>
      <c r="E2783" s="4">
        <v>42910</v>
      </c>
      <c r="F2783" s="4" t="str">
        <f>TEXT(Table_Query1[[#This Row],[order_date]],"yyyy")</f>
        <v>2017</v>
      </c>
      <c r="G2783" t="s">
        <v>923</v>
      </c>
      <c r="H2783" t="s">
        <v>15</v>
      </c>
      <c r="I2783" t="s">
        <v>1973</v>
      </c>
      <c r="J2783">
        <v>1</v>
      </c>
      <c r="K2783">
        <v>416.99</v>
      </c>
      <c r="L2783" t="s">
        <v>27</v>
      </c>
      <c r="M2783" t="s">
        <v>28</v>
      </c>
    </row>
    <row r="2784" spans="1:13" x14ac:dyDescent="0.75">
      <c r="A2784">
        <v>973</v>
      </c>
      <c r="B2784" t="s">
        <v>1278</v>
      </c>
      <c r="C2784" t="s">
        <v>285</v>
      </c>
      <c r="D2784" t="s">
        <v>26</v>
      </c>
      <c r="E2784" s="4">
        <v>42910</v>
      </c>
      <c r="F2784" s="4" t="str">
        <f>TEXT(Table_Query1[[#This Row],[order_date]],"yyyy")</f>
        <v>2017</v>
      </c>
      <c r="G2784" t="s">
        <v>943</v>
      </c>
      <c r="H2784" t="s">
        <v>22</v>
      </c>
      <c r="I2784" t="s">
        <v>1967</v>
      </c>
      <c r="J2784">
        <v>2</v>
      </c>
      <c r="K2784">
        <v>4999.9799999999996</v>
      </c>
      <c r="L2784" t="s">
        <v>27</v>
      </c>
      <c r="M2784" t="s">
        <v>28</v>
      </c>
    </row>
    <row r="2785" spans="1:13" x14ac:dyDescent="0.75">
      <c r="A2785">
        <v>973</v>
      </c>
      <c r="B2785" t="s">
        <v>1278</v>
      </c>
      <c r="C2785" t="s">
        <v>285</v>
      </c>
      <c r="D2785" t="s">
        <v>26</v>
      </c>
      <c r="E2785" s="4">
        <v>42910</v>
      </c>
      <c r="F2785" s="4" t="str">
        <f>TEXT(Table_Query1[[#This Row],[order_date]],"yyyy")</f>
        <v>2017</v>
      </c>
      <c r="G2785" t="s">
        <v>21</v>
      </c>
      <c r="H2785" t="s">
        <v>22</v>
      </c>
      <c r="I2785" t="s">
        <v>1968</v>
      </c>
      <c r="J2785">
        <v>2</v>
      </c>
      <c r="K2785">
        <v>5799.98</v>
      </c>
      <c r="L2785" t="s">
        <v>27</v>
      </c>
      <c r="M2785" t="s">
        <v>28</v>
      </c>
    </row>
    <row r="2786" spans="1:13" x14ac:dyDescent="0.75">
      <c r="A2786">
        <v>973</v>
      </c>
      <c r="B2786" t="s">
        <v>1278</v>
      </c>
      <c r="C2786" t="s">
        <v>285</v>
      </c>
      <c r="D2786" t="s">
        <v>26</v>
      </c>
      <c r="E2786" s="4">
        <v>42910</v>
      </c>
      <c r="F2786" s="4" t="str">
        <f>TEXT(Table_Query1[[#This Row],[order_date]],"yyyy")</f>
        <v>2017</v>
      </c>
      <c r="G2786" t="s">
        <v>879</v>
      </c>
      <c r="H2786" t="s">
        <v>22</v>
      </c>
      <c r="I2786" t="s">
        <v>1968</v>
      </c>
      <c r="J2786">
        <v>2</v>
      </c>
      <c r="K2786">
        <v>10599.98</v>
      </c>
      <c r="L2786" t="s">
        <v>27</v>
      </c>
      <c r="M2786" t="s">
        <v>28</v>
      </c>
    </row>
    <row r="2787" spans="1:13" x14ac:dyDescent="0.75">
      <c r="A2787">
        <v>974</v>
      </c>
      <c r="B2787" t="s">
        <v>1279</v>
      </c>
      <c r="C2787" t="s">
        <v>225</v>
      </c>
      <c r="D2787" t="s">
        <v>108</v>
      </c>
      <c r="E2787" s="4">
        <v>42910</v>
      </c>
      <c r="F2787" s="4" t="str">
        <f>TEXT(Table_Query1[[#This Row],[order_date]],"yyyy")</f>
        <v>2017</v>
      </c>
      <c r="G2787" t="s">
        <v>52</v>
      </c>
      <c r="H2787" t="s">
        <v>53</v>
      </c>
      <c r="I2787" t="s">
        <v>1966</v>
      </c>
      <c r="J2787">
        <v>2</v>
      </c>
      <c r="K2787">
        <v>539.98</v>
      </c>
      <c r="L2787" t="s">
        <v>109</v>
      </c>
      <c r="M2787" t="s">
        <v>110</v>
      </c>
    </row>
    <row r="2788" spans="1:13" x14ac:dyDescent="0.75">
      <c r="A2788">
        <v>974</v>
      </c>
      <c r="B2788" t="s">
        <v>1279</v>
      </c>
      <c r="C2788" t="s">
        <v>225</v>
      </c>
      <c r="D2788" t="s">
        <v>108</v>
      </c>
      <c r="E2788" s="4">
        <v>42910</v>
      </c>
      <c r="F2788" s="4" t="str">
        <f>TEXT(Table_Query1[[#This Row],[order_date]],"yyyy")</f>
        <v>2017</v>
      </c>
      <c r="G2788" t="s">
        <v>903</v>
      </c>
      <c r="H2788" t="s">
        <v>22</v>
      </c>
      <c r="I2788" t="s">
        <v>1967</v>
      </c>
      <c r="J2788">
        <v>2</v>
      </c>
      <c r="K2788">
        <v>939.98</v>
      </c>
      <c r="L2788" t="s">
        <v>109</v>
      </c>
      <c r="M2788" t="s">
        <v>110</v>
      </c>
    </row>
    <row r="2789" spans="1:13" x14ac:dyDescent="0.75">
      <c r="A2789">
        <v>975</v>
      </c>
      <c r="B2789" t="s">
        <v>1280</v>
      </c>
      <c r="C2789" t="s">
        <v>348</v>
      </c>
      <c r="D2789" t="s">
        <v>26</v>
      </c>
      <c r="E2789" s="4">
        <v>42911</v>
      </c>
      <c r="F2789" s="4" t="str">
        <f>TEXT(Table_Query1[[#This Row],[order_date]],"yyyy")</f>
        <v>2017</v>
      </c>
      <c r="G2789" t="s">
        <v>900</v>
      </c>
      <c r="H2789" t="s">
        <v>39</v>
      </c>
      <c r="I2789" t="s">
        <v>1973</v>
      </c>
      <c r="J2789">
        <v>2</v>
      </c>
      <c r="K2789">
        <v>941.98</v>
      </c>
      <c r="L2789" t="s">
        <v>27</v>
      </c>
      <c r="M2789" t="s">
        <v>28</v>
      </c>
    </row>
    <row r="2790" spans="1:13" x14ac:dyDescent="0.75">
      <c r="A2790">
        <v>976</v>
      </c>
      <c r="B2790" t="s">
        <v>1281</v>
      </c>
      <c r="C2790" t="s">
        <v>437</v>
      </c>
      <c r="D2790" t="s">
        <v>108</v>
      </c>
      <c r="E2790" s="4">
        <v>42911</v>
      </c>
      <c r="F2790" s="4" t="str">
        <f>TEXT(Table_Query1[[#This Row],[order_date]],"yyyy")</f>
        <v>2017</v>
      </c>
      <c r="G2790" t="s">
        <v>14</v>
      </c>
      <c r="H2790" t="s">
        <v>39</v>
      </c>
      <c r="I2790" t="s">
        <v>1966</v>
      </c>
      <c r="J2790">
        <v>2</v>
      </c>
      <c r="K2790">
        <v>1199.98</v>
      </c>
      <c r="L2790" t="s">
        <v>109</v>
      </c>
      <c r="M2790" t="s">
        <v>179</v>
      </c>
    </row>
    <row r="2791" spans="1:13" x14ac:dyDescent="0.75">
      <c r="A2791">
        <v>976</v>
      </c>
      <c r="B2791" t="s">
        <v>1281</v>
      </c>
      <c r="C2791" t="s">
        <v>437</v>
      </c>
      <c r="D2791" t="s">
        <v>108</v>
      </c>
      <c r="E2791" s="4">
        <v>42911</v>
      </c>
      <c r="F2791" s="4" t="str">
        <f>TEXT(Table_Query1[[#This Row],[order_date]],"yyyy")</f>
        <v>2017</v>
      </c>
      <c r="G2791" t="s">
        <v>913</v>
      </c>
      <c r="H2791" t="s">
        <v>22</v>
      </c>
      <c r="I2791" t="s">
        <v>1968</v>
      </c>
      <c r="J2791">
        <v>1</v>
      </c>
      <c r="K2791">
        <v>1499.99</v>
      </c>
      <c r="L2791" t="s">
        <v>109</v>
      </c>
      <c r="M2791" t="s">
        <v>179</v>
      </c>
    </row>
    <row r="2792" spans="1:13" x14ac:dyDescent="0.75">
      <c r="A2792">
        <v>977</v>
      </c>
      <c r="B2792" t="s">
        <v>1282</v>
      </c>
      <c r="C2792" t="s">
        <v>1162</v>
      </c>
      <c r="D2792" t="s">
        <v>26</v>
      </c>
      <c r="E2792" s="4">
        <v>42912</v>
      </c>
      <c r="F2792" s="4" t="str">
        <f>TEXT(Table_Query1[[#This Row],[order_date]],"yyyy")</f>
        <v>2017</v>
      </c>
      <c r="G2792" t="s">
        <v>896</v>
      </c>
      <c r="H2792" t="s">
        <v>15</v>
      </c>
      <c r="I2792" t="s">
        <v>1973</v>
      </c>
      <c r="J2792">
        <v>2</v>
      </c>
      <c r="K2792">
        <v>1523.98</v>
      </c>
      <c r="L2792" t="s">
        <v>27</v>
      </c>
      <c r="M2792" t="s">
        <v>31</v>
      </c>
    </row>
    <row r="2793" spans="1:13" x14ac:dyDescent="0.75">
      <c r="A2793">
        <v>977</v>
      </c>
      <c r="B2793" t="s">
        <v>1282</v>
      </c>
      <c r="C2793" t="s">
        <v>1162</v>
      </c>
      <c r="D2793" t="s">
        <v>26</v>
      </c>
      <c r="E2793" s="4">
        <v>42912</v>
      </c>
      <c r="F2793" s="4" t="str">
        <f>TEXT(Table_Query1[[#This Row],[order_date]],"yyyy")</f>
        <v>2017</v>
      </c>
      <c r="G2793" t="s">
        <v>945</v>
      </c>
      <c r="H2793" t="s">
        <v>15</v>
      </c>
      <c r="I2793" t="s">
        <v>1973</v>
      </c>
      <c r="J2793">
        <v>2</v>
      </c>
      <c r="K2793">
        <v>833.98</v>
      </c>
      <c r="L2793" t="s">
        <v>27</v>
      </c>
      <c r="M2793" t="s">
        <v>31</v>
      </c>
    </row>
    <row r="2794" spans="1:13" x14ac:dyDescent="0.75">
      <c r="A2794">
        <v>977</v>
      </c>
      <c r="B2794" t="s">
        <v>1282</v>
      </c>
      <c r="C2794" t="s">
        <v>1162</v>
      </c>
      <c r="D2794" t="s">
        <v>26</v>
      </c>
      <c r="E2794" s="4">
        <v>42912</v>
      </c>
      <c r="F2794" s="4" t="str">
        <f>TEXT(Table_Query1[[#This Row],[order_date]],"yyyy")</f>
        <v>2017</v>
      </c>
      <c r="G2794" t="s">
        <v>997</v>
      </c>
      <c r="H2794" t="s">
        <v>22</v>
      </c>
      <c r="I2794" t="s">
        <v>1967</v>
      </c>
      <c r="J2794">
        <v>1</v>
      </c>
      <c r="K2794">
        <v>999.99</v>
      </c>
      <c r="L2794" t="s">
        <v>27</v>
      </c>
      <c r="M2794" t="s">
        <v>31</v>
      </c>
    </row>
    <row r="2795" spans="1:13" x14ac:dyDescent="0.75">
      <c r="A2795">
        <v>977</v>
      </c>
      <c r="B2795" t="s">
        <v>1282</v>
      </c>
      <c r="C2795" t="s">
        <v>1162</v>
      </c>
      <c r="D2795" t="s">
        <v>26</v>
      </c>
      <c r="E2795" s="4">
        <v>42912</v>
      </c>
      <c r="F2795" s="4" t="str">
        <f>TEXT(Table_Query1[[#This Row],[order_date]],"yyyy")</f>
        <v>2017</v>
      </c>
      <c r="G2795" t="s">
        <v>906</v>
      </c>
      <c r="H2795" t="s">
        <v>858</v>
      </c>
      <c r="I2795" t="s">
        <v>1967</v>
      </c>
      <c r="J2795">
        <v>2</v>
      </c>
      <c r="K2795">
        <v>1751.98</v>
      </c>
      <c r="L2795" t="s">
        <v>27</v>
      </c>
      <c r="M2795" t="s">
        <v>31</v>
      </c>
    </row>
    <row r="2796" spans="1:13" x14ac:dyDescent="0.75">
      <c r="A2796">
        <v>978</v>
      </c>
      <c r="B2796" t="s">
        <v>1283</v>
      </c>
      <c r="C2796" t="s">
        <v>1038</v>
      </c>
      <c r="D2796" t="s">
        <v>26</v>
      </c>
      <c r="E2796" s="4">
        <v>42912</v>
      </c>
      <c r="F2796" s="4" t="str">
        <f>TEXT(Table_Query1[[#This Row],[order_date]],"yyyy")</f>
        <v>2017</v>
      </c>
      <c r="G2796" t="s">
        <v>80</v>
      </c>
      <c r="H2796" t="s">
        <v>39</v>
      </c>
      <c r="I2796" t="s">
        <v>1966</v>
      </c>
      <c r="J2796">
        <v>2</v>
      </c>
      <c r="K2796">
        <v>999.98</v>
      </c>
      <c r="L2796" t="s">
        <v>27</v>
      </c>
      <c r="M2796" t="s">
        <v>28</v>
      </c>
    </row>
    <row r="2797" spans="1:13" x14ac:dyDescent="0.75">
      <c r="A2797">
        <v>978</v>
      </c>
      <c r="B2797" t="s">
        <v>1283</v>
      </c>
      <c r="C2797" t="s">
        <v>1038</v>
      </c>
      <c r="D2797" t="s">
        <v>26</v>
      </c>
      <c r="E2797" s="4">
        <v>42912</v>
      </c>
      <c r="F2797" s="4" t="str">
        <f>TEXT(Table_Query1[[#This Row],[order_date]],"yyyy")</f>
        <v>2017</v>
      </c>
      <c r="G2797" t="s">
        <v>854</v>
      </c>
      <c r="H2797" t="s">
        <v>39</v>
      </c>
      <c r="I2797" t="s">
        <v>1973</v>
      </c>
      <c r="J2797">
        <v>2</v>
      </c>
      <c r="K2797">
        <v>899.98</v>
      </c>
      <c r="L2797" t="s">
        <v>27</v>
      </c>
      <c r="M2797" t="s">
        <v>28</v>
      </c>
    </row>
    <row r="2798" spans="1:13" x14ac:dyDescent="0.75">
      <c r="A2798">
        <v>978</v>
      </c>
      <c r="B2798" t="s">
        <v>1283</v>
      </c>
      <c r="C2798" t="s">
        <v>1038</v>
      </c>
      <c r="D2798" t="s">
        <v>26</v>
      </c>
      <c r="E2798" s="4">
        <v>42912</v>
      </c>
      <c r="F2798" s="4" t="str">
        <f>TEXT(Table_Query1[[#This Row],[order_date]],"yyyy")</f>
        <v>2017</v>
      </c>
      <c r="G2798" t="s">
        <v>941</v>
      </c>
      <c r="H2798" t="s">
        <v>39</v>
      </c>
      <c r="I2798" t="s">
        <v>1973</v>
      </c>
      <c r="J2798">
        <v>2</v>
      </c>
      <c r="K2798">
        <v>899.98</v>
      </c>
      <c r="L2798" t="s">
        <v>27</v>
      </c>
      <c r="M2798" t="s">
        <v>28</v>
      </c>
    </row>
    <row r="2799" spans="1:13" x14ac:dyDescent="0.75">
      <c r="A2799">
        <v>979</v>
      </c>
      <c r="B2799" t="s">
        <v>1284</v>
      </c>
      <c r="C2799" t="s">
        <v>305</v>
      </c>
      <c r="D2799" t="s">
        <v>26</v>
      </c>
      <c r="E2799" s="4">
        <v>42912</v>
      </c>
      <c r="F2799" s="4" t="str">
        <f>TEXT(Table_Query1[[#This Row],[order_date]],"yyyy")</f>
        <v>2017</v>
      </c>
      <c r="G2799" t="s">
        <v>43</v>
      </c>
      <c r="H2799" t="s">
        <v>15</v>
      </c>
      <c r="I2799" t="s">
        <v>1966</v>
      </c>
      <c r="J2799">
        <v>2</v>
      </c>
      <c r="K2799">
        <v>1099.98</v>
      </c>
      <c r="L2799" t="s">
        <v>27</v>
      </c>
      <c r="M2799" t="s">
        <v>28</v>
      </c>
    </row>
    <row r="2800" spans="1:13" x14ac:dyDescent="0.75">
      <c r="A2800">
        <v>979</v>
      </c>
      <c r="B2800" t="s">
        <v>1284</v>
      </c>
      <c r="C2800" t="s">
        <v>305</v>
      </c>
      <c r="D2800" t="s">
        <v>26</v>
      </c>
      <c r="E2800" s="4">
        <v>42912</v>
      </c>
      <c r="F2800" s="4" t="str">
        <f>TEXT(Table_Query1[[#This Row],[order_date]],"yyyy")</f>
        <v>2017</v>
      </c>
      <c r="G2800" t="s">
        <v>923</v>
      </c>
      <c r="H2800" t="s">
        <v>15</v>
      </c>
      <c r="I2800" t="s">
        <v>1973</v>
      </c>
      <c r="J2800">
        <v>2</v>
      </c>
      <c r="K2800">
        <v>833.98</v>
      </c>
      <c r="L2800" t="s">
        <v>27</v>
      </c>
      <c r="M2800" t="s">
        <v>28</v>
      </c>
    </row>
    <row r="2801" spans="1:13" x14ac:dyDescent="0.75">
      <c r="A2801">
        <v>979</v>
      </c>
      <c r="B2801" t="s">
        <v>1284</v>
      </c>
      <c r="C2801" t="s">
        <v>305</v>
      </c>
      <c r="D2801" t="s">
        <v>26</v>
      </c>
      <c r="E2801" s="4">
        <v>42912</v>
      </c>
      <c r="F2801" s="4" t="str">
        <f>TEXT(Table_Query1[[#This Row],[order_date]],"yyyy")</f>
        <v>2017</v>
      </c>
      <c r="G2801" t="s">
        <v>906</v>
      </c>
      <c r="H2801" t="s">
        <v>858</v>
      </c>
      <c r="I2801" t="s">
        <v>1967</v>
      </c>
      <c r="J2801">
        <v>1</v>
      </c>
      <c r="K2801">
        <v>875.99</v>
      </c>
      <c r="L2801" t="s">
        <v>27</v>
      </c>
      <c r="M2801" t="s">
        <v>28</v>
      </c>
    </row>
    <row r="2802" spans="1:13" x14ac:dyDescent="0.75">
      <c r="A2802">
        <v>979</v>
      </c>
      <c r="B2802" t="s">
        <v>1284</v>
      </c>
      <c r="C2802" t="s">
        <v>305</v>
      </c>
      <c r="D2802" t="s">
        <v>26</v>
      </c>
      <c r="E2802" s="4">
        <v>42912</v>
      </c>
      <c r="F2802" s="4" t="str">
        <f>TEXT(Table_Query1[[#This Row],[order_date]],"yyyy")</f>
        <v>2017</v>
      </c>
      <c r="G2802" t="s">
        <v>919</v>
      </c>
      <c r="H2802" t="s">
        <v>858</v>
      </c>
      <c r="I2802" t="s">
        <v>1968</v>
      </c>
      <c r="J2802">
        <v>1</v>
      </c>
      <c r="K2802">
        <v>2699.99</v>
      </c>
      <c r="L2802" t="s">
        <v>27</v>
      </c>
      <c r="M2802" t="s">
        <v>28</v>
      </c>
    </row>
    <row r="2803" spans="1:13" x14ac:dyDescent="0.75">
      <c r="A2803">
        <v>980</v>
      </c>
      <c r="B2803" t="s">
        <v>1285</v>
      </c>
      <c r="C2803" t="s">
        <v>271</v>
      </c>
      <c r="D2803" t="s">
        <v>108</v>
      </c>
      <c r="E2803" s="4">
        <v>42912</v>
      </c>
      <c r="F2803" s="4" t="str">
        <f>TEXT(Table_Query1[[#This Row],[order_date]],"yyyy")</f>
        <v>2017</v>
      </c>
      <c r="G2803" t="s">
        <v>871</v>
      </c>
      <c r="H2803" t="s">
        <v>15</v>
      </c>
      <c r="I2803" t="s">
        <v>1966</v>
      </c>
      <c r="J2803">
        <v>1</v>
      </c>
      <c r="K2803">
        <v>489.99</v>
      </c>
      <c r="L2803" t="s">
        <v>109</v>
      </c>
      <c r="M2803" t="s">
        <v>179</v>
      </c>
    </row>
    <row r="2804" spans="1:13" x14ac:dyDescent="0.75">
      <c r="A2804">
        <v>980</v>
      </c>
      <c r="B2804" t="s">
        <v>1285</v>
      </c>
      <c r="C2804" t="s">
        <v>271</v>
      </c>
      <c r="D2804" t="s">
        <v>108</v>
      </c>
      <c r="E2804" s="4">
        <v>42912</v>
      </c>
      <c r="F2804" s="4" t="str">
        <f>TEXT(Table_Query1[[#This Row],[order_date]],"yyyy")</f>
        <v>2017</v>
      </c>
      <c r="G2804" t="s">
        <v>45</v>
      </c>
      <c r="H2804" t="s">
        <v>46</v>
      </c>
      <c r="I2804" t="s">
        <v>1968</v>
      </c>
      <c r="J2804">
        <v>1</v>
      </c>
      <c r="K2804">
        <v>2999.99</v>
      </c>
      <c r="L2804" t="s">
        <v>109</v>
      </c>
      <c r="M2804" t="s">
        <v>179</v>
      </c>
    </row>
    <row r="2805" spans="1:13" x14ac:dyDescent="0.75">
      <c r="A2805">
        <v>980</v>
      </c>
      <c r="B2805" t="s">
        <v>1285</v>
      </c>
      <c r="C2805" t="s">
        <v>271</v>
      </c>
      <c r="D2805" t="s">
        <v>108</v>
      </c>
      <c r="E2805" s="4">
        <v>42912</v>
      </c>
      <c r="F2805" s="4" t="str">
        <f>TEXT(Table_Query1[[#This Row],[order_date]],"yyyy")</f>
        <v>2017</v>
      </c>
      <c r="G2805" t="s">
        <v>909</v>
      </c>
      <c r="H2805" t="s">
        <v>858</v>
      </c>
      <c r="I2805" t="s">
        <v>1968</v>
      </c>
      <c r="J2805">
        <v>2</v>
      </c>
      <c r="K2805">
        <v>6999.98</v>
      </c>
      <c r="L2805" t="s">
        <v>109</v>
      </c>
      <c r="M2805" t="s">
        <v>179</v>
      </c>
    </row>
    <row r="2806" spans="1:13" x14ac:dyDescent="0.75">
      <c r="A2806">
        <v>981</v>
      </c>
      <c r="B2806" t="s">
        <v>1286</v>
      </c>
      <c r="C2806" t="s">
        <v>283</v>
      </c>
      <c r="D2806" t="s">
        <v>108</v>
      </c>
      <c r="E2806" s="4">
        <v>42912</v>
      </c>
      <c r="F2806" s="4" t="str">
        <f>TEXT(Table_Query1[[#This Row],[order_date]],"yyyy")</f>
        <v>2017</v>
      </c>
      <c r="G2806" t="s">
        <v>66</v>
      </c>
      <c r="H2806" t="s">
        <v>53</v>
      </c>
      <c r="I2806" t="s">
        <v>1966</v>
      </c>
      <c r="J2806">
        <v>2</v>
      </c>
      <c r="K2806">
        <v>539.98</v>
      </c>
      <c r="L2806" t="s">
        <v>109</v>
      </c>
      <c r="M2806" t="s">
        <v>110</v>
      </c>
    </row>
    <row r="2807" spans="1:13" x14ac:dyDescent="0.75">
      <c r="A2807">
        <v>981</v>
      </c>
      <c r="B2807" t="s">
        <v>1286</v>
      </c>
      <c r="C2807" t="s">
        <v>283</v>
      </c>
      <c r="D2807" t="s">
        <v>108</v>
      </c>
      <c r="E2807" s="4">
        <v>42912</v>
      </c>
      <c r="F2807" s="4" t="str">
        <f>TEXT(Table_Query1[[#This Row],[order_date]],"yyyy")</f>
        <v>2017</v>
      </c>
      <c r="G2807" t="s">
        <v>866</v>
      </c>
      <c r="H2807" t="s">
        <v>53</v>
      </c>
      <c r="I2807" t="s">
        <v>1966</v>
      </c>
      <c r="J2807">
        <v>2</v>
      </c>
      <c r="K2807">
        <v>599.98</v>
      </c>
      <c r="L2807" t="s">
        <v>109</v>
      </c>
      <c r="M2807" t="s">
        <v>110</v>
      </c>
    </row>
    <row r="2808" spans="1:13" x14ac:dyDescent="0.75">
      <c r="A2808">
        <v>981</v>
      </c>
      <c r="B2808" t="s">
        <v>1286</v>
      </c>
      <c r="C2808" t="s">
        <v>283</v>
      </c>
      <c r="D2808" t="s">
        <v>108</v>
      </c>
      <c r="E2808" s="4">
        <v>42912</v>
      </c>
      <c r="F2808" s="4" t="str">
        <f>TEXT(Table_Query1[[#This Row],[order_date]],"yyyy")</f>
        <v>2017</v>
      </c>
      <c r="G2808" t="s">
        <v>1006</v>
      </c>
      <c r="H2808" t="s">
        <v>22</v>
      </c>
      <c r="I2808" t="s">
        <v>1973</v>
      </c>
      <c r="J2808">
        <v>1</v>
      </c>
      <c r="K2808">
        <v>832.99</v>
      </c>
      <c r="L2808" t="s">
        <v>109</v>
      </c>
      <c r="M2808" t="s">
        <v>110</v>
      </c>
    </row>
    <row r="2809" spans="1:13" x14ac:dyDescent="0.75">
      <c r="A2809">
        <v>981</v>
      </c>
      <c r="B2809" t="s">
        <v>1286</v>
      </c>
      <c r="C2809" t="s">
        <v>283</v>
      </c>
      <c r="D2809" t="s">
        <v>108</v>
      </c>
      <c r="E2809" s="4">
        <v>42912</v>
      </c>
      <c r="F2809" s="4" t="str">
        <f>TEXT(Table_Query1[[#This Row],[order_date]],"yyyy")</f>
        <v>2017</v>
      </c>
      <c r="G2809" t="s">
        <v>1055</v>
      </c>
      <c r="H2809" t="s">
        <v>22</v>
      </c>
      <c r="I2809" t="s">
        <v>1967</v>
      </c>
      <c r="J2809">
        <v>2</v>
      </c>
      <c r="K2809">
        <v>1665.98</v>
      </c>
      <c r="L2809" t="s">
        <v>109</v>
      </c>
      <c r="M2809" t="s">
        <v>110</v>
      </c>
    </row>
    <row r="2810" spans="1:13" x14ac:dyDescent="0.75">
      <c r="A2810">
        <v>981</v>
      </c>
      <c r="B2810" t="s">
        <v>1286</v>
      </c>
      <c r="C2810" t="s">
        <v>283</v>
      </c>
      <c r="D2810" t="s">
        <v>108</v>
      </c>
      <c r="E2810" s="4">
        <v>42912</v>
      </c>
      <c r="F2810" s="4" t="str">
        <f>TEXT(Table_Query1[[#This Row],[order_date]],"yyyy")</f>
        <v>2017</v>
      </c>
      <c r="G2810" t="s">
        <v>864</v>
      </c>
      <c r="H2810" t="s">
        <v>46</v>
      </c>
      <c r="I2810" t="s">
        <v>1968</v>
      </c>
      <c r="J2810">
        <v>1</v>
      </c>
      <c r="K2810">
        <v>4999.99</v>
      </c>
      <c r="L2810" t="s">
        <v>109</v>
      </c>
      <c r="M2810" t="s">
        <v>110</v>
      </c>
    </row>
    <row r="2811" spans="1:13" x14ac:dyDescent="0.75">
      <c r="A2811">
        <v>982</v>
      </c>
      <c r="B2811" t="s">
        <v>1287</v>
      </c>
      <c r="C2811" t="s">
        <v>225</v>
      </c>
      <c r="D2811" t="s">
        <v>108</v>
      </c>
      <c r="E2811" s="4">
        <v>42912</v>
      </c>
      <c r="F2811" s="4" t="str">
        <f>TEXT(Table_Query1[[#This Row],[order_date]],"yyyy")</f>
        <v>2017</v>
      </c>
      <c r="G2811" t="s">
        <v>52</v>
      </c>
      <c r="H2811" t="s">
        <v>53</v>
      </c>
      <c r="I2811" t="s">
        <v>1966</v>
      </c>
      <c r="J2811">
        <v>2</v>
      </c>
      <c r="K2811">
        <v>539.98</v>
      </c>
      <c r="L2811" t="s">
        <v>109</v>
      </c>
      <c r="M2811" t="s">
        <v>179</v>
      </c>
    </row>
    <row r="2812" spans="1:13" x14ac:dyDescent="0.75">
      <c r="A2812">
        <v>982</v>
      </c>
      <c r="B2812" t="s">
        <v>1287</v>
      </c>
      <c r="C2812" t="s">
        <v>225</v>
      </c>
      <c r="D2812" t="s">
        <v>108</v>
      </c>
      <c r="E2812" s="4">
        <v>42912</v>
      </c>
      <c r="F2812" s="4" t="str">
        <f>TEXT(Table_Query1[[#This Row],[order_date]],"yyyy")</f>
        <v>2017</v>
      </c>
      <c r="G2812" t="s">
        <v>900</v>
      </c>
      <c r="H2812" t="s">
        <v>39</v>
      </c>
      <c r="I2812" t="s">
        <v>1973</v>
      </c>
      <c r="J2812">
        <v>1</v>
      </c>
      <c r="K2812">
        <v>470.99</v>
      </c>
      <c r="L2812" t="s">
        <v>109</v>
      </c>
      <c r="M2812" t="s">
        <v>179</v>
      </c>
    </row>
    <row r="2813" spans="1:13" x14ac:dyDescent="0.75">
      <c r="A2813">
        <v>982</v>
      </c>
      <c r="B2813" t="s">
        <v>1287</v>
      </c>
      <c r="C2813" t="s">
        <v>225</v>
      </c>
      <c r="D2813" t="s">
        <v>108</v>
      </c>
      <c r="E2813" s="4">
        <v>42912</v>
      </c>
      <c r="F2813" s="4" t="str">
        <f>TEXT(Table_Query1[[#This Row],[order_date]],"yyyy")</f>
        <v>2017</v>
      </c>
      <c r="G2813" t="s">
        <v>906</v>
      </c>
      <c r="H2813" t="s">
        <v>858</v>
      </c>
      <c r="I2813" t="s">
        <v>1967</v>
      </c>
      <c r="J2813">
        <v>1</v>
      </c>
      <c r="K2813">
        <v>875.99</v>
      </c>
      <c r="L2813" t="s">
        <v>109</v>
      </c>
      <c r="M2813" t="s">
        <v>179</v>
      </c>
    </row>
    <row r="2814" spans="1:13" x14ac:dyDescent="0.75">
      <c r="A2814">
        <v>982</v>
      </c>
      <c r="B2814" t="s">
        <v>1287</v>
      </c>
      <c r="C2814" t="s">
        <v>225</v>
      </c>
      <c r="D2814" t="s">
        <v>108</v>
      </c>
      <c r="E2814" s="4">
        <v>42912</v>
      </c>
      <c r="F2814" s="4" t="str">
        <f>TEXT(Table_Query1[[#This Row],[order_date]],"yyyy")</f>
        <v>2017</v>
      </c>
      <c r="G2814" t="s">
        <v>987</v>
      </c>
      <c r="H2814" t="s">
        <v>22</v>
      </c>
      <c r="I2814" t="s">
        <v>1968</v>
      </c>
      <c r="J2814">
        <v>2</v>
      </c>
      <c r="K2814">
        <v>9999.98</v>
      </c>
      <c r="L2814" t="s">
        <v>109</v>
      </c>
      <c r="M2814" t="s">
        <v>179</v>
      </c>
    </row>
    <row r="2815" spans="1:13" x14ac:dyDescent="0.75">
      <c r="A2815">
        <v>983</v>
      </c>
      <c r="B2815" t="s">
        <v>1288</v>
      </c>
      <c r="C2815" t="s">
        <v>561</v>
      </c>
      <c r="D2815" t="s">
        <v>26</v>
      </c>
      <c r="E2815" s="4">
        <v>42913</v>
      </c>
      <c r="F2815" s="4" t="str">
        <f>TEXT(Table_Query1[[#This Row],[order_date]],"yyyy")</f>
        <v>2017</v>
      </c>
      <c r="G2815" t="s">
        <v>963</v>
      </c>
      <c r="H2815" t="s">
        <v>15</v>
      </c>
      <c r="I2815" t="s">
        <v>1966</v>
      </c>
      <c r="J2815">
        <v>2</v>
      </c>
      <c r="K2815">
        <v>2199.98</v>
      </c>
      <c r="L2815" t="s">
        <v>27</v>
      </c>
      <c r="M2815" t="s">
        <v>28</v>
      </c>
    </row>
    <row r="2816" spans="1:13" x14ac:dyDescent="0.75">
      <c r="A2816">
        <v>983</v>
      </c>
      <c r="B2816" t="s">
        <v>1288</v>
      </c>
      <c r="C2816" t="s">
        <v>561</v>
      </c>
      <c r="D2816" t="s">
        <v>26</v>
      </c>
      <c r="E2816" s="4">
        <v>42913</v>
      </c>
      <c r="F2816" s="4" t="str">
        <f>TEXT(Table_Query1[[#This Row],[order_date]],"yyyy")</f>
        <v>2017</v>
      </c>
      <c r="G2816" t="s">
        <v>18</v>
      </c>
      <c r="H2816" t="s">
        <v>15</v>
      </c>
      <c r="I2816" t="s">
        <v>1966</v>
      </c>
      <c r="J2816">
        <v>2</v>
      </c>
      <c r="K2816">
        <v>1199.98</v>
      </c>
      <c r="L2816" t="s">
        <v>27</v>
      </c>
      <c r="M2816" t="s">
        <v>28</v>
      </c>
    </row>
    <row r="2817" spans="1:13" x14ac:dyDescent="0.75">
      <c r="A2817">
        <v>983</v>
      </c>
      <c r="B2817" t="s">
        <v>1288</v>
      </c>
      <c r="C2817" t="s">
        <v>561</v>
      </c>
      <c r="D2817" t="s">
        <v>26</v>
      </c>
      <c r="E2817" s="4">
        <v>42913</v>
      </c>
      <c r="F2817" s="4" t="str">
        <f>TEXT(Table_Query1[[#This Row],[order_date]],"yyyy")</f>
        <v>2017</v>
      </c>
      <c r="G2817" t="s">
        <v>854</v>
      </c>
      <c r="H2817" t="s">
        <v>15</v>
      </c>
      <c r="I2817" t="s">
        <v>1973</v>
      </c>
      <c r="J2817">
        <v>1</v>
      </c>
      <c r="K2817">
        <v>449.99</v>
      </c>
      <c r="L2817" t="s">
        <v>27</v>
      </c>
      <c r="M2817" t="s">
        <v>28</v>
      </c>
    </row>
    <row r="2818" spans="1:13" x14ac:dyDescent="0.75">
      <c r="A2818">
        <v>983</v>
      </c>
      <c r="B2818" t="s">
        <v>1288</v>
      </c>
      <c r="C2818" t="s">
        <v>561</v>
      </c>
      <c r="D2818" t="s">
        <v>26</v>
      </c>
      <c r="E2818" s="4">
        <v>42913</v>
      </c>
      <c r="F2818" s="4" t="str">
        <f>TEXT(Table_Query1[[#This Row],[order_date]],"yyyy")</f>
        <v>2017</v>
      </c>
      <c r="G2818" t="s">
        <v>917</v>
      </c>
      <c r="H2818" t="s">
        <v>20</v>
      </c>
      <c r="I2818" t="s">
        <v>1968</v>
      </c>
      <c r="J2818">
        <v>1</v>
      </c>
      <c r="K2818">
        <v>3499.99</v>
      </c>
      <c r="L2818" t="s">
        <v>27</v>
      </c>
      <c r="M2818" t="s">
        <v>28</v>
      </c>
    </row>
    <row r="2819" spans="1:13" x14ac:dyDescent="0.75">
      <c r="A2819">
        <v>983</v>
      </c>
      <c r="B2819" t="s">
        <v>1288</v>
      </c>
      <c r="C2819" t="s">
        <v>561</v>
      </c>
      <c r="D2819" t="s">
        <v>26</v>
      </c>
      <c r="E2819" s="4">
        <v>42913</v>
      </c>
      <c r="F2819" s="4" t="str">
        <f>TEXT(Table_Query1[[#This Row],[order_date]],"yyyy")</f>
        <v>2017</v>
      </c>
      <c r="G2819" t="s">
        <v>898</v>
      </c>
      <c r="H2819" t="s">
        <v>53</v>
      </c>
      <c r="I2819" t="s">
        <v>1968</v>
      </c>
      <c r="J2819">
        <v>1</v>
      </c>
      <c r="K2819">
        <v>189.99</v>
      </c>
      <c r="L2819" t="s">
        <v>27</v>
      </c>
      <c r="M2819" t="s">
        <v>28</v>
      </c>
    </row>
    <row r="2820" spans="1:13" x14ac:dyDescent="0.75">
      <c r="A2820">
        <v>984</v>
      </c>
      <c r="B2820" t="s">
        <v>1289</v>
      </c>
      <c r="C2820" t="s">
        <v>535</v>
      </c>
      <c r="D2820" t="s">
        <v>26</v>
      </c>
      <c r="E2820" s="4">
        <v>42913</v>
      </c>
      <c r="F2820" s="4" t="str">
        <f>TEXT(Table_Query1[[#This Row],[order_date]],"yyyy")</f>
        <v>2017</v>
      </c>
      <c r="G2820" t="s">
        <v>963</v>
      </c>
      <c r="H2820" t="s">
        <v>15</v>
      </c>
      <c r="I2820" t="s">
        <v>1966</v>
      </c>
      <c r="J2820">
        <v>2</v>
      </c>
      <c r="K2820">
        <v>2199.98</v>
      </c>
      <c r="L2820" t="s">
        <v>27</v>
      </c>
      <c r="M2820" t="s">
        <v>31</v>
      </c>
    </row>
    <row r="2821" spans="1:13" x14ac:dyDescent="0.75">
      <c r="A2821">
        <v>984</v>
      </c>
      <c r="B2821" t="s">
        <v>1289</v>
      </c>
      <c r="C2821" t="s">
        <v>535</v>
      </c>
      <c r="D2821" t="s">
        <v>26</v>
      </c>
      <c r="E2821" s="4">
        <v>42913</v>
      </c>
      <c r="F2821" s="4" t="str">
        <f>TEXT(Table_Query1[[#This Row],[order_date]],"yyyy")</f>
        <v>2017</v>
      </c>
      <c r="G2821" t="s">
        <v>43</v>
      </c>
      <c r="H2821" t="s">
        <v>15</v>
      </c>
      <c r="I2821" t="s">
        <v>1966</v>
      </c>
      <c r="J2821">
        <v>1</v>
      </c>
      <c r="K2821">
        <v>549.99</v>
      </c>
      <c r="L2821" t="s">
        <v>27</v>
      </c>
      <c r="M2821" t="s">
        <v>31</v>
      </c>
    </row>
    <row r="2822" spans="1:13" x14ac:dyDescent="0.75">
      <c r="A2822">
        <v>984</v>
      </c>
      <c r="B2822" t="s">
        <v>1289</v>
      </c>
      <c r="C2822" t="s">
        <v>535</v>
      </c>
      <c r="D2822" t="s">
        <v>26</v>
      </c>
      <c r="E2822" s="4">
        <v>42913</v>
      </c>
      <c r="F2822" s="4" t="str">
        <f>TEXT(Table_Query1[[#This Row],[order_date]],"yyyy")</f>
        <v>2017</v>
      </c>
      <c r="G2822" t="s">
        <v>854</v>
      </c>
      <c r="H2822" t="s">
        <v>15</v>
      </c>
      <c r="I2822" t="s">
        <v>1973</v>
      </c>
      <c r="J2822">
        <v>1</v>
      </c>
      <c r="K2822">
        <v>449.99</v>
      </c>
      <c r="L2822" t="s">
        <v>27</v>
      </c>
      <c r="M2822" t="s">
        <v>31</v>
      </c>
    </row>
    <row r="2823" spans="1:13" x14ac:dyDescent="0.75">
      <c r="A2823">
        <v>984</v>
      </c>
      <c r="B2823" t="s">
        <v>1289</v>
      </c>
      <c r="C2823" t="s">
        <v>535</v>
      </c>
      <c r="D2823" t="s">
        <v>26</v>
      </c>
      <c r="E2823" s="4">
        <v>42913</v>
      </c>
      <c r="F2823" s="4" t="str">
        <f>TEXT(Table_Query1[[#This Row],[order_date]],"yyyy")</f>
        <v>2017</v>
      </c>
      <c r="G2823" t="s">
        <v>1012</v>
      </c>
      <c r="H2823" t="s">
        <v>39</v>
      </c>
      <c r="I2823" t="s">
        <v>1973</v>
      </c>
      <c r="J2823">
        <v>1</v>
      </c>
      <c r="K2823">
        <v>470.99</v>
      </c>
      <c r="L2823" t="s">
        <v>27</v>
      </c>
      <c r="M2823" t="s">
        <v>31</v>
      </c>
    </row>
    <row r="2824" spans="1:13" x14ac:dyDescent="0.75">
      <c r="A2824">
        <v>985</v>
      </c>
      <c r="B2824" t="s">
        <v>1290</v>
      </c>
      <c r="C2824" t="s">
        <v>289</v>
      </c>
      <c r="D2824" t="s">
        <v>26</v>
      </c>
      <c r="E2824" s="4">
        <v>42916</v>
      </c>
      <c r="F2824" s="4" t="str">
        <f>TEXT(Table_Query1[[#This Row],[order_date]],"yyyy")</f>
        <v>2017</v>
      </c>
      <c r="G2824" t="s">
        <v>77</v>
      </c>
      <c r="H2824" t="s">
        <v>22</v>
      </c>
      <c r="I2824" t="s">
        <v>1971</v>
      </c>
      <c r="J2824">
        <v>2</v>
      </c>
      <c r="K2824">
        <v>2641.98</v>
      </c>
      <c r="L2824" t="s">
        <v>27</v>
      </c>
      <c r="M2824" t="s">
        <v>28</v>
      </c>
    </row>
    <row r="2825" spans="1:13" x14ac:dyDescent="0.75">
      <c r="A2825">
        <v>985</v>
      </c>
      <c r="B2825" t="s">
        <v>1290</v>
      </c>
      <c r="C2825" t="s">
        <v>289</v>
      </c>
      <c r="D2825" t="s">
        <v>26</v>
      </c>
      <c r="E2825" s="4">
        <v>42916</v>
      </c>
      <c r="F2825" s="4" t="str">
        <f>TEXT(Table_Query1[[#This Row],[order_date]],"yyyy")</f>
        <v>2017</v>
      </c>
      <c r="G2825" t="s">
        <v>886</v>
      </c>
      <c r="H2825" t="s">
        <v>15</v>
      </c>
      <c r="I2825" t="s">
        <v>1973</v>
      </c>
      <c r="J2825">
        <v>2</v>
      </c>
      <c r="K2825">
        <v>1295.98</v>
      </c>
      <c r="L2825" t="s">
        <v>27</v>
      </c>
      <c r="M2825" t="s">
        <v>28</v>
      </c>
    </row>
    <row r="2826" spans="1:13" x14ac:dyDescent="0.75">
      <c r="A2826">
        <v>985</v>
      </c>
      <c r="B2826" t="s">
        <v>1290</v>
      </c>
      <c r="C2826" t="s">
        <v>289</v>
      </c>
      <c r="D2826" t="s">
        <v>26</v>
      </c>
      <c r="E2826" s="4">
        <v>42916</v>
      </c>
      <c r="F2826" s="4" t="str">
        <f>TEXT(Table_Query1[[#This Row],[order_date]],"yyyy")</f>
        <v>2017</v>
      </c>
      <c r="G2826" t="s">
        <v>915</v>
      </c>
      <c r="H2826" t="s">
        <v>858</v>
      </c>
      <c r="I2826" t="s">
        <v>1968</v>
      </c>
      <c r="J2826">
        <v>1</v>
      </c>
      <c r="K2826">
        <v>2599.9899999999998</v>
      </c>
      <c r="L2826" t="s">
        <v>27</v>
      </c>
      <c r="M2826" t="s">
        <v>28</v>
      </c>
    </row>
    <row r="2827" spans="1:13" x14ac:dyDescent="0.75">
      <c r="A2827">
        <v>986</v>
      </c>
      <c r="B2827" t="s">
        <v>1291</v>
      </c>
      <c r="C2827" t="s">
        <v>164</v>
      </c>
      <c r="D2827" t="s">
        <v>26</v>
      </c>
      <c r="E2827" s="4">
        <v>42916</v>
      </c>
      <c r="F2827" s="4" t="str">
        <f>TEXT(Table_Query1[[#This Row],[order_date]],"yyyy")</f>
        <v>2017</v>
      </c>
      <c r="G2827" t="s">
        <v>14</v>
      </c>
      <c r="H2827" t="s">
        <v>39</v>
      </c>
      <c r="I2827" t="s">
        <v>1966</v>
      </c>
      <c r="J2827">
        <v>2</v>
      </c>
      <c r="K2827">
        <v>1199.98</v>
      </c>
      <c r="L2827" t="s">
        <v>27</v>
      </c>
      <c r="M2827" t="s">
        <v>31</v>
      </c>
    </row>
    <row r="2828" spans="1:13" x14ac:dyDescent="0.75">
      <c r="A2828">
        <v>986</v>
      </c>
      <c r="B2828" t="s">
        <v>1291</v>
      </c>
      <c r="C2828" t="s">
        <v>164</v>
      </c>
      <c r="D2828" t="s">
        <v>26</v>
      </c>
      <c r="E2828" s="4">
        <v>42916</v>
      </c>
      <c r="F2828" s="4" t="str">
        <f>TEXT(Table_Query1[[#This Row],[order_date]],"yyyy")</f>
        <v>2017</v>
      </c>
      <c r="G2828" t="s">
        <v>886</v>
      </c>
      <c r="H2828" t="s">
        <v>15</v>
      </c>
      <c r="I2828" t="s">
        <v>1973</v>
      </c>
      <c r="J2828">
        <v>1</v>
      </c>
      <c r="K2828">
        <v>647.99</v>
      </c>
      <c r="L2828" t="s">
        <v>27</v>
      </c>
      <c r="M2828" t="s">
        <v>31</v>
      </c>
    </row>
    <row r="2829" spans="1:13" x14ac:dyDescent="0.75">
      <c r="A2829">
        <v>986</v>
      </c>
      <c r="B2829" t="s">
        <v>1291</v>
      </c>
      <c r="C2829" t="s">
        <v>164</v>
      </c>
      <c r="D2829" t="s">
        <v>26</v>
      </c>
      <c r="E2829" s="4">
        <v>42916</v>
      </c>
      <c r="F2829" s="4" t="str">
        <f>TEXT(Table_Query1[[#This Row],[order_date]],"yyyy")</f>
        <v>2017</v>
      </c>
      <c r="G2829" t="s">
        <v>1119</v>
      </c>
      <c r="H2829" t="s">
        <v>53</v>
      </c>
      <c r="I2829" t="s">
        <v>1968</v>
      </c>
      <c r="J2829">
        <v>1</v>
      </c>
      <c r="K2829">
        <v>189.99</v>
      </c>
      <c r="L2829" t="s">
        <v>27</v>
      </c>
      <c r="M2829" t="s">
        <v>31</v>
      </c>
    </row>
    <row r="2830" spans="1:13" x14ac:dyDescent="0.75">
      <c r="A2830">
        <v>987</v>
      </c>
      <c r="B2830" t="s">
        <v>1292</v>
      </c>
      <c r="C2830" t="s">
        <v>90</v>
      </c>
      <c r="D2830" t="s">
        <v>13</v>
      </c>
      <c r="E2830" s="4">
        <v>42918</v>
      </c>
      <c r="F2830" s="4" t="str">
        <f>TEXT(Table_Query1[[#This Row],[order_date]],"yyyy")</f>
        <v>2017</v>
      </c>
      <c r="G2830" t="s">
        <v>896</v>
      </c>
      <c r="H2830" t="s">
        <v>15</v>
      </c>
      <c r="I2830" t="s">
        <v>1973</v>
      </c>
      <c r="J2830">
        <v>1</v>
      </c>
      <c r="K2830">
        <v>761.99</v>
      </c>
      <c r="L2830" t="s">
        <v>16</v>
      </c>
      <c r="M2830" t="s">
        <v>17</v>
      </c>
    </row>
    <row r="2831" spans="1:13" x14ac:dyDescent="0.75">
      <c r="A2831">
        <v>987</v>
      </c>
      <c r="B2831" t="s">
        <v>1292</v>
      </c>
      <c r="C2831" t="s">
        <v>90</v>
      </c>
      <c r="D2831" t="s">
        <v>13</v>
      </c>
      <c r="E2831" s="4">
        <v>42918</v>
      </c>
      <c r="F2831" s="4" t="str">
        <f>TEXT(Table_Query1[[#This Row],[order_date]],"yyyy")</f>
        <v>2017</v>
      </c>
      <c r="G2831" t="s">
        <v>967</v>
      </c>
      <c r="H2831" t="s">
        <v>46</v>
      </c>
      <c r="I2831" t="s">
        <v>1973</v>
      </c>
      <c r="J2831">
        <v>2</v>
      </c>
      <c r="K2831">
        <v>3119.98</v>
      </c>
      <c r="L2831" t="s">
        <v>16</v>
      </c>
      <c r="M2831" t="s">
        <v>17</v>
      </c>
    </row>
    <row r="2832" spans="1:13" x14ac:dyDescent="0.75">
      <c r="A2832">
        <v>987</v>
      </c>
      <c r="B2832" t="s">
        <v>1292</v>
      </c>
      <c r="C2832" t="s">
        <v>90</v>
      </c>
      <c r="D2832" t="s">
        <v>13</v>
      </c>
      <c r="E2832" s="4">
        <v>42918</v>
      </c>
      <c r="F2832" s="4" t="str">
        <f>TEXT(Table_Query1[[#This Row],[order_date]],"yyyy")</f>
        <v>2017</v>
      </c>
      <c r="G2832" t="s">
        <v>948</v>
      </c>
      <c r="H2832" t="s">
        <v>858</v>
      </c>
      <c r="I2832" t="s">
        <v>1968</v>
      </c>
      <c r="J2832">
        <v>2</v>
      </c>
      <c r="K2832">
        <v>12999.98</v>
      </c>
      <c r="L2832" t="s">
        <v>16</v>
      </c>
      <c r="M2832" t="s">
        <v>17</v>
      </c>
    </row>
    <row r="2833" spans="1:13" x14ac:dyDescent="0.75">
      <c r="A2833">
        <v>988</v>
      </c>
      <c r="B2833" t="s">
        <v>1293</v>
      </c>
      <c r="C2833" t="s">
        <v>181</v>
      </c>
      <c r="D2833" t="s">
        <v>26</v>
      </c>
      <c r="E2833" s="4">
        <v>42918</v>
      </c>
      <c r="F2833" s="4" t="str">
        <f>TEXT(Table_Query1[[#This Row],[order_date]],"yyyy")</f>
        <v>2017</v>
      </c>
      <c r="G2833" t="s">
        <v>43</v>
      </c>
      <c r="H2833" t="s">
        <v>15</v>
      </c>
      <c r="I2833" t="s">
        <v>1966</v>
      </c>
      <c r="J2833">
        <v>2</v>
      </c>
      <c r="K2833">
        <v>1099.98</v>
      </c>
      <c r="L2833" t="s">
        <v>27</v>
      </c>
      <c r="M2833" t="s">
        <v>28</v>
      </c>
    </row>
    <row r="2834" spans="1:13" x14ac:dyDescent="0.75">
      <c r="A2834">
        <v>988</v>
      </c>
      <c r="B2834" t="s">
        <v>1293</v>
      </c>
      <c r="C2834" t="s">
        <v>181</v>
      </c>
      <c r="D2834" t="s">
        <v>26</v>
      </c>
      <c r="E2834" s="4">
        <v>42918</v>
      </c>
      <c r="F2834" s="4" t="str">
        <f>TEXT(Table_Query1[[#This Row],[order_date]],"yyyy")</f>
        <v>2017</v>
      </c>
      <c r="G2834" t="s">
        <v>949</v>
      </c>
      <c r="H2834" t="s">
        <v>22</v>
      </c>
      <c r="I2834" t="s">
        <v>1972</v>
      </c>
      <c r="J2834">
        <v>1</v>
      </c>
      <c r="K2834">
        <v>549.99</v>
      </c>
      <c r="L2834" t="s">
        <v>27</v>
      </c>
      <c r="M2834" t="s">
        <v>28</v>
      </c>
    </row>
    <row r="2835" spans="1:13" x14ac:dyDescent="0.75">
      <c r="A2835">
        <v>988</v>
      </c>
      <c r="B2835" t="s">
        <v>1293</v>
      </c>
      <c r="C2835" t="s">
        <v>181</v>
      </c>
      <c r="D2835" t="s">
        <v>26</v>
      </c>
      <c r="E2835" s="4">
        <v>42918</v>
      </c>
      <c r="F2835" s="4" t="str">
        <f>TEXT(Table_Query1[[#This Row],[order_date]],"yyyy")</f>
        <v>2017</v>
      </c>
      <c r="G2835" t="s">
        <v>1006</v>
      </c>
      <c r="H2835" t="s">
        <v>22</v>
      </c>
      <c r="I2835" t="s">
        <v>1973</v>
      </c>
      <c r="J2835">
        <v>1</v>
      </c>
      <c r="K2835">
        <v>832.99</v>
      </c>
      <c r="L2835" t="s">
        <v>27</v>
      </c>
      <c r="M2835" t="s">
        <v>28</v>
      </c>
    </row>
    <row r="2836" spans="1:13" x14ac:dyDescent="0.75">
      <c r="A2836">
        <v>989</v>
      </c>
      <c r="B2836" t="s">
        <v>1294</v>
      </c>
      <c r="C2836" t="s">
        <v>58</v>
      </c>
      <c r="D2836" t="s">
        <v>26</v>
      </c>
      <c r="E2836" s="4">
        <v>42918</v>
      </c>
      <c r="F2836" s="4" t="str">
        <f>TEXT(Table_Query1[[#This Row],[order_date]],"yyyy")</f>
        <v>2017</v>
      </c>
      <c r="G2836" t="s">
        <v>912</v>
      </c>
      <c r="H2836" t="s">
        <v>15</v>
      </c>
      <c r="I2836" t="s">
        <v>1966</v>
      </c>
      <c r="J2836">
        <v>1</v>
      </c>
      <c r="K2836">
        <v>659.99</v>
      </c>
      <c r="L2836" t="s">
        <v>27</v>
      </c>
      <c r="M2836" t="s">
        <v>28</v>
      </c>
    </row>
    <row r="2837" spans="1:13" x14ac:dyDescent="0.75">
      <c r="A2837">
        <v>989</v>
      </c>
      <c r="B2837" t="s">
        <v>1294</v>
      </c>
      <c r="C2837" t="s">
        <v>58</v>
      </c>
      <c r="D2837" t="s">
        <v>26</v>
      </c>
      <c r="E2837" s="4">
        <v>42918</v>
      </c>
      <c r="F2837" s="4" t="str">
        <f>TEXT(Table_Query1[[#This Row],[order_date]],"yyyy")</f>
        <v>2017</v>
      </c>
      <c r="G2837" t="s">
        <v>877</v>
      </c>
      <c r="H2837" t="s">
        <v>53</v>
      </c>
      <c r="I2837" t="s">
        <v>1966</v>
      </c>
      <c r="J2837">
        <v>1</v>
      </c>
      <c r="K2837">
        <v>299.99</v>
      </c>
      <c r="L2837" t="s">
        <v>27</v>
      </c>
      <c r="M2837" t="s">
        <v>28</v>
      </c>
    </row>
    <row r="2838" spans="1:13" x14ac:dyDescent="0.75">
      <c r="A2838">
        <v>989</v>
      </c>
      <c r="B2838" t="s">
        <v>1294</v>
      </c>
      <c r="C2838" t="s">
        <v>58</v>
      </c>
      <c r="D2838" t="s">
        <v>26</v>
      </c>
      <c r="E2838" s="4">
        <v>42918</v>
      </c>
      <c r="F2838" s="4" t="str">
        <f>TEXT(Table_Query1[[#This Row],[order_date]],"yyyy")</f>
        <v>2017</v>
      </c>
      <c r="G2838" t="s">
        <v>77</v>
      </c>
      <c r="H2838" t="s">
        <v>22</v>
      </c>
      <c r="I2838" t="s">
        <v>1971</v>
      </c>
      <c r="J2838">
        <v>1</v>
      </c>
      <c r="K2838">
        <v>1320.99</v>
      </c>
      <c r="L2838" t="s">
        <v>27</v>
      </c>
      <c r="M2838" t="s">
        <v>28</v>
      </c>
    </row>
    <row r="2839" spans="1:13" x14ac:dyDescent="0.75">
      <c r="A2839">
        <v>989</v>
      </c>
      <c r="B2839" t="s">
        <v>1294</v>
      </c>
      <c r="C2839" t="s">
        <v>58</v>
      </c>
      <c r="D2839" t="s">
        <v>26</v>
      </c>
      <c r="E2839" s="4">
        <v>42918</v>
      </c>
      <c r="F2839" s="4" t="str">
        <f>TEXT(Table_Query1[[#This Row],[order_date]],"yyyy")</f>
        <v>2017</v>
      </c>
      <c r="G2839" t="s">
        <v>934</v>
      </c>
      <c r="H2839" t="s">
        <v>53</v>
      </c>
      <c r="I2839" t="s">
        <v>1973</v>
      </c>
      <c r="J2839">
        <v>2</v>
      </c>
      <c r="K2839">
        <v>219.98</v>
      </c>
      <c r="L2839" t="s">
        <v>27</v>
      </c>
      <c r="M2839" t="s">
        <v>28</v>
      </c>
    </row>
    <row r="2840" spans="1:13" x14ac:dyDescent="0.75">
      <c r="A2840">
        <v>989</v>
      </c>
      <c r="B2840" t="s">
        <v>1294</v>
      </c>
      <c r="C2840" t="s">
        <v>58</v>
      </c>
      <c r="D2840" t="s">
        <v>26</v>
      </c>
      <c r="E2840" s="4">
        <v>42918</v>
      </c>
      <c r="F2840" s="4" t="str">
        <f>TEXT(Table_Query1[[#This Row],[order_date]],"yyyy")</f>
        <v>2017</v>
      </c>
      <c r="G2840" t="s">
        <v>997</v>
      </c>
      <c r="H2840" t="s">
        <v>22</v>
      </c>
      <c r="I2840" t="s">
        <v>1967</v>
      </c>
      <c r="J2840">
        <v>1</v>
      </c>
      <c r="K2840">
        <v>999.99</v>
      </c>
      <c r="L2840" t="s">
        <v>27</v>
      </c>
      <c r="M2840" t="s">
        <v>28</v>
      </c>
    </row>
    <row r="2841" spans="1:13" x14ac:dyDescent="0.75">
      <c r="A2841">
        <v>990</v>
      </c>
      <c r="B2841" t="s">
        <v>1295</v>
      </c>
      <c r="C2841" t="s">
        <v>1050</v>
      </c>
      <c r="D2841" t="s">
        <v>26</v>
      </c>
      <c r="E2841" s="4">
        <v>42920</v>
      </c>
      <c r="F2841" s="4" t="str">
        <f>TEXT(Table_Query1[[#This Row],[order_date]],"yyyy")</f>
        <v>2017</v>
      </c>
      <c r="G2841" t="s">
        <v>52</v>
      </c>
      <c r="H2841" t="s">
        <v>15</v>
      </c>
      <c r="I2841" t="s">
        <v>1966</v>
      </c>
      <c r="J2841">
        <v>2</v>
      </c>
      <c r="K2841">
        <v>539.98</v>
      </c>
      <c r="L2841" t="s">
        <v>27</v>
      </c>
      <c r="M2841" t="s">
        <v>31</v>
      </c>
    </row>
    <row r="2842" spans="1:13" x14ac:dyDescent="0.75">
      <c r="A2842">
        <v>990</v>
      </c>
      <c r="B2842" t="s">
        <v>1295</v>
      </c>
      <c r="C2842" t="s">
        <v>1050</v>
      </c>
      <c r="D2842" t="s">
        <v>26</v>
      </c>
      <c r="E2842" s="4">
        <v>42920</v>
      </c>
      <c r="F2842" s="4" t="str">
        <f>TEXT(Table_Query1[[#This Row],[order_date]],"yyyy")</f>
        <v>2017</v>
      </c>
      <c r="G2842" t="s">
        <v>69</v>
      </c>
      <c r="H2842" t="s">
        <v>22</v>
      </c>
      <c r="I2842" t="s">
        <v>1967</v>
      </c>
      <c r="J2842">
        <v>2</v>
      </c>
      <c r="K2842">
        <v>939.98</v>
      </c>
      <c r="L2842" t="s">
        <v>27</v>
      </c>
      <c r="M2842" t="s">
        <v>31</v>
      </c>
    </row>
    <row r="2843" spans="1:13" x14ac:dyDescent="0.75">
      <c r="A2843">
        <v>990</v>
      </c>
      <c r="B2843" t="s">
        <v>1295</v>
      </c>
      <c r="C2843" t="s">
        <v>1050</v>
      </c>
      <c r="D2843" t="s">
        <v>26</v>
      </c>
      <c r="E2843" s="4">
        <v>42920</v>
      </c>
      <c r="F2843" s="4" t="str">
        <f>TEXT(Table_Query1[[#This Row],[order_date]],"yyyy")</f>
        <v>2017</v>
      </c>
      <c r="G2843" t="s">
        <v>958</v>
      </c>
      <c r="H2843" t="s">
        <v>53</v>
      </c>
      <c r="I2843" t="s">
        <v>1968</v>
      </c>
      <c r="J2843">
        <v>1</v>
      </c>
      <c r="K2843">
        <v>349.99</v>
      </c>
      <c r="L2843" t="s">
        <v>27</v>
      </c>
      <c r="M2843" t="s">
        <v>31</v>
      </c>
    </row>
    <row r="2844" spans="1:13" x14ac:dyDescent="0.75">
      <c r="A2844">
        <v>990</v>
      </c>
      <c r="B2844" t="s">
        <v>1295</v>
      </c>
      <c r="C2844" t="s">
        <v>1050</v>
      </c>
      <c r="D2844" t="s">
        <v>26</v>
      </c>
      <c r="E2844" s="4">
        <v>42920</v>
      </c>
      <c r="F2844" s="4" t="str">
        <f>TEXT(Table_Query1[[#This Row],[order_date]],"yyyy")</f>
        <v>2017</v>
      </c>
      <c r="G2844" t="s">
        <v>910</v>
      </c>
      <c r="H2844" t="s">
        <v>22</v>
      </c>
      <c r="I2844" t="s">
        <v>1968</v>
      </c>
      <c r="J2844">
        <v>1</v>
      </c>
      <c r="K2844">
        <v>999.99</v>
      </c>
      <c r="L2844" t="s">
        <v>27</v>
      </c>
      <c r="M2844" t="s">
        <v>31</v>
      </c>
    </row>
    <row r="2845" spans="1:13" x14ac:dyDescent="0.75">
      <c r="A2845">
        <v>991</v>
      </c>
      <c r="B2845" t="s">
        <v>1296</v>
      </c>
      <c r="C2845" t="s">
        <v>79</v>
      </c>
      <c r="D2845" t="s">
        <v>13</v>
      </c>
      <c r="E2845" s="4">
        <v>42922</v>
      </c>
      <c r="F2845" s="4" t="str">
        <f>TEXT(Table_Query1[[#This Row],[order_date]],"yyyy")</f>
        <v>2017</v>
      </c>
      <c r="G2845" t="s">
        <v>891</v>
      </c>
      <c r="H2845" t="s">
        <v>15</v>
      </c>
      <c r="I2845" t="s">
        <v>1973</v>
      </c>
      <c r="J2845">
        <v>1</v>
      </c>
      <c r="K2845">
        <v>402.99</v>
      </c>
      <c r="L2845" t="s">
        <v>16</v>
      </c>
      <c r="M2845" t="s">
        <v>17</v>
      </c>
    </row>
    <row r="2846" spans="1:13" x14ac:dyDescent="0.75">
      <c r="A2846">
        <v>991</v>
      </c>
      <c r="B2846" t="s">
        <v>1296</v>
      </c>
      <c r="C2846" t="s">
        <v>79</v>
      </c>
      <c r="D2846" t="s">
        <v>13</v>
      </c>
      <c r="E2846" s="4">
        <v>42922</v>
      </c>
      <c r="F2846" s="4" t="str">
        <f>TEXT(Table_Query1[[#This Row],[order_date]],"yyyy")</f>
        <v>2017</v>
      </c>
      <c r="G2846" t="s">
        <v>45</v>
      </c>
      <c r="H2846" t="s">
        <v>46</v>
      </c>
      <c r="I2846" t="s">
        <v>1968</v>
      </c>
      <c r="J2846">
        <v>2</v>
      </c>
      <c r="K2846">
        <v>5999.98</v>
      </c>
      <c r="L2846" t="s">
        <v>16</v>
      </c>
      <c r="M2846" t="s">
        <v>17</v>
      </c>
    </row>
    <row r="2847" spans="1:13" x14ac:dyDescent="0.75">
      <c r="A2847">
        <v>991</v>
      </c>
      <c r="B2847" t="s">
        <v>1296</v>
      </c>
      <c r="C2847" t="s">
        <v>79</v>
      </c>
      <c r="D2847" t="s">
        <v>13</v>
      </c>
      <c r="E2847" s="4">
        <v>42922</v>
      </c>
      <c r="F2847" s="4" t="str">
        <f>TEXT(Table_Query1[[#This Row],[order_date]],"yyyy")</f>
        <v>2017</v>
      </c>
      <c r="G2847" t="s">
        <v>1000</v>
      </c>
      <c r="H2847" t="s">
        <v>22</v>
      </c>
      <c r="I2847" t="s">
        <v>1968</v>
      </c>
      <c r="J2847">
        <v>1</v>
      </c>
      <c r="K2847">
        <v>469.99</v>
      </c>
      <c r="L2847" t="s">
        <v>16</v>
      </c>
      <c r="M2847" t="s">
        <v>17</v>
      </c>
    </row>
    <row r="2848" spans="1:13" x14ac:dyDescent="0.75">
      <c r="A2848">
        <v>992</v>
      </c>
      <c r="B2848" t="s">
        <v>1297</v>
      </c>
      <c r="C2848" t="s">
        <v>96</v>
      </c>
      <c r="D2848" t="s">
        <v>26</v>
      </c>
      <c r="E2848" s="4">
        <v>42923</v>
      </c>
      <c r="F2848" s="4" t="str">
        <f>TEXT(Table_Query1[[#This Row],[order_date]],"yyyy")</f>
        <v>2017</v>
      </c>
      <c r="G2848" t="s">
        <v>926</v>
      </c>
      <c r="H2848" t="s">
        <v>53</v>
      </c>
      <c r="I2848" t="s">
        <v>1966</v>
      </c>
      <c r="J2848">
        <v>2</v>
      </c>
      <c r="K2848">
        <v>679.98</v>
      </c>
      <c r="L2848" t="s">
        <v>27</v>
      </c>
      <c r="M2848" t="s">
        <v>31</v>
      </c>
    </row>
    <row r="2849" spans="1:13" x14ac:dyDescent="0.75">
      <c r="A2849">
        <v>992</v>
      </c>
      <c r="B2849" t="s">
        <v>1297</v>
      </c>
      <c r="C2849" t="s">
        <v>96</v>
      </c>
      <c r="D2849" t="s">
        <v>26</v>
      </c>
      <c r="E2849" s="4">
        <v>42923</v>
      </c>
      <c r="F2849" s="4" t="str">
        <f>TEXT(Table_Query1[[#This Row],[order_date]],"yyyy")</f>
        <v>2017</v>
      </c>
      <c r="G2849" t="s">
        <v>871</v>
      </c>
      <c r="H2849" t="s">
        <v>39</v>
      </c>
      <c r="I2849" t="s">
        <v>1966</v>
      </c>
      <c r="J2849">
        <v>1</v>
      </c>
      <c r="K2849">
        <v>489.99</v>
      </c>
      <c r="L2849" t="s">
        <v>27</v>
      </c>
      <c r="M2849" t="s">
        <v>31</v>
      </c>
    </row>
    <row r="2850" spans="1:13" x14ac:dyDescent="0.75">
      <c r="A2850">
        <v>992</v>
      </c>
      <c r="B2850" t="s">
        <v>1297</v>
      </c>
      <c r="C2850" t="s">
        <v>96</v>
      </c>
      <c r="D2850" t="s">
        <v>26</v>
      </c>
      <c r="E2850" s="4">
        <v>42923</v>
      </c>
      <c r="F2850" s="4" t="str">
        <f>TEXT(Table_Query1[[#This Row],[order_date]],"yyyy")</f>
        <v>2017</v>
      </c>
      <c r="G2850" t="s">
        <v>18</v>
      </c>
      <c r="H2850" t="s">
        <v>15</v>
      </c>
      <c r="I2850" t="s">
        <v>1966</v>
      </c>
      <c r="J2850">
        <v>1</v>
      </c>
      <c r="K2850">
        <v>599.99</v>
      </c>
      <c r="L2850" t="s">
        <v>27</v>
      </c>
      <c r="M2850" t="s">
        <v>31</v>
      </c>
    </row>
    <row r="2851" spans="1:13" x14ac:dyDescent="0.75">
      <c r="A2851">
        <v>992</v>
      </c>
      <c r="B2851" t="s">
        <v>1297</v>
      </c>
      <c r="C2851" t="s">
        <v>96</v>
      </c>
      <c r="D2851" t="s">
        <v>26</v>
      </c>
      <c r="E2851" s="4">
        <v>42923</v>
      </c>
      <c r="F2851" s="4" t="str">
        <f>TEXT(Table_Query1[[#This Row],[order_date]],"yyyy")</f>
        <v>2017</v>
      </c>
      <c r="G2851" t="s">
        <v>940</v>
      </c>
      <c r="H2851" t="s">
        <v>22</v>
      </c>
      <c r="I2851" t="s">
        <v>1972</v>
      </c>
      <c r="J2851">
        <v>1</v>
      </c>
      <c r="K2851">
        <v>869.99</v>
      </c>
      <c r="L2851" t="s">
        <v>27</v>
      </c>
      <c r="M2851" t="s">
        <v>31</v>
      </c>
    </row>
    <row r="2852" spans="1:13" x14ac:dyDescent="0.75">
      <c r="A2852">
        <v>992</v>
      </c>
      <c r="B2852" t="s">
        <v>1297</v>
      </c>
      <c r="C2852" t="s">
        <v>96</v>
      </c>
      <c r="D2852" t="s">
        <v>26</v>
      </c>
      <c r="E2852" s="4">
        <v>42923</v>
      </c>
      <c r="F2852" s="4" t="str">
        <f>TEXT(Table_Query1[[#This Row],[order_date]],"yyyy")</f>
        <v>2017</v>
      </c>
      <c r="G2852" t="s">
        <v>56</v>
      </c>
      <c r="H2852" t="s">
        <v>22</v>
      </c>
      <c r="I2852" t="s">
        <v>1968</v>
      </c>
      <c r="J2852">
        <v>1</v>
      </c>
      <c r="K2852">
        <v>3999.99</v>
      </c>
      <c r="L2852" t="s">
        <v>27</v>
      </c>
      <c r="M2852" t="s">
        <v>31</v>
      </c>
    </row>
    <row r="2853" spans="1:13" x14ac:dyDescent="0.75">
      <c r="A2853">
        <v>993</v>
      </c>
      <c r="B2853" t="s">
        <v>1298</v>
      </c>
      <c r="C2853" t="s">
        <v>520</v>
      </c>
      <c r="D2853" t="s">
        <v>13</v>
      </c>
      <c r="E2853" s="4">
        <v>42925</v>
      </c>
      <c r="F2853" s="4" t="str">
        <f>TEXT(Table_Query1[[#This Row],[order_date]],"yyyy")</f>
        <v>2017</v>
      </c>
      <c r="G2853" t="s">
        <v>877</v>
      </c>
      <c r="H2853" t="s">
        <v>53</v>
      </c>
      <c r="I2853" t="s">
        <v>1966</v>
      </c>
      <c r="J2853">
        <v>2</v>
      </c>
      <c r="K2853">
        <v>599.98</v>
      </c>
      <c r="L2853" t="s">
        <v>16</v>
      </c>
      <c r="M2853" t="s">
        <v>36</v>
      </c>
    </row>
    <row r="2854" spans="1:13" x14ac:dyDescent="0.75">
      <c r="A2854">
        <v>993</v>
      </c>
      <c r="B2854" t="s">
        <v>1298</v>
      </c>
      <c r="C2854" t="s">
        <v>520</v>
      </c>
      <c r="D2854" t="s">
        <v>13</v>
      </c>
      <c r="E2854" s="4">
        <v>42925</v>
      </c>
      <c r="F2854" s="4" t="str">
        <f>TEXT(Table_Query1[[#This Row],[order_date]],"yyyy")</f>
        <v>2017</v>
      </c>
      <c r="G2854" t="s">
        <v>891</v>
      </c>
      <c r="H2854" t="s">
        <v>15</v>
      </c>
      <c r="I2854" t="s">
        <v>1973</v>
      </c>
      <c r="J2854">
        <v>2</v>
      </c>
      <c r="K2854">
        <v>805.98</v>
      </c>
      <c r="L2854" t="s">
        <v>16</v>
      </c>
      <c r="M2854" t="s">
        <v>36</v>
      </c>
    </row>
    <row r="2855" spans="1:13" x14ac:dyDescent="0.75">
      <c r="A2855">
        <v>993</v>
      </c>
      <c r="B2855" t="s">
        <v>1298</v>
      </c>
      <c r="C2855" t="s">
        <v>520</v>
      </c>
      <c r="D2855" t="s">
        <v>13</v>
      </c>
      <c r="E2855" s="4">
        <v>42925</v>
      </c>
      <c r="F2855" s="4" t="str">
        <f>TEXT(Table_Query1[[#This Row],[order_date]],"yyyy")</f>
        <v>2017</v>
      </c>
      <c r="G2855" t="s">
        <v>19</v>
      </c>
      <c r="H2855" t="s">
        <v>20</v>
      </c>
      <c r="I2855" t="s">
        <v>1967</v>
      </c>
      <c r="J2855">
        <v>2</v>
      </c>
      <c r="K2855">
        <v>3098</v>
      </c>
      <c r="L2855" t="s">
        <v>16</v>
      </c>
      <c r="M2855" t="s">
        <v>36</v>
      </c>
    </row>
    <row r="2856" spans="1:13" x14ac:dyDescent="0.75">
      <c r="A2856">
        <v>993</v>
      </c>
      <c r="B2856" t="s">
        <v>1298</v>
      </c>
      <c r="C2856" t="s">
        <v>520</v>
      </c>
      <c r="D2856" t="s">
        <v>13</v>
      </c>
      <c r="E2856" s="4">
        <v>42925</v>
      </c>
      <c r="F2856" s="4" t="str">
        <f>TEXT(Table_Query1[[#This Row],[order_date]],"yyyy")</f>
        <v>2017</v>
      </c>
      <c r="G2856" t="s">
        <v>1055</v>
      </c>
      <c r="H2856" t="s">
        <v>22</v>
      </c>
      <c r="I2856" t="s">
        <v>1967</v>
      </c>
      <c r="J2856">
        <v>2</v>
      </c>
      <c r="K2856">
        <v>1665.98</v>
      </c>
      <c r="L2856" t="s">
        <v>16</v>
      </c>
      <c r="M2856" t="s">
        <v>36</v>
      </c>
    </row>
    <row r="2857" spans="1:13" x14ac:dyDescent="0.75">
      <c r="A2857">
        <v>993</v>
      </c>
      <c r="B2857" t="s">
        <v>1298</v>
      </c>
      <c r="C2857" t="s">
        <v>520</v>
      </c>
      <c r="D2857" t="s">
        <v>13</v>
      </c>
      <c r="E2857" s="4">
        <v>42925</v>
      </c>
      <c r="F2857" s="4" t="str">
        <f>TEXT(Table_Query1[[#This Row],[order_date]],"yyyy")</f>
        <v>2017</v>
      </c>
      <c r="G2857" t="s">
        <v>930</v>
      </c>
      <c r="H2857" t="s">
        <v>858</v>
      </c>
      <c r="I2857" t="s">
        <v>1968</v>
      </c>
      <c r="J2857">
        <v>1</v>
      </c>
      <c r="K2857">
        <v>4999.99</v>
      </c>
      <c r="L2857" t="s">
        <v>16</v>
      </c>
      <c r="M2857" t="s">
        <v>36</v>
      </c>
    </row>
    <row r="2858" spans="1:13" x14ac:dyDescent="0.75">
      <c r="A2858">
        <v>994</v>
      </c>
      <c r="B2858" t="s">
        <v>1299</v>
      </c>
      <c r="C2858" t="s">
        <v>473</v>
      </c>
      <c r="D2858" t="s">
        <v>26</v>
      </c>
      <c r="E2858" s="4">
        <v>42925</v>
      </c>
      <c r="F2858" s="4" t="str">
        <f>TEXT(Table_Query1[[#This Row],[order_date]],"yyyy")</f>
        <v>2017</v>
      </c>
      <c r="G2858" t="s">
        <v>960</v>
      </c>
      <c r="H2858" t="s">
        <v>22</v>
      </c>
      <c r="I2858" t="s">
        <v>1972</v>
      </c>
      <c r="J2858">
        <v>2</v>
      </c>
      <c r="K2858">
        <v>759.98</v>
      </c>
      <c r="L2858" t="s">
        <v>27</v>
      </c>
      <c r="M2858" t="s">
        <v>31</v>
      </c>
    </row>
    <row r="2859" spans="1:13" x14ac:dyDescent="0.75">
      <c r="A2859">
        <v>994</v>
      </c>
      <c r="B2859" t="s">
        <v>1299</v>
      </c>
      <c r="C2859" t="s">
        <v>473</v>
      </c>
      <c r="D2859" t="s">
        <v>26</v>
      </c>
      <c r="E2859" s="4">
        <v>42925</v>
      </c>
      <c r="F2859" s="4" t="str">
        <f>TEXT(Table_Query1[[#This Row],[order_date]],"yyyy")</f>
        <v>2017</v>
      </c>
      <c r="G2859" t="s">
        <v>940</v>
      </c>
      <c r="H2859" t="s">
        <v>22</v>
      </c>
      <c r="I2859" t="s">
        <v>1972</v>
      </c>
      <c r="J2859">
        <v>1</v>
      </c>
      <c r="K2859">
        <v>869.99</v>
      </c>
      <c r="L2859" t="s">
        <v>27</v>
      </c>
      <c r="M2859" t="s">
        <v>31</v>
      </c>
    </row>
    <row r="2860" spans="1:13" x14ac:dyDescent="0.75">
      <c r="A2860">
        <v>994</v>
      </c>
      <c r="B2860" t="s">
        <v>1299</v>
      </c>
      <c r="C2860" t="s">
        <v>473</v>
      </c>
      <c r="D2860" t="s">
        <v>26</v>
      </c>
      <c r="E2860" s="4">
        <v>42925</v>
      </c>
      <c r="F2860" s="4" t="str">
        <f>TEXT(Table_Query1[[#This Row],[order_date]],"yyyy")</f>
        <v>2017</v>
      </c>
      <c r="G2860" t="s">
        <v>950</v>
      </c>
      <c r="H2860" t="s">
        <v>15</v>
      </c>
      <c r="I2860" t="s">
        <v>1973</v>
      </c>
      <c r="J2860">
        <v>1</v>
      </c>
      <c r="K2860">
        <v>250.99</v>
      </c>
      <c r="L2860" t="s">
        <v>27</v>
      </c>
      <c r="M2860" t="s">
        <v>31</v>
      </c>
    </row>
    <row r="2861" spans="1:13" x14ac:dyDescent="0.75">
      <c r="A2861">
        <v>995</v>
      </c>
      <c r="B2861" t="s">
        <v>1300</v>
      </c>
      <c r="C2861" t="s">
        <v>456</v>
      </c>
      <c r="D2861" t="s">
        <v>13</v>
      </c>
      <c r="E2861" s="4">
        <v>42927</v>
      </c>
      <c r="F2861" s="4" t="str">
        <f>TEXT(Table_Query1[[#This Row],[order_date]],"yyyy")</f>
        <v>2017</v>
      </c>
      <c r="G2861" t="s">
        <v>926</v>
      </c>
      <c r="H2861" t="s">
        <v>53</v>
      </c>
      <c r="I2861" t="s">
        <v>1966</v>
      </c>
      <c r="J2861">
        <v>1</v>
      </c>
      <c r="K2861">
        <v>339.99</v>
      </c>
      <c r="L2861" t="s">
        <v>16</v>
      </c>
      <c r="M2861" t="s">
        <v>17</v>
      </c>
    </row>
    <row r="2862" spans="1:13" x14ac:dyDescent="0.75">
      <c r="A2862">
        <v>995</v>
      </c>
      <c r="B2862" t="s">
        <v>1300</v>
      </c>
      <c r="C2862" t="s">
        <v>456</v>
      </c>
      <c r="D2862" t="s">
        <v>13</v>
      </c>
      <c r="E2862" s="4">
        <v>42927</v>
      </c>
      <c r="F2862" s="4" t="str">
        <f>TEXT(Table_Query1[[#This Row],[order_date]],"yyyy")</f>
        <v>2017</v>
      </c>
      <c r="G2862" t="s">
        <v>14</v>
      </c>
      <c r="H2862" t="s">
        <v>15</v>
      </c>
      <c r="I2862" t="s">
        <v>1966</v>
      </c>
      <c r="J2862">
        <v>2</v>
      </c>
      <c r="K2862">
        <v>1199.98</v>
      </c>
      <c r="L2862" t="s">
        <v>16</v>
      </c>
      <c r="M2862" t="s">
        <v>17</v>
      </c>
    </row>
    <row r="2863" spans="1:13" x14ac:dyDescent="0.75">
      <c r="A2863">
        <v>995</v>
      </c>
      <c r="B2863" t="s">
        <v>1300</v>
      </c>
      <c r="C2863" t="s">
        <v>456</v>
      </c>
      <c r="D2863" t="s">
        <v>13</v>
      </c>
      <c r="E2863" s="4">
        <v>42927</v>
      </c>
      <c r="F2863" s="4" t="str">
        <f>TEXT(Table_Query1[[#This Row],[order_date]],"yyyy")</f>
        <v>2017</v>
      </c>
      <c r="G2863" t="s">
        <v>887</v>
      </c>
      <c r="H2863" t="s">
        <v>53</v>
      </c>
      <c r="I2863" t="s">
        <v>1968</v>
      </c>
      <c r="J2863">
        <v>1</v>
      </c>
      <c r="K2863">
        <v>209.99</v>
      </c>
      <c r="L2863" t="s">
        <v>16</v>
      </c>
      <c r="M2863" t="s">
        <v>17</v>
      </c>
    </row>
    <row r="2864" spans="1:13" x14ac:dyDescent="0.75">
      <c r="A2864">
        <v>996</v>
      </c>
      <c r="B2864" t="s">
        <v>1301</v>
      </c>
      <c r="C2864" t="s">
        <v>452</v>
      </c>
      <c r="D2864" t="s">
        <v>13</v>
      </c>
      <c r="E2864" s="4">
        <v>42927</v>
      </c>
      <c r="F2864" s="4" t="str">
        <f>TEXT(Table_Query1[[#This Row],[order_date]],"yyyy")</f>
        <v>2017</v>
      </c>
      <c r="G2864" t="s">
        <v>854</v>
      </c>
      <c r="H2864" t="s">
        <v>15</v>
      </c>
      <c r="I2864" t="s">
        <v>1973</v>
      </c>
      <c r="J2864">
        <v>2</v>
      </c>
      <c r="K2864">
        <v>899.98</v>
      </c>
      <c r="L2864" t="s">
        <v>16</v>
      </c>
      <c r="M2864" t="s">
        <v>17</v>
      </c>
    </row>
    <row r="2865" spans="1:13" x14ac:dyDescent="0.75">
      <c r="A2865">
        <v>996</v>
      </c>
      <c r="B2865" t="s">
        <v>1301</v>
      </c>
      <c r="C2865" t="s">
        <v>452</v>
      </c>
      <c r="D2865" t="s">
        <v>13</v>
      </c>
      <c r="E2865" s="4">
        <v>42927</v>
      </c>
      <c r="F2865" s="4" t="str">
        <f>TEXT(Table_Query1[[#This Row],[order_date]],"yyyy")</f>
        <v>2017</v>
      </c>
      <c r="G2865" t="s">
        <v>869</v>
      </c>
      <c r="H2865" t="s">
        <v>22</v>
      </c>
      <c r="I2865" t="s">
        <v>1968</v>
      </c>
      <c r="J2865">
        <v>1</v>
      </c>
      <c r="K2865">
        <v>469.99</v>
      </c>
      <c r="L2865" t="s">
        <v>16</v>
      </c>
      <c r="M2865" t="s">
        <v>17</v>
      </c>
    </row>
    <row r="2866" spans="1:13" x14ac:dyDescent="0.75">
      <c r="A2866">
        <v>997</v>
      </c>
      <c r="B2866" t="s">
        <v>1302</v>
      </c>
      <c r="C2866" t="s">
        <v>250</v>
      </c>
      <c r="D2866" t="s">
        <v>26</v>
      </c>
      <c r="E2866" s="4">
        <v>42927</v>
      </c>
      <c r="F2866" s="4" t="str">
        <f>TEXT(Table_Query1[[#This Row],[order_date]],"yyyy")</f>
        <v>2017</v>
      </c>
      <c r="G2866" t="s">
        <v>52</v>
      </c>
      <c r="H2866" t="s">
        <v>15</v>
      </c>
      <c r="I2866" t="s">
        <v>1966</v>
      </c>
      <c r="J2866">
        <v>2</v>
      </c>
      <c r="K2866">
        <v>539.98</v>
      </c>
      <c r="L2866" t="s">
        <v>27</v>
      </c>
      <c r="M2866" t="s">
        <v>31</v>
      </c>
    </row>
    <row r="2867" spans="1:13" x14ac:dyDescent="0.75">
      <c r="A2867">
        <v>997</v>
      </c>
      <c r="B2867" t="s">
        <v>1302</v>
      </c>
      <c r="C2867" t="s">
        <v>250</v>
      </c>
      <c r="D2867" t="s">
        <v>26</v>
      </c>
      <c r="E2867" s="4">
        <v>42927</v>
      </c>
      <c r="F2867" s="4" t="str">
        <f>TEXT(Table_Query1[[#This Row],[order_date]],"yyyy")</f>
        <v>2017</v>
      </c>
      <c r="G2867" t="s">
        <v>957</v>
      </c>
      <c r="H2867" t="s">
        <v>39</v>
      </c>
      <c r="I2867" t="s">
        <v>1973</v>
      </c>
      <c r="J2867">
        <v>2</v>
      </c>
      <c r="K2867">
        <v>1067.98</v>
      </c>
      <c r="L2867" t="s">
        <v>27</v>
      </c>
      <c r="M2867" t="s">
        <v>31</v>
      </c>
    </row>
    <row r="2868" spans="1:13" x14ac:dyDescent="0.75">
      <c r="A2868">
        <v>997</v>
      </c>
      <c r="B2868" t="s">
        <v>1302</v>
      </c>
      <c r="C2868" t="s">
        <v>250</v>
      </c>
      <c r="D2868" t="s">
        <v>26</v>
      </c>
      <c r="E2868" s="4">
        <v>42927</v>
      </c>
      <c r="F2868" s="4" t="str">
        <f>TEXT(Table_Query1[[#This Row],[order_date]],"yyyy")</f>
        <v>2017</v>
      </c>
      <c r="G2868" t="s">
        <v>1047</v>
      </c>
      <c r="H2868" t="s">
        <v>53</v>
      </c>
      <c r="I2868" t="s">
        <v>1968</v>
      </c>
      <c r="J2868">
        <v>2</v>
      </c>
      <c r="K2868">
        <v>299.98</v>
      </c>
      <c r="L2868" t="s">
        <v>27</v>
      </c>
      <c r="M2868" t="s">
        <v>31</v>
      </c>
    </row>
    <row r="2869" spans="1:13" x14ac:dyDescent="0.75">
      <c r="A2869">
        <v>998</v>
      </c>
      <c r="B2869" t="s">
        <v>1303</v>
      </c>
      <c r="C2869" t="s">
        <v>1304</v>
      </c>
      <c r="D2869" t="s">
        <v>26</v>
      </c>
      <c r="E2869" s="4">
        <v>42928</v>
      </c>
      <c r="F2869" s="4" t="str">
        <f>TEXT(Table_Query1[[#This Row],[order_date]],"yyyy")</f>
        <v>2017</v>
      </c>
      <c r="G2869" t="s">
        <v>14</v>
      </c>
      <c r="H2869" t="s">
        <v>39</v>
      </c>
      <c r="I2869" t="s">
        <v>1966</v>
      </c>
      <c r="J2869">
        <v>2</v>
      </c>
      <c r="K2869">
        <v>1199.98</v>
      </c>
      <c r="L2869" t="s">
        <v>27</v>
      </c>
      <c r="M2869" t="s">
        <v>31</v>
      </c>
    </row>
    <row r="2870" spans="1:13" x14ac:dyDescent="0.75">
      <c r="A2870">
        <v>998</v>
      </c>
      <c r="B2870" t="s">
        <v>1303</v>
      </c>
      <c r="C2870" t="s">
        <v>1304</v>
      </c>
      <c r="D2870" t="s">
        <v>26</v>
      </c>
      <c r="E2870" s="4">
        <v>42928</v>
      </c>
      <c r="F2870" s="4" t="str">
        <f>TEXT(Table_Query1[[#This Row],[order_date]],"yyyy")</f>
        <v>2017</v>
      </c>
      <c r="G2870" t="s">
        <v>957</v>
      </c>
      <c r="H2870" t="s">
        <v>39</v>
      </c>
      <c r="I2870" t="s">
        <v>1973</v>
      </c>
      <c r="J2870">
        <v>1</v>
      </c>
      <c r="K2870">
        <v>533.99</v>
      </c>
      <c r="L2870" t="s">
        <v>27</v>
      </c>
      <c r="M2870" t="s">
        <v>31</v>
      </c>
    </row>
    <row r="2871" spans="1:13" x14ac:dyDescent="0.75">
      <c r="A2871">
        <v>999</v>
      </c>
      <c r="B2871" t="s">
        <v>1305</v>
      </c>
      <c r="C2871" t="s">
        <v>94</v>
      </c>
      <c r="D2871" t="s">
        <v>26</v>
      </c>
      <c r="E2871" s="4">
        <v>42928</v>
      </c>
      <c r="F2871" s="4" t="str">
        <f>TEXT(Table_Query1[[#This Row],[order_date]],"yyyy")</f>
        <v>2017</v>
      </c>
      <c r="G2871" t="s">
        <v>912</v>
      </c>
      <c r="H2871" t="s">
        <v>15</v>
      </c>
      <c r="I2871" t="s">
        <v>1966</v>
      </c>
      <c r="J2871">
        <v>2</v>
      </c>
      <c r="K2871">
        <v>1319.98</v>
      </c>
      <c r="L2871" t="s">
        <v>27</v>
      </c>
      <c r="M2871" t="s">
        <v>28</v>
      </c>
    </row>
    <row r="2872" spans="1:13" x14ac:dyDescent="0.75">
      <c r="A2872">
        <v>999</v>
      </c>
      <c r="B2872" t="s">
        <v>1305</v>
      </c>
      <c r="C2872" t="s">
        <v>94</v>
      </c>
      <c r="D2872" t="s">
        <v>26</v>
      </c>
      <c r="E2872" s="4">
        <v>42928</v>
      </c>
      <c r="F2872" s="4" t="str">
        <f>TEXT(Table_Query1[[#This Row],[order_date]],"yyyy")</f>
        <v>2017</v>
      </c>
      <c r="G2872" t="s">
        <v>854</v>
      </c>
      <c r="H2872" t="s">
        <v>39</v>
      </c>
      <c r="I2872" t="s">
        <v>1973</v>
      </c>
      <c r="J2872">
        <v>1</v>
      </c>
      <c r="K2872">
        <v>449.99</v>
      </c>
      <c r="L2872" t="s">
        <v>27</v>
      </c>
      <c r="M2872" t="s">
        <v>28</v>
      </c>
    </row>
    <row r="2873" spans="1:13" x14ac:dyDescent="0.75">
      <c r="A2873">
        <v>1000</v>
      </c>
      <c r="B2873" t="s">
        <v>1306</v>
      </c>
      <c r="C2873" t="s">
        <v>289</v>
      </c>
      <c r="D2873" t="s">
        <v>26</v>
      </c>
      <c r="E2873" s="4">
        <v>42928</v>
      </c>
      <c r="F2873" s="4" t="str">
        <f>TEXT(Table_Query1[[#This Row],[order_date]],"yyyy")</f>
        <v>2017</v>
      </c>
      <c r="G2873" t="s">
        <v>99</v>
      </c>
      <c r="H2873" t="s">
        <v>15</v>
      </c>
      <c r="I2873" t="s">
        <v>1970</v>
      </c>
      <c r="J2873">
        <v>2</v>
      </c>
      <c r="K2873">
        <v>898</v>
      </c>
      <c r="L2873" t="s">
        <v>27</v>
      </c>
      <c r="M2873" t="s">
        <v>31</v>
      </c>
    </row>
    <row r="2874" spans="1:13" x14ac:dyDescent="0.75">
      <c r="A2874">
        <v>1000</v>
      </c>
      <c r="B2874" t="s">
        <v>1306</v>
      </c>
      <c r="C2874" t="s">
        <v>289</v>
      </c>
      <c r="D2874" t="s">
        <v>26</v>
      </c>
      <c r="E2874" s="4">
        <v>42928</v>
      </c>
      <c r="F2874" s="4" t="str">
        <f>TEXT(Table_Query1[[#This Row],[order_date]],"yyyy")</f>
        <v>2017</v>
      </c>
      <c r="G2874" t="s">
        <v>1012</v>
      </c>
      <c r="H2874" t="s">
        <v>39</v>
      </c>
      <c r="I2874" t="s">
        <v>1973</v>
      </c>
      <c r="J2874">
        <v>1</v>
      </c>
      <c r="K2874">
        <v>470.99</v>
      </c>
      <c r="L2874" t="s">
        <v>27</v>
      </c>
      <c r="M2874" t="s">
        <v>31</v>
      </c>
    </row>
    <row r="2875" spans="1:13" x14ac:dyDescent="0.75">
      <c r="A2875">
        <v>1000</v>
      </c>
      <c r="B2875" t="s">
        <v>1306</v>
      </c>
      <c r="C2875" t="s">
        <v>289</v>
      </c>
      <c r="D2875" t="s">
        <v>26</v>
      </c>
      <c r="E2875" s="4">
        <v>42928</v>
      </c>
      <c r="F2875" s="4" t="str">
        <f>TEXT(Table_Query1[[#This Row],[order_date]],"yyyy")</f>
        <v>2017</v>
      </c>
      <c r="G2875" t="s">
        <v>1033</v>
      </c>
      <c r="H2875" t="s">
        <v>15</v>
      </c>
      <c r="I2875" t="s">
        <v>1973</v>
      </c>
      <c r="J2875">
        <v>2</v>
      </c>
      <c r="K2875">
        <v>693.98</v>
      </c>
      <c r="L2875" t="s">
        <v>27</v>
      </c>
      <c r="M2875" t="s">
        <v>31</v>
      </c>
    </row>
    <row r="2876" spans="1:13" x14ac:dyDescent="0.75">
      <c r="A2876">
        <v>1000</v>
      </c>
      <c r="B2876" t="s">
        <v>1306</v>
      </c>
      <c r="C2876" t="s">
        <v>289</v>
      </c>
      <c r="D2876" t="s">
        <v>26</v>
      </c>
      <c r="E2876" s="4">
        <v>42928</v>
      </c>
      <c r="F2876" s="4" t="str">
        <f>TEXT(Table_Query1[[#This Row],[order_date]],"yyyy")</f>
        <v>2017</v>
      </c>
      <c r="G2876" t="s">
        <v>910</v>
      </c>
      <c r="H2876" t="s">
        <v>22</v>
      </c>
      <c r="I2876" t="s">
        <v>1968</v>
      </c>
      <c r="J2876">
        <v>2</v>
      </c>
      <c r="K2876">
        <v>1999.98</v>
      </c>
      <c r="L2876" t="s">
        <v>27</v>
      </c>
      <c r="M2876" t="s">
        <v>31</v>
      </c>
    </row>
    <row r="2877" spans="1:13" x14ac:dyDescent="0.75">
      <c r="A2877">
        <v>1001</v>
      </c>
      <c r="B2877" t="s">
        <v>1307</v>
      </c>
      <c r="C2877" t="s">
        <v>423</v>
      </c>
      <c r="D2877" t="s">
        <v>26</v>
      </c>
      <c r="E2877" s="4">
        <v>42929</v>
      </c>
      <c r="F2877" s="4" t="str">
        <f>TEXT(Table_Query1[[#This Row],[order_date]],"yyyy")</f>
        <v>2017</v>
      </c>
      <c r="G2877" t="s">
        <v>940</v>
      </c>
      <c r="H2877" t="s">
        <v>22</v>
      </c>
      <c r="I2877" t="s">
        <v>1972</v>
      </c>
      <c r="J2877">
        <v>2</v>
      </c>
      <c r="K2877">
        <v>1739.98</v>
      </c>
      <c r="L2877" t="s">
        <v>27</v>
      </c>
      <c r="M2877" t="s">
        <v>28</v>
      </c>
    </row>
    <row r="2878" spans="1:13" x14ac:dyDescent="0.75">
      <c r="A2878">
        <v>1001</v>
      </c>
      <c r="B2878" t="s">
        <v>1307</v>
      </c>
      <c r="C2878" t="s">
        <v>423</v>
      </c>
      <c r="D2878" t="s">
        <v>26</v>
      </c>
      <c r="E2878" s="4">
        <v>42929</v>
      </c>
      <c r="F2878" s="4" t="str">
        <f>TEXT(Table_Query1[[#This Row],[order_date]],"yyyy")</f>
        <v>2017</v>
      </c>
      <c r="G2878" t="s">
        <v>862</v>
      </c>
      <c r="H2878" t="s">
        <v>15</v>
      </c>
      <c r="I2878" t="s">
        <v>1973</v>
      </c>
      <c r="J2878">
        <v>1</v>
      </c>
      <c r="K2878">
        <v>619.99</v>
      </c>
      <c r="L2878" t="s">
        <v>27</v>
      </c>
      <c r="M2878" t="s">
        <v>28</v>
      </c>
    </row>
    <row r="2879" spans="1:13" x14ac:dyDescent="0.75">
      <c r="A2879">
        <v>1001</v>
      </c>
      <c r="B2879" t="s">
        <v>1307</v>
      </c>
      <c r="C2879" t="s">
        <v>423</v>
      </c>
      <c r="D2879" t="s">
        <v>26</v>
      </c>
      <c r="E2879" s="4">
        <v>42929</v>
      </c>
      <c r="F2879" s="4" t="str">
        <f>TEXT(Table_Query1[[#This Row],[order_date]],"yyyy")</f>
        <v>2017</v>
      </c>
      <c r="G2879" t="s">
        <v>1012</v>
      </c>
      <c r="H2879" t="s">
        <v>39</v>
      </c>
      <c r="I2879" t="s">
        <v>1973</v>
      </c>
      <c r="J2879">
        <v>1</v>
      </c>
      <c r="K2879">
        <v>470.99</v>
      </c>
      <c r="L2879" t="s">
        <v>27</v>
      </c>
      <c r="M2879" t="s">
        <v>28</v>
      </c>
    </row>
    <row r="2880" spans="1:13" x14ac:dyDescent="0.75">
      <c r="A2880">
        <v>1001</v>
      </c>
      <c r="B2880" t="s">
        <v>1307</v>
      </c>
      <c r="C2880" t="s">
        <v>423</v>
      </c>
      <c r="D2880" t="s">
        <v>26</v>
      </c>
      <c r="E2880" s="4">
        <v>42929</v>
      </c>
      <c r="F2880" s="4" t="str">
        <f>TEXT(Table_Query1[[#This Row],[order_date]],"yyyy")</f>
        <v>2017</v>
      </c>
      <c r="G2880" t="s">
        <v>930</v>
      </c>
      <c r="H2880" t="s">
        <v>858</v>
      </c>
      <c r="I2880" t="s">
        <v>1968</v>
      </c>
      <c r="J2880">
        <v>1</v>
      </c>
      <c r="K2880">
        <v>4999.99</v>
      </c>
      <c r="L2880" t="s">
        <v>27</v>
      </c>
      <c r="M2880" t="s">
        <v>28</v>
      </c>
    </row>
    <row r="2881" spans="1:13" x14ac:dyDescent="0.75">
      <c r="A2881">
        <v>1002</v>
      </c>
      <c r="B2881" t="s">
        <v>1308</v>
      </c>
      <c r="C2881" t="s">
        <v>148</v>
      </c>
      <c r="D2881" t="s">
        <v>13</v>
      </c>
      <c r="E2881" s="4">
        <v>42930</v>
      </c>
      <c r="F2881" s="4" t="str">
        <f>TEXT(Table_Query1[[#This Row],[order_date]],"yyyy")</f>
        <v>2017</v>
      </c>
      <c r="G2881" t="s">
        <v>994</v>
      </c>
      <c r="H2881" t="s">
        <v>53</v>
      </c>
      <c r="I2881" t="s">
        <v>1966</v>
      </c>
      <c r="J2881">
        <v>1</v>
      </c>
      <c r="K2881">
        <v>489.99</v>
      </c>
      <c r="L2881" t="s">
        <v>16</v>
      </c>
      <c r="M2881" t="s">
        <v>36</v>
      </c>
    </row>
    <row r="2882" spans="1:13" x14ac:dyDescent="0.75">
      <c r="A2882">
        <v>1002</v>
      </c>
      <c r="B2882" t="s">
        <v>1308</v>
      </c>
      <c r="C2882" t="s">
        <v>148</v>
      </c>
      <c r="D2882" t="s">
        <v>13</v>
      </c>
      <c r="E2882" s="4">
        <v>42930</v>
      </c>
      <c r="F2882" s="4" t="str">
        <f>TEXT(Table_Query1[[#This Row],[order_date]],"yyyy")</f>
        <v>2017</v>
      </c>
      <c r="G2882" t="s">
        <v>891</v>
      </c>
      <c r="H2882" t="s">
        <v>15</v>
      </c>
      <c r="I2882" t="s">
        <v>1973</v>
      </c>
      <c r="J2882">
        <v>1</v>
      </c>
      <c r="K2882">
        <v>402.99</v>
      </c>
      <c r="L2882" t="s">
        <v>16</v>
      </c>
      <c r="M2882" t="s">
        <v>36</v>
      </c>
    </row>
    <row r="2883" spans="1:13" x14ac:dyDescent="0.75">
      <c r="A2883">
        <v>1002</v>
      </c>
      <c r="B2883" t="s">
        <v>1308</v>
      </c>
      <c r="C2883" t="s">
        <v>148</v>
      </c>
      <c r="D2883" t="s">
        <v>13</v>
      </c>
      <c r="E2883" s="4">
        <v>42930</v>
      </c>
      <c r="F2883" s="4" t="str">
        <f>TEXT(Table_Query1[[#This Row],[order_date]],"yyyy")</f>
        <v>2017</v>
      </c>
      <c r="G2883" t="s">
        <v>904</v>
      </c>
      <c r="H2883" t="s">
        <v>53</v>
      </c>
      <c r="I2883" t="s">
        <v>1968</v>
      </c>
      <c r="J2883">
        <v>1</v>
      </c>
      <c r="K2883">
        <v>149.99</v>
      </c>
      <c r="L2883" t="s">
        <v>16</v>
      </c>
      <c r="M2883" t="s">
        <v>36</v>
      </c>
    </row>
    <row r="2884" spans="1:13" x14ac:dyDescent="0.75">
      <c r="A2884">
        <v>1002</v>
      </c>
      <c r="B2884" t="s">
        <v>1308</v>
      </c>
      <c r="C2884" t="s">
        <v>148</v>
      </c>
      <c r="D2884" t="s">
        <v>13</v>
      </c>
      <c r="E2884" s="4">
        <v>42930</v>
      </c>
      <c r="F2884" s="4" t="str">
        <f>TEXT(Table_Query1[[#This Row],[order_date]],"yyyy")</f>
        <v>2017</v>
      </c>
      <c r="G2884" t="s">
        <v>23</v>
      </c>
      <c r="H2884" t="s">
        <v>22</v>
      </c>
      <c r="I2884" t="s">
        <v>1968</v>
      </c>
      <c r="J2884">
        <v>2</v>
      </c>
      <c r="K2884">
        <v>3599.98</v>
      </c>
      <c r="L2884" t="s">
        <v>16</v>
      </c>
      <c r="M2884" t="s">
        <v>36</v>
      </c>
    </row>
    <row r="2885" spans="1:13" x14ac:dyDescent="0.75">
      <c r="A2885">
        <v>1003</v>
      </c>
      <c r="B2885" t="s">
        <v>1309</v>
      </c>
      <c r="C2885" t="s">
        <v>65</v>
      </c>
      <c r="D2885" t="s">
        <v>26</v>
      </c>
      <c r="E2885" s="4">
        <v>42930</v>
      </c>
      <c r="F2885" s="4" t="str">
        <f>TEXT(Table_Query1[[#This Row],[order_date]],"yyyy")</f>
        <v>2017</v>
      </c>
      <c r="G2885" t="s">
        <v>1000</v>
      </c>
      <c r="H2885" t="s">
        <v>22</v>
      </c>
      <c r="I2885" t="s">
        <v>1968</v>
      </c>
      <c r="J2885">
        <v>2</v>
      </c>
      <c r="K2885">
        <v>939.98</v>
      </c>
      <c r="L2885" t="s">
        <v>27</v>
      </c>
      <c r="M2885" t="s">
        <v>31</v>
      </c>
    </row>
    <row r="2886" spans="1:13" x14ac:dyDescent="0.75">
      <c r="A2886">
        <v>1003</v>
      </c>
      <c r="B2886" t="s">
        <v>1309</v>
      </c>
      <c r="C2886" t="s">
        <v>65</v>
      </c>
      <c r="D2886" t="s">
        <v>26</v>
      </c>
      <c r="E2886" s="4">
        <v>42930</v>
      </c>
      <c r="F2886" s="4" t="str">
        <f>TEXT(Table_Query1[[#This Row],[order_date]],"yyyy")</f>
        <v>2017</v>
      </c>
      <c r="G2886" t="s">
        <v>948</v>
      </c>
      <c r="H2886" t="s">
        <v>858</v>
      </c>
      <c r="I2886" t="s">
        <v>1968</v>
      </c>
      <c r="J2886">
        <v>2</v>
      </c>
      <c r="K2886">
        <v>12999.98</v>
      </c>
      <c r="L2886" t="s">
        <v>27</v>
      </c>
      <c r="M2886" t="s">
        <v>31</v>
      </c>
    </row>
    <row r="2887" spans="1:13" x14ac:dyDescent="0.75">
      <c r="A2887">
        <v>1004</v>
      </c>
      <c r="B2887" t="s">
        <v>1310</v>
      </c>
      <c r="C2887" t="s">
        <v>533</v>
      </c>
      <c r="D2887" t="s">
        <v>26</v>
      </c>
      <c r="E2887" s="4">
        <v>42930</v>
      </c>
      <c r="F2887" s="4" t="str">
        <f>TEXT(Table_Query1[[#This Row],[order_date]],"yyyy")</f>
        <v>2017</v>
      </c>
      <c r="G2887" t="s">
        <v>1055</v>
      </c>
      <c r="H2887" t="s">
        <v>22</v>
      </c>
      <c r="I2887" t="s">
        <v>1967</v>
      </c>
      <c r="J2887">
        <v>2</v>
      </c>
      <c r="K2887">
        <v>1665.98</v>
      </c>
      <c r="L2887" t="s">
        <v>27</v>
      </c>
      <c r="M2887" t="s">
        <v>28</v>
      </c>
    </row>
    <row r="2888" spans="1:13" x14ac:dyDescent="0.75">
      <c r="A2888">
        <v>1005</v>
      </c>
      <c r="B2888" t="s">
        <v>1311</v>
      </c>
      <c r="C2888" t="s">
        <v>492</v>
      </c>
      <c r="D2888" t="s">
        <v>26</v>
      </c>
      <c r="E2888" s="4">
        <v>42931</v>
      </c>
      <c r="F2888" s="4" t="str">
        <f>TEXT(Table_Query1[[#This Row],[order_date]],"yyyy")</f>
        <v>2017</v>
      </c>
      <c r="G2888" t="s">
        <v>963</v>
      </c>
      <c r="H2888" t="s">
        <v>15</v>
      </c>
      <c r="I2888" t="s">
        <v>1966</v>
      </c>
      <c r="J2888">
        <v>2</v>
      </c>
      <c r="K2888">
        <v>2199.98</v>
      </c>
      <c r="L2888" t="s">
        <v>27</v>
      </c>
      <c r="M2888" t="s">
        <v>31</v>
      </c>
    </row>
    <row r="2889" spans="1:13" x14ac:dyDescent="0.75">
      <c r="A2889">
        <v>1005</v>
      </c>
      <c r="B2889" t="s">
        <v>1311</v>
      </c>
      <c r="C2889" t="s">
        <v>492</v>
      </c>
      <c r="D2889" t="s">
        <v>26</v>
      </c>
      <c r="E2889" s="4">
        <v>42931</v>
      </c>
      <c r="F2889" s="4" t="str">
        <f>TEXT(Table_Query1[[#This Row],[order_date]],"yyyy")</f>
        <v>2017</v>
      </c>
      <c r="G2889" t="s">
        <v>52</v>
      </c>
      <c r="H2889" t="s">
        <v>15</v>
      </c>
      <c r="I2889" t="s">
        <v>1966</v>
      </c>
      <c r="J2889">
        <v>2</v>
      </c>
      <c r="K2889">
        <v>539.98</v>
      </c>
      <c r="L2889" t="s">
        <v>27</v>
      </c>
      <c r="M2889" t="s">
        <v>31</v>
      </c>
    </row>
    <row r="2890" spans="1:13" x14ac:dyDescent="0.75">
      <c r="A2890">
        <v>1005</v>
      </c>
      <c r="B2890" t="s">
        <v>1311</v>
      </c>
      <c r="C2890" t="s">
        <v>492</v>
      </c>
      <c r="D2890" t="s">
        <v>26</v>
      </c>
      <c r="E2890" s="4">
        <v>42931</v>
      </c>
      <c r="F2890" s="4" t="str">
        <f>TEXT(Table_Query1[[#This Row],[order_date]],"yyyy")</f>
        <v>2017</v>
      </c>
      <c r="G2890" t="s">
        <v>877</v>
      </c>
      <c r="H2890" t="s">
        <v>53</v>
      </c>
      <c r="I2890" t="s">
        <v>1966</v>
      </c>
      <c r="J2890">
        <v>1</v>
      </c>
      <c r="K2890">
        <v>299.99</v>
      </c>
      <c r="L2890" t="s">
        <v>27</v>
      </c>
      <c r="M2890" t="s">
        <v>31</v>
      </c>
    </row>
    <row r="2891" spans="1:13" x14ac:dyDescent="0.75">
      <c r="A2891">
        <v>1006</v>
      </c>
      <c r="B2891" t="s">
        <v>1312</v>
      </c>
      <c r="C2891" t="s">
        <v>682</v>
      </c>
      <c r="D2891" t="s">
        <v>26</v>
      </c>
      <c r="E2891" s="4">
        <v>42931</v>
      </c>
      <c r="F2891" s="4" t="str">
        <f>TEXT(Table_Query1[[#This Row],[order_date]],"yyyy")</f>
        <v>2017</v>
      </c>
      <c r="G2891" t="s">
        <v>18</v>
      </c>
      <c r="H2891" t="s">
        <v>15</v>
      </c>
      <c r="I2891" t="s">
        <v>1966</v>
      </c>
      <c r="J2891">
        <v>1</v>
      </c>
      <c r="K2891">
        <v>599.99</v>
      </c>
      <c r="L2891" t="s">
        <v>27</v>
      </c>
      <c r="M2891" t="s">
        <v>31</v>
      </c>
    </row>
    <row r="2892" spans="1:13" x14ac:dyDescent="0.75">
      <c r="A2892">
        <v>1006</v>
      </c>
      <c r="B2892" t="s">
        <v>1312</v>
      </c>
      <c r="C2892" t="s">
        <v>682</v>
      </c>
      <c r="D2892" t="s">
        <v>26</v>
      </c>
      <c r="E2892" s="4">
        <v>42931</v>
      </c>
      <c r="F2892" s="4" t="str">
        <f>TEXT(Table_Query1[[#This Row],[order_date]],"yyyy")</f>
        <v>2017</v>
      </c>
      <c r="G2892" t="s">
        <v>1151</v>
      </c>
      <c r="H2892" t="s">
        <v>22</v>
      </c>
      <c r="I2892" t="s">
        <v>1972</v>
      </c>
      <c r="J2892">
        <v>1</v>
      </c>
      <c r="K2892">
        <v>1409.99</v>
      </c>
      <c r="L2892" t="s">
        <v>27</v>
      </c>
      <c r="M2892" t="s">
        <v>31</v>
      </c>
    </row>
    <row r="2893" spans="1:13" x14ac:dyDescent="0.75">
      <c r="A2893">
        <v>1006</v>
      </c>
      <c r="B2893" t="s">
        <v>1312</v>
      </c>
      <c r="C2893" t="s">
        <v>682</v>
      </c>
      <c r="D2893" t="s">
        <v>26</v>
      </c>
      <c r="E2893" s="4">
        <v>42931</v>
      </c>
      <c r="F2893" s="4" t="str">
        <f>TEXT(Table_Query1[[#This Row],[order_date]],"yyyy")</f>
        <v>2017</v>
      </c>
      <c r="G2893" t="s">
        <v>854</v>
      </c>
      <c r="H2893" t="s">
        <v>15</v>
      </c>
      <c r="I2893" t="s">
        <v>1973</v>
      </c>
      <c r="J2893">
        <v>1</v>
      </c>
      <c r="K2893">
        <v>449.99</v>
      </c>
      <c r="L2893" t="s">
        <v>27</v>
      </c>
      <c r="M2893" t="s">
        <v>31</v>
      </c>
    </row>
    <row r="2894" spans="1:13" x14ac:dyDescent="0.75">
      <c r="A2894">
        <v>1006</v>
      </c>
      <c r="B2894" t="s">
        <v>1312</v>
      </c>
      <c r="C2894" t="s">
        <v>682</v>
      </c>
      <c r="D2894" t="s">
        <v>26</v>
      </c>
      <c r="E2894" s="4">
        <v>42931</v>
      </c>
      <c r="F2894" s="4" t="str">
        <f>TEXT(Table_Query1[[#This Row],[order_date]],"yyyy")</f>
        <v>2017</v>
      </c>
      <c r="G2894" t="s">
        <v>1033</v>
      </c>
      <c r="H2894" t="s">
        <v>15</v>
      </c>
      <c r="I2894" t="s">
        <v>1973</v>
      </c>
      <c r="J2894">
        <v>1</v>
      </c>
      <c r="K2894">
        <v>346.99</v>
      </c>
      <c r="L2894" t="s">
        <v>27</v>
      </c>
      <c r="M2894" t="s">
        <v>31</v>
      </c>
    </row>
    <row r="2895" spans="1:13" x14ac:dyDescent="0.75">
      <c r="A2895">
        <v>1006</v>
      </c>
      <c r="B2895" t="s">
        <v>1312</v>
      </c>
      <c r="C2895" t="s">
        <v>682</v>
      </c>
      <c r="D2895" t="s">
        <v>26</v>
      </c>
      <c r="E2895" s="4">
        <v>42931</v>
      </c>
      <c r="F2895" s="4" t="str">
        <f>TEXT(Table_Query1[[#This Row],[order_date]],"yyyy")</f>
        <v>2017</v>
      </c>
      <c r="G2895" t="s">
        <v>859</v>
      </c>
      <c r="H2895" t="s">
        <v>858</v>
      </c>
      <c r="I2895" t="s">
        <v>1968</v>
      </c>
      <c r="J2895">
        <v>2</v>
      </c>
      <c r="K2895">
        <v>10999.98</v>
      </c>
      <c r="L2895" t="s">
        <v>27</v>
      </c>
      <c r="M2895" t="s">
        <v>31</v>
      </c>
    </row>
    <row r="2896" spans="1:13" x14ac:dyDescent="0.75">
      <c r="A2896">
        <v>1007</v>
      </c>
      <c r="B2896" t="s">
        <v>1313</v>
      </c>
      <c r="C2896" t="s">
        <v>197</v>
      </c>
      <c r="D2896" t="s">
        <v>26</v>
      </c>
      <c r="E2896" s="4">
        <v>42932</v>
      </c>
      <c r="F2896" s="4" t="str">
        <f>TEXT(Table_Query1[[#This Row],[order_date]],"yyyy")</f>
        <v>2017</v>
      </c>
      <c r="G2896" t="s">
        <v>866</v>
      </c>
      <c r="H2896" t="s">
        <v>15</v>
      </c>
      <c r="I2896" t="s">
        <v>1966</v>
      </c>
      <c r="J2896">
        <v>1</v>
      </c>
      <c r="K2896">
        <v>299.99</v>
      </c>
      <c r="L2896" t="s">
        <v>27</v>
      </c>
      <c r="M2896" t="s">
        <v>28</v>
      </c>
    </row>
    <row r="2897" spans="1:13" x14ac:dyDescent="0.75">
      <c r="A2897">
        <v>1007</v>
      </c>
      <c r="B2897" t="s">
        <v>1313</v>
      </c>
      <c r="C2897" t="s">
        <v>197</v>
      </c>
      <c r="D2897" t="s">
        <v>26</v>
      </c>
      <c r="E2897" s="4">
        <v>42932</v>
      </c>
      <c r="F2897" s="4" t="str">
        <f>TEXT(Table_Query1[[#This Row],[order_date]],"yyyy")</f>
        <v>2017</v>
      </c>
      <c r="G2897" t="s">
        <v>14</v>
      </c>
      <c r="H2897" t="s">
        <v>39</v>
      </c>
      <c r="I2897" t="s">
        <v>1966</v>
      </c>
      <c r="J2897">
        <v>1</v>
      </c>
      <c r="K2897">
        <v>599.99</v>
      </c>
      <c r="L2897" t="s">
        <v>27</v>
      </c>
      <c r="M2897" t="s">
        <v>28</v>
      </c>
    </row>
    <row r="2898" spans="1:13" x14ac:dyDescent="0.75">
      <c r="A2898">
        <v>1007</v>
      </c>
      <c r="B2898" t="s">
        <v>1313</v>
      </c>
      <c r="C2898" t="s">
        <v>197</v>
      </c>
      <c r="D2898" t="s">
        <v>26</v>
      </c>
      <c r="E2898" s="4">
        <v>42932</v>
      </c>
      <c r="F2898" s="4" t="str">
        <f>TEXT(Table_Query1[[#This Row],[order_date]],"yyyy")</f>
        <v>2017</v>
      </c>
      <c r="G2898" t="s">
        <v>852</v>
      </c>
      <c r="H2898" t="s">
        <v>53</v>
      </c>
      <c r="I2898" t="s">
        <v>1972</v>
      </c>
      <c r="J2898">
        <v>2</v>
      </c>
      <c r="K2898">
        <v>659.98</v>
      </c>
      <c r="L2898" t="s">
        <v>27</v>
      </c>
      <c r="M2898" t="s">
        <v>28</v>
      </c>
    </row>
    <row r="2899" spans="1:13" x14ac:dyDescent="0.75">
      <c r="A2899">
        <v>1007</v>
      </c>
      <c r="B2899" t="s">
        <v>1313</v>
      </c>
      <c r="C2899" t="s">
        <v>197</v>
      </c>
      <c r="D2899" t="s">
        <v>26</v>
      </c>
      <c r="E2899" s="4">
        <v>42932</v>
      </c>
      <c r="F2899" s="4" t="str">
        <f>TEXT(Table_Query1[[#This Row],[order_date]],"yyyy")</f>
        <v>2017</v>
      </c>
      <c r="G2899" t="s">
        <v>854</v>
      </c>
      <c r="H2899" t="s">
        <v>39</v>
      </c>
      <c r="I2899" t="s">
        <v>1973</v>
      </c>
      <c r="J2899">
        <v>2</v>
      </c>
      <c r="K2899">
        <v>899.98</v>
      </c>
      <c r="L2899" t="s">
        <v>27</v>
      </c>
      <c r="M2899" t="s">
        <v>28</v>
      </c>
    </row>
    <row r="2900" spans="1:13" x14ac:dyDescent="0.75">
      <c r="A2900">
        <v>1007</v>
      </c>
      <c r="B2900" t="s">
        <v>1313</v>
      </c>
      <c r="C2900" t="s">
        <v>197</v>
      </c>
      <c r="D2900" t="s">
        <v>26</v>
      </c>
      <c r="E2900" s="4">
        <v>42932</v>
      </c>
      <c r="F2900" s="4" t="str">
        <f>TEXT(Table_Query1[[#This Row],[order_date]],"yyyy")</f>
        <v>2017</v>
      </c>
      <c r="G2900" t="s">
        <v>63</v>
      </c>
      <c r="H2900" t="s">
        <v>20</v>
      </c>
      <c r="I2900" t="s">
        <v>1967</v>
      </c>
      <c r="J2900">
        <v>1</v>
      </c>
      <c r="K2900">
        <v>1680.99</v>
      </c>
      <c r="L2900" t="s">
        <v>27</v>
      </c>
      <c r="M2900" t="s">
        <v>28</v>
      </c>
    </row>
    <row r="2901" spans="1:13" x14ac:dyDescent="0.75">
      <c r="A2901">
        <v>1008</v>
      </c>
      <c r="B2901" t="s">
        <v>1314</v>
      </c>
      <c r="C2901" t="s">
        <v>1097</v>
      </c>
      <c r="D2901" t="s">
        <v>26</v>
      </c>
      <c r="E2901" s="4">
        <v>42932</v>
      </c>
      <c r="F2901" s="4" t="str">
        <f>TEXT(Table_Query1[[#This Row],[order_date]],"yyyy")</f>
        <v>2017</v>
      </c>
      <c r="G2901" t="s">
        <v>866</v>
      </c>
      <c r="H2901" t="s">
        <v>53</v>
      </c>
      <c r="I2901" t="s">
        <v>1966</v>
      </c>
      <c r="J2901">
        <v>1</v>
      </c>
      <c r="K2901">
        <v>299.99</v>
      </c>
      <c r="L2901" t="s">
        <v>27</v>
      </c>
      <c r="M2901" t="s">
        <v>28</v>
      </c>
    </row>
    <row r="2902" spans="1:13" x14ac:dyDescent="0.75">
      <c r="A2902">
        <v>1008</v>
      </c>
      <c r="B2902" t="s">
        <v>1314</v>
      </c>
      <c r="C2902" t="s">
        <v>1097</v>
      </c>
      <c r="D2902" t="s">
        <v>26</v>
      </c>
      <c r="E2902" s="4">
        <v>42932</v>
      </c>
      <c r="F2902" s="4" t="str">
        <f>TEXT(Table_Query1[[#This Row],[order_date]],"yyyy")</f>
        <v>2017</v>
      </c>
      <c r="G2902" t="s">
        <v>35</v>
      </c>
      <c r="H2902" t="s">
        <v>22</v>
      </c>
      <c r="I2902" t="s">
        <v>1969</v>
      </c>
      <c r="J2902">
        <v>1</v>
      </c>
      <c r="K2902">
        <v>749.99</v>
      </c>
      <c r="L2902" t="s">
        <v>27</v>
      </c>
      <c r="M2902" t="s">
        <v>28</v>
      </c>
    </row>
    <row r="2903" spans="1:13" x14ac:dyDescent="0.75">
      <c r="A2903">
        <v>1008</v>
      </c>
      <c r="B2903" t="s">
        <v>1314</v>
      </c>
      <c r="C2903" t="s">
        <v>1097</v>
      </c>
      <c r="D2903" t="s">
        <v>26</v>
      </c>
      <c r="E2903" s="4">
        <v>42932</v>
      </c>
      <c r="F2903" s="4" t="str">
        <f>TEXT(Table_Query1[[#This Row],[order_date]],"yyyy")</f>
        <v>2017</v>
      </c>
      <c r="G2903" t="s">
        <v>923</v>
      </c>
      <c r="H2903" t="s">
        <v>15</v>
      </c>
      <c r="I2903" t="s">
        <v>1973</v>
      </c>
      <c r="J2903">
        <v>1</v>
      </c>
      <c r="K2903">
        <v>416.99</v>
      </c>
      <c r="L2903" t="s">
        <v>27</v>
      </c>
      <c r="M2903" t="s">
        <v>28</v>
      </c>
    </row>
    <row r="2904" spans="1:13" x14ac:dyDescent="0.75">
      <c r="A2904">
        <v>1009</v>
      </c>
      <c r="B2904" t="s">
        <v>1315</v>
      </c>
      <c r="C2904" t="s">
        <v>601</v>
      </c>
      <c r="D2904" t="s">
        <v>108</v>
      </c>
      <c r="E2904" s="4">
        <v>42932</v>
      </c>
      <c r="F2904" s="4" t="str">
        <f>TEXT(Table_Query1[[#This Row],[order_date]],"yyyy")</f>
        <v>2017</v>
      </c>
      <c r="G2904" t="s">
        <v>866</v>
      </c>
      <c r="H2904" t="s">
        <v>53</v>
      </c>
      <c r="I2904" t="s">
        <v>1966</v>
      </c>
      <c r="J2904">
        <v>2</v>
      </c>
      <c r="K2904">
        <v>599.98</v>
      </c>
      <c r="L2904" t="s">
        <v>109</v>
      </c>
      <c r="M2904" t="s">
        <v>110</v>
      </c>
    </row>
    <row r="2905" spans="1:13" x14ac:dyDescent="0.75">
      <c r="A2905">
        <v>1009</v>
      </c>
      <c r="B2905" t="s">
        <v>1315</v>
      </c>
      <c r="C2905" t="s">
        <v>601</v>
      </c>
      <c r="D2905" t="s">
        <v>108</v>
      </c>
      <c r="E2905" s="4">
        <v>42932</v>
      </c>
      <c r="F2905" s="4" t="str">
        <f>TEXT(Table_Query1[[#This Row],[order_date]],"yyyy")</f>
        <v>2017</v>
      </c>
      <c r="G2905" t="s">
        <v>1005</v>
      </c>
      <c r="H2905" t="s">
        <v>22</v>
      </c>
      <c r="I2905" t="s">
        <v>1972</v>
      </c>
      <c r="J2905">
        <v>1</v>
      </c>
      <c r="K2905">
        <v>539.99</v>
      </c>
      <c r="L2905" t="s">
        <v>109</v>
      </c>
      <c r="M2905" t="s">
        <v>110</v>
      </c>
    </row>
    <row r="2906" spans="1:13" x14ac:dyDescent="0.75">
      <c r="A2906">
        <v>1010</v>
      </c>
      <c r="B2906" t="s">
        <v>729</v>
      </c>
      <c r="C2906" t="s">
        <v>325</v>
      </c>
      <c r="D2906" t="s">
        <v>26</v>
      </c>
      <c r="E2906" s="4">
        <v>42934</v>
      </c>
      <c r="F2906" s="4" t="str">
        <f>TEXT(Table_Query1[[#This Row],[order_date]],"yyyy")</f>
        <v>2017</v>
      </c>
      <c r="G2906" t="s">
        <v>867</v>
      </c>
      <c r="H2906" t="s">
        <v>39</v>
      </c>
      <c r="I2906" t="s">
        <v>1973</v>
      </c>
      <c r="J2906">
        <v>2</v>
      </c>
      <c r="K2906">
        <v>833.98</v>
      </c>
      <c r="L2906" t="s">
        <v>27</v>
      </c>
      <c r="M2906" t="s">
        <v>31</v>
      </c>
    </row>
    <row r="2907" spans="1:13" x14ac:dyDescent="0.75">
      <c r="A2907">
        <v>1011</v>
      </c>
      <c r="B2907" t="s">
        <v>1316</v>
      </c>
      <c r="C2907" t="s">
        <v>558</v>
      </c>
      <c r="D2907" t="s">
        <v>13</v>
      </c>
      <c r="E2907" s="4">
        <v>42934</v>
      </c>
      <c r="F2907" s="4" t="str">
        <f>TEXT(Table_Query1[[#This Row],[order_date]],"yyyy")</f>
        <v>2017</v>
      </c>
      <c r="G2907" t="s">
        <v>877</v>
      </c>
      <c r="H2907" t="s">
        <v>53</v>
      </c>
      <c r="I2907" t="s">
        <v>1966</v>
      </c>
      <c r="J2907">
        <v>2</v>
      </c>
      <c r="K2907">
        <v>599.98</v>
      </c>
      <c r="L2907" t="s">
        <v>16</v>
      </c>
      <c r="M2907" t="s">
        <v>36</v>
      </c>
    </row>
    <row r="2908" spans="1:13" x14ac:dyDescent="0.75">
      <c r="A2908">
        <v>1011</v>
      </c>
      <c r="B2908" t="s">
        <v>1316</v>
      </c>
      <c r="C2908" t="s">
        <v>558</v>
      </c>
      <c r="D2908" t="s">
        <v>13</v>
      </c>
      <c r="E2908" s="4">
        <v>42934</v>
      </c>
      <c r="F2908" s="4" t="str">
        <f>TEXT(Table_Query1[[#This Row],[order_date]],"yyyy")</f>
        <v>2017</v>
      </c>
      <c r="G2908" t="s">
        <v>14</v>
      </c>
      <c r="H2908" t="s">
        <v>15</v>
      </c>
      <c r="I2908" t="s">
        <v>1966</v>
      </c>
      <c r="J2908">
        <v>2</v>
      </c>
      <c r="K2908">
        <v>1199.98</v>
      </c>
      <c r="L2908" t="s">
        <v>16</v>
      </c>
      <c r="M2908" t="s">
        <v>36</v>
      </c>
    </row>
    <row r="2909" spans="1:13" x14ac:dyDescent="0.75">
      <c r="A2909">
        <v>1011</v>
      </c>
      <c r="B2909" t="s">
        <v>1316</v>
      </c>
      <c r="C2909" t="s">
        <v>558</v>
      </c>
      <c r="D2909" t="s">
        <v>13</v>
      </c>
      <c r="E2909" s="4">
        <v>42934</v>
      </c>
      <c r="F2909" s="4" t="str">
        <f>TEXT(Table_Query1[[#This Row],[order_date]],"yyyy")</f>
        <v>2017</v>
      </c>
      <c r="G2909" t="s">
        <v>854</v>
      </c>
      <c r="H2909" t="s">
        <v>15</v>
      </c>
      <c r="I2909" t="s">
        <v>1973</v>
      </c>
      <c r="J2909">
        <v>2</v>
      </c>
      <c r="K2909">
        <v>899.98</v>
      </c>
      <c r="L2909" t="s">
        <v>16</v>
      </c>
      <c r="M2909" t="s">
        <v>36</v>
      </c>
    </row>
    <row r="2910" spans="1:13" x14ac:dyDescent="0.75">
      <c r="A2910">
        <v>1011</v>
      </c>
      <c r="B2910" t="s">
        <v>1316</v>
      </c>
      <c r="C2910" t="s">
        <v>558</v>
      </c>
      <c r="D2910" t="s">
        <v>13</v>
      </c>
      <c r="E2910" s="4">
        <v>42934</v>
      </c>
      <c r="F2910" s="4" t="str">
        <f>TEXT(Table_Query1[[#This Row],[order_date]],"yyyy")</f>
        <v>2017</v>
      </c>
      <c r="G2910" t="s">
        <v>898</v>
      </c>
      <c r="H2910" t="s">
        <v>53</v>
      </c>
      <c r="I2910" t="s">
        <v>1968</v>
      </c>
      <c r="J2910">
        <v>1</v>
      </c>
      <c r="K2910">
        <v>189.99</v>
      </c>
      <c r="L2910" t="s">
        <v>16</v>
      </c>
      <c r="M2910" t="s">
        <v>36</v>
      </c>
    </row>
    <row r="2911" spans="1:13" x14ac:dyDescent="0.75">
      <c r="A2911">
        <v>1012</v>
      </c>
      <c r="B2911" t="s">
        <v>1317</v>
      </c>
      <c r="C2911" t="s">
        <v>319</v>
      </c>
      <c r="D2911" t="s">
        <v>26</v>
      </c>
      <c r="E2911" s="4">
        <v>42934</v>
      </c>
      <c r="F2911" s="4" t="str">
        <f>TEXT(Table_Query1[[#This Row],[order_date]],"yyyy")</f>
        <v>2017</v>
      </c>
      <c r="G2911" t="s">
        <v>871</v>
      </c>
      <c r="H2911" t="s">
        <v>15</v>
      </c>
      <c r="I2911" t="s">
        <v>1966</v>
      </c>
      <c r="J2911">
        <v>1</v>
      </c>
      <c r="K2911">
        <v>489.99</v>
      </c>
      <c r="L2911" t="s">
        <v>27</v>
      </c>
      <c r="M2911" t="s">
        <v>31</v>
      </c>
    </row>
    <row r="2912" spans="1:13" x14ac:dyDescent="0.75">
      <c r="A2912">
        <v>1012</v>
      </c>
      <c r="B2912" t="s">
        <v>1317</v>
      </c>
      <c r="C2912" t="s">
        <v>319</v>
      </c>
      <c r="D2912" t="s">
        <v>26</v>
      </c>
      <c r="E2912" s="4">
        <v>42934</v>
      </c>
      <c r="F2912" s="4" t="str">
        <f>TEXT(Table_Query1[[#This Row],[order_date]],"yyyy")</f>
        <v>2017</v>
      </c>
      <c r="G2912" t="s">
        <v>23</v>
      </c>
      <c r="H2912" t="s">
        <v>22</v>
      </c>
      <c r="I2912" t="s">
        <v>1968</v>
      </c>
      <c r="J2912">
        <v>1</v>
      </c>
      <c r="K2912">
        <v>1799.99</v>
      </c>
      <c r="L2912" t="s">
        <v>27</v>
      </c>
      <c r="M2912" t="s">
        <v>31</v>
      </c>
    </row>
    <row r="2913" spans="1:13" x14ac:dyDescent="0.75">
      <c r="A2913">
        <v>1013</v>
      </c>
      <c r="B2913" t="s">
        <v>1318</v>
      </c>
      <c r="C2913" t="s">
        <v>337</v>
      </c>
      <c r="D2913" t="s">
        <v>26</v>
      </c>
      <c r="E2913" s="4">
        <v>42935</v>
      </c>
      <c r="F2913" s="4" t="str">
        <f>TEXT(Table_Query1[[#This Row],[order_date]],"yyyy")</f>
        <v>2017</v>
      </c>
      <c r="G2913" t="s">
        <v>967</v>
      </c>
      <c r="H2913" t="s">
        <v>46</v>
      </c>
      <c r="I2913" t="s">
        <v>1973</v>
      </c>
      <c r="J2913">
        <v>2</v>
      </c>
      <c r="K2913">
        <v>3119.98</v>
      </c>
      <c r="L2913" t="s">
        <v>27</v>
      </c>
      <c r="M2913" t="s">
        <v>28</v>
      </c>
    </row>
    <row r="2914" spans="1:13" x14ac:dyDescent="0.75">
      <c r="A2914">
        <v>1014</v>
      </c>
      <c r="B2914" t="s">
        <v>1319</v>
      </c>
      <c r="C2914" t="s">
        <v>146</v>
      </c>
      <c r="D2914" t="s">
        <v>26</v>
      </c>
      <c r="E2914" s="4">
        <v>42935</v>
      </c>
      <c r="F2914" s="4" t="str">
        <f>TEXT(Table_Query1[[#This Row],[order_date]],"yyyy")</f>
        <v>2017</v>
      </c>
      <c r="G2914" t="s">
        <v>963</v>
      </c>
      <c r="H2914" t="s">
        <v>15</v>
      </c>
      <c r="I2914" t="s">
        <v>1966</v>
      </c>
      <c r="J2914">
        <v>2</v>
      </c>
      <c r="K2914">
        <v>2199.98</v>
      </c>
      <c r="L2914" t="s">
        <v>27</v>
      </c>
      <c r="M2914" t="s">
        <v>28</v>
      </c>
    </row>
    <row r="2915" spans="1:13" x14ac:dyDescent="0.75">
      <c r="A2915">
        <v>1014</v>
      </c>
      <c r="B2915" t="s">
        <v>1319</v>
      </c>
      <c r="C2915" t="s">
        <v>146</v>
      </c>
      <c r="D2915" t="s">
        <v>26</v>
      </c>
      <c r="E2915" s="4">
        <v>42935</v>
      </c>
      <c r="F2915" s="4" t="str">
        <f>TEXT(Table_Query1[[#This Row],[order_date]],"yyyy")</f>
        <v>2017</v>
      </c>
      <c r="G2915" t="s">
        <v>885</v>
      </c>
      <c r="H2915" t="s">
        <v>53</v>
      </c>
      <c r="I2915" t="s">
        <v>1966</v>
      </c>
      <c r="J2915">
        <v>1</v>
      </c>
      <c r="K2915">
        <v>349.99</v>
      </c>
      <c r="L2915" t="s">
        <v>27</v>
      </c>
      <c r="M2915" t="s">
        <v>28</v>
      </c>
    </row>
    <row r="2916" spans="1:13" x14ac:dyDescent="0.75">
      <c r="A2916">
        <v>1014</v>
      </c>
      <c r="B2916" t="s">
        <v>1319</v>
      </c>
      <c r="C2916" t="s">
        <v>146</v>
      </c>
      <c r="D2916" t="s">
        <v>26</v>
      </c>
      <c r="E2916" s="4">
        <v>42935</v>
      </c>
      <c r="F2916" s="4" t="str">
        <f>TEXT(Table_Query1[[#This Row],[order_date]],"yyyy")</f>
        <v>2017</v>
      </c>
      <c r="G2916" t="s">
        <v>940</v>
      </c>
      <c r="H2916" t="s">
        <v>22</v>
      </c>
      <c r="I2916" t="s">
        <v>1972</v>
      </c>
      <c r="J2916">
        <v>2</v>
      </c>
      <c r="K2916">
        <v>1739.98</v>
      </c>
      <c r="L2916" t="s">
        <v>27</v>
      </c>
      <c r="M2916" t="s">
        <v>28</v>
      </c>
    </row>
    <row r="2917" spans="1:13" x14ac:dyDescent="0.75">
      <c r="A2917">
        <v>1014</v>
      </c>
      <c r="B2917" t="s">
        <v>1319</v>
      </c>
      <c r="C2917" t="s">
        <v>146</v>
      </c>
      <c r="D2917" t="s">
        <v>26</v>
      </c>
      <c r="E2917" s="4">
        <v>42935</v>
      </c>
      <c r="F2917" s="4" t="str">
        <f>TEXT(Table_Query1[[#This Row],[order_date]],"yyyy")</f>
        <v>2017</v>
      </c>
      <c r="G2917" t="s">
        <v>915</v>
      </c>
      <c r="H2917" t="s">
        <v>858</v>
      </c>
      <c r="I2917" t="s">
        <v>1968</v>
      </c>
      <c r="J2917">
        <v>1</v>
      </c>
      <c r="K2917">
        <v>2599.9899999999998</v>
      </c>
      <c r="L2917" t="s">
        <v>27</v>
      </c>
      <c r="M2917" t="s">
        <v>28</v>
      </c>
    </row>
    <row r="2918" spans="1:13" x14ac:dyDescent="0.75">
      <c r="A2918">
        <v>1015</v>
      </c>
      <c r="B2918" t="s">
        <v>1320</v>
      </c>
      <c r="C2918" t="s">
        <v>434</v>
      </c>
      <c r="D2918" t="s">
        <v>26</v>
      </c>
      <c r="E2918" s="4">
        <v>42935</v>
      </c>
      <c r="F2918" s="4" t="str">
        <f>TEXT(Table_Query1[[#This Row],[order_date]],"yyyy")</f>
        <v>2017</v>
      </c>
      <c r="G2918" t="s">
        <v>66</v>
      </c>
      <c r="H2918" t="s">
        <v>15</v>
      </c>
      <c r="I2918" t="s">
        <v>1966</v>
      </c>
      <c r="J2918">
        <v>1</v>
      </c>
      <c r="K2918">
        <v>269.99</v>
      </c>
      <c r="L2918" t="s">
        <v>27</v>
      </c>
      <c r="M2918" t="s">
        <v>31</v>
      </c>
    </row>
    <row r="2919" spans="1:13" x14ac:dyDescent="0.75">
      <c r="A2919">
        <v>1015</v>
      </c>
      <c r="B2919" t="s">
        <v>1320</v>
      </c>
      <c r="C2919" t="s">
        <v>434</v>
      </c>
      <c r="D2919" t="s">
        <v>26</v>
      </c>
      <c r="E2919" s="4">
        <v>42935</v>
      </c>
      <c r="F2919" s="4" t="str">
        <f>TEXT(Table_Query1[[#This Row],[order_date]],"yyyy")</f>
        <v>2017</v>
      </c>
      <c r="G2919" t="s">
        <v>926</v>
      </c>
      <c r="H2919" t="s">
        <v>53</v>
      </c>
      <c r="I2919" t="s">
        <v>1966</v>
      </c>
      <c r="J2919">
        <v>2</v>
      </c>
      <c r="K2919">
        <v>679.98</v>
      </c>
      <c r="L2919" t="s">
        <v>27</v>
      </c>
      <c r="M2919" t="s">
        <v>31</v>
      </c>
    </row>
    <row r="2920" spans="1:13" x14ac:dyDescent="0.75">
      <c r="A2920">
        <v>1015</v>
      </c>
      <c r="B2920" t="s">
        <v>1320</v>
      </c>
      <c r="C2920" t="s">
        <v>434</v>
      </c>
      <c r="D2920" t="s">
        <v>26</v>
      </c>
      <c r="E2920" s="4">
        <v>42935</v>
      </c>
      <c r="F2920" s="4" t="str">
        <f>TEXT(Table_Query1[[#This Row],[order_date]],"yyyy")</f>
        <v>2017</v>
      </c>
      <c r="G2920" t="s">
        <v>863</v>
      </c>
      <c r="H2920" t="s">
        <v>15</v>
      </c>
      <c r="I2920" t="s">
        <v>1973</v>
      </c>
      <c r="J2920">
        <v>2</v>
      </c>
      <c r="K2920">
        <v>1499.98</v>
      </c>
      <c r="L2920" t="s">
        <v>27</v>
      </c>
      <c r="M2920" t="s">
        <v>31</v>
      </c>
    </row>
    <row r="2921" spans="1:13" x14ac:dyDescent="0.75">
      <c r="A2921">
        <v>1015</v>
      </c>
      <c r="B2921" t="s">
        <v>1320</v>
      </c>
      <c r="C2921" t="s">
        <v>434</v>
      </c>
      <c r="D2921" t="s">
        <v>26</v>
      </c>
      <c r="E2921" s="4">
        <v>42935</v>
      </c>
      <c r="F2921" s="4" t="str">
        <f>TEXT(Table_Query1[[#This Row],[order_date]],"yyyy")</f>
        <v>2017</v>
      </c>
      <c r="G2921" t="s">
        <v>69</v>
      </c>
      <c r="H2921" t="s">
        <v>22</v>
      </c>
      <c r="I2921" t="s">
        <v>1967</v>
      </c>
      <c r="J2921">
        <v>2</v>
      </c>
      <c r="K2921">
        <v>939.98</v>
      </c>
      <c r="L2921" t="s">
        <v>27</v>
      </c>
      <c r="M2921" t="s">
        <v>31</v>
      </c>
    </row>
    <row r="2922" spans="1:13" x14ac:dyDescent="0.75">
      <c r="A2922">
        <v>1016</v>
      </c>
      <c r="B2922" t="s">
        <v>1321</v>
      </c>
      <c r="C2922" t="s">
        <v>567</v>
      </c>
      <c r="D2922" t="s">
        <v>108</v>
      </c>
      <c r="E2922" s="4">
        <v>42935</v>
      </c>
      <c r="F2922" s="4" t="str">
        <f>TEXT(Table_Query1[[#This Row],[order_date]],"yyyy")</f>
        <v>2017</v>
      </c>
      <c r="G2922" t="s">
        <v>866</v>
      </c>
      <c r="H2922" t="s">
        <v>15</v>
      </c>
      <c r="I2922" t="s">
        <v>1966</v>
      </c>
      <c r="J2922">
        <v>2</v>
      </c>
      <c r="K2922">
        <v>599.98</v>
      </c>
      <c r="L2922" t="s">
        <v>109</v>
      </c>
      <c r="M2922" t="s">
        <v>179</v>
      </c>
    </row>
    <row r="2923" spans="1:13" x14ac:dyDescent="0.75">
      <c r="A2923">
        <v>1017</v>
      </c>
      <c r="B2923" t="s">
        <v>1322</v>
      </c>
      <c r="C2923" t="s">
        <v>538</v>
      </c>
      <c r="D2923" t="s">
        <v>26</v>
      </c>
      <c r="E2923" s="4">
        <v>42936</v>
      </c>
      <c r="F2923" s="4" t="str">
        <f>TEXT(Table_Query1[[#This Row],[order_date]],"yyyy")</f>
        <v>2017</v>
      </c>
      <c r="G2923" t="s">
        <v>965</v>
      </c>
      <c r="H2923" t="s">
        <v>15</v>
      </c>
      <c r="I2923" t="s">
        <v>1966</v>
      </c>
      <c r="J2923">
        <v>2</v>
      </c>
      <c r="K2923">
        <v>1319.98</v>
      </c>
      <c r="L2923" t="s">
        <v>27</v>
      </c>
      <c r="M2923" t="s">
        <v>28</v>
      </c>
    </row>
    <row r="2924" spans="1:13" x14ac:dyDescent="0.75">
      <c r="A2924">
        <v>1017</v>
      </c>
      <c r="B2924" t="s">
        <v>1322</v>
      </c>
      <c r="C2924" t="s">
        <v>538</v>
      </c>
      <c r="D2924" t="s">
        <v>26</v>
      </c>
      <c r="E2924" s="4">
        <v>42936</v>
      </c>
      <c r="F2924" s="4" t="str">
        <f>TEXT(Table_Query1[[#This Row],[order_date]],"yyyy")</f>
        <v>2017</v>
      </c>
      <c r="G2924" t="s">
        <v>1022</v>
      </c>
      <c r="H2924" t="s">
        <v>15</v>
      </c>
      <c r="I2924" t="s">
        <v>1966</v>
      </c>
      <c r="J2924">
        <v>2</v>
      </c>
      <c r="K2924">
        <v>1599.98</v>
      </c>
      <c r="L2924" t="s">
        <v>27</v>
      </c>
      <c r="M2924" t="s">
        <v>28</v>
      </c>
    </row>
    <row r="2925" spans="1:13" x14ac:dyDescent="0.75">
      <c r="A2925">
        <v>1017</v>
      </c>
      <c r="B2925" t="s">
        <v>1322</v>
      </c>
      <c r="C2925" t="s">
        <v>538</v>
      </c>
      <c r="D2925" t="s">
        <v>26</v>
      </c>
      <c r="E2925" s="4">
        <v>42936</v>
      </c>
      <c r="F2925" s="4" t="str">
        <f>TEXT(Table_Query1[[#This Row],[order_date]],"yyyy")</f>
        <v>2017</v>
      </c>
      <c r="G2925" t="s">
        <v>994</v>
      </c>
      <c r="H2925" t="s">
        <v>53</v>
      </c>
      <c r="I2925" t="s">
        <v>1966</v>
      </c>
      <c r="J2925">
        <v>1</v>
      </c>
      <c r="K2925">
        <v>489.99</v>
      </c>
      <c r="L2925" t="s">
        <v>27</v>
      </c>
      <c r="M2925" t="s">
        <v>28</v>
      </c>
    </row>
    <row r="2926" spans="1:13" x14ac:dyDescent="0.75">
      <c r="A2926">
        <v>1017</v>
      </c>
      <c r="B2926" t="s">
        <v>1322</v>
      </c>
      <c r="C2926" t="s">
        <v>538</v>
      </c>
      <c r="D2926" t="s">
        <v>26</v>
      </c>
      <c r="E2926" s="4">
        <v>42936</v>
      </c>
      <c r="F2926" s="4" t="str">
        <f>TEXT(Table_Query1[[#This Row],[order_date]],"yyyy")</f>
        <v>2017</v>
      </c>
      <c r="G2926" t="s">
        <v>44</v>
      </c>
      <c r="H2926" t="s">
        <v>15</v>
      </c>
      <c r="I2926" t="s">
        <v>1970</v>
      </c>
      <c r="J2926">
        <v>2</v>
      </c>
      <c r="K2926">
        <v>898</v>
      </c>
      <c r="L2926" t="s">
        <v>27</v>
      </c>
      <c r="M2926" t="s">
        <v>28</v>
      </c>
    </row>
    <row r="2927" spans="1:13" x14ac:dyDescent="0.75">
      <c r="A2927">
        <v>1017</v>
      </c>
      <c r="B2927" t="s">
        <v>1322</v>
      </c>
      <c r="C2927" t="s">
        <v>538</v>
      </c>
      <c r="D2927" t="s">
        <v>26</v>
      </c>
      <c r="E2927" s="4">
        <v>42936</v>
      </c>
      <c r="F2927" s="4" t="str">
        <f>TEXT(Table_Query1[[#This Row],[order_date]],"yyyy")</f>
        <v>2017</v>
      </c>
      <c r="G2927" t="s">
        <v>953</v>
      </c>
      <c r="H2927" t="s">
        <v>53</v>
      </c>
      <c r="I2927" t="s">
        <v>1968</v>
      </c>
      <c r="J2927">
        <v>1</v>
      </c>
      <c r="K2927">
        <v>209.99</v>
      </c>
      <c r="L2927" t="s">
        <v>27</v>
      </c>
      <c r="M2927" t="s">
        <v>28</v>
      </c>
    </row>
    <row r="2928" spans="1:13" x14ac:dyDescent="0.75">
      <c r="A2928">
        <v>1018</v>
      </c>
      <c r="B2928" t="s">
        <v>1323</v>
      </c>
      <c r="C2928" t="s">
        <v>213</v>
      </c>
      <c r="D2928" t="s">
        <v>26</v>
      </c>
      <c r="E2928" s="4">
        <v>42938</v>
      </c>
      <c r="F2928" s="4" t="str">
        <f>TEXT(Table_Query1[[#This Row],[order_date]],"yyyy")</f>
        <v>2017</v>
      </c>
      <c r="G2928" t="s">
        <v>866</v>
      </c>
      <c r="H2928" t="s">
        <v>15</v>
      </c>
      <c r="I2928" t="s">
        <v>1966</v>
      </c>
      <c r="J2928">
        <v>2</v>
      </c>
      <c r="K2928">
        <v>599.98</v>
      </c>
      <c r="L2928" t="s">
        <v>27</v>
      </c>
      <c r="M2928" t="s">
        <v>28</v>
      </c>
    </row>
    <row r="2929" spans="1:13" x14ac:dyDescent="0.75">
      <c r="A2929">
        <v>1018</v>
      </c>
      <c r="B2929" t="s">
        <v>1323</v>
      </c>
      <c r="C2929" t="s">
        <v>213</v>
      </c>
      <c r="D2929" t="s">
        <v>26</v>
      </c>
      <c r="E2929" s="4">
        <v>42938</v>
      </c>
      <c r="F2929" s="4" t="str">
        <f>TEXT(Table_Query1[[#This Row],[order_date]],"yyyy")</f>
        <v>2017</v>
      </c>
      <c r="G2929" t="s">
        <v>885</v>
      </c>
      <c r="H2929" t="s">
        <v>53</v>
      </c>
      <c r="I2929" t="s">
        <v>1966</v>
      </c>
      <c r="J2929">
        <v>2</v>
      </c>
      <c r="K2929">
        <v>699.98</v>
      </c>
      <c r="L2929" t="s">
        <v>27</v>
      </c>
      <c r="M2929" t="s">
        <v>28</v>
      </c>
    </row>
    <row r="2930" spans="1:13" x14ac:dyDescent="0.75">
      <c r="A2930">
        <v>1018</v>
      </c>
      <c r="B2930" t="s">
        <v>1323</v>
      </c>
      <c r="C2930" t="s">
        <v>213</v>
      </c>
      <c r="D2930" t="s">
        <v>26</v>
      </c>
      <c r="E2930" s="4">
        <v>42938</v>
      </c>
      <c r="F2930" s="4" t="str">
        <f>TEXT(Table_Query1[[#This Row],[order_date]],"yyyy")</f>
        <v>2017</v>
      </c>
      <c r="G2930" t="s">
        <v>958</v>
      </c>
      <c r="H2930" t="s">
        <v>53</v>
      </c>
      <c r="I2930" t="s">
        <v>1968</v>
      </c>
      <c r="J2930">
        <v>1</v>
      </c>
      <c r="K2930">
        <v>349.99</v>
      </c>
      <c r="L2930" t="s">
        <v>27</v>
      </c>
      <c r="M2930" t="s">
        <v>28</v>
      </c>
    </row>
    <row r="2931" spans="1:13" x14ac:dyDescent="0.75">
      <c r="A2931">
        <v>1019</v>
      </c>
      <c r="B2931" t="s">
        <v>1324</v>
      </c>
      <c r="C2931" t="s">
        <v>137</v>
      </c>
      <c r="D2931" t="s">
        <v>26</v>
      </c>
      <c r="E2931" s="4">
        <v>42938</v>
      </c>
      <c r="F2931" s="4" t="str">
        <f>TEXT(Table_Query1[[#This Row],[order_date]],"yyyy")</f>
        <v>2017</v>
      </c>
      <c r="G2931" t="s">
        <v>960</v>
      </c>
      <c r="H2931" t="s">
        <v>22</v>
      </c>
      <c r="I2931" t="s">
        <v>1972</v>
      </c>
      <c r="J2931">
        <v>1</v>
      </c>
      <c r="K2931">
        <v>379.99</v>
      </c>
      <c r="L2931" t="s">
        <v>27</v>
      </c>
      <c r="M2931" t="s">
        <v>31</v>
      </c>
    </row>
    <row r="2932" spans="1:13" x14ac:dyDescent="0.75">
      <c r="A2932">
        <v>1019</v>
      </c>
      <c r="B2932" t="s">
        <v>1324</v>
      </c>
      <c r="C2932" t="s">
        <v>137</v>
      </c>
      <c r="D2932" t="s">
        <v>26</v>
      </c>
      <c r="E2932" s="4">
        <v>42938</v>
      </c>
      <c r="F2932" s="4" t="str">
        <f>TEXT(Table_Query1[[#This Row],[order_date]],"yyyy")</f>
        <v>2017</v>
      </c>
      <c r="G2932" t="s">
        <v>1008</v>
      </c>
      <c r="H2932" t="s">
        <v>53</v>
      </c>
      <c r="I2932" t="s">
        <v>1972</v>
      </c>
      <c r="J2932">
        <v>2</v>
      </c>
      <c r="K2932">
        <v>419.98</v>
      </c>
      <c r="L2932" t="s">
        <v>27</v>
      </c>
      <c r="M2932" t="s">
        <v>31</v>
      </c>
    </row>
    <row r="2933" spans="1:13" x14ac:dyDescent="0.75">
      <c r="A2933">
        <v>1019</v>
      </c>
      <c r="B2933" t="s">
        <v>1324</v>
      </c>
      <c r="C2933" t="s">
        <v>137</v>
      </c>
      <c r="D2933" t="s">
        <v>26</v>
      </c>
      <c r="E2933" s="4">
        <v>42938</v>
      </c>
      <c r="F2933" s="4" t="str">
        <f>TEXT(Table_Query1[[#This Row],[order_date]],"yyyy")</f>
        <v>2017</v>
      </c>
      <c r="G2933" t="s">
        <v>868</v>
      </c>
      <c r="H2933" t="s">
        <v>22</v>
      </c>
      <c r="I2933" t="s">
        <v>1967</v>
      </c>
      <c r="J2933">
        <v>1</v>
      </c>
      <c r="K2933">
        <v>999.99</v>
      </c>
      <c r="L2933" t="s">
        <v>27</v>
      </c>
      <c r="M2933" t="s">
        <v>31</v>
      </c>
    </row>
    <row r="2934" spans="1:13" x14ac:dyDescent="0.75">
      <c r="A2934">
        <v>1019</v>
      </c>
      <c r="B2934" t="s">
        <v>1324</v>
      </c>
      <c r="C2934" t="s">
        <v>137</v>
      </c>
      <c r="D2934" t="s">
        <v>26</v>
      </c>
      <c r="E2934" s="4">
        <v>42938</v>
      </c>
      <c r="F2934" s="4" t="str">
        <f>TEXT(Table_Query1[[#This Row],[order_date]],"yyyy")</f>
        <v>2017</v>
      </c>
      <c r="G2934" t="s">
        <v>906</v>
      </c>
      <c r="H2934" t="s">
        <v>858</v>
      </c>
      <c r="I2934" t="s">
        <v>1967</v>
      </c>
      <c r="J2934">
        <v>1</v>
      </c>
      <c r="K2934">
        <v>875.99</v>
      </c>
      <c r="L2934" t="s">
        <v>27</v>
      </c>
      <c r="M2934" t="s">
        <v>31</v>
      </c>
    </row>
    <row r="2935" spans="1:13" x14ac:dyDescent="0.75">
      <c r="A2935">
        <v>1020</v>
      </c>
      <c r="B2935" t="s">
        <v>559</v>
      </c>
      <c r="C2935" t="s">
        <v>259</v>
      </c>
      <c r="D2935" t="s">
        <v>26</v>
      </c>
      <c r="E2935" s="4">
        <v>42939</v>
      </c>
      <c r="F2935" s="4" t="str">
        <f>TEXT(Table_Query1[[#This Row],[order_date]],"yyyy")</f>
        <v>2017</v>
      </c>
      <c r="G2935" t="s">
        <v>49</v>
      </c>
      <c r="H2935" t="s">
        <v>15</v>
      </c>
      <c r="I2935" t="s">
        <v>1966</v>
      </c>
      <c r="J2935">
        <v>1</v>
      </c>
      <c r="K2935">
        <v>529.99</v>
      </c>
      <c r="L2935" t="s">
        <v>27</v>
      </c>
      <c r="M2935" t="s">
        <v>28</v>
      </c>
    </row>
    <row r="2936" spans="1:13" x14ac:dyDescent="0.75">
      <c r="A2936">
        <v>1020</v>
      </c>
      <c r="B2936" t="s">
        <v>559</v>
      </c>
      <c r="C2936" t="s">
        <v>259</v>
      </c>
      <c r="D2936" t="s">
        <v>26</v>
      </c>
      <c r="E2936" s="4">
        <v>42939</v>
      </c>
      <c r="F2936" s="4" t="str">
        <f>TEXT(Table_Query1[[#This Row],[order_date]],"yyyy")</f>
        <v>2017</v>
      </c>
      <c r="G2936" t="s">
        <v>18</v>
      </c>
      <c r="H2936" t="s">
        <v>15</v>
      </c>
      <c r="I2936" t="s">
        <v>1966</v>
      </c>
      <c r="J2936">
        <v>2</v>
      </c>
      <c r="K2936">
        <v>1199.98</v>
      </c>
      <c r="L2936" t="s">
        <v>27</v>
      </c>
      <c r="M2936" t="s">
        <v>28</v>
      </c>
    </row>
    <row r="2937" spans="1:13" x14ac:dyDescent="0.75">
      <c r="A2937">
        <v>1020</v>
      </c>
      <c r="B2937" t="s">
        <v>559</v>
      </c>
      <c r="C2937" t="s">
        <v>259</v>
      </c>
      <c r="D2937" t="s">
        <v>26</v>
      </c>
      <c r="E2937" s="4">
        <v>42939</v>
      </c>
      <c r="F2937" s="4" t="str">
        <f>TEXT(Table_Query1[[#This Row],[order_date]],"yyyy")</f>
        <v>2017</v>
      </c>
      <c r="G2937" t="s">
        <v>945</v>
      </c>
      <c r="H2937" t="s">
        <v>15</v>
      </c>
      <c r="I2937" t="s">
        <v>1973</v>
      </c>
      <c r="J2937">
        <v>2</v>
      </c>
      <c r="K2937">
        <v>833.98</v>
      </c>
      <c r="L2937" t="s">
        <v>27</v>
      </c>
      <c r="M2937" t="s">
        <v>28</v>
      </c>
    </row>
    <row r="2938" spans="1:13" x14ac:dyDescent="0.75">
      <c r="A2938">
        <v>1020</v>
      </c>
      <c r="B2938" t="s">
        <v>559</v>
      </c>
      <c r="C2938" t="s">
        <v>259</v>
      </c>
      <c r="D2938" t="s">
        <v>26</v>
      </c>
      <c r="E2938" s="4">
        <v>42939</v>
      </c>
      <c r="F2938" s="4" t="str">
        <f>TEXT(Table_Query1[[#This Row],[order_date]],"yyyy")</f>
        <v>2017</v>
      </c>
      <c r="G2938" t="s">
        <v>983</v>
      </c>
      <c r="H2938" t="s">
        <v>858</v>
      </c>
      <c r="I2938" t="s">
        <v>1968</v>
      </c>
      <c r="J2938">
        <v>2</v>
      </c>
      <c r="K2938">
        <v>3999.98</v>
      </c>
      <c r="L2938" t="s">
        <v>27</v>
      </c>
      <c r="M2938" t="s">
        <v>28</v>
      </c>
    </row>
    <row r="2939" spans="1:13" x14ac:dyDescent="0.75">
      <c r="A2939">
        <v>1020</v>
      </c>
      <c r="B2939" t="s">
        <v>559</v>
      </c>
      <c r="C2939" t="s">
        <v>259</v>
      </c>
      <c r="D2939" t="s">
        <v>26</v>
      </c>
      <c r="E2939" s="4">
        <v>42939</v>
      </c>
      <c r="F2939" s="4" t="str">
        <f>TEXT(Table_Query1[[#This Row],[order_date]],"yyyy")</f>
        <v>2017</v>
      </c>
      <c r="G2939" t="s">
        <v>987</v>
      </c>
      <c r="H2939" t="s">
        <v>22</v>
      </c>
      <c r="I2939" t="s">
        <v>1968</v>
      </c>
      <c r="J2939">
        <v>2</v>
      </c>
      <c r="K2939">
        <v>9999.98</v>
      </c>
      <c r="L2939" t="s">
        <v>27</v>
      </c>
      <c r="M2939" t="s">
        <v>28</v>
      </c>
    </row>
    <row r="2940" spans="1:13" x14ac:dyDescent="0.75">
      <c r="A2940">
        <v>1021</v>
      </c>
      <c r="B2940" t="s">
        <v>1325</v>
      </c>
      <c r="C2940" t="s">
        <v>561</v>
      </c>
      <c r="D2940" t="s">
        <v>26</v>
      </c>
      <c r="E2940" s="4">
        <v>42939</v>
      </c>
      <c r="F2940" s="4" t="str">
        <f>TEXT(Table_Query1[[#This Row],[order_date]],"yyyy")</f>
        <v>2017</v>
      </c>
      <c r="G2940" t="s">
        <v>72</v>
      </c>
      <c r="H2940" t="s">
        <v>53</v>
      </c>
      <c r="I2940" t="s">
        <v>1966</v>
      </c>
      <c r="J2940">
        <v>2</v>
      </c>
      <c r="K2940">
        <v>599.98</v>
      </c>
      <c r="L2940" t="s">
        <v>27</v>
      </c>
      <c r="M2940" t="s">
        <v>28</v>
      </c>
    </row>
    <row r="2941" spans="1:13" x14ac:dyDescent="0.75">
      <c r="A2941">
        <v>1021</v>
      </c>
      <c r="B2941" t="s">
        <v>1325</v>
      </c>
      <c r="C2941" t="s">
        <v>561</v>
      </c>
      <c r="D2941" t="s">
        <v>26</v>
      </c>
      <c r="E2941" s="4">
        <v>42939</v>
      </c>
      <c r="F2941" s="4" t="str">
        <f>TEXT(Table_Query1[[#This Row],[order_date]],"yyyy")</f>
        <v>2017</v>
      </c>
      <c r="G2941" t="s">
        <v>909</v>
      </c>
      <c r="H2941" t="s">
        <v>858</v>
      </c>
      <c r="I2941" t="s">
        <v>1968</v>
      </c>
      <c r="J2941">
        <v>2</v>
      </c>
      <c r="K2941">
        <v>6999.98</v>
      </c>
      <c r="L2941" t="s">
        <v>27</v>
      </c>
      <c r="M2941" t="s">
        <v>28</v>
      </c>
    </row>
    <row r="2942" spans="1:13" x14ac:dyDescent="0.75">
      <c r="A2942">
        <v>1022</v>
      </c>
      <c r="B2942" t="s">
        <v>1326</v>
      </c>
      <c r="C2942" t="s">
        <v>549</v>
      </c>
      <c r="D2942" t="s">
        <v>26</v>
      </c>
      <c r="E2942" s="4">
        <v>42939</v>
      </c>
      <c r="F2942" s="4" t="str">
        <f>TEXT(Table_Query1[[#This Row],[order_date]],"yyyy")</f>
        <v>2017</v>
      </c>
      <c r="G2942" t="s">
        <v>1151</v>
      </c>
      <c r="H2942" t="s">
        <v>22</v>
      </c>
      <c r="I2942" t="s">
        <v>1972</v>
      </c>
      <c r="J2942">
        <v>1</v>
      </c>
      <c r="K2942">
        <v>1409.99</v>
      </c>
      <c r="L2942" t="s">
        <v>27</v>
      </c>
      <c r="M2942" t="s">
        <v>31</v>
      </c>
    </row>
    <row r="2943" spans="1:13" x14ac:dyDescent="0.75">
      <c r="A2943">
        <v>1022</v>
      </c>
      <c r="B2943" t="s">
        <v>1326</v>
      </c>
      <c r="C2943" t="s">
        <v>549</v>
      </c>
      <c r="D2943" t="s">
        <v>26</v>
      </c>
      <c r="E2943" s="4">
        <v>42939</v>
      </c>
      <c r="F2943" s="4" t="str">
        <f>TEXT(Table_Query1[[#This Row],[order_date]],"yyyy")</f>
        <v>2017</v>
      </c>
      <c r="G2943" t="s">
        <v>77</v>
      </c>
      <c r="H2943" t="s">
        <v>22</v>
      </c>
      <c r="I2943" t="s">
        <v>1971</v>
      </c>
      <c r="J2943">
        <v>1</v>
      </c>
      <c r="K2943">
        <v>1320.99</v>
      </c>
      <c r="L2943" t="s">
        <v>27</v>
      </c>
      <c r="M2943" t="s">
        <v>31</v>
      </c>
    </row>
    <row r="2944" spans="1:13" x14ac:dyDescent="0.75">
      <c r="A2944">
        <v>1022</v>
      </c>
      <c r="B2944" t="s">
        <v>1326</v>
      </c>
      <c r="C2944" t="s">
        <v>549</v>
      </c>
      <c r="D2944" t="s">
        <v>26</v>
      </c>
      <c r="E2944" s="4">
        <v>42939</v>
      </c>
      <c r="F2944" s="4" t="str">
        <f>TEXT(Table_Query1[[#This Row],[order_date]],"yyyy")</f>
        <v>2017</v>
      </c>
      <c r="G2944" t="s">
        <v>1033</v>
      </c>
      <c r="H2944" t="s">
        <v>15</v>
      </c>
      <c r="I2944" t="s">
        <v>1973</v>
      </c>
      <c r="J2944">
        <v>1</v>
      </c>
      <c r="K2944">
        <v>346.99</v>
      </c>
      <c r="L2944" t="s">
        <v>27</v>
      </c>
      <c r="M2944" t="s">
        <v>31</v>
      </c>
    </row>
    <row r="2945" spans="1:13" x14ac:dyDescent="0.75">
      <c r="A2945">
        <v>1022</v>
      </c>
      <c r="B2945" t="s">
        <v>1326</v>
      </c>
      <c r="C2945" t="s">
        <v>549</v>
      </c>
      <c r="D2945" t="s">
        <v>26</v>
      </c>
      <c r="E2945" s="4">
        <v>42939</v>
      </c>
      <c r="F2945" s="4" t="str">
        <f>TEXT(Table_Query1[[#This Row],[order_date]],"yyyy")</f>
        <v>2017</v>
      </c>
      <c r="G2945" t="s">
        <v>903</v>
      </c>
      <c r="H2945" t="s">
        <v>22</v>
      </c>
      <c r="I2945" t="s">
        <v>1967</v>
      </c>
      <c r="J2945">
        <v>1</v>
      </c>
      <c r="K2945">
        <v>469.99</v>
      </c>
      <c r="L2945" t="s">
        <v>27</v>
      </c>
      <c r="M2945" t="s">
        <v>31</v>
      </c>
    </row>
    <row r="2946" spans="1:13" x14ac:dyDescent="0.75">
      <c r="A2946">
        <v>1023</v>
      </c>
      <c r="B2946" t="s">
        <v>1327</v>
      </c>
      <c r="C2946" t="s">
        <v>98</v>
      </c>
      <c r="D2946" t="s">
        <v>26</v>
      </c>
      <c r="E2946" s="4">
        <v>42939</v>
      </c>
      <c r="F2946" s="4" t="str">
        <f>TEXT(Table_Query1[[#This Row],[order_date]],"yyyy")</f>
        <v>2017</v>
      </c>
      <c r="G2946" t="s">
        <v>897</v>
      </c>
      <c r="H2946" t="s">
        <v>22</v>
      </c>
      <c r="I2946" t="s">
        <v>1968</v>
      </c>
      <c r="J2946">
        <v>2</v>
      </c>
      <c r="K2946">
        <v>10599.98</v>
      </c>
      <c r="L2946" t="s">
        <v>27</v>
      </c>
      <c r="M2946" t="s">
        <v>28</v>
      </c>
    </row>
    <row r="2947" spans="1:13" x14ac:dyDescent="0.75">
      <c r="A2947">
        <v>1023</v>
      </c>
      <c r="B2947" t="s">
        <v>1327</v>
      </c>
      <c r="C2947" t="s">
        <v>98</v>
      </c>
      <c r="D2947" t="s">
        <v>26</v>
      </c>
      <c r="E2947" s="4">
        <v>42939</v>
      </c>
      <c r="F2947" s="4" t="str">
        <f>TEXT(Table_Query1[[#This Row],[order_date]],"yyyy")</f>
        <v>2017</v>
      </c>
      <c r="G2947" t="s">
        <v>958</v>
      </c>
      <c r="H2947" t="s">
        <v>53</v>
      </c>
      <c r="I2947" t="s">
        <v>1968</v>
      </c>
      <c r="J2947">
        <v>1</v>
      </c>
      <c r="K2947">
        <v>349.99</v>
      </c>
      <c r="L2947" t="s">
        <v>27</v>
      </c>
      <c r="M2947" t="s">
        <v>28</v>
      </c>
    </row>
    <row r="2948" spans="1:13" x14ac:dyDescent="0.75">
      <c r="A2948">
        <v>1024</v>
      </c>
      <c r="B2948" t="s">
        <v>1328</v>
      </c>
      <c r="C2948" t="s">
        <v>42</v>
      </c>
      <c r="D2948" t="s">
        <v>26</v>
      </c>
      <c r="E2948" s="4">
        <v>42939</v>
      </c>
      <c r="F2948" s="4" t="str">
        <f>TEXT(Table_Query1[[#This Row],[order_date]],"yyyy")</f>
        <v>2017</v>
      </c>
      <c r="G2948" t="s">
        <v>947</v>
      </c>
      <c r="H2948" t="s">
        <v>53</v>
      </c>
      <c r="I2948" t="s">
        <v>1966</v>
      </c>
      <c r="J2948">
        <v>2</v>
      </c>
      <c r="K2948">
        <v>699.98</v>
      </c>
      <c r="L2948" t="s">
        <v>27</v>
      </c>
      <c r="M2948" t="s">
        <v>31</v>
      </c>
    </row>
    <row r="2949" spans="1:13" x14ac:dyDescent="0.75">
      <c r="A2949">
        <v>1024</v>
      </c>
      <c r="B2949" t="s">
        <v>1328</v>
      </c>
      <c r="C2949" t="s">
        <v>42</v>
      </c>
      <c r="D2949" t="s">
        <v>26</v>
      </c>
      <c r="E2949" s="4">
        <v>42939</v>
      </c>
      <c r="F2949" s="4" t="str">
        <f>TEXT(Table_Query1[[#This Row],[order_date]],"yyyy")</f>
        <v>2017</v>
      </c>
      <c r="G2949" t="s">
        <v>932</v>
      </c>
      <c r="H2949" t="s">
        <v>53</v>
      </c>
      <c r="I2949" t="s">
        <v>1966</v>
      </c>
      <c r="J2949">
        <v>2</v>
      </c>
      <c r="K2949">
        <v>979.98</v>
      </c>
      <c r="L2949" t="s">
        <v>27</v>
      </c>
      <c r="M2949" t="s">
        <v>31</v>
      </c>
    </row>
    <row r="2950" spans="1:13" x14ac:dyDescent="0.75">
      <c r="A2950">
        <v>1024</v>
      </c>
      <c r="B2950" t="s">
        <v>1328</v>
      </c>
      <c r="C2950" t="s">
        <v>42</v>
      </c>
      <c r="D2950" t="s">
        <v>26</v>
      </c>
      <c r="E2950" s="4">
        <v>42939</v>
      </c>
      <c r="F2950" s="4" t="str">
        <f>TEXT(Table_Query1[[#This Row],[order_date]],"yyyy")</f>
        <v>2017</v>
      </c>
      <c r="G2950" t="s">
        <v>942</v>
      </c>
      <c r="H2950" t="s">
        <v>39</v>
      </c>
      <c r="I2950" t="s">
        <v>1973</v>
      </c>
      <c r="J2950">
        <v>1</v>
      </c>
      <c r="K2950">
        <v>481.99</v>
      </c>
      <c r="L2950" t="s">
        <v>27</v>
      </c>
      <c r="M2950" t="s">
        <v>31</v>
      </c>
    </row>
    <row r="2951" spans="1:13" x14ac:dyDescent="0.75">
      <c r="A2951">
        <v>1024</v>
      </c>
      <c r="B2951" t="s">
        <v>1328</v>
      </c>
      <c r="C2951" t="s">
        <v>42</v>
      </c>
      <c r="D2951" t="s">
        <v>26</v>
      </c>
      <c r="E2951" s="4">
        <v>42939</v>
      </c>
      <c r="F2951" s="4" t="str">
        <f>TEXT(Table_Query1[[#This Row],[order_date]],"yyyy")</f>
        <v>2017</v>
      </c>
      <c r="G2951" t="s">
        <v>943</v>
      </c>
      <c r="H2951" t="s">
        <v>22</v>
      </c>
      <c r="I2951" t="s">
        <v>1967</v>
      </c>
      <c r="J2951">
        <v>2</v>
      </c>
      <c r="K2951">
        <v>4999.9799999999996</v>
      </c>
      <c r="L2951" t="s">
        <v>27</v>
      </c>
      <c r="M2951" t="s">
        <v>31</v>
      </c>
    </row>
    <row r="2952" spans="1:13" x14ac:dyDescent="0.75">
      <c r="A2952">
        <v>1024</v>
      </c>
      <c r="B2952" t="s">
        <v>1328</v>
      </c>
      <c r="C2952" t="s">
        <v>42</v>
      </c>
      <c r="D2952" t="s">
        <v>26</v>
      </c>
      <c r="E2952" s="4">
        <v>42939</v>
      </c>
      <c r="F2952" s="4" t="str">
        <f>TEXT(Table_Query1[[#This Row],[order_date]],"yyyy")</f>
        <v>2017</v>
      </c>
      <c r="G2952" t="s">
        <v>958</v>
      </c>
      <c r="H2952" t="s">
        <v>53</v>
      </c>
      <c r="I2952" t="s">
        <v>1968</v>
      </c>
      <c r="J2952">
        <v>1</v>
      </c>
      <c r="K2952">
        <v>349.99</v>
      </c>
      <c r="L2952" t="s">
        <v>27</v>
      </c>
      <c r="M2952" t="s">
        <v>31</v>
      </c>
    </row>
    <row r="2953" spans="1:13" x14ac:dyDescent="0.75">
      <c r="A2953">
        <v>1025</v>
      </c>
      <c r="B2953" t="s">
        <v>1329</v>
      </c>
      <c r="C2953" t="s">
        <v>382</v>
      </c>
      <c r="D2953" t="s">
        <v>26</v>
      </c>
      <c r="E2953" s="4">
        <v>42939</v>
      </c>
      <c r="F2953" s="4" t="str">
        <f>TEXT(Table_Query1[[#This Row],[order_date]],"yyyy")</f>
        <v>2017</v>
      </c>
      <c r="G2953" t="s">
        <v>49</v>
      </c>
      <c r="H2953" t="s">
        <v>15</v>
      </c>
      <c r="I2953" t="s">
        <v>1966</v>
      </c>
      <c r="J2953">
        <v>1</v>
      </c>
      <c r="K2953">
        <v>529.99</v>
      </c>
      <c r="L2953" t="s">
        <v>27</v>
      </c>
      <c r="M2953" t="s">
        <v>28</v>
      </c>
    </row>
    <row r="2954" spans="1:13" x14ac:dyDescent="0.75">
      <c r="A2954">
        <v>1025</v>
      </c>
      <c r="B2954" t="s">
        <v>1329</v>
      </c>
      <c r="C2954" t="s">
        <v>382</v>
      </c>
      <c r="D2954" t="s">
        <v>26</v>
      </c>
      <c r="E2954" s="4">
        <v>42939</v>
      </c>
      <c r="F2954" s="4" t="str">
        <f>TEXT(Table_Query1[[#This Row],[order_date]],"yyyy")</f>
        <v>2017</v>
      </c>
      <c r="G2954" t="s">
        <v>871</v>
      </c>
      <c r="H2954" t="s">
        <v>39</v>
      </c>
      <c r="I2954" t="s">
        <v>1966</v>
      </c>
      <c r="J2954">
        <v>1</v>
      </c>
      <c r="K2954">
        <v>489.99</v>
      </c>
      <c r="L2954" t="s">
        <v>27</v>
      </c>
      <c r="M2954" t="s">
        <v>28</v>
      </c>
    </row>
    <row r="2955" spans="1:13" x14ac:dyDescent="0.75">
      <c r="A2955">
        <v>1025</v>
      </c>
      <c r="B2955" t="s">
        <v>1329</v>
      </c>
      <c r="C2955" t="s">
        <v>382</v>
      </c>
      <c r="D2955" t="s">
        <v>26</v>
      </c>
      <c r="E2955" s="4">
        <v>42939</v>
      </c>
      <c r="F2955" s="4" t="str">
        <f>TEXT(Table_Query1[[#This Row],[order_date]],"yyyy")</f>
        <v>2017</v>
      </c>
      <c r="G2955" t="s">
        <v>950</v>
      </c>
      <c r="H2955" t="s">
        <v>15</v>
      </c>
      <c r="I2955" t="s">
        <v>1973</v>
      </c>
      <c r="J2955">
        <v>2</v>
      </c>
      <c r="K2955">
        <v>501.98</v>
      </c>
      <c r="L2955" t="s">
        <v>27</v>
      </c>
      <c r="M2955" t="s">
        <v>28</v>
      </c>
    </row>
    <row r="2956" spans="1:13" x14ac:dyDescent="0.75">
      <c r="A2956">
        <v>1025</v>
      </c>
      <c r="B2956" t="s">
        <v>1329</v>
      </c>
      <c r="C2956" t="s">
        <v>382</v>
      </c>
      <c r="D2956" t="s">
        <v>26</v>
      </c>
      <c r="E2956" s="4">
        <v>42939</v>
      </c>
      <c r="F2956" s="4" t="str">
        <f>TEXT(Table_Query1[[#This Row],[order_date]],"yyyy")</f>
        <v>2017</v>
      </c>
      <c r="G2956" t="s">
        <v>953</v>
      </c>
      <c r="H2956" t="s">
        <v>53</v>
      </c>
      <c r="I2956" t="s">
        <v>1968</v>
      </c>
      <c r="J2956">
        <v>1</v>
      </c>
      <c r="K2956">
        <v>209.99</v>
      </c>
      <c r="L2956" t="s">
        <v>27</v>
      </c>
      <c r="M2956" t="s">
        <v>28</v>
      </c>
    </row>
    <row r="2957" spans="1:13" x14ac:dyDescent="0.75">
      <c r="A2957">
        <v>1025</v>
      </c>
      <c r="B2957" t="s">
        <v>1329</v>
      </c>
      <c r="C2957" t="s">
        <v>382</v>
      </c>
      <c r="D2957" t="s">
        <v>26</v>
      </c>
      <c r="E2957" s="4">
        <v>42939</v>
      </c>
      <c r="F2957" s="4" t="str">
        <f>TEXT(Table_Query1[[#This Row],[order_date]],"yyyy")</f>
        <v>2017</v>
      </c>
      <c r="G2957" t="s">
        <v>913</v>
      </c>
      <c r="H2957" t="s">
        <v>22</v>
      </c>
      <c r="I2957" t="s">
        <v>1968</v>
      </c>
      <c r="J2957">
        <v>1</v>
      </c>
      <c r="K2957">
        <v>1499.99</v>
      </c>
      <c r="L2957" t="s">
        <v>27</v>
      </c>
      <c r="M2957" t="s">
        <v>28</v>
      </c>
    </row>
    <row r="2958" spans="1:13" x14ac:dyDescent="0.75">
      <c r="A2958">
        <v>1026</v>
      </c>
      <c r="B2958" t="s">
        <v>1330</v>
      </c>
      <c r="C2958" t="s">
        <v>312</v>
      </c>
      <c r="D2958" t="s">
        <v>13</v>
      </c>
      <c r="E2958" s="4">
        <v>42942</v>
      </c>
      <c r="F2958" s="4" t="str">
        <f>TEXT(Table_Query1[[#This Row],[order_date]],"yyyy")</f>
        <v>2017</v>
      </c>
      <c r="G2958" t="s">
        <v>56</v>
      </c>
      <c r="H2958" t="s">
        <v>22</v>
      </c>
      <c r="I2958" t="s">
        <v>1968</v>
      </c>
      <c r="J2958">
        <v>2</v>
      </c>
      <c r="K2958">
        <v>7999.98</v>
      </c>
      <c r="L2958" t="s">
        <v>16</v>
      </c>
      <c r="M2958" t="s">
        <v>17</v>
      </c>
    </row>
    <row r="2959" spans="1:13" x14ac:dyDescent="0.75">
      <c r="A2959">
        <v>1027</v>
      </c>
      <c r="B2959" t="s">
        <v>1331</v>
      </c>
      <c r="C2959" t="s">
        <v>939</v>
      </c>
      <c r="D2959" t="s">
        <v>26</v>
      </c>
      <c r="E2959" s="4">
        <v>42942</v>
      </c>
      <c r="F2959" s="4" t="str">
        <f>TEXT(Table_Query1[[#This Row],[order_date]],"yyyy")</f>
        <v>2017</v>
      </c>
      <c r="G2959" t="s">
        <v>52</v>
      </c>
      <c r="H2959" t="s">
        <v>15</v>
      </c>
      <c r="I2959" t="s">
        <v>1966</v>
      </c>
      <c r="J2959">
        <v>2</v>
      </c>
      <c r="K2959">
        <v>539.98</v>
      </c>
      <c r="L2959" t="s">
        <v>27</v>
      </c>
      <c r="M2959" t="s">
        <v>28</v>
      </c>
    </row>
    <row r="2960" spans="1:13" x14ac:dyDescent="0.75">
      <c r="A2960">
        <v>1027</v>
      </c>
      <c r="B2960" t="s">
        <v>1331</v>
      </c>
      <c r="C2960" t="s">
        <v>939</v>
      </c>
      <c r="D2960" t="s">
        <v>26</v>
      </c>
      <c r="E2960" s="4">
        <v>42942</v>
      </c>
      <c r="F2960" s="4" t="str">
        <f>TEXT(Table_Query1[[#This Row],[order_date]],"yyyy")</f>
        <v>2017</v>
      </c>
      <c r="G2960" t="s">
        <v>866</v>
      </c>
      <c r="H2960" t="s">
        <v>53</v>
      </c>
      <c r="I2960" t="s">
        <v>1966</v>
      </c>
      <c r="J2960">
        <v>2</v>
      </c>
      <c r="K2960">
        <v>599.98</v>
      </c>
      <c r="L2960" t="s">
        <v>27</v>
      </c>
      <c r="M2960" t="s">
        <v>28</v>
      </c>
    </row>
    <row r="2961" spans="1:13" x14ac:dyDescent="0.75">
      <c r="A2961">
        <v>1028</v>
      </c>
      <c r="B2961" t="s">
        <v>1332</v>
      </c>
      <c r="C2961" t="s">
        <v>273</v>
      </c>
      <c r="D2961" t="s">
        <v>26</v>
      </c>
      <c r="E2961" s="4">
        <v>42943</v>
      </c>
      <c r="F2961" s="4" t="str">
        <f>TEXT(Table_Query1[[#This Row],[order_date]],"yyyy")</f>
        <v>2017</v>
      </c>
      <c r="G2961" t="s">
        <v>922</v>
      </c>
      <c r="H2961" t="s">
        <v>22</v>
      </c>
      <c r="I2961" t="s">
        <v>1972</v>
      </c>
      <c r="J2961">
        <v>1</v>
      </c>
      <c r="K2961">
        <v>1469.99</v>
      </c>
      <c r="L2961" t="s">
        <v>27</v>
      </c>
      <c r="M2961" t="s">
        <v>31</v>
      </c>
    </row>
    <row r="2962" spans="1:13" x14ac:dyDescent="0.75">
      <c r="A2962">
        <v>1028</v>
      </c>
      <c r="B2962" t="s">
        <v>1332</v>
      </c>
      <c r="C2962" t="s">
        <v>273</v>
      </c>
      <c r="D2962" t="s">
        <v>26</v>
      </c>
      <c r="E2962" s="4">
        <v>42943</v>
      </c>
      <c r="F2962" s="4" t="str">
        <f>TEXT(Table_Query1[[#This Row],[order_date]],"yyyy")</f>
        <v>2017</v>
      </c>
      <c r="G2962" t="s">
        <v>941</v>
      </c>
      <c r="H2962" t="s">
        <v>39</v>
      </c>
      <c r="I2962" t="s">
        <v>1973</v>
      </c>
      <c r="J2962">
        <v>1</v>
      </c>
      <c r="K2962">
        <v>449.99</v>
      </c>
      <c r="L2962" t="s">
        <v>27</v>
      </c>
      <c r="M2962" t="s">
        <v>31</v>
      </c>
    </row>
    <row r="2963" spans="1:13" x14ac:dyDescent="0.75">
      <c r="A2963">
        <v>1028</v>
      </c>
      <c r="B2963" t="s">
        <v>1332</v>
      </c>
      <c r="C2963" t="s">
        <v>273</v>
      </c>
      <c r="D2963" t="s">
        <v>26</v>
      </c>
      <c r="E2963" s="4">
        <v>42943</v>
      </c>
      <c r="F2963" s="4" t="str">
        <f>TEXT(Table_Query1[[#This Row],[order_date]],"yyyy")</f>
        <v>2017</v>
      </c>
      <c r="G2963" t="s">
        <v>1012</v>
      </c>
      <c r="H2963" t="s">
        <v>39</v>
      </c>
      <c r="I2963" t="s">
        <v>1973</v>
      </c>
      <c r="J2963">
        <v>2</v>
      </c>
      <c r="K2963">
        <v>941.98</v>
      </c>
      <c r="L2963" t="s">
        <v>27</v>
      </c>
      <c r="M2963" t="s">
        <v>31</v>
      </c>
    </row>
    <row r="2964" spans="1:13" x14ac:dyDescent="0.75">
      <c r="A2964">
        <v>1028</v>
      </c>
      <c r="B2964" t="s">
        <v>1332</v>
      </c>
      <c r="C2964" t="s">
        <v>273</v>
      </c>
      <c r="D2964" t="s">
        <v>26</v>
      </c>
      <c r="E2964" s="4">
        <v>42943</v>
      </c>
      <c r="F2964" s="4" t="str">
        <f>TEXT(Table_Query1[[#This Row],[order_date]],"yyyy")</f>
        <v>2017</v>
      </c>
      <c r="G2964" t="s">
        <v>1006</v>
      </c>
      <c r="H2964" t="s">
        <v>22</v>
      </c>
      <c r="I2964" t="s">
        <v>1973</v>
      </c>
      <c r="J2964">
        <v>2</v>
      </c>
      <c r="K2964">
        <v>1665.98</v>
      </c>
      <c r="L2964" t="s">
        <v>27</v>
      </c>
      <c r="M2964" t="s">
        <v>31</v>
      </c>
    </row>
    <row r="2965" spans="1:13" x14ac:dyDescent="0.75">
      <c r="A2965">
        <v>1028</v>
      </c>
      <c r="B2965" t="s">
        <v>1332</v>
      </c>
      <c r="C2965" t="s">
        <v>273</v>
      </c>
      <c r="D2965" t="s">
        <v>26</v>
      </c>
      <c r="E2965" s="4">
        <v>42943</v>
      </c>
      <c r="F2965" s="4" t="str">
        <f>TEXT(Table_Query1[[#This Row],[order_date]],"yyyy")</f>
        <v>2017</v>
      </c>
      <c r="G2965" t="s">
        <v>19</v>
      </c>
      <c r="H2965" t="s">
        <v>20</v>
      </c>
      <c r="I2965" t="s">
        <v>1967</v>
      </c>
      <c r="J2965">
        <v>1</v>
      </c>
      <c r="K2965">
        <v>1549</v>
      </c>
      <c r="L2965" t="s">
        <v>27</v>
      </c>
      <c r="M2965" t="s">
        <v>31</v>
      </c>
    </row>
    <row r="2966" spans="1:13" x14ac:dyDescent="0.75">
      <c r="A2966">
        <v>1029</v>
      </c>
      <c r="B2966" t="s">
        <v>1333</v>
      </c>
      <c r="C2966" t="s">
        <v>211</v>
      </c>
      <c r="D2966" t="s">
        <v>13</v>
      </c>
      <c r="E2966" s="4">
        <v>42945</v>
      </c>
      <c r="F2966" s="4" t="str">
        <f>TEXT(Table_Query1[[#This Row],[order_date]],"yyyy")</f>
        <v>2017</v>
      </c>
      <c r="G2966" t="s">
        <v>18</v>
      </c>
      <c r="H2966" t="s">
        <v>15</v>
      </c>
      <c r="I2966" t="s">
        <v>1966</v>
      </c>
      <c r="J2966">
        <v>1</v>
      </c>
      <c r="K2966">
        <v>599.99</v>
      </c>
      <c r="L2966" t="s">
        <v>16</v>
      </c>
      <c r="M2966" t="s">
        <v>36</v>
      </c>
    </row>
    <row r="2967" spans="1:13" x14ac:dyDescent="0.75">
      <c r="A2967">
        <v>1029</v>
      </c>
      <c r="B2967" t="s">
        <v>1333</v>
      </c>
      <c r="C2967" t="s">
        <v>211</v>
      </c>
      <c r="D2967" t="s">
        <v>13</v>
      </c>
      <c r="E2967" s="4">
        <v>42945</v>
      </c>
      <c r="F2967" s="4" t="str">
        <f>TEXT(Table_Query1[[#This Row],[order_date]],"yyyy")</f>
        <v>2017</v>
      </c>
      <c r="G2967" t="s">
        <v>854</v>
      </c>
      <c r="H2967" t="s">
        <v>15</v>
      </c>
      <c r="I2967" t="s">
        <v>1973</v>
      </c>
      <c r="J2967">
        <v>2</v>
      </c>
      <c r="K2967">
        <v>899.98</v>
      </c>
      <c r="L2967" t="s">
        <v>16</v>
      </c>
      <c r="M2967" t="s">
        <v>36</v>
      </c>
    </row>
    <row r="2968" spans="1:13" x14ac:dyDescent="0.75">
      <c r="A2968">
        <v>1029</v>
      </c>
      <c r="B2968" t="s">
        <v>1333</v>
      </c>
      <c r="C2968" t="s">
        <v>211</v>
      </c>
      <c r="D2968" t="s">
        <v>13</v>
      </c>
      <c r="E2968" s="4">
        <v>42945</v>
      </c>
      <c r="F2968" s="4" t="str">
        <f>TEXT(Table_Query1[[#This Row],[order_date]],"yyyy")</f>
        <v>2017</v>
      </c>
      <c r="G2968" t="s">
        <v>919</v>
      </c>
      <c r="H2968" t="s">
        <v>858</v>
      </c>
      <c r="I2968" t="s">
        <v>1968</v>
      </c>
      <c r="J2968">
        <v>1</v>
      </c>
      <c r="K2968">
        <v>2699.99</v>
      </c>
      <c r="L2968" t="s">
        <v>16</v>
      </c>
      <c r="M2968" t="s">
        <v>36</v>
      </c>
    </row>
    <row r="2969" spans="1:13" x14ac:dyDescent="0.75">
      <c r="A2969">
        <v>1029</v>
      </c>
      <c r="B2969" t="s">
        <v>1333</v>
      </c>
      <c r="C2969" t="s">
        <v>211</v>
      </c>
      <c r="D2969" t="s">
        <v>13</v>
      </c>
      <c r="E2969" s="4">
        <v>42945</v>
      </c>
      <c r="F2969" s="4" t="str">
        <f>TEXT(Table_Query1[[#This Row],[order_date]],"yyyy")</f>
        <v>2017</v>
      </c>
      <c r="G2969" t="s">
        <v>987</v>
      </c>
      <c r="H2969" t="s">
        <v>22</v>
      </c>
      <c r="I2969" t="s">
        <v>1968</v>
      </c>
      <c r="J2969">
        <v>1</v>
      </c>
      <c r="K2969">
        <v>4999.99</v>
      </c>
      <c r="L2969" t="s">
        <v>16</v>
      </c>
      <c r="M2969" t="s">
        <v>36</v>
      </c>
    </row>
    <row r="2970" spans="1:13" x14ac:dyDescent="0.75">
      <c r="A2970">
        <v>1030</v>
      </c>
      <c r="B2970" t="s">
        <v>1334</v>
      </c>
      <c r="C2970" t="s">
        <v>344</v>
      </c>
      <c r="D2970" t="s">
        <v>26</v>
      </c>
      <c r="E2970" s="4">
        <v>42945</v>
      </c>
      <c r="F2970" s="4" t="str">
        <f>TEXT(Table_Query1[[#This Row],[order_date]],"yyyy")</f>
        <v>2017</v>
      </c>
      <c r="G2970" t="s">
        <v>862</v>
      </c>
      <c r="H2970" t="s">
        <v>15</v>
      </c>
      <c r="I2970" t="s">
        <v>1973</v>
      </c>
      <c r="J2970">
        <v>1</v>
      </c>
      <c r="K2970">
        <v>619.99</v>
      </c>
      <c r="L2970" t="s">
        <v>27</v>
      </c>
      <c r="M2970" t="s">
        <v>28</v>
      </c>
    </row>
    <row r="2971" spans="1:13" x14ac:dyDescent="0.75">
      <c r="A2971">
        <v>1030</v>
      </c>
      <c r="B2971" t="s">
        <v>1334</v>
      </c>
      <c r="C2971" t="s">
        <v>344</v>
      </c>
      <c r="D2971" t="s">
        <v>26</v>
      </c>
      <c r="E2971" s="4">
        <v>42945</v>
      </c>
      <c r="F2971" s="4" t="str">
        <f>TEXT(Table_Query1[[#This Row],[order_date]],"yyyy")</f>
        <v>2017</v>
      </c>
      <c r="G2971" t="s">
        <v>997</v>
      </c>
      <c r="H2971" t="s">
        <v>22</v>
      </c>
      <c r="I2971" t="s">
        <v>1967</v>
      </c>
      <c r="J2971">
        <v>1</v>
      </c>
      <c r="K2971">
        <v>999.99</v>
      </c>
      <c r="L2971" t="s">
        <v>27</v>
      </c>
      <c r="M2971" t="s">
        <v>28</v>
      </c>
    </row>
    <row r="2972" spans="1:13" x14ac:dyDescent="0.75">
      <c r="A2972">
        <v>1030</v>
      </c>
      <c r="B2972" t="s">
        <v>1334</v>
      </c>
      <c r="C2972" t="s">
        <v>344</v>
      </c>
      <c r="D2972" t="s">
        <v>26</v>
      </c>
      <c r="E2972" s="4">
        <v>42945</v>
      </c>
      <c r="F2972" s="4" t="str">
        <f>TEXT(Table_Query1[[#This Row],[order_date]],"yyyy")</f>
        <v>2017</v>
      </c>
      <c r="G2972" t="s">
        <v>19</v>
      </c>
      <c r="H2972" t="s">
        <v>20</v>
      </c>
      <c r="I2972" t="s">
        <v>1967</v>
      </c>
      <c r="J2972">
        <v>2</v>
      </c>
      <c r="K2972">
        <v>3098</v>
      </c>
      <c r="L2972" t="s">
        <v>27</v>
      </c>
      <c r="M2972" t="s">
        <v>28</v>
      </c>
    </row>
    <row r="2973" spans="1:13" x14ac:dyDescent="0.75">
      <c r="A2973">
        <v>1031</v>
      </c>
      <c r="B2973" t="s">
        <v>1335</v>
      </c>
      <c r="C2973" t="s">
        <v>607</v>
      </c>
      <c r="D2973" t="s">
        <v>13</v>
      </c>
      <c r="E2973" s="4">
        <v>42946</v>
      </c>
      <c r="F2973" s="4" t="str">
        <f>TEXT(Table_Query1[[#This Row],[order_date]],"yyyy")</f>
        <v>2017</v>
      </c>
      <c r="G2973" t="s">
        <v>941</v>
      </c>
      <c r="H2973" t="s">
        <v>39</v>
      </c>
      <c r="I2973" t="s">
        <v>1973</v>
      </c>
      <c r="J2973">
        <v>2</v>
      </c>
      <c r="K2973">
        <v>899.98</v>
      </c>
      <c r="L2973" t="s">
        <v>16</v>
      </c>
      <c r="M2973" t="s">
        <v>17</v>
      </c>
    </row>
    <row r="2974" spans="1:13" x14ac:dyDescent="0.75">
      <c r="A2974">
        <v>1031</v>
      </c>
      <c r="B2974" t="s">
        <v>1335</v>
      </c>
      <c r="C2974" t="s">
        <v>607</v>
      </c>
      <c r="D2974" t="s">
        <v>13</v>
      </c>
      <c r="E2974" s="4">
        <v>42946</v>
      </c>
      <c r="F2974" s="4" t="str">
        <f>TEXT(Table_Query1[[#This Row],[order_date]],"yyyy")</f>
        <v>2017</v>
      </c>
      <c r="G2974" t="s">
        <v>997</v>
      </c>
      <c r="H2974" t="s">
        <v>22</v>
      </c>
      <c r="I2974" t="s">
        <v>1967</v>
      </c>
      <c r="J2974">
        <v>2</v>
      </c>
      <c r="K2974">
        <v>1999.98</v>
      </c>
      <c r="L2974" t="s">
        <v>16</v>
      </c>
      <c r="M2974" t="s">
        <v>17</v>
      </c>
    </row>
    <row r="2975" spans="1:13" x14ac:dyDescent="0.75">
      <c r="A2975">
        <v>1032</v>
      </c>
      <c r="B2975" t="s">
        <v>1336</v>
      </c>
      <c r="C2975" t="s">
        <v>939</v>
      </c>
      <c r="D2975" t="s">
        <v>26</v>
      </c>
      <c r="E2975" s="4">
        <v>42946</v>
      </c>
      <c r="F2975" s="4" t="str">
        <f>TEXT(Table_Query1[[#This Row],[order_date]],"yyyy")</f>
        <v>2017</v>
      </c>
      <c r="G2975" t="s">
        <v>40</v>
      </c>
      <c r="H2975" t="s">
        <v>15</v>
      </c>
      <c r="I2975" t="s">
        <v>1970</v>
      </c>
      <c r="J2975">
        <v>1</v>
      </c>
      <c r="K2975">
        <v>429</v>
      </c>
      <c r="L2975" t="s">
        <v>27</v>
      </c>
      <c r="M2975" t="s">
        <v>28</v>
      </c>
    </row>
    <row r="2976" spans="1:13" x14ac:dyDescent="0.75">
      <c r="A2976">
        <v>1032</v>
      </c>
      <c r="B2976" t="s">
        <v>1336</v>
      </c>
      <c r="C2976" t="s">
        <v>939</v>
      </c>
      <c r="D2976" t="s">
        <v>26</v>
      </c>
      <c r="E2976" s="4">
        <v>42946</v>
      </c>
      <c r="F2976" s="4" t="str">
        <f>TEXT(Table_Query1[[#This Row],[order_date]],"yyyy")</f>
        <v>2017</v>
      </c>
      <c r="G2976" t="s">
        <v>967</v>
      </c>
      <c r="H2976" t="s">
        <v>46</v>
      </c>
      <c r="I2976" t="s">
        <v>1973</v>
      </c>
      <c r="J2976">
        <v>2</v>
      </c>
      <c r="K2976">
        <v>3119.98</v>
      </c>
      <c r="L2976" t="s">
        <v>27</v>
      </c>
      <c r="M2976" t="s">
        <v>28</v>
      </c>
    </row>
    <row r="2977" spans="1:13" x14ac:dyDescent="0.75">
      <c r="A2977">
        <v>1033</v>
      </c>
      <c r="B2977" t="s">
        <v>1337</v>
      </c>
      <c r="C2977" t="s">
        <v>325</v>
      </c>
      <c r="D2977" t="s">
        <v>26</v>
      </c>
      <c r="E2977" s="4">
        <v>42946</v>
      </c>
      <c r="F2977" s="4" t="str">
        <f>TEXT(Table_Query1[[#This Row],[order_date]],"yyyy")</f>
        <v>2017</v>
      </c>
      <c r="G2977" t="s">
        <v>14</v>
      </c>
      <c r="H2977" t="s">
        <v>39</v>
      </c>
      <c r="I2977" t="s">
        <v>1966</v>
      </c>
      <c r="J2977">
        <v>1</v>
      </c>
      <c r="K2977">
        <v>599.99</v>
      </c>
      <c r="L2977" t="s">
        <v>27</v>
      </c>
      <c r="M2977" t="s">
        <v>31</v>
      </c>
    </row>
    <row r="2978" spans="1:13" x14ac:dyDescent="0.75">
      <c r="A2978">
        <v>1033</v>
      </c>
      <c r="B2978" t="s">
        <v>1337</v>
      </c>
      <c r="C2978" t="s">
        <v>325</v>
      </c>
      <c r="D2978" t="s">
        <v>26</v>
      </c>
      <c r="E2978" s="4">
        <v>42946</v>
      </c>
      <c r="F2978" s="4" t="str">
        <f>TEXT(Table_Query1[[#This Row],[order_date]],"yyyy")</f>
        <v>2017</v>
      </c>
      <c r="G2978" t="s">
        <v>867</v>
      </c>
      <c r="H2978" t="s">
        <v>39</v>
      </c>
      <c r="I2978" t="s">
        <v>1973</v>
      </c>
      <c r="J2978">
        <v>2</v>
      </c>
      <c r="K2978">
        <v>833.98</v>
      </c>
      <c r="L2978" t="s">
        <v>27</v>
      </c>
      <c r="M2978" t="s">
        <v>31</v>
      </c>
    </row>
    <row r="2979" spans="1:13" x14ac:dyDescent="0.75">
      <c r="A2979">
        <v>1033</v>
      </c>
      <c r="B2979" t="s">
        <v>1337</v>
      </c>
      <c r="C2979" t="s">
        <v>325</v>
      </c>
      <c r="D2979" t="s">
        <v>26</v>
      </c>
      <c r="E2979" s="4">
        <v>42946</v>
      </c>
      <c r="F2979" s="4" t="str">
        <f>TEXT(Table_Query1[[#This Row],[order_date]],"yyyy")</f>
        <v>2017</v>
      </c>
      <c r="G2979" t="s">
        <v>997</v>
      </c>
      <c r="H2979" t="s">
        <v>22</v>
      </c>
      <c r="I2979" t="s">
        <v>1967</v>
      </c>
      <c r="J2979">
        <v>2</v>
      </c>
      <c r="K2979">
        <v>1999.98</v>
      </c>
      <c r="L2979" t="s">
        <v>27</v>
      </c>
      <c r="M2979" t="s">
        <v>31</v>
      </c>
    </row>
    <row r="2980" spans="1:13" x14ac:dyDescent="0.75">
      <c r="A2980">
        <v>1034</v>
      </c>
      <c r="B2980" t="s">
        <v>1338</v>
      </c>
      <c r="C2980" t="s">
        <v>150</v>
      </c>
      <c r="D2980" t="s">
        <v>26</v>
      </c>
      <c r="E2980" s="4">
        <v>42946</v>
      </c>
      <c r="F2980" s="4" t="str">
        <f>TEXT(Table_Query1[[#This Row],[order_date]],"yyyy")</f>
        <v>2017</v>
      </c>
      <c r="G2980" t="s">
        <v>66</v>
      </c>
      <c r="H2980" t="s">
        <v>53</v>
      </c>
      <c r="I2980" t="s">
        <v>1966</v>
      </c>
      <c r="J2980">
        <v>1</v>
      </c>
      <c r="K2980">
        <v>269.99</v>
      </c>
      <c r="L2980" t="s">
        <v>27</v>
      </c>
      <c r="M2980" t="s">
        <v>31</v>
      </c>
    </row>
    <row r="2981" spans="1:13" x14ac:dyDescent="0.75">
      <c r="A2981">
        <v>1034</v>
      </c>
      <c r="B2981" t="s">
        <v>1338</v>
      </c>
      <c r="C2981" t="s">
        <v>150</v>
      </c>
      <c r="D2981" t="s">
        <v>26</v>
      </c>
      <c r="E2981" s="4">
        <v>42946</v>
      </c>
      <c r="F2981" s="4" t="str">
        <f>TEXT(Table_Query1[[#This Row],[order_date]],"yyyy")</f>
        <v>2017</v>
      </c>
      <c r="G2981" t="s">
        <v>926</v>
      </c>
      <c r="H2981" t="s">
        <v>53</v>
      </c>
      <c r="I2981" t="s">
        <v>1966</v>
      </c>
      <c r="J2981">
        <v>1</v>
      </c>
      <c r="K2981">
        <v>339.99</v>
      </c>
      <c r="L2981" t="s">
        <v>27</v>
      </c>
      <c r="M2981" t="s">
        <v>31</v>
      </c>
    </row>
    <row r="2982" spans="1:13" x14ac:dyDescent="0.75">
      <c r="A2982">
        <v>1034</v>
      </c>
      <c r="B2982" t="s">
        <v>1338</v>
      </c>
      <c r="C2982" t="s">
        <v>150</v>
      </c>
      <c r="D2982" t="s">
        <v>26</v>
      </c>
      <c r="E2982" s="4">
        <v>42946</v>
      </c>
      <c r="F2982" s="4" t="str">
        <f>TEXT(Table_Query1[[#This Row],[order_date]],"yyyy")</f>
        <v>2017</v>
      </c>
      <c r="G2982" t="s">
        <v>63</v>
      </c>
      <c r="H2982" t="s">
        <v>20</v>
      </c>
      <c r="I2982" t="s">
        <v>1967</v>
      </c>
      <c r="J2982">
        <v>2</v>
      </c>
      <c r="K2982">
        <v>3361.98</v>
      </c>
      <c r="L2982" t="s">
        <v>27</v>
      </c>
      <c r="M2982" t="s">
        <v>31</v>
      </c>
    </row>
    <row r="2983" spans="1:13" x14ac:dyDescent="0.75">
      <c r="A2983">
        <v>1034</v>
      </c>
      <c r="B2983" t="s">
        <v>1338</v>
      </c>
      <c r="C2983" t="s">
        <v>150</v>
      </c>
      <c r="D2983" t="s">
        <v>26</v>
      </c>
      <c r="E2983" s="4">
        <v>42946</v>
      </c>
      <c r="F2983" s="4" t="str">
        <f>TEXT(Table_Query1[[#This Row],[order_date]],"yyyy")</f>
        <v>2017</v>
      </c>
      <c r="G2983" t="s">
        <v>23</v>
      </c>
      <c r="H2983" t="s">
        <v>22</v>
      </c>
      <c r="I2983" t="s">
        <v>1968</v>
      </c>
      <c r="J2983">
        <v>2</v>
      </c>
      <c r="K2983">
        <v>3599.98</v>
      </c>
      <c r="L2983" t="s">
        <v>27</v>
      </c>
      <c r="M2983" t="s">
        <v>31</v>
      </c>
    </row>
    <row r="2984" spans="1:13" x14ac:dyDescent="0.75">
      <c r="A2984">
        <v>1035</v>
      </c>
      <c r="B2984" t="s">
        <v>1339</v>
      </c>
      <c r="C2984" t="s">
        <v>134</v>
      </c>
      <c r="D2984" t="s">
        <v>26</v>
      </c>
      <c r="E2984" s="4">
        <v>42946</v>
      </c>
      <c r="F2984" s="4" t="str">
        <f>TEXT(Table_Query1[[#This Row],[order_date]],"yyyy")</f>
        <v>2017</v>
      </c>
      <c r="G2984" t="s">
        <v>947</v>
      </c>
      <c r="H2984" t="s">
        <v>53</v>
      </c>
      <c r="I2984" t="s">
        <v>1966</v>
      </c>
      <c r="J2984">
        <v>1</v>
      </c>
      <c r="K2984">
        <v>349.99</v>
      </c>
      <c r="L2984" t="s">
        <v>27</v>
      </c>
      <c r="M2984" t="s">
        <v>28</v>
      </c>
    </row>
    <row r="2985" spans="1:13" x14ac:dyDescent="0.75">
      <c r="A2985">
        <v>1036</v>
      </c>
      <c r="B2985" t="s">
        <v>1340</v>
      </c>
      <c r="C2985" t="s">
        <v>205</v>
      </c>
      <c r="D2985" t="s">
        <v>26</v>
      </c>
      <c r="E2985" s="4">
        <v>42946</v>
      </c>
      <c r="F2985" s="4" t="str">
        <f>TEXT(Table_Query1[[#This Row],[order_date]],"yyyy")</f>
        <v>2017</v>
      </c>
      <c r="G2985" t="s">
        <v>866</v>
      </c>
      <c r="H2985" t="s">
        <v>15</v>
      </c>
      <c r="I2985" t="s">
        <v>1966</v>
      </c>
      <c r="J2985">
        <v>1</v>
      </c>
      <c r="K2985">
        <v>299.99</v>
      </c>
      <c r="L2985" t="s">
        <v>27</v>
      </c>
      <c r="M2985" t="s">
        <v>28</v>
      </c>
    </row>
    <row r="2986" spans="1:13" x14ac:dyDescent="0.75">
      <c r="A2986">
        <v>1036</v>
      </c>
      <c r="B2986" t="s">
        <v>1340</v>
      </c>
      <c r="C2986" t="s">
        <v>205</v>
      </c>
      <c r="D2986" t="s">
        <v>26</v>
      </c>
      <c r="E2986" s="4">
        <v>42946</v>
      </c>
      <c r="F2986" s="4" t="str">
        <f>TEXT(Table_Query1[[#This Row],[order_date]],"yyyy")</f>
        <v>2017</v>
      </c>
      <c r="G2986" t="s">
        <v>43</v>
      </c>
      <c r="H2986" t="s">
        <v>15</v>
      </c>
      <c r="I2986" t="s">
        <v>1966</v>
      </c>
      <c r="J2986">
        <v>1</v>
      </c>
      <c r="K2986">
        <v>549.99</v>
      </c>
      <c r="L2986" t="s">
        <v>27</v>
      </c>
      <c r="M2986" t="s">
        <v>28</v>
      </c>
    </row>
    <row r="2987" spans="1:13" x14ac:dyDescent="0.75">
      <c r="A2987">
        <v>1036</v>
      </c>
      <c r="B2987" t="s">
        <v>1340</v>
      </c>
      <c r="C2987" t="s">
        <v>205</v>
      </c>
      <c r="D2987" t="s">
        <v>26</v>
      </c>
      <c r="E2987" s="4">
        <v>42946</v>
      </c>
      <c r="F2987" s="4" t="str">
        <f>TEXT(Table_Query1[[#This Row],[order_date]],"yyyy")</f>
        <v>2017</v>
      </c>
      <c r="G2987" t="s">
        <v>44</v>
      </c>
      <c r="H2987" t="s">
        <v>15</v>
      </c>
      <c r="I2987" t="s">
        <v>1970</v>
      </c>
      <c r="J2987">
        <v>2</v>
      </c>
      <c r="K2987">
        <v>898</v>
      </c>
      <c r="L2987" t="s">
        <v>27</v>
      </c>
      <c r="M2987" t="s">
        <v>28</v>
      </c>
    </row>
    <row r="2988" spans="1:13" x14ac:dyDescent="0.75">
      <c r="A2988">
        <v>1036</v>
      </c>
      <c r="B2988" t="s">
        <v>1340</v>
      </c>
      <c r="C2988" t="s">
        <v>205</v>
      </c>
      <c r="D2988" t="s">
        <v>26</v>
      </c>
      <c r="E2988" s="4">
        <v>42946</v>
      </c>
      <c r="F2988" s="4" t="str">
        <f>TEXT(Table_Query1[[#This Row],[order_date]],"yyyy")</f>
        <v>2017</v>
      </c>
      <c r="G2988" t="s">
        <v>1033</v>
      </c>
      <c r="H2988" t="s">
        <v>15</v>
      </c>
      <c r="I2988" t="s">
        <v>1973</v>
      </c>
      <c r="J2988">
        <v>2</v>
      </c>
      <c r="K2988">
        <v>693.98</v>
      </c>
      <c r="L2988" t="s">
        <v>27</v>
      </c>
      <c r="M2988" t="s">
        <v>28</v>
      </c>
    </row>
    <row r="2989" spans="1:13" x14ac:dyDescent="0.75">
      <c r="A2989">
        <v>1036</v>
      </c>
      <c r="B2989" t="s">
        <v>1340</v>
      </c>
      <c r="C2989" t="s">
        <v>205</v>
      </c>
      <c r="D2989" t="s">
        <v>26</v>
      </c>
      <c r="E2989" s="4">
        <v>42946</v>
      </c>
      <c r="F2989" s="4" t="str">
        <f>TEXT(Table_Query1[[#This Row],[order_date]],"yyyy")</f>
        <v>2017</v>
      </c>
      <c r="G2989" t="s">
        <v>919</v>
      </c>
      <c r="H2989" t="s">
        <v>858</v>
      </c>
      <c r="I2989" t="s">
        <v>1968</v>
      </c>
      <c r="J2989">
        <v>2</v>
      </c>
      <c r="K2989">
        <v>5399.98</v>
      </c>
      <c r="L2989" t="s">
        <v>27</v>
      </c>
      <c r="M2989" t="s">
        <v>28</v>
      </c>
    </row>
    <row r="2990" spans="1:13" x14ac:dyDescent="0.75">
      <c r="A2990">
        <v>1037</v>
      </c>
      <c r="B2990" t="s">
        <v>1341</v>
      </c>
      <c r="C2990" t="s">
        <v>96</v>
      </c>
      <c r="D2990" t="s">
        <v>26</v>
      </c>
      <c r="E2990" s="4">
        <v>42947</v>
      </c>
      <c r="F2990" s="4" t="str">
        <f>TEXT(Table_Query1[[#This Row],[order_date]],"yyyy")</f>
        <v>2017</v>
      </c>
      <c r="G2990" t="s">
        <v>893</v>
      </c>
      <c r="H2990" t="s">
        <v>15</v>
      </c>
      <c r="I2990" t="s">
        <v>1966</v>
      </c>
      <c r="J2990">
        <v>2</v>
      </c>
      <c r="K2990">
        <v>879.98</v>
      </c>
      <c r="L2990" t="s">
        <v>27</v>
      </c>
      <c r="M2990" t="s">
        <v>28</v>
      </c>
    </row>
    <row r="2991" spans="1:13" x14ac:dyDescent="0.75">
      <c r="A2991">
        <v>1037</v>
      </c>
      <c r="B2991" t="s">
        <v>1341</v>
      </c>
      <c r="C2991" t="s">
        <v>96</v>
      </c>
      <c r="D2991" t="s">
        <v>26</v>
      </c>
      <c r="E2991" s="4">
        <v>42947</v>
      </c>
      <c r="F2991" s="4" t="str">
        <f>TEXT(Table_Query1[[#This Row],[order_date]],"yyyy")</f>
        <v>2017</v>
      </c>
      <c r="G2991" t="s">
        <v>1010</v>
      </c>
      <c r="H2991" t="s">
        <v>53</v>
      </c>
      <c r="I2991" t="s">
        <v>1972</v>
      </c>
      <c r="J2991">
        <v>1</v>
      </c>
      <c r="K2991">
        <v>209.99</v>
      </c>
      <c r="L2991" t="s">
        <v>27</v>
      </c>
      <c r="M2991" t="s">
        <v>28</v>
      </c>
    </row>
    <row r="2992" spans="1:13" x14ac:dyDescent="0.75">
      <c r="A2992">
        <v>1037</v>
      </c>
      <c r="B2992" t="s">
        <v>1341</v>
      </c>
      <c r="C2992" t="s">
        <v>96</v>
      </c>
      <c r="D2992" t="s">
        <v>26</v>
      </c>
      <c r="E2992" s="4">
        <v>42947</v>
      </c>
      <c r="F2992" s="4" t="str">
        <f>TEXT(Table_Query1[[#This Row],[order_date]],"yyyy")</f>
        <v>2017</v>
      </c>
      <c r="G2992" t="s">
        <v>1033</v>
      </c>
      <c r="H2992" t="s">
        <v>15</v>
      </c>
      <c r="I2992" t="s">
        <v>1973</v>
      </c>
      <c r="J2992">
        <v>2</v>
      </c>
      <c r="K2992">
        <v>693.98</v>
      </c>
      <c r="L2992" t="s">
        <v>27</v>
      </c>
      <c r="M2992" t="s">
        <v>28</v>
      </c>
    </row>
    <row r="2993" spans="1:13" x14ac:dyDescent="0.75">
      <c r="A2993">
        <v>1037</v>
      </c>
      <c r="B2993" t="s">
        <v>1341</v>
      </c>
      <c r="C2993" t="s">
        <v>96</v>
      </c>
      <c r="D2993" t="s">
        <v>26</v>
      </c>
      <c r="E2993" s="4">
        <v>42947</v>
      </c>
      <c r="F2993" s="4" t="str">
        <f>TEXT(Table_Query1[[#This Row],[order_date]],"yyyy")</f>
        <v>2017</v>
      </c>
      <c r="G2993" t="s">
        <v>934</v>
      </c>
      <c r="H2993" t="s">
        <v>53</v>
      </c>
      <c r="I2993" t="s">
        <v>1973</v>
      </c>
      <c r="J2993">
        <v>2</v>
      </c>
      <c r="K2993">
        <v>219.98</v>
      </c>
      <c r="L2993" t="s">
        <v>27</v>
      </c>
      <c r="M2993" t="s">
        <v>28</v>
      </c>
    </row>
    <row r="2994" spans="1:13" x14ac:dyDescent="0.75">
      <c r="A2994">
        <v>1037</v>
      </c>
      <c r="B2994" t="s">
        <v>1341</v>
      </c>
      <c r="C2994" t="s">
        <v>96</v>
      </c>
      <c r="D2994" t="s">
        <v>26</v>
      </c>
      <c r="E2994" s="4">
        <v>42947</v>
      </c>
      <c r="F2994" s="4" t="str">
        <f>TEXT(Table_Query1[[#This Row],[order_date]],"yyyy")</f>
        <v>2017</v>
      </c>
      <c r="G2994" t="s">
        <v>32</v>
      </c>
      <c r="H2994" t="s">
        <v>22</v>
      </c>
      <c r="I2994" t="s">
        <v>1967</v>
      </c>
      <c r="J2994">
        <v>1</v>
      </c>
      <c r="K2994">
        <v>999.99</v>
      </c>
      <c r="L2994" t="s">
        <v>27</v>
      </c>
      <c r="M2994" t="s">
        <v>28</v>
      </c>
    </row>
    <row r="2995" spans="1:13" x14ac:dyDescent="0.75">
      <c r="A2995">
        <v>1038</v>
      </c>
      <c r="B2995" t="s">
        <v>1342</v>
      </c>
      <c r="C2995" t="s">
        <v>121</v>
      </c>
      <c r="D2995" t="s">
        <v>26</v>
      </c>
      <c r="E2995" s="4">
        <v>42947</v>
      </c>
      <c r="F2995" s="4" t="str">
        <f>TEXT(Table_Query1[[#This Row],[order_date]],"yyyy")</f>
        <v>2017</v>
      </c>
      <c r="G2995" t="s">
        <v>904</v>
      </c>
      <c r="H2995" t="s">
        <v>53</v>
      </c>
      <c r="I2995" t="s">
        <v>1968</v>
      </c>
      <c r="J2995">
        <v>1</v>
      </c>
      <c r="K2995">
        <v>149.99</v>
      </c>
      <c r="L2995" t="s">
        <v>27</v>
      </c>
      <c r="M2995" t="s">
        <v>31</v>
      </c>
    </row>
    <row r="2996" spans="1:13" x14ac:dyDescent="0.75">
      <c r="A2996">
        <v>1038</v>
      </c>
      <c r="B2996" t="s">
        <v>1342</v>
      </c>
      <c r="C2996" t="s">
        <v>121</v>
      </c>
      <c r="D2996" t="s">
        <v>26</v>
      </c>
      <c r="E2996" s="4">
        <v>42947</v>
      </c>
      <c r="F2996" s="4" t="str">
        <f>TEXT(Table_Query1[[#This Row],[order_date]],"yyyy")</f>
        <v>2017</v>
      </c>
      <c r="G2996" t="s">
        <v>45</v>
      </c>
      <c r="H2996" t="s">
        <v>46</v>
      </c>
      <c r="I2996" t="s">
        <v>1968</v>
      </c>
      <c r="J2996">
        <v>1</v>
      </c>
      <c r="K2996">
        <v>2999.99</v>
      </c>
      <c r="L2996" t="s">
        <v>27</v>
      </c>
      <c r="M2996" t="s">
        <v>31</v>
      </c>
    </row>
    <row r="2997" spans="1:13" x14ac:dyDescent="0.75">
      <c r="A2997">
        <v>1039</v>
      </c>
      <c r="B2997" t="s">
        <v>1343</v>
      </c>
      <c r="C2997" t="s">
        <v>423</v>
      </c>
      <c r="D2997" t="s">
        <v>26</v>
      </c>
      <c r="E2997" s="4">
        <v>42949</v>
      </c>
      <c r="F2997" s="4" t="str">
        <f>TEXT(Table_Query1[[#This Row],[order_date]],"yyyy")</f>
        <v>2017</v>
      </c>
      <c r="G2997" t="s">
        <v>44</v>
      </c>
      <c r="H2997" t="s">
        <v>15</v>
      </c>
      <c r="I2997" t="s">
        <v>1970</v>
      </c>
      <c r="J2997">
        <v>2</v>
      </c>
      <c r="K2997">
        <v>898</v>
      </c>
      <c r="L2997" t="s">
        <v>27</v>
      </c>
      <c r="M2997" t="s">
        <v>31</v>
      </c>
    </row>
    <row r="2998" spans="1:13" x14ac:dyDescent="0.75">
      <c r="A2998">
        <v>1040</v>
      </c>
      <c r="B2998" t="s">
        <v>1344</v>
      </c>
      <c r="C2998" t="s">
        <v>558</v>
      </c>
      <c r="D2998" t="s">
        <v>13</v>
      </c>
      <c r="E2998" s="4">
        <v>42951</v>
      </c>
      <c r="F2998" s="4" t="str">
        <f>TEXT(Table_Query1[[#This Row],[order_date]],"yyyy")</f>
        <v>2017</v>
      </c>
      <c r="G2998" t="s">
        <v>885</v>
      </c>
      <c r="H2998" t="s">
        <v>53</v>
      </c>
      <c r="I2998" t="s">
        <v>1966</v>
      </c>
      <c r="J2998">
        <v>1</v>
      </c>
      <c r="K2998">
        <v>349.99</v>
      </c>
      <c r="L2998" t="s">
        <v>16</v>
      </c>
      <c r="M2998" t="s">
        <v>17</v>
      </c>
    </row>
    <row r="2999" spans="1:13" x14ac:dyDescent="0.75">
      <c r="A2999">
        <v>1040</v>
      </c>
      <c r="B2999" t="s">
        <v>1344</v>
      </c>
      <c r="C2999" t="s">
        <v>558</v>
      </c>
      <c r="D2999" t="s">
        <v>13</v>
      </c>
      <c r="E2999" s="4">
        <v>42951</v>
      </c>
      <c r="F2999" s="4" t="str">
        <f>TEXT(Table_Query1[[#This Row],[order_date]],"yyyy")</f>
        <v>2017</v>
      </c>
      <c r="G2999" t="s">
        <v>871</v>
      </c>
      <c r="H2999" t="s">
        <v>15</v>
      </c>
      <c r="I2999" t="s">
        <v>1966</v>
      </c>
      <c r="J2999">
        <v>1</v>
      </c>
      <c r="K2999">
        <v>489.99</v>
      </c>
      <c r="L2999" t="s">
        <v>16</v>
      </c>
      <c r="M2999" t="s">
        <v>17</v>
      </c>
    </row>
    <row r="3000" spans="1:13" x14ac:dyDescent="0.75">
      <c r="A3000">
        <v>1040</v>
      </c>
      <c r="B3000" t="s">
        <v>1344</v>
      </c>
      <c r="C3000" t="s">
        <v>558</v>
      </c>
      <c r="D3000" t="s">
        <v>13</v>
      </c>
      <c r="E3000" s="4">
        <v>42951</v>
      </c>
      <c r="F3000" s="4" t="str">
        <f>TEXT(Table_Query1[[#This Row],[order_date]],"yyyy")</f>
        <v>2017</v>
      </c>
      <c r="G3000" t="s">
        <v>997</v>
      </c>
      <c r="H3000" t="s">
        <v>22</v>
      </c>
      <c r="I3000" t="s">
        <v>1967</v>
      </c>
      <c r="J3000">
        <v>2</v>
      </c>
      <c r="K3000">
        <v>1999.98</v>
      </c>
      <c r="L3000" t="s">
        <v>16</v>
      </c>
      <c r="M3000" t="s">
        <v>17</v>
      </c>
    </row>
    <row r="3001" spans="1:13" x14ac:dyDescent="0.75">
      <c r="A3001">
        <v>1040</v>
      </c>
      <c r="B3001" t="s">
        <v>1344</v>
      </c>
      <c r="C3001" t="s">
        <v>558</v>
      </c>
      <c r="D3001" t="s">
        <v>13</v>
      </c>
      <c r="E3001" s="4">
        <v>42951</v>
      </c>
      <c r="F3001" s="4" t="str">
        <f>TEXT(Table_Query1[[#This Row],[order_date]],"yyyy")</f>
        <v>2017</v>
      </c>
      <c r="G3001" t="s">
        <v>943</v>
      </c>
      <c r="H3001" t="s">
        <v>22</v>
      </c>
      <c r="I3001" t="s">
        <v>1967</v>
      </c>
      <c r="J3001">
        <v>2</v>
      </c>
      <c r="K3001">
        <v>4999.9799999999996</v>
      </c>
      <c r="L3001" t="s">
        <v>16</v>
      </c>
      <c r="M3001" t="s">
        <v>17</v>
      </c>
    </row>
    <row r="3002" spans="1:13" x14ac:dyDescent="0.75">
      <c r="A3002">
        <v>1040</v>
      </c>
      <c r="B3002" t="s">
        <v>1344</v>
      </c>
      <c r="C3002" t="s">
        <v>558</v>
      </c>
      <c r="D3002" t="s">
        <v>13</v>
      </c>
      <c r="E3002" s="4">
        <v>42951</v>
      </c>
      <c r="F3002" s="4" t="str">
        <f>TEXT(Table_Query1[[#This Row],[order_date]],"yyyy")</f>
        <v>2017</v>
      </c>
      <c r="G3002" t="s">
        <v>23</v>
      </c>
      <c r="H3002" t="s">
        <v>22</v>
      </c>
      <c r="I3002" t="s">
        <v>1968</v>
      </c>
      <c r="J3002">
        <v>2</v>
      </c>
      <c r="K3002">
        <v>3599.98</v>
      </c>
      <c r="L3002" t="s">
        <v>16</v>
      </c>
      <c r="M3002" t="s">
        <v>17</v>
      </c>
    </row>
    <row r="3003" spans="1:13" x14ac:dyDescent="0.75">
      <c r="A3003">
        <v>1041</v>
      </c>
      <c r="B3003" t="s">
        <v>1345</v>
      </c>
      <c r="C3003" t="s">
        <v>250</v>
      </c>
      <c r="D3003" t="s">
        <v>26</v>
      </c>
      <c r="E3003" s="4">
        <v>42951</v>
      </c>
      <c r="F3003" s="4" t="str">
        <f>TEXT(Table_Query1[[#This Row],[order_date]],"yyyy")</f>
        <v>2017</v>
      </c>
      <c r="G3003" t="s">
        <v>890</v>
      </c>
      <c r="H3003" t="s">
        <v>53</v>
      </c>
      <c r="I3003" t="s">
        <v>1972</v>
      </c>
      <c r="J3003">
        <v>2</v>
      </c>
      <c r="K3003">
        <v>499.98</v>
      </c>
      <c r="L3003" t="s">
        <v>27</v>
      </c>
      <c r="M3003" t="s">
        <v>31</v>
      </c>
    </row>
    <row r="3004" spans="1:13" x14ac:dyDescent="0.75">
      <c r="A3004">
        <v>1041</v>
      </c>
      <c r="B3004" t="s">
        <v>1345</v>
      </c>
      <c r="C3004" t="s">
        <v>250</v>
      </c>
      <c r="D3004" t="s">
        <v>26</v>
      </c>
      <c r="E3004" s="4">
        <v>42951</v>
      </c>
      <c r="F3004" s="4" t="str">
        <f>TEXT(Table_Query1[[#This Row],[order_date]],"yyyy")</f>
        <v>2017</v>
      </c>
      <c r="G3004" t="s">
        <v>864</v>
      </c>
      <c r="H3004" t="s">
        <v>46</v>
      </c>
      <c r="I3004" t="s">
        <v>1968</v>
      </c>
      <c r="J3004">
        <v>2</v>
      </c>
      <c r="K3004">
        <v>9999.98</v>
      </c>
      <c r="L3004" t="s">
        <v>27</v>
      </c>
      <c r="M3004" t="s">
        <v>31</v>
      </c>
    </row>
    <row r="3005" spans="1:13" x14ac:dyDescent="0.75">
      <c r="A3005">
        <v>1041</v>
      </c>
      <c r="B3005" t="s">
        <v>1345</v>
      </c>
      <c r="C3005" t="s">
        <v>250</v>
      </c>
      <c r="D3005" t="s">
        <v>26</v>
      </c>
      <c r="E3005" s="4">
        <v>42951</v>
      </c>
      <c r="F3005" s="4" t="str">
        <f>TEXT(Table_Query1[[#This Row],[order_date]],"yyyy")</f>
        <v>2017</v>
      </c>
      <c r="G3005" t="s">
        <v>953</v>
      </c>
      <c r="H3005" t="s">
        <v>53</v>
      </c>
      <c r="I3005" t="s">
        <v>1968</v>
      </c>
      <c r="J3005">
        <v>1</v>
      </c>
      <c r="K3005">
        <v>209.99</v>
      </c>
      <c r="L3005" t="s">
        <v>27</v>
      </c>
      <c r="M3005" t="s">
        <v>31</v>
      </c>
    </row>
    <row r="3006" spans="1:13" x14ac:dyDescent="0.75">
      <c r="A3006">
        <v>1042</v>
      </c>
      <c r="B3006" t="s">
        <v>1346</v>
      </c>
      <c r="C3006" t="s">
        <v>497</v>
      </c>
      <c r="D3006" t="s">
        <v>26</v>
      </c>
      <c r="E3006" s="4">
        <v>42953</v>
      </c>
      <c r="F3006" s="4" t="str">
        <f>TEXT(Table_Query1[[#This Row],[order_date]],"yyyy")</f>
        <v>2017</v>
      </c>
      <c r="G3006" t="s">
        <v>72</v>
      </c>
      <c r="H3006" t="s">
        <v>53</v>
      </c>
      <c r="I3006" t="s">
        <v>1966</v>
      </c>
      <c r="J3006">
        <v>1</v>
      </c>
      <c r="K3006">
        <v>299.99</v>
      </c>
      <c r="L3006" t="s">
        <v>27</v>
      </c>
      <c r="M3006" t="s">
        <v>31</v>
      </c>
    </row>
    <row r="3007" spans="1:13" x14ac:dyDescent="0.75">
      <c r="A3007">
        <v>1043</v>
      </c>
      <c r="B3007" t="s">
        <v>1347</v>
      </c>
      <c r="C3007" t="s">
        <v>632</v>
      </c>
      <c r="D3007" t="s">
        <v>26</v>
      </c>
      <c r="E3007" s="4">
        <v>42953</v>
      </c>
      <c r="F3007" s="4" t="str">
        <f>TEXT(Table_Query1[[#This Row],[order_date]],"yyyy")</f>
        <v>2017</v>
      </c>
      <c r="G3007" t="s">
        <v>18</v>
      </c>
      <c r="H3007" t="s">
        <v>15</v>
      </c>
      <c r="I3007" t="s">
        <v>1966</v>
      </c>
      <c r="J3007">
        <v>1</v>
      </c>
      <c r="K3007">
        <v>599.99</v>
      </c>
      <c r="L3007" t="s">
        <v>27</v>
      </c>
      <c r="M3007" t="s">
        <v>28</v>
      </c>
    </row>
    <row r="3008" spans="1:13" x14ac:dyDescent="0.75">
      <c r="A3008">
        <v>1043</v>
      </c>
      <c r="B3008" t="s">
        <v>1347</v>
      </c>
      <c r="C3008" t="s">
        <v>632</v>
      </c>
      <c r="D3008" t="s">
        <v>26</v>
      </c>
      <c r="E3008" s="4">
        <v>42953</v>
      </c>
      <c r="F3008" s="4" t="str">
        <f>TEXT(Table_Query1[[#This Row],[order_date]],"yyyy")</f>
        <v>2017</v>
      </c>
      <c r="G3008" t="s">
        <v>919</v>
      </c>
      <c r="H3008" t="s">
        <v>858</v>
      </c>
      <c r="I3008" t="s">
        <v>1968</v>
      </c>
      <c r="J3008">
        <v>2</v>
      </c>
      <c r="K3008">
        <v>5399.98</v>
      </c>
      <c r="L3008" t="s">
        <v>27</v>
      </c>
      <c r="M3008" t="s">
        <v>28</v>
      </c>
    </row>
    <row r="3009" spans="1:13" x14ac:dyDescent="0.75">
      <c r="A3009">
        <v>1044</v>
      </c>
      <c r="B3009" t="s">
        <v>1348</v>
      </c>
      <c r="C3009" t="s">
        <v>103</v>
      </c>
      <c r="D3009" t="s">
        <v>26</v>
      </c>
      <c r="E3009" s="4">
        <v>42954</v>
      </c>
      <c r="F3009" s="4" t="str">
        <f>TEXT(Table_Query1[[#This Row],[order_date]],"yyyy")</f>
        <v>2017</v>
      </c>
      <c r="G3009" t="s">
        <v>885</v>
      </c>
      <c r="H3009" t="s">
        <v>53</v>
      </c>
      <c r="I3009" t="s">
        <v>1966</v>
      </c>
      <c r="J3009">
        <v>2</v>
      </c>
      <c r="K3009">
        <v>699.98</v>
      </c>
      <c r="L3009" t="s">
        <v>27</v>
      </c>
      <c r="M3009" t="s">
        <v>31</v>
      </c>
    </row>
    <row r="3010" spans="1:13" x14ac:dyDescent="0.75">
      <c r="A3010">
        <v>1045</v>
      </c>
      <c r="B3010" t="s">
        <v>1349</v>
      </c>
      <c r="C3010" t="s">
        <v>371</v>
      </c>
      <c r="D3010" t="s">
        <v>108</v>
      </c>
      <c r="E3010" s="4">
        <v>42954</v>
      </c>
      <c r="F3010" s="4" t="str">
        <f>TEXT(Table_Query1[[#This Row],[order_date]],"yyyy")</f>
        <v>2017</v>
      </c>
      <c r="G3010" t="s">
        <v>942</v>
      </c>
      <c r="H3010" t="s">
        <v>39</v>
      </c>
      <c r="I3010" t="s">
        <v>1973</v>
      </c>
      <c r="J3010">
        <v>2</v>
      </c>
      <c r="K3010">
        <v>963.98</v>
      </c>
      <c r="L3010" t="s">
        <v>109</v>
      </c>
      <c r="M3010" t="s">
        <v>179</v>
      </c>
    </row>
    <row r="3011" spans="1:13" x14ac:dyDescent="0.75">
      <c r="A3011">
        <v>1045</v>
      </c>
      <c r="B3011" t="s">
        <v>1349</v>
      </c>
      <c r="C3011" t="s">
        <v>371</v>
      </c>
      <c r="D3011" t="s">
        <v>108</v>
      </c>
      <c r="E3011" s="4">
        <v>42954</v>
      </c>
      <c r="F3011" s="4" t="str">
        <f>TEXT(Table_Query1[[#This Row],[order_date]],"yyyy")</f>
        <v>2017</v>
      </c>
      <c r="G3011" t="s">
        <v>943</v>
      </c>
      <c r="H3011" t="s">
        <v>22</v>
      </c>
      <c r="I3011" t="s">
        <v>1967</v>
      </c>
      <c r="J3011">
        <v>1</v>
      </c>
      <c r="K3011">
        <v>2499.9899999999998</v>
      </c>
      <c r="L3011" t="s">
        <v>109</v>
      </c>
      <c r="M3011" t="s">
        <v>179</v>
      </c>
    </row>
    <row r="3012" spans="1:13" x14ac:dyDescent="0.75">
      <c r="A3012">
        <v>1046</v>
      </c>
      <c r="B3012" t="s">
        <v>1350</v>
      </c>
      <c r="C3012" t="s">
        <v>283</v>
      </c>
      <c r="D3012" t="s">
        <v>108</v>
      </c>
      <c r="E3012" s="4">
        <v>42954</v>
      </c>
      <c r="F3012" s="4" t="str">
        <f>TEXT(Table_Query1[[#This Row],[order_date]],"yyyy")</f>
        <v>2017</v>
      </c>
      <c r="G3012" t="s">
        <v>922</v>
      </c>
      <c r="H3012" t="s">
        <v>22</v>
      </c>
      <c r="I3012" t="s">
        <v>1972</v>
      </c>
      <c r="J3012">
        <v>2</v>
      </c>
      <c r="K3012">
        <v>2939.98</v>
      </c>
      <c r="L3012" t="s">
        <v>109</v>
      </c>
      <c r="M3012" t="s">
        <v>110</v>
      </c>
    </row>
    <row r="3013" spans="1:13" x14ac:dyDescent="0.75">
      <c r="A3013">
        <v>1046</v>
      </c>
      <c r="B3013" t="s">
        <v>1350</v>
      </c>
      <c r="C3013" t="s">
        <v>283</v>
      </c>
      <c r="D3013" t="s">
        <v>108</v>
      </c>
      <c r="E3013" s="4">
        <v>42954</v>
      </c>
      <c r="F3013" s="4" t="str">
        <f>TEXT(Table_Query1[[#This Row],[order_date]],"yyyy")</f>
        <v>2017</v>
      </c>
      <c r="G3013" t="s">
        <v>40</v>
      </c>
      <c r="H3013" t="s">
        <v>15</v>
      </c>
      <c r="I3013" t="s">
        <v>1970</v>
      </c>
      <c r="J3013">
        <v>2</v>
      </c>
      <c r="K3013">
        <v>858</v>
      </c>
      <c r="L3013" t="s">
        <v>109</v>
      </c>
      <c r="M3013" t="s">
        <v>110</v>
      </c>
    </row>
    <row r="3014" spans="1:13" x14ac:dyDescent="0.75">
      <c r="A3014">
        <v>1046</v>
      </c>
      <c r="B3014" t="s">
        <v>1350</v>
      </c>
      <c r="C3014" t="s">
        <v>283</v>
      </c>
      <c r="D3014" t="s">
        <v>108</v>
      </c>
      <c r="E3014" s="4">
        <v>42954</v>
      </c>
      <c r="F3014" s="4" t="str">
        <f>TEXT(Table_Query1[[#This Row],[order_date]],"yyyy")</f>
        <v>2017</v>
      </c>
      <c r="G3014" t="s">
        <v>891</v>
      </c>
      <c r="H3014" t="s">
        <v>15</v>
      </c>
      <c r="I3014" t="s">
        <v>1973</v>
      </c>
      <c r="J3014">
        <v>1</v>
      </c>
      <c r="K3014">
        <v>402.99</v>
      </c>
      <c r="L3014" t="s">
        <v>109</v>
      </c>
      <c r="M3014" t="s">
        <v>110</v>
      </c>
    </row>
    <row r="3015" spans="1:13" x14ac:dyDescent="0.75">
      <c r="A3015">
        <v>1046</v>
      </c>
      <c r="B3015" t="s">
        <v>1350</v>
      </c>
      <c r="C3015" t="s">
        <v>283</v>
      </c>
      <c r="D3015" t="s">
        <v>108</v>
      </c>
      <c r="E3015" s="4">
        <v>42954</v>
      </c>
      <c r="F3015" s="4" t="str">
        <f>TEXT(Table_Query1[[#This Row],[order_date]],"yyyy")</f>
        <v>2017</v>
      </c>
      <c r="G3015" t="s">
        <v>967</v>
      </c>
      <c r="H3015" t="s">
        <v>46</v>
      </c>
      <c r="I3015" t="s">
        <v>1973</v>
      </c>
      <c r="J3015">
        <v>1</v>
      </c>
      <c r="K3015">
        <v>1559.99</v>
      </c>
      <c r="L3015" t="s">
        <v>109</v>
      </c>
      <c r="M3015" t="s">
        <v>110</v>
      </c>
    </row>
    <row r="3016" spans="1:13" x14ac:dyDescent="0.75">
      <c r="A3016">
        <v>1046</v>
      </c>
      <c r="B3016" t="s">
        <v>1350</v>
      </c>
      <c r="C3016" t="s">
        <v>283</v>
      </c>
      <c r="D3016" t="s">
        <v>108</v>
      </c>
      <c r="E3016" s="4">
        <v>42954</v>
      </c>
      <c r="F3016" s="4" t="str">
        <f>TEXT(Table_Query1[[#This Row],[order_date]],"yyyy")</f>
        <v>2017</v>
      </c>
      <c r="G3016" t="s">
        <v>869</v>
      </c>
      <c r="H3016" t="s">
        <v>22</v>
      </c>
      <c r="I3016" t="s">
        <v>1968</v>
      </c>
      <c r="J3016">
        <v>1</v>
      </c>
      <c r="K3016">
        <v>469.99</v>
      </c>
      <c r="L3016" t="s">
        <v>109</v>
      </c>
      <c r="M3016" t="s">
        <v>110</v>
      </c>
    </row>
    <row r="3017" spans="1:13" x14ac:dyDescent="0.75">
      <c r="A3017">
        <v>1047</v>
      </c>
      <c r="B3017" t="s">
        <v>749</v>
      </c>
      <c r="C3017" t="s">
        <v>271</v>
      </c>
      <c r="D3017" t="s">
        <v>108</v>
      </c>
      <c r="E3017" s="4">
        <v>42955</v>
      </c>
      <c r="F3017" s="4" t="str">
        <f>TEXT(Table_Query1[[#This Row],[order_date]],"yyyy")</f>
        <v>2017</v>
      </c>
      <c r="G3017" t="s">
        <v>886</v>
      </c>
      <c r="H3017" t="s">
        <v>15</v>
      </c>
      <c r="I3017" t="s">
        <v>1973</v>
      </c>
      <c r="J3017">
        <v>1</v>
      </c>
      <c r="K3017">
        <v>647.99</v>
      </c>
      <c r="L3017" t="s">
        <v>109</v>
      </c>
      <c r="M3017" t="s">
        <v>110</v>
      </c>
    </row>
    <row r="3018" spans="1:13" x14ac:dyDescent="0.75">
      <c r="A3018">
        <v>1047</v>
      </c>
      <c r="B3018" t="s">
        <v>749</v>
      </c>
      <c r="C3018" t="s">
        <v>271</v>
      </c>
      <c r="D3018" t="s">
        <v>108</v>
      </c>
      <c r="E3018" s="4">
        <v>42955</v>
      </c>
      <c r="F3018" s="4" t="str">
        <f>TEXT(Table_Query1[[#This Row],[order_date]],"yyyy")</f>
        <v>2017</v>
      </c>
      <c r="G3018" t="s">
        <v>1006</v>
      </c>
      <c r="H3018" t="s">
        <v>22</v>
      </c>
      <c r="I3018" t="s">
        <v>1973</v>
      </c>
      <c r="J3018">
        <v>1</v>
      </c>
      <c r="K3018">
        <v>832.99</v>
      </c>
      <c r="L3018" t="s">
        <v>109</v>
      </c>
      <c r="M3018" t="s">
        <v>110</v>
      </c>
    </row>
    <row r="3019" spans="1:13" x14ac:dyDescent="0.75">
      <c r="A3019">
        <v>1047</v>
      </c>
      <c r="B3019" t="s">
        <v>749</v>
      </c>
      <c r="C3019" t="s">
        <v>271</v>
      </c>
      <c r="D3019" t="s">
        <v>108</v>
      </c>
      <c r="E3019" s="4">
        <v>42955</v>
      </c>
      <c r="F3019" s="4" t="str">
        <f>TEXT(Table_Query1[[#This Row],[order_date]],"yyyy")</f>
        <v>2017</v>
      </c>
      <c r="G3019" t="s">
        <v>943</v>
      </c>
      <c r="H3019" t="s">
        <v>22</v>
      </c>
      <c r="I3019" t="s">
        <v>1967</v>
      </c>
      <c r="J3019">
        <v>2</v>
      </c>
      <c r="K3019">
        <v>4999.9799999999996</v>
      </c>
      <c r="L3019" t="s">
        <v>109</v>
      </c>
      <c r="M3019" t="s">
        <v>110</v>
      </c>
    </row>
    <row r="3020" spans="1:13" x14ac:dyDescent="0.75">
      <c r="A3020">
        <v>1047</v>
      </c>
      <c r="B3020" t="s">
        <v>749</v>
      </c>
      <c r="C3020" t="s">
        <v>271</v>
      </c>
      <c r="D3020" t="s">
        <v>108</v>
      </c>
      <c r="E3020" s="4">
        <v>42955</v>
      </c>
      <c r="F3020" s="4" t="str">
        <f>TEXT(Table_Query1[[#This Row],[order_date]],"yyyy")</f>
        <v>2017</v>
      </c>
      <c r="G3020" t="s">
        <v>909</v>
      </c>
      <c r="H3020" t="s">
        <v>858</v>
      </c>
      <c r="I3020" t="s">
        <v>1968</v>
      </c>
      <c r="J3020">
        <v>1</v>
      </c>
      <c r="K3020">
        <v>3499.99</v>
      </c>
      <c r="L3020" t="s">
        <v>109</v>
      </c>
      <c r="M3020" t="s">
        <v>110</v>
      </c>
    </row>
    <row r="3021" spans="1:13" x14ac:dyDescent="0.75">
      <c r="A3021">
        <v>1048</v>
      </c>
      <c r="B3021" t="s">
        <v>1351</v>
      </c>
      <c r="C3021" t="s">
        <v>235</v>
      </c>
      <c r="D3021" t="s">
        <v>26</v>
      </c>
      <c r="E3021" s="4">
        <v>42955</v>
      </c>
      <c r="F3021" s="4" t="str">
        <f>TEXT(Table_Query1[[#This Row],[order_date]],"yyyy")</f>
        <v>2017</v>
      </c>
      <c r="G3021" t="s">
        <v>960</v>
      </c>
      <c r="H3021" t="s">
        <v>22</v>
      </c>
      <c r="I3021" t="s">
        <v>1972</v>
      </c>
      <c r="J3021">
        <v>1</v>
      </c>
      <c r="K3021">
        <v>379.99</v>
      </c>
      <c r="L3021" t="s">
        <v>27</v>
      </c>
      <c r="M3021" t="s">
        <v>31</v>
      </c>
    </row>
    <row r="3022" spans="1:13" x14ac:dyDescent="0.75">
      <c r="A3022">
        <v>1048</v>
      </c>
      <c r="B3022" t="s">
        <v>1351</v>
      </c>
      <c r="C3022" t="s">
        <v>235</v>
      </c>
      <c r="D3022" t="s">
        <v>26</v>
      </c>
      <c r="E3022" s="4">
        <v>42955</v>
      </c>
      <c r="F3022" s="4" t="str">
        <f>TEXT(Table_Query1[[#This Row],[order_date]],"yyyy")</f>
        <v>2017</v>
      </c>
      <c r="G3022" t="s">
        <v>890</v>
      </c>
      <c r="H3022" t="s">
        <v>53</v>
      </c>
      <c r="I3022" t="s">
        <v>1972</v>
      </c>
      <c r="J3022">
        <v>1</v>
      </c>
      <c r="K3022">
        <v>249.99</v>
      </c>
      <c r="L3022" t="s">
        <v>27</v>
      </c>
      <c r="M3022" t="s">
        <v>31</v>
      </c>
    </row>
    <row r="3023" spans="1:13" x14ac:dyDescent="0.75">
      <c r="A3023">
        <v>1048</v>
      </c>
      <c r="B3023" t="s">
        <v>1351</v>
      </c>
      <c r="C3023" t="s">
        <v>235</v>
      </c>
      <c r="D3023" t="s">
        <v>26</v>
      </c>
      <c r="E3023" s="4">
        <v>42955</v>
      </c>
      <c r="F3023" s="4" t="str">
        <f>TEXT(Table_Query1[[#This Row],[order_date]],"yyyy")</f>
        <v>2017</v>
      </c>
      <c r="G3023" t="s">
        <v>32</v>
      </c>
      <c r="H3023" t="s">
        <v>22</v>
      </c>
      <c r="I3023" t="s">
        <v>1967</v>
      </c>
      <c r="J3023">
        <v>2</v>
      </c>
      <c r="K3023">
        <v>1999.98</v>
      </c>
      <c r="L3023" t="s">
        <v>27</v>
      </c>
      <c r="M3023" t="s">
        <v>31</v>
      </c>
    </row>
    <row r="3024" spans="1:13" x14ac:dyDescent="0.75">
      <c r="A3024">
        <v>1049</v>
      </c>
      <c r="B3024" t="s">
        <v>1352</v>
      </c>
      <c r="C3024" t="s">
        <v>520</v>
      </c>
      <c r="D3024" t="s">
        <v>13</v>
      </c>
      <c r="E3024" s="4">
        <v>42956</v>
      </c>
      <c r="F3024" s="4" t="str">
        <f>TEXT(Table_Query1[[#This Row],[order_date]],"yyyy")</f>
        <v>2017</v>
      </c>
      <c r="G3024" t="s">
        <v>14</v>
      </c>
      <c r="H3024" t="s">
        <v>39</v>
      </c>
      <c r="I3024" t="s">
        <v>1966</v>
      </c>
      <c r="J3024">
        <v>1</v>
      </c>
      <c r="K3024">
        <v>599.99</v>
      </c>
      <c r="L3024" t="s">
        <v>16</v>
      </c>
      <c r="M3024" t="s">
        <v>17</v>
      </c>
    </row>
    <row r="3025" spans="1:13" x14ac:dyDescent="0.75">
      <c r="A3025">
        <v>1049</v>
      </c>
      <c r="B3025" t="s">
        <v>1352</v>
      </c>
      <c r="C3025" t="s">
        <v>520</v>
      </c>
      <c r="D3025" t="s">
        <v>13</v>
      </c>
      <c r="E3025" s="4">
        <v>42956</v>
      </c>
      <c r="F3025" s="4" t="str">
        <f>TEXT(Table_Query1[[#This Row],[order_date]],"yyyy")</f>
        <v>2017</v>
      </c>
      <c r="G3025" t="s">
        <v>19</v>
      </c>
      <c r="H3025" t="s">
        <v>20</v>
      </c>
      <c r="I3025" t="s">
        <v>1967</v>
      </c>
      <c r="J3025">
        <v>2</v>
      </c>
      <c r="K3025">
        <v>3098</v>
      </c>
      <c r="L3025" t="s">
        <v>16</v>
      </c>
      <c r="M3025" t="s">
        <v>17</v>
      </c>
    </row>
    <row r="3026" spans="1:13" x14ac:dyDescent="0.75">
      <c r="A3026">
        <v>1049</v>
      </c>
      <c r="B3026" t="s">
        <v>1352</v>
      </c>
      <c r="C3026" t="s">
        <v>520</v>
      </c>
      <c r="D3026" t="s">
        <v>13</v>
      </c>
      <c r="E3026" s="4">
        <v>42956</v>
      </c>
      <c r="F3026" s="4" t="str">
        <f>TEXT(Table_Query1[[#This Row],[order_date]],"yyyy")</f>
        <v>2017</v>
      </c>
      <c r="G3026" t="s">
        <v>1055</v>
      </c>
      <c r="H3026" t="s">
        <v>22</v>
      </c>
      <c r="I3026" t="s">
        <v>1967</v>
      </c>
      <c r="J3026">
        <v>2</v>
      </c>
      <c r="K3026">
        <v>1665.98</v>
      </c>
      <c r="L3026" t="s">
        <v>16</v>
      </c>
      <c r="M3026" t="s">
        <v>17</v>
      </c>
    </row>
    <row r="3027" spans="1:13" x14ac:dyDescent="0.75">
      <c r="A3027">
        <v>1049</v>
      </c>
      <c r="B3027" t="s">
        <v>1352</v>
      </c>
      <c r="C3027" t="s">
        <v>520</v>
      </c>
      <c r="D3027" t="s">
        <v>13</v>
      </c>
      <c r="E3027" s="4">
        <v>42956</v>
      </c>
      <c r="F3027" s="4" t="str">
        <f>TEXT(Table_Query1[[#This Row],[order_date]],"yyyy")</f>
        <v>2017</v>
      </c>
      <c r="G3027" t="s">
        <v>32</v>
      </c>
      <c r="H3027" t="s">
        <v>22</v>
      </c>
      <c r="I3027" t="s">
        <v>1967</v>
      </c>
      <c r="J3027">
        <v>1</v>
      </c>
      <c r="K3027">
        <v>999.99</v>
      </c>
      <c r="L3027" t="s">
        <v>16</v>
      </c>
      <c r="M3027" t="s">
        <v>17</v>
      </c>
    </row>
    <row r="3028" spans="1:13" x14ac:dyDescent="0.75">
      <c r="A3028">
        <v>1049</v>
      </c>
      <c r="B3028" t="s">
        <v>1352</v>
      </c>
      <c r="C3028" t="s">
        <v>520</v>
      </c>
      <c r="D3028" t="s">
        <v>13</v>
      </c>
      <c r="E3028" s="4">
        <v>42956</v>
      </c>
      <c r="F3028" s="4" t="str">
        <f>TEXT(Table_Query1[[#This Row],[order_date]],"yyyy")</f>
        <v>2017</v>
      </c>
      <c r="G3028" t="s">
        <v>45</v>
      </c>
      <c r="H3028" t="s">
        <v>46</v>
      </c>
      <c r="I3028" t="s">
        <v>1968</v>
      </c>
      <c r="J3028">
        <v>1</v>
      </c>
      <c r="K3028">
        <v>2999.99</v>
      </c>
      <c r="L3028" t="s">
        <v>16</v>
      </c>
      <c r="M3028" t="s">
        <v>17</v>
      </c>
    </row>
    <row r="3029" spans="1:13" x14ac:dyDescent="0.75">
      <c r="A3029">
        <v>1050</v>
      </c>
      <c r="B3029" t="s">
        <v>1353</v>
      </c>
      <c r="C3029" t="s">
        <v>84</v>
      </c>
      <c r="D3029" t="s">
        <v>13</v>
      </c>
      <c r="E3029" s="4">
        <v>42956</v>
      </c>
      <c r="F3029" s="4" t="str">
        <f>TEXT(Table_Query1[[#This Row],[order_date]],"yyyy")</f>
        <v>2017</v>
      </c>
      <c r="G3029" t="s">
        <v>52</v>
      </c>
      <c r="H3029" t="s">
        <v>15</v>
      </c>
      <c r="I3029" t="s">
        <v>1966</v>
      </c>
      <c r="J3029">
        <v>2</v>
      </c>
      <c r="K3029">
        <v>539.98</v>
      </c>
      <c r="L3029" t="s">
        <v>16</v>
      </c>
      <c r="M3029" t="s">
        <v>36</v>
      </c>
    </row>
    <row r="3030" spans="1:13" x14ac:dyDescent="0.75">
      <c r="A3030">
        <v>1050</v>
      </c>
      <c r="B3030" t="s">
        <v>1353</v>
      </c>
      <c r="C3030" t="s">
        <v>84</v>
      </c>
      <c r="D3030" t="s">
        <v>13</v>
      </c>
      <c r="E3030" s="4">
        <v>42956</v>
      </c>
      <c r="F3030" s="4" t="str">
        <f>TEXT(Table_Query1[[#This Row],[order_date]],"yyyy")</f>
        <v>2017</v>
      </c>
      <c r="G3030" t="s">
        <v>947</v>
      </c>
      <c r="H3030" t="s">
        <v>53</v>
      </c>
      <c r="I3030" t="s">
        <v>1966</v>
      </c>
      <c r="J3030">
        <v>2</v>
      </c>
      <c r="K3030">
        <v>699.98</v>
      </c>
      <c r="L3030" t="s">
        <v>16</v>
      </c>
      <c r="M3030" t="s">
        <v>36</v>
      </c>
    </row>
    <row r="3031" spans="1:13" x14ac:dyDescent="0.75">
      <c r="A3031">
        <v>1050</v>
      </c>
      <c r="B3031" t="s">
        <v>1353</v>
      </c>
      <c r="C3031" t="s">
        <v>84</v>
      </c>
      <c r="D3031" t="s">
        <v>13</v>
      </c>
      <c r="E3031" s="4">
        <v>42956</v>
      </c>
      <c r="F3031" s="4" t="str">
        <f>TEXT(Table_Query1[[#This Row],[order_date]],"yyyy")</f>
        <v>2017</v>
      </c>
      <c r="G3031" t="s">
        <v>877</v>
      </c>
      <c r="H3031" t="s">
        <v>53</v>
      </c>
      <c r="I3031" t="s">
        <v>1966</v>
      </c>
      <c r="J3031">
        <v>2</v>
      </c>
      <c r="K3031">
        <v>599.98</v>
      </c>
      <c r="L3031" t="s">
        <v>16</v>
      </c>
      <c r="M3031" t="s">
        <v>36</v>
      </c>
    </row>
    <row r="3032" spans="1:13" x14ac:dyDescent="0.75">
      <c r="A3032">
        <v>1050</v>
      </c>
      <c r="B3032" t="s">
        <v>1353</v>
      </c>
      <c r="C3032" t="s">
        <v>84</v>
      </c>
      <c r="D3032" t="s">
        <v>13</v>
      </c>
      <c r="E3032" s="4">
        <v>42956</v>
      </c>
      <c r="F3032" s="4" t="str">
        <f>TEXT(Table_Query1[[#This Row],[order_date]],"yyyy")</f>
        <v>2017</v>
      </c>
      <c r="G3032" t="s">
        <v>940</v>
      </c>
      <c r="H3032" t="s">
        <v>22</v>
      </c>
      <c r="I3032" t="s">
        <v>1972</v>
      </c>
      <c r="J3032">
        <v>2</v>
      </c>
      <c r="K3032">
        <v>1739.98</v>
      </c>
      <c r="L3032" t="s">
        <v>16</v>
      </c>
      <c r="M3032" t="s">
        <v>36</v>
      </c>
    </row>
    <row r="3033" spans="1:13" x14ac:dyDescent="0.75">
      <c r="A3033">
        <v>1051</v>
      </c>
      <c r="B3033" t="s">
        <v>1354</v>
      </c>
      <c r="C3033" t="s">
        <v>113</v>
      </c>
      <c r="D3033" t="s">
        <v>26</v>
      </c>
      <c r="E3033" s="4">
        <v>42957</v>
      </c>
      <c r="F3033" s="4" t="str">
        <f>TEXT(Table_Query1[[#This Row],[order_date]],"yyyy")</f>
        <v>2017</v>
      </c>
      <c r="G3033" t="s">
        <v>1151</v>
      </c>
      <c r="H3033" t="s">
        <v>22</v>
      </c>
      <c r="I3033" t="s">
        <v>1972</v>
      </c>
      <c r="J3033">
        <v>1</v>
      </c>
      <c r="K3033">
        <v>1409.99</v>
      </c>
      <c r="L3033" t="s">
        <v>27</v>
      </c>
      <c r="M3033" t="s">
        <v>31</v>
      </c>
    </row>
    <row r="3034" spans="1:13" x14ac:dyDescent="0.75">
      <c r="A3034">
        <v>1052</v>
      </c>
      <c r="B3034" t="s">
        <v>1355</v>
      </c>
      <c r="C3034" t="s">
        <v>153</v>
      </c>
      <c r="D3034" t="s">
        <v>26</v>
      </c>
      <c r="E3034" s="4">
        <v>42957</v>
      </c>
      <c r="F3034" s="4" t="str">
        <f>TEXT(Table_Query1[[#This Row],[order_date]],"yyyy")</f>
        <v>2017</v>
      </c>
      <c r="G3034" t="s">
        <v>14</v>
      </c>
      <c r="H3034" t="s">
        <v>39</v>
      </c>
      <c r="I3034" t="s">
        <v>1966</v>
      </c>
      <c r="J3034">
        <v>2</v>
      </c>
      <c r="K3034">
        <v>1199.98</v>
      </c>
      <c r="L3034" t="s">
        <v>27</v>
      </c>
      <c r="M3034" t="s">
        <v>28</v>
      </c>
    </row>
    <row r="3035" spans="1:13" x14ac:dyDescent="0.75">
      <c r="A3035">
        <v>1052</v>
      </c>
      <c r="B3035" t="s">
        <v>1355</v>
      </c>
      <c r="C3035" t="s">
        <v>153</v>
      </c>
      <c r="D3035" t="s">
        <v>26</v>
      </c>
      <c r="E3035" s="4">
        <v>42957</v>
      </c>
      <c r="F3035" s="4" t="str">
        <f>TEXT(Table_Query1[[#This Row],[order_date]],"yyyy")</f>
        <v>2017</v>
      </c>
      <c r="G3035" t="s">
        <v>856</v>
      </c>
      <c r="H3035" t="s">
        <v>39</v>
      </c>
      <c r="I3035" t="s">
        <v>1973</v>
      </c>
      <c r="J3035">
        <v>1</v>
      </c>
      <c r="K3035">
        <v>551.99</v>
      </c>
      <c r="L3035" t="s">
        <v>27</v>
      </c>
      <c r="M3035" t="s">
        <v>28</v>
      </c>
    </row>
    <row r="3036" spans="1:13" x14ac:dyDescent="0.75">
      <c r="A3036">
        <v>1052</v>
      </c>
      <c r="B3036" t="s">
        <v>1355</v>
      </c>
      <c r="C3036" t="s">
        <v>153</v>
      </c>
      <c r="D3036" t="s">
        <v>26</v>
      </c>
      <c r="E3036" s="4">
        <v>42957</v>
      </c>
      <c r="F3036" s="4" t="str">
        <f>TEXT(Table_Query1[[#This Row],[order_date]],"yyyy")</f>
        <v>2017</v>
      </c>
      <c r="G3036" t="s">
        <v>56</v>
      </c>
      <c r="H3036" t="s">
        <v>22</v>
      </c>
      <c r="I3036" t="s">
        <v>1968</v>
      </c>
      <c r="J3036">
        <v>1</v>
      </c>
      <c r="K3036">
        <v>3999.99</v>
      </c>
      <c r="L3036" t="s">
        <v>27</v>
      </c>
      <c r="M3036" t="s">
        <v>28</v>
      </c>
    </row>
    <row r="3037" spans="1:13" x14ac:dyDescent="0.75">
      <c r="A3037">
        <v>1053</v>
      </c>
      <c r="B3037" t="s">
        <v>1356</v>
      </c>
      <c r="C3037" t="s">
        <v>594</v>
      </c>
      <c r="D3037" t="s">
        <v>26</v>
      </c>
      <c r="E3037" s="4">
        <v>42957</v>
      </c>
      <c r="F3037" s="4" t="str">
        <f>TEXT(Table_Query1[[#This Row],[order_date]],"yyyy")</f>
        <v>2017</v>
      </c>
      <c r="G3037" t="s">
        <v>72</v>
      </c>
      <c r="H3037" t="s">
        <v>53</v>
      </c>
      <c r="I3037" t="s">
        <v>1966</v>
      </c>
      <c r="J3037">
        <v>2</v>
      </c>
      <c r="K3037">
        <v>599.98</v>
      </c>
      <c r="L3037" t="s">
        <v>27</v>
      </c>
      <c r="M3037" t="s">
        <v>28</v>
      </c>
    </row>
    <row r="3038" spans="1:13" x14ac:dyDescent="0.75">
      <c r="A3038">
        <v>1053</v>
      </c>
      <c r="B3038" t="s">
        <v>1356</v>
      </c>
      <c r="C3038" t="s">
        <v>594</v>
      </c>
      <c r="D3038" t="s">
        <v>26</v>
      </c>
      <c r="E3038" s="4">
        <v>42957</v>
      </c>
      <c r="F3038" s="4" t="str">
        <f>TEXT(Table_Query1[[#This Row],[order_date]],"yyyy")</f>
        <v>2017</v>
      </c>
      <c r="G3038" t="s">
        <v>14</v>
      </c>
      <c r="H3038" t="s">
        <v>39</v>
      </c>
      <c r="I3038" t="s">
        <v>1966</v>
      </c>
      <c r="J3038">
        <v>2</v>
      </c>
      <c r="K3038">
        <v>1199.98</v>
      </c>
      <c r="L3038" t="s">
        <v>27</v>
      </c>
      <c r="M3038" t="s">
        <v>28</v>
      </c>
    </row>
    <row r="3039" spans="1:13" x14ac:dyDescent="0.75">
      <c r="A3039">
        <v>1053</v>
      </c>
      <c r="B3039" t="s">
        <v>1356</v>
      </c>
      <c r="C3039" t="s">
        <v>594</v>
      </c>
      <c r="D3039" t="s">
        <v>26</v>
      </c>
      <c r="E3039" s="4">
        <v>42957</v>
      </c>
      <c r="F3039" s="4" t="str">
        <f>TEXT(Table_Query1[[#This Row],[order_date]],"yyyy")</f>
        <v>2017</v>
      </c>
      <c r="G3039" t="s">
        <v>863</v>
      </c>
      <c r="H3039" t="s">
        <v>15</v>
      </c>
      <c r="I3039" t="s">
        <v>1973</v>
      </c>
      <c r="J3039">
        <v>2</v>
      </c>
      <c r="K3039">
        <v>1499.98</v>
      </c>
      <c r="L3039" t="s">
        <v>27</v>
      </c>
      <c r="M3039" t="s">
        <v>28</v>
      </c>
    </row>
    <row r="3040" spans="1:13" x14ac:dyDescent="0.75">
      <c r="A3040">
        <v>1053</v>
      </c>
      <c r="B3040" t="s">
        <v>1356</v>
      </c>
      <c r="C3040" t="s">
        <v>594</v>
      </c>
      <c r="D3040" t="s">
        <v>26</v>
      </c>
      <c r="E3040" s="4">
        <v>42957</v>
      </c>
      <c r="F3040" s="4" t="str">
        <f>TEXT(Table_Query1[[#This Row],[order_date]],"yyyy")</f>
        <v>2017</v>
      </c>
      <c r="G3040" t="s">
        <v>854</v>
      </c>
      <c r="H3040" t="s">
        <v>15</v>
      </c>
      <c r="I3040" t="s">
        <v>1973</v>
      </c>
      <c r="J3040">
        <v>1</v>
      </c>
      <c r="K3040">
        <v>449.99</v>
      </c>
      <c r="L3040" t="s">
        <v>27</v>
      </c>
      <c r="M3040" t="s">
        <v>28</v>
      </c>
    </row>
    <row r="3041" spans="1:13" x14ac:dyDescent="0.75">
      <c r="A3041">
        <v>1053</v>
      </c>
      <c r="B3041" t="s">
        <v>1356</v>
      </c>
      <c r="C3041" t="s">
        <v>594</v>
      </c>
      <c r="D3041" t="s">
        <v>26</v>
      </c>
      <c r="E3041" s="4">
        <v>42957</v>
      </c>
      <c r="F3041" s="4" t="str">
        <f>TEXT(Table_Query1[[#This Row],[order_date]],"yyyy")</f>
        <v>2017</v>
      </c>
      <c r="G3041" t="s">
        <v>909</v>
      </c>
      <c r="H3041" t="s">
        <v>858</v>
      </c>
      <c r="I3041" t="s">
        <v>1968</v>
      </c>
      <c r="J3041">
        <v>2</v>
      </c>
      <c r="K3041">
        <v>6999.98</v>
      </c>
      <c r="L3041" t="s">
        <v>27</v>
      </c>
      <c r="M3041" t="s">
        <v>28</v>
      </c>
    </row>
    <row r="3042" spans="1:13" x14ac:dyDescent="0.75">
      <c r="A3042">
        <v>1054</v>
      </c>
      <c r="B3042" t="s">
        <v>1357</v>
      </c>
      <c r="C3042" t="s">
        <v>132</v>
      </c>
      <c r="D3042" t="s">
        <v>26</v>
      </c>
      <c r="E3042" s="4">
        <v>42958</v>
      </c>
      <c r="F3042" s="4" t="str">
        <f>TEXT(Table_Query1[[#This Row],[order_date]],"yyyy")</f>
        <v>2017</v>
      </c>
      <c r="G3042" t="s">
        <v>14</v>
      </c>
      <c r="H3042" t="s">
        <v>15</v>
      </c>
      <c r="I3042" t="s">
        <v>1966</v>
      </c>
      <c r="J3042">
        <v>1</v>
      </c>
      <c r="K3042">
        <v>599.99</v>
      </c>
      <c r="L3042" t="s">
        <v>27</v>
      </c>
      <c r="M3042" t="s">
        <v>31</v>
      </c>
    </row>
    <row r="3043" spans="1:13" x14ac:dyDescent="0.75">
      <c r="A3043">
        <v>1054</v>
      </c>
      <c r="B3043" t="s">
        <v>1357</v>
      </c>
      <c r="C3043" t="s">
        <v>132</v>
      </c>
      <c r="D3043" t="s">
        <v>26</v>
      </c>
      <c r="E3043" s="4">
        <v>42958</v>
      </c>
      <c r="F3043" s="4" t="str">
        <f>TEXT(Table_Query1[[#This Row],[order_date]],"yyyy")</f>
        <v>2017</v>
      </c>
      <c r="G3043" t="s">
        <v>1055</v>
      </c>
      <c r="H3043" t="s">
        <v>22</v>
      </c>
      <c r="I3043" t="s">
        <v>1967</v>
      </c>
      <c r="J3043">
        <v>2</v>
      </c>
      <c r="K3043">
        <v>1665.98</v>
      </c>
      <c r="L3043" t="s">
        <v>27</v>
      </c>
      <c r="M3043" t="s">
        <v>31</v>
      </c>
    </row>
    <row r="3044" spans="1:13" x14ac:dyDescent="0.75">
      <c r="A3044">
        <v>1055</v>
      </c>
      <c r="B3044" t="s">
        <v>1358</v>
      </c>
      <c r="C3044" t="s">
        <v>250</v>
      </c>
      <c r="D3044" t="s">
        <v>26</v>
      </c>
      <c r="E3044" s="4">
        <v>42959</v>
      </c>
      <c r="F3044" s="4" t="str">
        <f>TEXT(Table_Query1[[#This Row],[order_date]],"yyyy")</f>
        <v>2017</v>
      </c>
      <c r="G3044" t="s">
        <v>926</v>
      </c>
      <c r="H3044" t="s">
        <v>53</v>
      </c>
      <c r="I3044" t="s">
        <v>1966</v>
      </c>
      <c r="J3044">
        <v>2</v>
      </c>
      <c r="K3044">
        <v>679.98</v>
      </c>
      <c r="L3044" t="s">
        <v>27</v>
      </c>
      <c r="M3044" t="s">
        <v>28</v>
      </c>
    </row>
    <row r="3045" spans="1:13" x14ac:dyDescent="0.75">
      <c r="A3045">
        <v>1055</v>
      </c>
      <c r="B3045" t="s">
        <v>1358</v>
      </c>
      <c r="C3045" t="s">
        <v>250</v>
      </c>
      <c r="D3045" t="s">
        <v>26</v>
      </c>
      <c r="E3045" s="4">
        <v>42959</v>
      </c>
      <c r="F3045" s="4" t="str">
        <f>TEXT(Table_Query1[[#This Row],[order_date]],"yyyy")</f>
        <v>2017</v>
      </c>
      <c r="G3045" t="s">
        <v>43</v>
      </c>
      <c r="H3045" t="s">
        <v>15</v>
      </c>
      <c r="I3045" t="s">
        <v>1966</v>
      </c>
      <c r="J3045">
        <v>2</v>
      </c>
      <c r="K3045">
        <v>1099.98</v>
      </c>
      <c r="L3045" t="s">
        <v>27</v>
      </c>
      <c r="M3045" t="s">
        <v>28</v>
      </c>
    </row>
    <row r="3046" spans="1:13" x14ac:dyDescent="0.75">
      <c r="A3046">
        <v>1055</v>
      </c>
      <c r="B3046" t="s">
        <v>1358</v>
      </c>
      <c r="C3046" t="s">
        <v>250</v>
      </c>
      <c r="D3046" t="s">
        <v>26</v>
      </c>
      <c r="E3046" s="4">
        <v>42959</v>
      </c>
      <c r="F3046" s="4" t="str">
        <f>TEXT(Table_Query1[[#This Row],[order_date]],"yyyy")</f>
        <v>2017</v>
      </c>
      <c r="G3046" t="s">
        <v>967</v>
      </c>
      <c r="H3046" t="s">
        <v>46</v>
      </c>
      <c r="I3046" t="s">
        <v>1973</v>
      </c>
      <c r="J3046">
        <v>1</v>
      </c>
      <c r="K3046">
        <v>1559.99</v>
      </c>
      <c r="L3046" t="s">
        <v>27</v>
      </c>
      <c r="M3046" t="s">
        <v>28</v>
      </c>
    </row>
    <row r="3047" spans="1:13" x14ac:dyDescent="0.75">
      <c r="A3047">
        <v>1055</v>
      </c>
      <c r="B3047" t="s">
        <v>1358</v>
      </c>
      <c r="C3047" t="s">
        <v>250</v>
      </c>
      <c r="D3047" t="s">
        <v>26</v>
      </c>
      <c r="E3047" s="4">
        <v>42959</v>
      </c>
      <c r="F3047" s="4" t="str">
        <f>TEXT(Table_Query1[[#This Row],[order_date]],"yyyy")</f>
        <v>2017</v>
      </c>
      <c r="G3047" t="s">
        <v>904</v>
      </c>
      <c r="H3047" t="s">
        <v>53</v>
      </c>
      <c r="I3047" t="s">
        <v>1968</v>
      </c>
      <c r="J3047">
        <v>2</v>
      </c>
      <c r="K3047">
        <v>299.98</v>
      </c>
      <c r="L3047" t="s">
        <v>27</v>
      </c>
      <c r="M3047" t="s">
        <v>28</v>
      </c>
    </row>
    <row r="3048" spans="1:13" x14ac:dyDescent="0.75">
      <c r="A3048">
        <v>1055</v>
      </c>
      <c r="B3048" t="s">
        <v>1358</v>
      </c>
      <c r="C3048" t="s">
        <v>250</v>
      </c>
      <c r="D3048" t="s">
        <v>26</v>
      </c>
      <c r="E3048" s="4">
        <v>42959</v>
      </c>
      <c r="F3048" s="4" t="str">
        <f>TEXT(Table_Query1[[#This Row],[order_date]],"yyyy")</f>
        <v>2017</v>
      </c>
      <c r="G3048" t="s">
        <v>897</v>
      </c>
      <c r="H3048" t="s">
        <v>22</v>
      </c>
      <c r="I3048" t="s">
        <v>1968</v>
      </c>
      <c r="J3048">
        <v>2</v>
      </c>
      <c r="K3048">
        <v>10599.98</v>
      </c>
      <c r="L3048" t="s">
        <v>27</v>
      </c>
      <c r="M3048" t="s">
        <v>28</v>
      </c>
    </row>
    <row r="3049" spans="1:13" x14ac:dyDescent="0.75">
      <c r="A3049">
        <v>1056</v>
      </c>
      <c r="B3049" t="s">
        <v>1359</v>
      </c>
      <c r="C3049" t="s">
        <v>98</v>
      </c>
      <c r="D3049" t="s">
        <v>26</v>
      </c>
      <c r="E3049" s="4">
        <v>42959</v>
      </c>
      <c r="F3049" s="4" t="str">
        <f>TEXT(Table_Query1[[#This Row],[order_date]],"yyyy")</f>
        <v>2017</v>
      </c>
      <c r="G3049" t="s">
        <v>32</v>
      </c>
      <c r="H3049" t="s">
        <v>22</v>
      </c>
      <c r="I3049" t="s">
        <v>1967</v>
      </c>
      <c r="J3049">
        <v>1</v>
      </c>
      <c r="K3049">
        <v>999.99</v>
      </c>
      <c r="L3049" t="s">
        <v>27</v>
      </c>
      <c r="M3049" t="s">
        <v>31</v>
      </c>
    </row>
    <row r="3050" spans="1:13" x14ac:dyDescent="0.75">
      <c r="A3050">
        <v>1057</v>
      </c>
      <c r="B3050" t="s">
        <v>1360</v>
      </c>
      <c r="C3050" t="s">
        <v>319</v>
      </c>
      <c r="D3050" t="s">
        <v>26</v>
      </c>
      <c r="E3050" s="4">
        <v>42959</v>
      </c>
      <c r="F3050" s="4" t="str">
        <f>TEXT(Table_Query1[[#This Row],[order_date]],"yyyy")</f>
        <v>2017</v>
      </c>
      <c r="G3050" t="s">
        <v>885</v>
      </c>
      <c r="H3050" t="s">
        <v>53</v>
      </c>
      <c r="I3050" t="s">
        <v>1966</v>
      </c>
      <c r="J3050">
        <v>1</v>
      </c>
      <c r="K3050">
        <v>349.99</v>
      </c>
      <c r="L3050" t="s">
        <v>27</v>
      </c>
      <c r="M3050" t="s">
        <v>31</v>
      </c>
    </row>
    <row r="3051" spans="1:13" x14ac:dyDescent="0.75">
      <c r="A3051">
        <v>1057</v>
      </c>
      <c r="B3051" t="s">
        <v>1360</v>
      </c>
      <c r="C3051" t="s">
        <v>319</v>
      </c>
      <c r="D3051" t="s">
        <v>26</v>
      </c>
      <c r="E3051" s="4">
        <v>42959</v>
      </c>
      <c r="F3051" s="4" t="str">
        <f>TEXT(Table_Query1[[#This Row],[order_date]],"yyyy")</f>
        <v>2017</v>
      </c>
      <c r="G3051" t="s">
        <v>932</v>
      </c>
      <c r="H3051" t="s">
        <v>53</v>
      </c>
      <c r="I3051" t="s">
        <v>1966</v>
      </c>
      <c r="J3051">
        <v>2</v>
      </c>
      <c r="K3051">
        <v>979.98</v>
      </c>
      <c r="L3051" t="s">
        <v>27</v>
      </c>
      <c r="M3051" t="s">
        <v>31</v>
      </c>
    </row>
    <row r="3052" spans="1:13" x14ac:dyDescent="0.75">
      <c r="A3052">
        <v>1057</v>
      </c>
      <c r="B3052" t="s">
        <v>1360</v>
      </c>
      <c r="C3052" t="s">
        <v>319</v>
      </c>
      <c r="D3052" t="s">
        <v>26</v>
      </c>
      <c r="E3052" s="4">
        <v>42959</v>
      </c>
      <c r="F3052" s="4" t="str">
        <f>TEXT(Table_Query1[[#This Row],[order_date]],"yyyy")</f>
        <v>2017</v>
      </c>
      <c r="G3052" t="s">
        <v>957</v>
      </c>
      <c r="H3052" t="s">
        <v>39</v>
      </c>
      <c r="I3052" t="s">
        <v>1973</v>
      </c>
      <c r="J3052">
        <v>1</v>
      </c>
      <c r="K3052">
        <v>533.99</v>
      </c>
      <c r="L3052" t="s">
        <v>27</v>
      </c>
      <c r="M3052" t="s">
        <v>31</v>
      </c>
    </row>
    <row r="3053" spans="1:13" x14ac:dyDescent="0.75">
      <c r="A3053">
        <v>1058</v>
      </c>
      <c r="B3053" t="s">
        <v>1361</v>
      </c>
      <c r="C3053" t="s">
        <v>121</v>
      </c>
      <c r="D3053" t="s">
        <v>26</v>
      </c>
      <c r="E3053" s="4">
        <v>42960</v>
      </c>
      <c r="F3053" s="4" t="str">
        <f>TEXT(Table_Query1[[#This Row],[order_date]],"yyyy")</f>
        <v>2017</v>
      </c>
      <c r="G3053" t="s">
        <v>856</v>
      </c>
      <c r="H3053" t="s">
        <v>39</v>
      </c>
      <c r="I3053" t="s">
        <v>1973</v>
      </c>
      <c r="J3053">
        <v>1</v>
      </c>
      <c r="K3053">
        <v>551.99</v>
      </c>
      <c r="L3053" t="s">
        <v>27</v>
      </c>
      <c r="M3053" t="s">
        <v>28</v>
      </c>
    </row>
    <row r="3054" spans="1:13" x14ac:dyDescent="0.75">
      <c r="A3054">
        <v>1058</v>
      </c>
      <c r="B3054" t="s">
        <v>1361</v>
      </c>
      <c r="C3054" t="s">
        <v>121</v>
      </c>
      <c r="D3054" t="s">
        <v>26</v>
      </c>
      <c r="E3054" s="4">
        <v>42960</v>
      </c>
      <c r="F3054" s="4" t="str">
        <f>TEXT(Table_Query1[[#This Row],[order_date]],"yyyy")</f>
        <v>2017</v>
      </c>
      <c r="G3054" t="s">
        <v>897</v>
      </c>
      <c r="H3054" t="s">
        <v>22</v>
      </c>
      <c r="I3054" t="s">
        <v>1968</v>
      </c>
      <c r="J3054">
        <v>1</v>
      </c>
      <c r="K3054">
        <v>5299.99</v>
      </c>
      <c r="L3054" t="s">
        <v>27</v>
      </c>
      <c r="M3054" t="s">
        <v>28</v>
      </c>
    </row>
    <row r="3055" spans="1:13" x14ac:dyDescent="0.75">
      <c r="A3055">
        <v>1058</v>
      </c>
      <c r="B3055" t="s">
        <v>1361</v>
      </c>
      <c r="C3055" t="s">
        <v>121</v>
      </c>
      <c r="D3055" t="s">
        <v>26</v>
      </c>
      <c r="E3055" s="4">
        <v>42960</v>
      </c>
      <c r="F3055" s="4" t="str">
        <f>TEXT(Table_Query1[[#This Row],[order_date]],"yyyy")</f>
        <v>2017</v>
      </c>
      <c r="G3055" t="s">
        <v>910</v>
      </c>
      <c r="H3055" t="s">
        <v>22</v>
      </c>
      <c r="I3055" t="s">
        <v>1968</v>
      </c>
      <c r="J3055">
        <v>2</v>
      </c>
      <c r="K3055">
        <v>1999.98</v>
      </c>
      <c r="L3055" t="s">
        <v>27</v>
      </c>
      <c r="M3055" t="s">
        <v>28</v>
      </c>
    </row>
    <row r="3056" spans="1:13" x14ac:dyDescent="0.75">
      <c r="A3056">
        <v>1059</v>
      </c>
      <c r="B3056" t="s">
        <v>1362</v>
      </c>
      <c r="C3056" t="s">
        <v>1038</v>
      </c>
      <c r="D3056" t="s">
        <v>26</v>
      </c>
      <c r="E3056" s="4">
        <v>42961</v>
      </c>
      <c r="F3056" s="4" t="str">
        <f>TEXT(Table_Query1[[#This Row],[order_date]],"yyyy")</f>
        <v>2017</v>
      </c>
      <c r="G3056" t="s">
        <v>66</v>
      </c>
      <c r="H3056" t="s">
        <v>15</v>
      </c>
      <c r="I3056" t="s">
        <v>1966</v>
      </c>
      <c r="J3056">
        <v>1</v>
      </c>
      <c r="K3056">
        <v>269.99</v>
      </c>
      <c r="L3056" t="s">
        <v>27</v>
      </c>
      <c r="M3056" t="s">
        <v>31</v>
      </c>
    </row>
    <row r="3057" spans="1:13" x14ac:dyDescent="0.75">
      <c r="A3057">
        <v>1059</v>
      </c>
      <c r="B3057" t="s">
        <v>1362</v>
      </c>
      <c r="C3057" t="s">
        <v>1038</v>
      </c>
      <c r="D3057" t="s">
        <v>26</v>
      </c>
      <c r="E3057" s="4">
        <v>42961</v>
      </c>
      <c r="F3057" s="4" t="str">
        <f>TEXT(Table_Query1[[#This Row],[order_date]],"yyyy")</f>
        <v>2017</v>
      </c>
      <c r="G3057" t="s">
        <v>1151</v>
      </c>
      <c r="H3057" t="s">
        <v>22</v>
      </c>
      <c r="I3057" t="s">
        <v>1972</v>
      </c>
      <c r="J3057">
        <v>2</v>
      </c>
      <c r="K3057">
        <v>2819.98</v>
      </c>
      <c r="L3057" t="s">
        <v>27</v>
      </c>
      <c r="M3057" t="s">
        <v>31</v>
      </c>
    </row>
    <row r="3058" spans="1:13" x14ac:dyDescent="0.75">
      <c r="A3058">
        <v>1059</v>
      </c>
      <c r="B3058" t="s">
        <v>1362</v>
      </c>
      <c r="C3058" t="s">
        <v>1038</v>
      </c>
      <c r="D3058" t="s">
        <v>26</v>
      </c>
      <c r="E3058" s="4">
        <v>42961</v>
      </c>
      <c r="F3058" s="4" t="str">
        <f>TEXT(Table_Query1[[#This Row],[order_date]],"yyyy")</f>
        <v>2017</v>
      </c>
      <c r="G3058" t="s">
        <v>56</v>
      </c>
      <c r="H3058" t="s">
        <v>22</v>
      </c>
      <c r="I3058" t="s">
        <v>1968</v>
      </c>
      <c r="J3058">
        <v>1</v>
      </c>
      <c r="K3058">
        <v>3999.99</v>
      </c>
      <c r="L3058" t="s">
        <v>27</v>
      </c>
      <c r="M3058" t="s">
        <v>31</v>
      </c>
    </row>
    <row r="3059" spans="1:13" x14ac:dyDescent="0.75">
      <c r="A3059">
        <v>1060</v>
      </c>
      <c r="B3059" t="s">
        <v>1363</v>
      </c>
      <c r="C3059" t="s">
        <v>461</v>
      </c>
      <c r="D3059" t="s">
        <v>26</v>
      </c>
      <c r="E3059" s="4">
        <v>42962</v>
      </c>
      <c r="F3059" s="4" t="str">
        <f>TEXT(Table_Query1[[#This Row],[order_date]],"yyyy")</f>
        <v>2017</v>
      </c>
      <c r="G3059" t="s">
        <v>868</v>
      </c>
      <c r="H3059" t="s">
        <v>22</v>
      </c>
      <c r="I3059" t="s">
        <v>1967</v>
      </c>
      <c r="J3059">
        <v>2</v>
      </c>
      <c r="K3059">
        <v>1999.98</v>
      </c>
      <c r="L3059" t="s">
        <v>27</v>
      </c>
      <c r="M3059" t="s">
        <v>28</v>
      </c>
    </row>
    <row r="3060" spans="1:13" x14ac:dyDescent="0.75">
      <c r="A3060">
        <v>1060</v>
      </c>
      <c r="B3060" t="s">
        <v>1363</v>
      </c>
      <c r="C3060" t="s">
        <v>461</v>
      </c>
      <c r="D3060" t="s">
        <v>26</v>
      </c>
      <c r="E3060" s="4">
        <v>42962</v>
      </c>
      <c r="F3060" s="4" t="str">
        <f>TEXT(Table_Query1[[#This Row],[order_date]],"yyyy")</f>
        <v>2017</v>
      </c>
      <c r="G3060" t="s">
        <v>63</v>
      </c>
      <c r="H3060" t="s">
        <v>20</v>
      </c>
      <c r="I3060" t="s">
        <v>1967</v>
      </c>
      <c r="J3060">
        <v>2</v>
      </c>
      <c r="K3060">
        <v>3361.98</v>
      </c>
      <c r="L3060" t="s">
        <v>27</v>
      </c>
      <c r="M3060" t="s">
        <v>28</v>
      </c>
    </row>
    <row r="3061" spans="1:13" x14ac:dyDescent="0.75">
      <c r="A3061">
        <v>1060</v>
      </c>
      <c r="B3061" t="s">
        <v>1363</v>
      </c>
      <c r="C3061" t="s">
        <v>461</v>
      </c>
      <c r="D3061" t="s">
        <v>26</v>
      </c>
      <c r="E3061" s="4">
        <v>42962</v>
      </c>
      <c r="F3061" s="4" t="str">
        <f>TEXT(Table_Query1[[#This Row],[order_date]],"yyyy")</f>
        <v>2017</v>
      </c>
      <c r="G3061" t="s">
        <v>864</v>
      </c>
      <c r="H3061" t="s">
        <v>46</v>
      </c>
      <c r="I3061" t="s">
        <v>1968</v>
      </c>
      <c r="J3061">
        <v>2</v>
      </c>
      <c r="K3061">
        <v>9999.98</v>
      </c>
      <c r="L3061" t="s">
        <v>27</v>
      </c>
      <c r="M3061" t="s">
        <v>28</v>
      </c>
    </row>
    <row r="3062" spans="1:13" x14ac:dyDescent="0.75">
      <c r="A3062">
        <v>1060</v>
      </c>
      <c r="B3062" t="s">
        <v>1363</v>
      </c>
      <c r="C3062" t="s">
        <v>461</v>
      </c>
      <c r="D3062" t="s">
        <v>26</v>
      </c>
      <c r="E3062" s="4">
        <v>42962</v>
      </c>
      <c r="F3062" s="4" t="str">
        <f>TEXT(Table_Query1[[#This Row],[order_date]],"yyyy")</f>
        <v>2017</v>
      </c>
      <c r="G3062" t="s">
        <v>56</v>
      </c>
      <c r="H3062" t="s">
        <v>22</v>
      </c>
      <c r="I3062" t="s">
        <v>1968</v>
      </c>
      <c r="J3062">
        <v>1</v>
      </c>
      <c r="K3062">
        <v>3999.99</v>
      </c>
      <c r="L3062" t="s">
        <v>27</v>
      </c>
      <c r="M3062" t="s">
        <v>28</v>
      </c>
    </row>
    <row r="3063" spans="1:13" x14ac:dyDescent="0.75">
      <c r="A3063">
        <v>1061</v>
      </c>
      <c r="B3063" t="s">
        <v>1364</v>
      </c>
      <c r="C3063" t="s">
        <v>337</v>
      </c>
      <c r="D3063" t="s">
        <v>26</v>
      </c>
      <c r="E3063" s="4">
        <v>42962</v>
      </c>
      <c r="F3063" s="4" t="str">
        <f>TEXT(Table_Query1[[#This Row],[order_date]],"yyyy")</f>
        <v>2017</v>
      </c>
      <c r="G3063" t="s">
        <v>52</v>
      </c>
      <c r="H3063" t="s">
        <v>15</v>
      </c>
      <c r="I3063" t="s">
        <v>1966</v>
      </c>
      <c r="J3063">
        <v>1</v>
      </c>
      <c r="K3063">
        <v>269.99</v>
      </c>
      <c r="L3063" t="s">
        <v>27</v>
      </c>
      <c r="M3063" t="s">
        <v>31</v>
      </c>
    </row>
    <row r="3064" spans="1:13" x14ac:dyDescent="0.75">
      <c r="A3064">
        <v>1061</v>
      </c>
      <c r="B3064" t="s">
        <v>1364</v>
      </c>
      <c r="C3064" t="s">
        <v>337</v>
      </c>
      <c r="D3064" t="s">
        <v>26</v>
      </c>
      <c r="E3064" s="4">
        <v>42962</v>
      </c>
      <c r="F3064" s="4" t="str">
        <f>TEXT(Table_Query1[[#This Row],[order_date]],"yyyy")</f>
        <v>2017</v>
      </c>
      <c r="G3064" t="s">
        <v>99</v>
      </c>
      <c r="H3064" t="s">
        <v>15</v>
      </c>
      <c r="I3064" t="s">
        <v>1970</v>
      </c>
      <c r="J3064">
        <v>1</v>
      </c>
      <c r="K3064">
        <v>449</v>
      </c>
      <c r="L3064" t="s">
        <v>27</v>
      </c>
      <c r="M3064" t="s">
        <v>31</v>
      </c>
    </row>
    <row r="3065" spans="1:13" x14ac:dyDescent="0.75">
      <c r="A3065">
        <v>1062</v>
      </c>
      <c r="B3065" t="s">
        <v>1365</v>
      </c>
      <c r="C3065" t="s">
        <v>121</v>
      </c>
      <c r="D3065" t="s">
        <v>26</v>
      </c>
      <c r="E3065" s="4">
        <v>42962</v>
      </c>
      <c r="F3065" s="4" t="str">
        <f>TEXT(Table_Query1[[#This Row],[order_date]],"yyyy")</f>
        <v>2017</v>
      </c>
      <c r="G3065" t="s">
        <v>66</v>
      </c>
      <c r="H3065" t="s">
        <v>15</v>
      </c>
      <c r="I3065" t="s">
        <v>1966</v>
      </c>
      <c r="J3065">
        <v>1</v>
      </c>
      <c r="K3065">
        <v>269.99</v>
      </c>
      <c r="L3065" t="s">
        <v>27</v>
      </c>
      <c r="M3065" t="s">
        <v>28</v>
      </c>
    </row>
    <row r="3066" spans="1:13" x14ac:dyDescent="0.75">
      <c r="A3066">
        <v>1062</v>
      </c>
      <c r="B3066" t="s">
        <v>1365</v>
      </c>
      <c r="C3066" t="s">
        <v>121</v>
      </c>
      <c r="D3066" t="s">
        <v>26</v>
      </c>
      <c r="E3066" s="4">
        <v>42962</v>
      </c>
      <c r="F3066" s="4" t="str">
        <f>TEXT(Table_Query1[[#This Row],[order_date]],"yyyy")</f>
        <v>2017</v>
      </c>
      <c r="G3066" t="s">
        <v>43</v>
      </c>
      <c r="H3066" t="s">
        <v>15</v>
      </c>
      <c r="I3066" t="s">
        <v>1966</v>
      </c>
      <c r="J3066">
        <v>1</v>
      </c>
      <c r="K3066">
        <v>549.99</v>
      </c>
      <c r="L3066" t="s">
        <v>27</v>
      </c>
      <c r="M3066" t="s">
        <v>28</v>
      </c>
    </row>
    <row r="3067" spans="1:13" x14ac:dyDescent="0.75">
      <c r="A3067">
        <v>1062</v>
      </c>
      <c r="B3067" t="s">
        <v>1365</v>
      </c>
      <c r="C3067" t="s">
        <v>121</v>
      </c>
      <c r="D3067" t="s">
        <v>26</v>
      </c>
      <c r="E3067" s="4">
        <v>42962</v>
      </c>
      <c r="F3067" s="4" t="str">
        <f>TEXT(Table_Query1[[#This Row],[order_date]],"yyyy")</f>
        <v>2017</v>
      </c>
      <c r="G3067" t="s">
        <v>77</v>
      </c>
      <c r="H3067" t="s">
        <v>22</v>
      </c>
      <c r="I3067" t="s">
        <v>1971</v>
      </c>
      <c r="J3067">
        <v>1</v>
      </c>
      <c r="K3067">
        <v>1320.99</v>
      </c>
      <c r="L3067" t="s">
        <v>27</v>
      </c>
      <c r="M3067" t="s">
        <v>28</v>
      </c>
    </row>
    <row r="3068" spans="1:13" x14ac:dyDescent="0.75">
      <c r="A3068">
        <v>1062</v>
      </c>
      <c r="B3068" t="s">
        <v>1365</v>
      </c>
      <c r="C3068" t="s">
        <v>121</v>
      </c>
      <c r="D3068" t="s">
        <v>26</v>
      </c>
      <c r="E3068" s="4">
        <v>42962</v>
      </c>
      <c r="F3068" s="4" t="str">
        <f>TEXT(Table_Query1[[#This Row],[order_date]],"yyyy")</f>
        <v>2017</v>
      </c>
      <c r="G3068" t="s">
        <v>1012</v>
      </c>
      <c r="H3068" t="s">
        <v>39</v>
      </c>
      <c r="I3068" t="s">
        <v>1973</v>
      </c>
      <c r="J3068">
        <v>2</v>
      </c>
      <c r="K3068">
        <v>941.98</v>
      </c>
      <c r="L3068" t="s">
        <v>27</v>
      </c>
      <c r="M3068" t="s">
        <v>28</v>
      </c>
    </row>
    <row r="3069" spans="1:13" x14ac:dyDescent="0.75">
      <c r="A3069">
        <v>1063</v>
      </c>
      <c r="B3069" t="s">
        <v>1366</v>
      </c>
      <c r="C3069" t="s">
        <v>1367</v>
      </c>
      <c r="D3069" t="s">
        <v>108</v>
      </c>
      <c r="E3069" s="4">
        <v>42963</v>
      </c>
      <c r="F3069" s="4" t="str">
        <f>TEXT(Table_Query1[[#This Row],[order_date]],"yyyy")</f>
        <v>2017</v>
      </c>
      <c r="G3069" t="s">
        <v>994</v>
      </c>
      <c r="H3069" t="s">
        <v>53</v>
      </c>
      <c r="I3069" t="s">
        <v>1966</v>
      </c>
      <c r="J3069">
        <v>2</v>
      </c>
      <c r="K3069">
        <v>979.98</v>
      </c>
      <c r="L3069" t="s">
        <v>109</v>
      </c>
      <c r="M3069" t="s">
        <v>110</v>
      </c>
    </row>
    <row r="3070" spans="1:13" x14ac:dyDescent="0.75">
      <c r="A3070">
        <v>1063</v>
      </c>
      <c r="B3070" t="s">
        <v>1366</v>
      </c>
      <c r="C3070" t="s">
        <v>1367</v>
      </c>
      <c r="D3070" t="s">
        <v>108</v>
      </c>
      <c r="E3070" s="4">
        <v>42963</v>
      </c>
      <c r="F3070" s="4" t="str">
        <f>TEXT(Table_Query1[[#This Row],[order_date]],"yyyy")</f>
        <v>2017</v>
      </c>
      <c r="G3070" t="s">
        <v>862</v>
      </c>
      <c r="H3070" t="s">
        <v>15</v>
      </c>
      <c r="I3070" t="s">
        <v>1973</v>
      </c>
      <c r="J3070">
        <v>2</v>
      </c>
      <c r="K3070">
        <v>1239.98</v>
      </c>
      <c r="L3070" t="s">
        <v>109</v>
      </c>
      <c r="M3070" t="s">
        <v>110</v>
      </c>
    </row>
    <row r="3071" spans="1:13" x14ac:dyDescent="0.75">
      <c r="A3071">
        <v>1063</v>
      </c>
      <c r="B3071" t="s">
        <v>1366</v>
      </c>
      <c r="C3071" t="s">
        <v>1367</v>
      </c>
      <c r="D3071" t="s">
        <v>108</v>
      </c>
      <c r="E3071" s="4">
        <v>42963</v>
      </c>
      <c r="F3071" s="4" t="str">
        <f>TEXT(Table_Query1[[#This Row],[order_date]],"yyyy")</f>
        <v>2017</v>
      </c>
      <c r="G3071" t="s">
        <v>903</v>
      </c>
      <c r="H3071" t="s">
        <v>22</v>
      </c>
      <c r="I3071" t="s">
        <v>1967</v>
      </c>
      <c r="J3071">
        <v>2</v>
      </c>
      <c r="K3071">
        <v>939.98</v>
      </c>
      <c r="L3071" t="s">
        <v>109</v>
      </c>
      <c r="M3071" t="s">
        <v>110</v>
      </c>
    </row>
    <row r="3072" spans="1:13" x14ac:dyDescent="0.75">
      <c r="A3072">
        <v>1064</v>
      </c>
      <c r="B3072" t="s">
        <v>1368</v>
      </c>
      <c r="C3072" t="s">
        <v>314</v>
      </c>
      <c r="D3072" t="s">
        <v>108</v>
      </c>
      <c r="E3072" s="4">
        <v>42963</v>
      </c>
      <c r="F3072" s="4" t="str">
        <f>TEXT(Table_Query1[[#This Row],[order_date]],"yyyy")</f>
        <v>2017</v>
      </c>
      <c r="G3072" t="s">
        <v>44</v>
      </c>
      <c r="H3072" t="s">
        <v>15</v>
      </c>
      <c r="I3072" t="s">
        <v>1970</v>
      </c>
      <c r="J3072">
        <v>1</v>
      </c>
      <c r="K3072">
        <v>449</v>
      </c>
      <c r="L3072" t="s">
        <v>109</v>
      </c>
      <c r="M3072" t="s">
        <v>179</v>
      </c>
    </row>
    <row r="3073" spans="1:13" x14ac:dyDescent="0.75">
      <c r="A3073">
        <v>1064</v>
      </c>
      <c r="B3073" t="s">
        <v>1368</v>
      </c>
      <c r="C3073" t="s">
        <v>314</v>
      </c>
      <c r="D3073" t="s">
        <v>108</v>
      </c>
      <c r="E3073" s="4">
        <v>42963</v>
      </c>
      <c r="F3073" s="4" t="str">
        <f>TEXT(Table_Query1[[#This Row],[order_date]],"yyyy")</f>
        <v>2017</v>
      </c>
      <c r="G3073" t="s">
        <v>909</v>
      </c>
      <c r="H3073" t="s">
        <v>858</v>
      </c>
      <c r="I3073" t="s">
        <v>1968</v>
      </c>
      <c r="J3073">
        <v>1</v>
      </c>
      <c r="K3073">
        <v>3499.99</v>
      </c>
      <c r="L3073" t="s">
        <v>109</v>
      </c>
      <c r="M3073" t="s">
        <v>179</v>
      </c>
    </row>
    <row r="3074" spans="1:13" x14ac:dyDescent="0.75">
      <c r="A3074">
        <v>1065</v>
      </c>
      <c r="B3074" t="s">
        <v>1369</v>
      </c>
      <c r="C3074" t="s">
        <v>929</v>
      </c>
      <c r="D3074" t="s">
        <v>26</v>
      </c>
      <c r="E3074" s="4">
        <v>42964</v>
      </c>
      <c r="F3074" s="4" t="str">
        <f>TEXT(Table_Query1[[#This Row],[order_date]],"yyyy")</f>
        <v>2017</v>
      </c>
      <c r="G3074" t="s">
        <v>856</v>
      </c>
      <c r="H3074" t="s">
        <v>39</v>
      </c>
      <c r="I3074" t="s">
        <v>1973</v>
      </c>
      <c r="J3074">
        <v>2</v>
      </c>
      <c r="K3074">
        <v>1103.98</v>
      </c>
      <c r="L3074" t="s">
        <v>27</v>
      </c>
      <c r="M3074" t="s">
        <v>31</v>
      </c>
    </row>
    <row r="3075" spans="1:13" x14ac:dyDescent="0.75">
      <c r="A3075">
        <v>1065</v>
      </c>
      <c r="B3075" t="s">
        <v>1369</v>
      </c>
      <c r="C3075" t="s">
        <v>929</v>
      </c>
      <c r="D3075" t="s">
        <v>26</v>
      </c>
      <c r="E3075" s="4">
        <v>42964</v>
      </c>
      <c r="F3075" s="4" t="str">
        <f>TEXT(Table_Query1[[#This Row],[order_date]],"yyyy")</f>
        <v>2017</v>
      </c>
      <c r="G3075" t="s">
        <v>917</v>
      </c>
      <c r="H3075" t="s">
        <v>20</v>
      </c>
      <c r="I3075" t="s">
        <v>1968</v>
      </c>
      <c r="J3075">
        <v>1</v>
      </c>
      <c r="K3075">
        <v>3499.99</v>
      </c>
      <c r="L3075" t="s">
        <v>27</v>
      </c>
      <c r="M3075" t="s">
        <v>31</v>
      </c>
    </row>
    <row r="3076" spans="1:13" x14ac:dyDescent="0.75">
      <c r="A3076">
        <v>1065</v>
      </c>
      <c r="B3076" t="s">
        <v>1369</v>
      </c>
      <c r="C3076" t="s">
        <v>929</v>
      </c>
      <c r="D3076" t="s">
        <v>26</v>
      </c>
      <c r="E3076" s="4">
        <v>42964</v>
      </c>
      <c r="F3076" s="4" t="str">
        <f>TEXT(Table_Query1[[#This Row],[order_date]],"yyyy")</f>
        <v>2017</v>
      </c>
      <c r="G3076" t="s">
        <v>936</v>
      </c>
      <c r="H3076" t="s">
        <v>858</v>
      </c>
      <c r="I3076" t="s">
        <v>1968</v>
      </c>
      <c r="J3076">
        <v>2</v>
      </c>
      <c r="K3076">
        <v>2999.98</v>
      </c>
      <c r="L3076" t="s">
        <v>27</v>
      </c>
      <c r="M3076" t="s">
        <v>31</v>
      </c>
    </row>
    <row r="3077" spans="1:13" x14ac:dyDescent="0.75">
      <c r="A3077">
        <v>1066</v>
      </c>
      <c r="B3077" t="s">
        <v>1370</v>
      </c>
      <c r="C3077" t="s">
        <v>146</v>
      </c>
      <c r="D3077" t="s">
        <v>26</v>
      </c>
      <c r="E3077" s="4">
        <v>42964</v>
      </c>
      <c r="F3077" s="4" t="str">
        <f>TEXT(Table_Query1[[#This Row],[order_date]],"yyyy")</f>
        <v>2017</v>
      </c>
      <c r="G3077" t="s">
        <v>49</v>
      </c>
      <c r="H3077" t="s">
        <v>15</v>
      </c>
      <c r="I3077" t="s">
        <v>1966</v>
      </c>
      <c r="J3077">
        <v>2</v>
      </c>
      <c r="K3077">
        <v>1059.98</v>
      </c>
      <c r="L3077" t="s">
        <v>27</v>
      </c>
      <c r="M3077" t="s">
        <v>31</v>
      </c>
    </row>
    <row r="3078" spans="1:13" x14ac:dyDescent="0.75">
      <c r="A3078">
        <v>1066</v>
      </c>
      <c r="B3078" t="s">
        <v>1370</v>
      </c>
      <c r="C3078" t="s">
        <v>146</v>
      </c>
      <c r="D3078" t="s">
        <v>26</v>
      </c>
      <c r="E3078" s="4">
        <v>42964</v>
      </c>
      <c r="F3078" s="4" t="str">
        <f>TEXT(Table_Query1[[#This Row],[order_date]],"yyyy")</f>
        <v>2017</v>
      </c>
      <c r="G3078" t="s">
        <v>43</v>
      </c>
      <c r="H3078" t="s">
        <v>15</v>
      </c>
      <c r="I3078" t="s">
        <v>1966</v>
      </c>
      <c r="J3078">
        <v>1</v>
      </c>
      <c r="K3078">
        <v>549.99</v>
      </c>
      <c r="L3078" t="s">
        <v>27</v>
      </c>
      <c r="M3078" t="s">
        <v>31</v>
      </c>
    </row>
    <row r="3079" spans="1:13" x14ac:dyDescent="0.75">
      <c r="A3079">
        <v>1066</v>
      </c>
      <c r="B3079" t="s">
        <v>1370</v>
      </c>
      <c r="C3079" t="s">
        <v>146</v>
      </c>
      <c r="D3079" t="s">
        <v>26</v>
      </c>
      <c r="E3079" s="4">
        <v>42964</v>
      </c>
      <c r="F3079" s="4" t="str">
        <f>TEXT(Table_Query1[[#This Row],[order_date]],"yyyy")</f>
        <v>2017</v>
      </c>
      <c r="G3079" t="s">
        <v>1151</v>
      </c>
      <c r="H3079" t="s">
        <v>22</v>
      </c>
      <c r="I3079" t="s">
        <v>1972</v>
      </c>
      <c r="J3079">
        <v>1</v>
      </c>
      <c r="K3079">
        <v>1409.99</v>
      </c>
      <c r="L3079" t="s">
        <v>27</v>
      </c>
      <c r="M3079" t="s">
        <v>31</v>
      </c>
    </row>
    <row r="3080" spans="1:13" x14ac:dyDescent="0.75">
      <c r="A3080">
        <v>1067</v>
      </c>
      <c r="B3080" t="s">
        <v>1371</v>
      </c>
      <c r="C3080" t="s">
        <v>150</v>
      </c>
      <c r="D3080" t="s">
        <v>26</v>
      </c>
      <c r="E3080" s="4">
        <v>42964</v>
      </c>
      <c r="F3080" s="4" t="str">
        <f>TEXT(Table_Query1[[#This Row],[order_date]],"yyyy")</f>
        <v>2017</v>
      </c>
      <c r="G3080" t="s">
        <v>893</v>
      </c>
      <c r="H3080" t="s">
        <v>15</v>
      </c>
      <c r="I3080" t="s">
        <v>1966</v>
      </c>
      <c r="J3080">
        <v>2</v>
      </c>
      <c r="K3080">
        <v>879.98</v>
      </c>
      <c r="L3080" t="s">
        <v>27</v>
      </c>
      <c r="M3080" t="s">
        <v>31</v>
      </c>
    </row>
    <row r="3081" spans="1:13" x14ac:dyDescent="0.75">
      <c r="A3081">
        <v>1067</v>
      </c>
      <c r="B3081" t="s">
        <v>1371</v>
      </c>
      <c r="C3081" t="s">
        <v>150</v>
      </c>
      <c r="D3081" t="s">
        <v>26</v>
      </c>
      <c r="E3081" s="4">
        <v>42964</v>
      </c>
      <c r="F3081" s="4" t="str">
        <f>TEXT(Table_Query1[[#This Row],[order_date]],"yyyy")</f>
        <v>2017</v>
      </c>
      <c r="G3081" t="s">
        <v>862</v>
      </c>
      <c r="H3081" t="s">
        <v>15</v>
      </c>
      <c r="I3081" t="s">
        <v>1973</v>
      </c>
      <c r="J3081">
        <v>2</v>
      </c>
      <c r="K3081">
        <v>1239.98</v>
      </c>
      <c r="L3081" t="s">
        <v>27</v>
      </c>
      <c r="M3081" t="s">
        <v>31</v>
      </c>
    </row>
    <row r="3082" spans="1:13" x14ac:dyDescent="0.75">
      <c r="A3082">
        <v>1067</v>
      </c>
      <c r="B3082" t="s">
        <v>1371</v>
      </c>
      <c r="C3082" t="s">
        <v>150</v>
      </c>
      <c r="D3082" t="s">
        <v>26</v>
      </c>
      <c r="E3082" s="4">
        <v>42964</v>
      </c>
      <c r="F3082" s="4" t="str">
        <f>TEXT(Table_Query1[[#This Row],[order_date]],"yyyy")</f>
        <v>2017</v>
      </c>
      <c r="G3082" t="s">
        <v>69</v>
      </c>
      <c r="H3082" t="s">
        <v>22</v>
      </c>
      <c r="I3082" t="s">
        <v>1967</v>
      </c>
      <c r="J3082">
        <v>2</v>
      </c>
      <c r="K3082">
        <v>939.98</v>
      </c>
      <c r="L3082" t="s">
        <v>27</v>
      </c>
      <c r="M3082" t="s">
        <v>31</v>
      </c>
    </row>
    <row r="3083" spans="1:13" x14ac:dyDescent="0.75">
      <c r="A3083">
        <v>1067</v>
      </c>
      <c r="B3083" t="s">
        <v>1371</v>
      </c>
      <c r="C3083" t="s">
        <v>150</v>
      </c>
      <c r="D3083" t="s">
        <v>26</v>
      </c>
      <c r="E3083" s="4">
        <v>42964</v>
      </c>
      <c r="F3083" s="4" t="str">
        <f>TEXT(Table_Query1[[#This Row],[order_date]],"yyyy")</f>
        <v>2017</v>
      </c>
      <c r="G3083" t="s">
        <v>45</v>
      </c>
      <c r="H3083" t="s">
        <v>46</v>
      </c>
      <c r="I3083" t="s">
        <v>1968</v>
      </c>
      <c r="J3083">
        <v>2</v>
      </c>
      <c r="K3083">
        <v>5999.98</v>
      </c>
      <c r="L3083" t="s">
        <v>27</v>
      </c>
      <c r="M3083" t="s">
        <v>31</v>
      </c>
    </row>
    <row r="3084" spans="1:13" x14ac:dyDescent="0.75">
      <c r="A3084">
        <v>1068</v>
      </c>
      <c r="B3084" t="s">
        <v>1372</v>
      </c>
      <c r="C3084" t="s">
        <v>153</v>
      </c>
      <c r="D3084" t="s">
        <v>26</v>
      </c>
      <c r="E3084" s="4">
        <v>42964</v>
      </c>
      <c r="F3084" s="4" t="str">
        <f>TEXT(Table_Query1[[#This Row],[order_date]],"yyyy")</f>
        <v>2017</v>
      </c>
      <c r="G3084" t="s">
        <v>965</v>
      </c>
      <c r="H3084" t="s">
        <v>15</v>
      </c>
      <c r="I3084" t="s">
        <v>1966</v>
      </c>
      <c r="J3084">
        <v>1</v>
      </c>
      <c r="K3084">
        <v>659.99</v>
      </c>
      <c r="L3084" t="s">
        <v>27</v>
      </c>
      <c r="M3084" t="s">
        <v>31</v>
      </c>
    </row>
    <row r="3085" spans="1:13" x14ac:dyDescent="0.75">
      <c r="A3085">
        <v>1068</v>
      </c>
      <c r="B3085" t="s">
        <v>1372</v>
      </c>
      <c r="C3085" t="s">
        <v>153</v>
      </c>
      <c r="D3085" t="s">
        <v>26</v>
      </c>
      <c r="E3085" s="4">
        <v>42964</v>
      </c>
      <c r="F3085" s="4" t="str">
        <f>TEXT(Table_Query1[[#This Row],[order_date]],"yyyy")</f>
        <v>2017</v>
      </c>
      <c r="G3085" t="s">
        <v>940</v>
      </c>
      <c r="H3085" t="s">
        <v>22</v>
      </c>
      <c r="I3085" t="s">
        <v>1972</v>
      </c>
      <c r="J3085">
        <v>2</v>
      </c>
      <c r="K3085">
        <v>1739.98</v>
      </c>
      <c r="L3085" t="s">
        <v>27</v>
      </c>
      <c r="M3085" t="s">
        <v>31</v>
      </c>
    </row>
    <row r="3086" spans="1:13" x14ac:dyDescent="0.75">
      <c r="A3086">
        <v>1068</v>
      </c>
      <c r="B3086" t="s">
        <v>1372</v>
      </c>
      <c r="C3086" t="s">
        <v>153</v>
      </c>
      <c r="D3086" t="s">
        <v>26</v>
      </c>
      <c r="E3086" s="4">
        <v>42964</v>
      </c>
      <c r="F3086" s="4" t="str">
        <f>TEXT(Table_Query1[[#This Row],[order_date]],"yyyy")</f>
        <v>2017</v>
      </c>
      <c r="G3086" t="s">
        <v>909</v>
      </c>
      <c r="H3086" t="s">
        <v>858</v>
      </c>
      <c r="I3086" t="s">
        <v>1968</v>
      </c>
      <c r="J3086">
        <v>2</v>
      </c>
      <c r="K3086">
        <v>6999.98</v>
      </c>
      <c r="L3086" t="s">
        <v>27</v>
      </c>
      <c r="M3086" t="s">
        <v>31</v>
      </c>
    </row>
    <row r="3087" spans="1:13" x14ac:dyDescent="0.75">
      <c r="A3087">
        <v>1068</v>
      </c>
      <c r="B3087" t="s">
        <v>1372</v>
      </c>
      <c r="C3087" t="s">
        <v>153</v>
      </c>
      <c r="D3087" t="s">
        <v>26</v>
      </c>
      <c r="E3087" s="4">
        <v>42964</v>
      </c>
      <c r="F3087" s="4" t="str">
        <f>TEXT(Table_Query1[[#This Row],[order_date]],"yyyy")</f>
        <v>2017</v>
      </c>
      <c r="G3087" t="s">
        <v>1119</v>
      </c>
      <c r="H3087" t="s">
        <v>53</v>
      </c>
      <c r="I3087" t="s">
        <v>1968</v>
      </c>
      <c r="J3087">
        <v>2</v>
      </c>
      <c r="K3087">
        <v>379.98</v>
      </c>
      <c r="L3087" t="s">
        <v>27</v>
      </c>
      <c r="M3087" t="s">
        <v>31</v>
      </c>
    </row>
    <row r="3088" spans="1:13" x14ac:dyDescent="0.75">
      <c r="A3088">
        <v>1069</v>
      </c>
      <c r="B3088" t="s">
        <v>1373</v>
      </c>
      <c r="C3088" t="s">
        <v>583</v>
      </c>
      <c r="D3088" t="s">
        <v>26</v>
      </c>
      <c r="E3088" s="4">
        <v>42964</v>
      </c>
      <c r="F3088" s="4" t="str">
        <f>TEXT(Table_Query1[[#This Row],[order_date]],"yyyy")</f>
        <v>2017</v>
      </c>
      <c r="G3088" t="s">
        <v>1008</v>
      </c>
      <c r="H3088" t="s">
        <v>53</v>
      </c>
      <c r="I3088" t="s">
        <v>1972</v>
      </c>
      <c r="J3088">
        <v>1</v>
      </c>
      <c r="K3088">
        <v>209.99</v>
      </c>
      <c r="L3088" t="s">
        <v>27</v>
      </c>
      <c r="M3088" t="s">
        <v>28</v>
      </c>
    </row>
    <row r="3089" spans="1:13" x14ac:dyDescent="0.75">
      <c r="A3089">
        <v>1069</v>
      </c>
      <c r="B3089" t="s">
        <v>1373</v>
      </c>
      <c r="C3089" t="s">
        <v>583</v>
      </c>
      <c r="D3089" t="s">
        <v>26</v>
      </c>
      <c r="E3089" s="4">
        <v>42964</v>
      </c>
      <c r="F3089" s="4" t="str">
        <f>TEXT(Table_Query1[[#This Row],[order_date]],"yyyy")</f>
        <v>2017</v>
      </c>
      <c r="G3089" t="s">
        <v>867</v>
      </c>
      <c r="H3089" t="s">
        <v>39</v>
      </c>
      <c r="I3089" t="s">
        <v>1973</v>
      </c>
      <c r="J3089">
        <v>1</v>
      </c>
      <c r="K3089">
        <v>416.99</v>
      </c>
      <c r="L3089" t="s">
        <v>27</v>
      </c>
      <c r="M3089" t="s">
        <v>28</v>
      </c>
    </row>
    <row r="3090" spans="1:13" x14ac:dyDescent="0.75">
      <c r="A3090">
        <v>1070</v>
      </c>
      <c r="B3090" t="s">
        <v>1374</v>
      </c>
      <c r="C3090" t="s">
        <v>583</v>
      </c>
      <c r="D3090" t="s">
        <v>26</v>
      </c>
      <c r="E3090" s="4">
        <v>42964</v>
      </c>
      <c r="F3090" s="4" t="str">
        <f>TEXT(Table_Query1[[#This Row],[order_date]],"yyyy")</f>
        <v>2017</v>
      </c>
      <c r="G3090" t="s">
        <v>890</v>
      </c>
      <c r="H3090" t="s">
        <v>53</v>
      </c>
      <c r="I3090" t="s">
        <v>1972</v>
      </c>
      <c r="J3090">
        <v>1</v>
      </c>
      <c r="K3090">
        <v>249.99</v>
      </c>
      <c r="L3090" t="s">
        <v>27</v>
      </c>
      <c r="M3090" t="s">
        <v>31</v>
      </c>
    </row>
    <row r="3091" spans="1:13" x14ac:dyDescent="0.75">
      <c r="A3091">
        <v>1070</v>
      </c>
      <c r="B3091" t="s">
        <v>1374</v>
      </c>
      <c r="C3091" t="s">
        <v>583</v>
      </c>
      <c r="D3091" t="s">
        <v>26</v>
      </c>
      <c r="E3091" s="4">
        <v>42964</v>
      </c>
      <c r="F3091" s="4" t="str">
        <f>TEXT(Table_Query1[[#This Row],[order_date]],"yyyy")</f>
        <v>2017</v>
      </c>
      <c r="G3091" t="s">
        <v>44</v>
      </c>
      <c r="H3091" t="s">
        <v>15</v>
      </c>
      <c r="I3091" t="s">
        <v>1970</v>
      </c>
      <c r="J3091">
        <v>2</v>
      </c>
      <c r="K3091">
        <v>898</v>
      </c>
      <c r="L3091" t="s">
        <v>27</v>
      </c>
      <c r="M3091" t="s">
        <v>31</v>
      </c>
    </row>
    <row r="3092" spans="1:13" x14ac:dyDescent="0.75">
      <c r="A3092">
        <v>1070</v>
      </c>
      <c r="B3092" t="s">
        <v>1374</v>
      </c>
      <c r="C3092" t="s">
        <v>583</v>
      </c>
      <c r="D3092" t="s">
        <v>26</v>
      </c>
      <c r="E3092" s="4">
        <v>42964</v>
      </c>
      <c r="F3092" s="4" t="str">
        <f>TEXT(Table_Query1[[#This Row],[order_date]],"yyyy")</f>
        <v>2017</v>
      </c>
      <c r="G3092" t="s">
        <v>900</v>
      </c>
      <c r="H3092" t="s">
        <v>39</v>
      </c>
      <c r="I3092" t="s">
        <v>1973</v>
      </c>
      <c r="J3092">
        <v>1</v>
      </c>
      <c r="K3092">
        <v>470.99</v>
      </c>
      <c r="L3092" t="s">
        <v>27</v>
      </c>
      <c r="M3092" t="s">
        <v>31</v>
      </c>
    </row>
    <row r="3093" spans="1:13" x14ac:dyDescent="0.75">
      <c r="A3093">
        <v>1071</v>
      </c>
      <c r="B3093" t="s">
        <v>1375</v>
      </c>
      <c r="C3093" t="s">
        <v>1367</v>
      </c>
      <c r="D3093" t="s">
        <v>108</v>
      </c>
      <c r="E3093" s="4">
        <v>42964</v>
      </c>
      <c r="F3093" s="4" t="str">
        <f>TEXT(Table_Query1[[#This Row],[order_date]],"yyyy")</f>
        <v>2017</v>
      </c>
      <c r="G3093" t="s">
        <v>80</v>
      </c>
      <c r="H3093" t="s">
        <v>39</v>
      </c>
      <c r="I3093" t="s">
        <v>1966</v>
      </c>
      <c r="J3093">
        <v>2</v>
      </c>
      <c r="K3093">
        <v>999.98</v>
      </c>
      <c r="L3093" t="s">
        <v>109</v>
      </c>
      <c r="M3093" t="s">
        <v>110</v>
      </c>
    </row>
    <row r="3094" spans="1:13" x14ac:dyDescent="0.75">
      <c r="A3094">
        <v>1072</v>
      </c>
      <c r="B3094" t="s">
        <v>1202</v>
      </c>
      <c r="C3094" t="s">
        <v>456</v>
      </c>
      <c r="D3094" t="s">
        <v>13</v>
      </c>
      <c r="E3094" s="4">
        <v>42965</v>
      </c>
      <c r="F3094" s="4" t="str">
        <f>TEXT(Table_Query1[[#This Row],[order_date]],"yyyy")</f>
        <v>2017</v>
      </c>
      <c r="G3094" t="s">
        <v>1055</v>
      </c>
      <c r="H3094" t="s">
        <v>22</v>
      </c>
      <c r="I3094" t="s">
        <v>1967</v>
      </c>
      <c r="J3094">
        <v>2</v>
      </c>
      <c r="K3094">
        <v>1665.98</v>
      </c>
      <c r="L3094" t="s">
        <v>16</v>
      </c>
      <c r="M3094" t="s">
        <v>36</v>
      </c>
    </row>
    <row r="3095" spans="1:13" x14ac:dyDescent="0.75">
      <c r="A3095">
        <v>1072</v>
      </c>
      <c r="B3095" t="s">
        <v>1202</v>
      </c>
      <c r="C3095" t="s">
        <v>456</v>
      </c>
      <c r="D3095" t="s">
        <v>13</v>
      </c>
      <c r="E3095" s="4">
        <v>42965</v>
      </c>
      <c r="F3095" s="4" t="str">
        <f>TEXT(Table_Query1[[#This Row],[order_date]],"yyyy")</f>
        <v>2017</v>
      </c>
      <c r="G3095" t="s">
        <v>904</v>
      </c>
      <c r="H3095" t="s">
        <v>53</v>
      </c>
      <c r="I3095" t="s">
        <v>1968</v>
      </c>
      <c r="J3095">
        <v>1</v>
      </c>
      <c r="K3095">
        <v>149.99</v>
      </c>
      <c r="L3095" t="s">
        <v>16</v>
      </c>
      <c r="M3095" t="s">
        <v>36</v>
      </c>
    </row>
    <row r="3096" spans="1:13" x14ac:dyDescent="0.75">
      <c r="A3096">
        <v>1072</v>
      </c>
      <c r="B3096" t="s">
        <v>1202</v>
      </c>
      <c r="C3096" t="s">
        <v>456</v>
      </c>
      <c r="D3096" t="s">
        <v>13</v>
      </c>
      <c r="E3096" s="4">
        <v>42965</v>
      </c>
      <c r="F3096" s="4" t="str">
        <f>TEXT(Table_Query1[[#This Row],[order_date]],"yyyy")</f>
        <v>2017</v>
      </c>
      <c r="G3096" t="s">
        <v>953</v>
      </c>
      <c r="H3096" t="s">
        <v>53</v>
      </c>
      <c r="I3096" t="s">
        <v>1968</v>
      </c>
      <c r="J3096">
        <v>2</v>
      </c>
      <c r="K3096">
        <v>419.98</v>
      </c>
      <c r="L3096" t="s">
        <v>16</v>
      </c>
      <c r="M3096" t="s">
        <v>36</v>
      </c>
    </row>
    <row r="3097" spans="1:13" x14ac:dyDescent="0.75">
      <c r="A3097">
        <v>1073</v>
      </c>
      <c r="B3097" t="s">
        <v>1376</v>
      </c>
      <c r="C3097" t="s">
        <v>223</v>
      </c>
      <c r="D3097" t="s">
        <v>26</v>
      </c>
      <c r="E3097" s="4">
        <v>42965</v>
      </c>
      <c r="F3097" s="4" t="str">
        <f>TEXT(Table_Query1[[#This Row],[order_date]],"yyyy")</f>
        <v>2017</v>
      </c>
      <c r="G3097" t="s">
        <v>963</v>
      </c>
      <c r="H3097" t="s">
        <v>15</v>
      </c>
      <c r="I3097" t="s">
        <v>1966</v>
      </c>
      <c r="J3097">
        <v>1</v>
      </c>
      <c r="K3097">
        <v>1099.99</v>
      </c>
      <c r="L3097" t="s">
        <v>27</v>
      </c>
      <c r="M3097" t="s">
        <v>31</v>
      </c>
    </row>
    <row r="3098" spans="1:13" x14ac:dyDescent="0.75">
      <c r="A3098">
        <v>1073</v>
      </c>
      <c r="B3098" t="s">
        <v>1376</v>
      </c>
      <c r="C3098" t="s">
        <v>223</v>
      </c>
      <c r="D3098" t="s">
        <v>26</v>
      </c>
      <c r="E3098" s="4">
        <v>42965</v>
      </c>
      <c r="F3098" s="4" t="str">
        <f>TEXT(Table_Query1[[#This Row],[order_date]],"yyyy")</f>
        <v>2017</v>
      </c>
      <c r="G3098" t="s">
        <v>66</v>
      </c>
      <c r="H3098" t="s">
        <v>15</v>
      </c>
      <c r="I3098" t="s">
        <v>1966</v>
      </c>
      <c r="J3098">
        <v>1</v>
      </c>
      <c r="K3098">
        <v>269.99</v>
      </c>
      <c r="L3098" t="s">
        <v>27</v>
      </c>
      <c r="M3098" t="s">
        <v>31</v>
      </c>
    </row>
    <row r="3099" spans="1:13" x14ac:dyDescent="0.75">
      <c r="A3099">
        <v>1073</v>
      </c>
      <c r="B3099" t="s">
        <v>1376</v>
      </c>
      <c r="C3099" t="s">
        <v>223</v>
      </c>
      <c r="D3099" t="s">
        <v>26</v>
      </c>
      <c r="E3099" s="4">
        <v>42965</v>
      </c>
      <c r="F3099" s="4" t="str">
        <f>TEXT(Table_Query1[[#This Row],[order_date]],"yyyy")</f>
        <v>2017</v>
      </c>
      <c r="G3099" t="s">
        <v>18</v>
      </c>
      <c r="H3099" t="s">
        <v>15</v>
      </c>
      <c r="I3099" t="s">
        <v>1966</v>
      </c>
      <c r="J3099">
        <v>1</v>
      </c>
      <c r="K3099">
        <v>599.99</v>
      </c>
      <c r="L3099" t="s">
        <v>27</v>
      </c>
      <c r="M3099" t="s">
        <v>31</v>
      </c>
    </row>
    <row r="3100" spans="1:13" x14ac:dyDescent="0.75">
      <c r="A3100">
        <v>1074</v>
      </c>
      <c r="B3100" t="s">
        <v>1377</v>
      </c>
      <c r="C3100" t="s">
        <v>549</v>
      </c>
      <c r="D3100" t="s">
        <v>26</v>
      </c>
      <c r="E3100" s="4">
        <v>42966</v>
      </c>
      <c r="F3100" s="4" t="str">
        <f>TEXT(Table_Query1[[#This Row],[order_date]],"yyyy")</f>
        <v>2017</v>
      </c>
      <c r="G3100" t="s">
        <v>915</v>
      </c>
      <c r="H3100" t="s">
        <v>858</v>
      </c>
      <c r="I3100" t="s">
        <v>1968</v>
      </c>
      <c r="J3100">
        <v>1</v>
      </c>
      <c r="K3100">
        <v>2599.9899999999998</v>
      </c>
      <c r="L3100" t="s">
        <v>27</v>
      </c>
      <c r="M3100" t="s">
        <v>28</v>
      </c>
    </row>
    <row r="3101" spans="1:13" x14ac:dyDescent="0.75">
      <c r="A3101">
        <v>1074</v>
      </c>
      <c r="B3101" t="s">
        <v>1377</v>
      </c>
      <c r="C3101" t="s">
        <v>549</v>
      </c>
      <c r="D3101" t="s">
        <v>26</v>
      </c>
      <c r="E3101" s="4">
        <v>42966</v>
      </c>
      <c r="F3101" s="4" t="str">
        <f>TEXT(Table_Query1[[#This Row],[order_date]],"yyyy")</f>
        <v>2017</v>
      </c>
      <c r="G3101" t="s">
        <v>1119</v>
      </c>
      <c r="H3101" t="s">
        <v>53</v>
      </c>
      <c r="I3101" t="s">
        <v>1968</v>
      </c>
      <c r="J3101">
        <v>1</v>
      </c>
      <c r="K3101">
        <v>189.99</v>
      </c>
      <c r="L3101" t="s">
        <v>27</v>
      </c>
      <c r="M3101" t="s">
        <v>28</v>
      </c>
    </row>
    <row r="3102" spans="1:13" x14ac:dyDescent="0.75">
      <c r="A3102">
        <v>1074</v>
      </c>
      <c r="B3102" t="s">
        <v>1377</v>
      </c>
      <c r="C3102" t="s">
        <v>549</v>
      </c>
      <c r="D3102" t="s">
        <v>26</v>
      </c>
      <c r="E3102" s="4">
        <v>42966</v>
      </c>
      <c r="F3102" s="4" t="str">
        <f>TEXT(Table_Query1[[#This Row],[order_date]],"yyyy")</f>
        <v>2017</v>
      </c>
      <c r="G3102" t="s">
        <v>953</v>
      </c>
      <c r="H3102" t="s">
        <v>53</v>
      </c>
      <c r="I3102" t="s">
        <v>1968</v>
      </c>
      <c r="J3102">
        <v>2</v>
      </c>
      <c r="K3102">
        <v>419.98</v>
      </c>
      <c r="L3102" t="s">
        <v>27</v>
      </c>
      <c r="M3102" t="s">
        <v>28</v>
      </c>
    </row>
    <row r="3103" spans="1:13" x14ac:dyDescent="0.75">
      <c r="A3103">
        <v>1075</v>
      </c>
      <c r="B3103" t="s">
        <v>1378</v>
      </c>
      <c r="C3103" t="s">
        <v>448</v>
      </c>
      <c r="D3103" t="s">
        <v>13</v>
      </c>
      <c r="E3103" s="4">
        <v>42966</v>
      </c>
      <c r="F3103" s="4" t="str">
        <f>TEXT(Table_Query1[[#This Row],[order_date]],"yyyy")</f>
        <v>2017</v>
      </c>
      <c r="G3103" t="s">
        <v>1012</v>
      </c>
      <c r="H3103" t="s">
        <v>39</v>
      </c>
      <c r="I3103" t="s">
        <v>1973</v>
      </c>
      <c r="J3103">
        <v>2</v>
      </c>
      <c r="K3103">
        <v>941.98</v>
      </c>
      <c r="L3103" t="s">
        <v>16</v>
      </c>
      <c r="M3103" t="s">
        <v>36</v>
      </c>
    </row>
    <row r="3104" spans="1:13" x14ac:dyDescent="0.75">
      <c r="A3104">
        <v>1075</v>
      </c>
      <c r="B3104" t="s">
        <v>1378</v>
      </c>
      <c r="C3104" t="s">
        <v>448</v>
      </c>
      <c r="D3104" t="s">
        <v>13</v>
      </c>
      <c r="E3104" s="4">
        <v>42966</v>
      </c>
      <c r="F3104" s="4" t="str">
        <f>TEXT(Table_Query1[[#This Row],[order_date]],"yyyy")</f>
        <v>2017</v>
      </c>
      <c r="G3104" t="s">
        <v>936</v>
      </c>
      <c r="H3104" t="s">
        <v>858</v>
      </c>
      <c r="I3104" t="s">
        <v>1968</v>
      </c>
      <c r="J3104">
        <v>2</v>
      </c>
      <c r="K3104">
        <v>2999.98</v>
      </c>
      <c r="L3104" t="s">
        <v>16</v>
      </c>
      <c r="M3104" t="s">
        <v>36</v>
      </c>
    </row>
    <row r="3105" spans="1:13" x14ac:dyDescent="0.75">
      <c r="A3105">
        <v>1076</v>
      </c>
      <c r="B3105" t="s">
        <v>1379</v>
      </c>
      <c r="C3105" t="s">
        <v>101</v>
      </c>
      <c r="D3105" t="s">
        <v>26</v>
      </c>
      <c r="E3105" s="4">
        <v>42966</v>
      </c>
      <c r="F3105" s="4" t="str">
        <f>TEXT(Table_Query1[[#This Row],[order_date]],"yyyy")</f>
        <v>2017</v>
      </c>
      <c r="G3105" t="s">
        <v>866</v>
      </c>
      <c r="H3105" t="s">
        <v>53</v>
      </c>
      <c r="I3105" t="s">
        <v>1966</v>
      </c>
      <c r="J3105">
        <v>1</v>
      </c>
      <c r="K3105">
        <v>299.99</v>
      </c>
      <c r="L3105" t="s">
        <v>27</v>
      </c>
      <c r="M3105" t="s">
        <v>28</v>
      </c>
    </row>
    <row r="3106" spans="1:13" x14ac:dyDescent="0.75">
      <c r="A3106">
        <v>1076</v>
      </c>
      <c r="B3106" t="s">
        <v>1379</v>
      </c>
      <c r="C3106" t="s">
        <v>101</v>
      </c>
      <c r="D3106" t="s">
        <v>26</v>
      </c>
      <c r="E3106" s="4">
        <v>42966</v>
      </c>
      <c r="F3106" s="4" t="str">
        <f>TEXT(Table_Query1[[#This Row],[order_date]],"yyyy")</f>
        <v>2017</v>
      </c>
      <c r="G3106" t="s">
        <v>871</v>
      </c>
      <c r="H3106" t="s">
        <v>39</v>
      </c>
      <c r="I3106" t="s">
        <v>1966</v>
      </c>
      <c r="J3106">
        <v>1</v>
      </c>
      <c r="K3106">
        <v>489.99</v>
      </c>
      <c r="L3106" t="s">
        <v>27</v>
      </c>
      <c r="M3106" t="s">
        <v>28</v>
      </c>
    </row>
    <row r="3107" spans="1:13" x14ac:dyDescent="0.75">
      <c r="A3107">
        <v>1076</v>
      </c>
      <c r="B3107" t="s">
        <v>1379</v>
      </c>
      <c r="C3107" t="s">
        <v>101</v>
      </c>
      <c r="D3107" t="s">
        <v>26</v>
      </c>
      <c r="E3107" s="4">
        <v>42966</v>
      </c>
      <c r="F3107" s="4" t="str">
        <f>TEXT(Table_Query1[[#This Row],[order_date]],"yyyy")</f>
        <v>2017</v>
      </c>
      <c r="G3107" t="s">
        <v>863</v>
      </c>
      <c r="H3107" t="s">
        <v>15</v>
      </c>
      <c r="I3107" t="s">
        <v>1973</v>
      </c>
      <c r="J3107">
        <v>2</v>
      </c>
      <c r="K3107">
        <v>1499.98</v>
      </c>
      <c r="L3107" t="s">
        <v>27</v>
      </c>
      <c r="M3107" t="s">
        <v>28</v>
      </c>
    </row>
    <row r="3108" spans="1:13" x14ac:dyDescent="0.75">
      <c r="A3108">
        <v>1077</v>
      </c>
      <c r="B3108" t="s">
        <v>1380</v>
      </c>
      <c r="C3108" t="s">
        <v>423</v>
      </c>
      <c r="D3108" t="s">
        <v>26</v>
      </c>
      <c r="E3108" s="4">
        <v>42966</v>
      </c>
      <c r="F3108" s="4" t="str">
        <f>TEXT(Table_Query1[[#This Row],[order_date]],"yyyy")</f>
        <v>2017</v>
      </c>
      <c r="G3108" t="s">
        <v>967</v>
      </c>
      <c r="H3108" t="s">
        <v>46</v>
      </c>
      <c r="I3108" t="s">
        <v>1973</v>
      </c>
      <c r="J3108">
        <v>2</v>
      </c>
      <c r="K3108">
        <v>3119.98</v>
      </c>
      <c r="L3108" t="s">
        <v>27</v>
      </c>
      <c r="M3108" t="s">
        <v>28</v>
      </c>
    </row>
    <row r="3109" spans="1:13" x14ac:dyDescent="0.75">
      <c r="A3109">
        <v>1078</v>
      </c>
      <c r="B3109" t="s">
        <v>1381</v>
      </c>
      <c r="C3109" t="s">
        <v>146</v>
      </c>
      <c r="D3109" t="s">
        <v>26</v>
      </c>
      <c r="E3109" s="4">
        <v>42966</v>
      </c>
      <c r="F3109" s="4" t="str">
        <f>TEXT(Table_Query1[[#This Row],[order_date]],"yyyy")</f>
        <v>2017</v>
      </c>
      <c r="G3109" t="s">
        <v>866</v>
      </c>
      <c r="H3109" t="s">
        <v>15</v>
      </c>
      <c r="I3109" t="s">
        <v>1966</v>
      </c>
      <c r="J3109">
        <v>2</v>
      </c>
      <c r="K3109">
        <v>599.98</v>
      </c>
      <c r="L3109" t="s">
        <v>27</v>
      </c>
      <c r="M3109" t="s">
        <v>28</v>
      </c>
    </row>
    <row r="3110" spans="1:13" x14ac:dyDescent="0.75">
      <c r="A3110">
        <v>1078</v>
      </c>
      <c r="B3110" t="s">
        <v>1381</v>
      </c>
      <c r="C3110" t="s">
        <v>146</v>
      </c>
      <c r="D3110" t="s">
        <v>26</v>
      </c>
      <c r="E3110" s="4">
        <v>42966</v>
      </c>
      <c r="F3110" s="4" t="str">
        <f>TEXT(Table_Query1[[#This Row],[order_date]],"yyyy")</f>
        <v>2017</v>
      </c>
      <c r="G3110" t="s">
        <v>49</v>
      </c>
      <c r="H3110" t="s">
        <v>15</v>
      </c>
      <c r="I3110" t="s">
        <v>1966</v>
      </c>
      <c r="J3110">
        <v>1</v>
      </c>
      <c r="K3110">
        <v>529.99</v>
      </c>
      <c r="L3110" t="s">
        <v>27</v>
      </c>
      <c r="M3110" t="s">
        <v>28</v>
      </c>
    </row>
    <row r="3111" spans="1:13" x14ac:dyDescent="0.75">
      <c r="A3111">
        <v>1078</v>
      </c>
      <c r="B3111" t="s">
        <v>1381</v>
      </c>
      <c r="C3111" t="s">
        <v>146</v>
      </c>
      <c r="D3111" t="s">
        <v>26</v>
      </c>
      <c r="E3111" s="4">
        <v>42966</v>
      </c>
      <c r="F3111" s="4" t="str">
        <f>TEXT(Table_Query1[[#This Row],[order_date]],"yyyy")</f>
        <v>2017</v>
      </c>
      <c r="G3111" t="s">
        <v>862</v>
      </c>
      <c r="H3111" t="s">
        <v>15</v>
      </c>
      <c r="I3111" t="s">
        <v>1973</v>
      </c>
      <c r="J3111">
        <v>2</v>
      </c>
      <c r="K3111">
        <v>1239.98</v>
      </c>
      <c r="L3111" t="s">
        <v>27</v>
      </c>
      <c r="M3111" t="s">
        <v>28</v>
      </c>
    </row>
    <row r="3112" spans="1:13" x14ac:dyDescent="0.75">
      <c r="A3112">
        <v>1078</v>
      </c>
      <c r="B3112" t="s">
        <v>1381</v>
      </c>
      <c r="C3112" t="s">
        <v>146</v>
      </c>
      <c r="D3112" t="s">
        <v>26</v>
      </c>
      <c r="E3112" s="4">
        <v>42966</v>
      </c>
      <c r="F3112" s="4" t="str">
        <f>TEXT(Table_Query1[[#This Row],[order_date]],"yyyy")</f>
        <v>2017</v>
      </c>
      <c r="G3112" t="s">
        <v>967</v>
      </c>
      <c r="H3112" t="s">
        <v>46</v>
      </c>
      <c r="I3112" t="s">
        <v>1973</v>
      </c>
      <c r="J3112">
        <v>2</v>
      </c>
      <c r="K3112">
        <v>3119.98</v>
      </c>
      <c r="L3112" t="s">
        <v>27</v>
      </c>
      <c r="M3112" t="s">
        <v>28</v>
      </c>
    </row>
    <row r="3113" spans="1:13" x14ac:dyDescent="0.75">
      <c r="A3113">
        <v>1078</v>
      </c>
      <c r="B3113" t="s">
        <v>1381</v>
      </c>
      <c r="C3113" t="s">
        <v>146</v>
      </c>
      <c r="D3113" t="s">
        <v>26</v>
      </c>
      <c r="E3113" s="4">
        <v>42966</v>
      </c>
      <c r="F3113" s="4" t="str">
        <f>TEXT(Table_Query1[[#This Row],[order_date]],"yyyy")</f>
        <v>2017</v>
      </c>
      <c r="G3113" t="s">
        <v>19</v>
      </c>
      <c r="H3113" t="s">
        <v>20</v>
      </c>
      <c r="I3113" t="s">
        <v>1967</v>
      </c>
      <c r="J3113">
        <v>2</v>
      </c>
      <c r="K3113">
        <v>3098</v>
      </c>
      <c r="L3113" t="s">
        <v>27</v>
      </c>
      <c r="M3113" t="s">
        <v>28</v>
      </c>
    </row>
    <row r="3114" spans="1:13" x14ac:dyDescent="0.75">
      <c r="A3114">
        <v>1079</v>
      </c>
      <c r="B3114" t="s">
        <v>1382</v>
      </c>
      <c r="C3114" t="s">
        <v>379</v>
      </c>
      <c r="D3114" t="s">
        <v>26</v>
      </c>
      <c r="E3114" s="4">
        <v>42966</v>
      </c>
      <c r="F3114" s="4" t="str">
        <f>TEXT(Table_Query1[[#This Row],[order_date]],"yyyy")</f>
        <v>2017</v>
      </c>
      <c r="G3114" t="s">
        <v>912</v>
      </c>
      <c r="H3114" t="s">
        <v>15</v>
      </c>
      <c r="I3114" t="s">
        <v>1966</v>
      </c>
      <c r="J3114">
        <v>2</v>
      </c>
      <c r="K3114">
        <v>1319.98</v>
      </c>
      <c r="L3114" t="s">
        <v>27</v>
      </c>
      <c r="M3114" t="s">
        <v>31</v>
      </c>
    </row>
    <row r="3115" spans="1:13" x14ac:dyDescent="0.75">
      <c r="A3115">
        <v>1080</v>
      </c>
      <c r="B3115" t="s">
        <v>1383</v>
      </c>
      <c r="C3115" t="s">
        <v>319</v>
      </c>
      <c r="D3115" t="s">
        <v>26</v>
      </c>
      <c r="E3115" s="4">
        <v>42966</v>
      </c>
      <c r="F3115" s="4" t="str">
        <f>TEXT(Table_Query1[[#This Row],[order_date]],"yyyy")</f>
        <v>2017</v>
      </c>
      <c r="G3115" t="s">
        <v>980</v>
      </c>
      <c r="H3115" t="s">
        <v>22</v>
      </c>
      <c r="I3115" t="s">
        <v>1967</v>
      </c>
      <c r="J3115">
        <v>1</v>
      </c>
      <c r="K3115">
        <v>1632.99</v>
      </c>
      <c r="L3115" t="s">
        <v>27</v>
      </c>
      <c r="M3115" t="s">
        <v>31</v>
      </c>
    </row>
    <row r="3116" spans="1:13" x14ac:dyDescent="0.75">
      <c r="A3116">
        <v>1080</v>
      </c>
      <c r="B3116" t="s">
        <v>1383</v>
      </c>
      <c r="C3116" t="s">
        <v>319</v>
      </c>
      <c r="D3116" t="s">
        <v>26</v>
      </c>
      <c r="E3116" s="4">
        <v>42966</v>
      </c>
      <c r="F3116" s="4" t="str">
        <f>TEXT(Table_Query1[[#This Row],[order_date]],"yyyy")</f>
        <v>2017</v>
      </c>
      <c r="G3116" t="s">
        <v>869</v>
      </c>
      <c r="H3116" t="s">
        <v>22</v>
      </c>
      <c r="I3116" t="s">
        <v>1968</v>
      </c>
      <c r="J3116">
        <v>2</v>
      </c>
      <c r="K3116">
        <v>939.98</v>
      </c>
      <c r="L3116" t="s">
        <v>27</v>
      </c>
      <c r="M3116" t="s">
        <v>31</v>
      </c>
    </row>
    <row r="3117" spans="1:13" x14ac:dyDescent="0.75">
      <c r="A3117">
        <v>1080</v>
      </c>
      <c r="B3117" t="s">
        <v>1383</v>
      </c>
      <c r="C3117" t="s">
        <v>319</v>
      </c>
      <c r="D3117" t="s">
        <v>26</v>
      </c>
      <c r="E3117" s="4">
        <v>42966</v>
      </c>
      <c r="F3117" s="4" t="str">
        <f>TEXT(Table_Query1[[#This Row],[order_date]],"yyyy")</f>
        <v>2017</v>
      </c>
      <c r="G3117" t="s">
        <v>987</v>
      </c>
      <c r="H3117" t="s">
        <v>22</v>
      </c>
      <c r="I3117" t="s">
        <v>1968</v>
      </c>
      <c r="J3117">
        <v>1</v>
      </c>
      <c r="K3117">
        <v>4999.99</v>
      </c>
      <c r="L3117" t="s">
        <v>27</v>
      </c>
      <c r="M3117" t="s">
        <v>31</v>
      </c>
    </row>
    <row r="3118" spans="1:13" x14ac:dyDescent="0.75">
      <c r="A3118">
        <v>1080</v>
      </c>
      <c r="B3118" t="s">
        <v>1383</v>
      </c>
      <c r="C3118" t="s">
        <v>319</v>
      </c>
      <c r="D3118" t="s">
        <v>26</v>
      </c>
      <c r="E3118" s="4">
        <v>42966</v>
      </c>
      <c r="F3118" s="4" t="str">
        <f>TEXT(Table_Query1[[#This Row],[order_date]],"yyyy")</f>
        <v>2017</v>
      </c>
      <c r="G3118" t="s">
        <v>1047</v>
      </c>
      <c r="H3118" t="s">
        <v>53</v>
      </c>
      <c r="I3118" t="s">
        <v>1968</v>
      </c>
      <c r="J3118">
        <v>1</v>
      </c>
      <c r="K3118">
        <v>149.99</v>
      </c>
      <c r="L3118" t="s">
        <v>27</v>
      </c>
      <c r="M3118" t="s">
        <v>31</v>
      </c>
    </row>
    <row r="3119" spans="1:13" x14ac:dyDescent="0.75">
      <c r="A3119">
        <v>1080</v>
      </c>
      <c r="B3119" t="s">
        <v>1383</v>
      </c>
      <c r="C3119" t="s">
        <v>319</v>
      </c>
      <c r="D3119" t="s">
        <v>26</v>
      </c>
      <c r="E3119" s="4">
        <v>42966</v>
      </c>
      <c r="F3119" s="4" t="str">
        <f>TEXT(Table_Query1[[#This Row],[order_date]],"yyyy")</f>
        <v>2017</v>
      </c>
      <c r="G3119" t="s">
        <v>927</v>
      </c>
      <c r="H3119" t="s">
        <v>858</v>
      </c>
      <c r="I3119" t="s">
        <v>1968</v>
      </c>
      <c r="J3119">
        <v>1</v>
      </c>
      <c r="K3119">
        <v>5999.99</v>
      </c>
      <c r="L3119" t="s">
        <v>27</v>
      </c>
      <c r="M3119" t="s">
        <v>31</v>
      </c>
    </row>
    <row r="3120" spans="1:13" x14ac:dyDescent="0.75">
      <c r="A3120">
        <v>1081</v>
      </c>
      <c r="B3120" t="s">
        <v>1384</v>
      </c>
      <c r="C3120" t="s">
        <v>487</v>
      </c>
      <c r="D3120" t="s">
        <v>26</v>
      </c>
      <c r="E3120" s="4">
        <v>42966</v>
      </c>
      <c r="F3120" s="4" t="str">
        <f>TEXT(Table_Query1[[#This Row],[order_date]],"yyyy")</f>
        <v>2017</v>
      </c>
      <c r="G3120" t="s">
        <v>906</v>
      </c>
      <c r="H3120" t="s">
        <v>858</v>
      </c>
      <c r="I3120" t="s">
        <v>1967</v>
      </c>
      <c r="J3120">
        <v>2</v>
      </c>
      <c r="K3120">
        <v>1751.98</v>
      </c>
      <c r="L3120" t="s">
        <v>27</v>
      </c>
      <c r="M3120" t="s">
        <v>28</v>
      </c>
    </row>
    <row r="3121" spans="1:13" x14ac:dyDescent="0.75">
      <c r="A3121">
        <v>1082</v>
      </c>
      <c r="B3121" t="s">
        <v>1385</v>
      </c>
      <c r="C3121" t="s">
        <v>164</v>
      </c>
      <c r="D3121" t="s">
        <v>26</v>
      </c>
      <c r="E3121" s="4">
        <v>42967</v>
      </c>
      <c r="F3121" s="4" t="str">
        <f>TEXT(Table_Query1[[#This Row],[order_date]],"yyyy")</f>
        <v>2017</v>
      </c>
      <c r="G3121" t="s">
        <v>910</v>
      </c>
      <c r="H3121" t="s">
        <v>22</v>
      </c>
      <c r="I3121" t="s">
        <v>1968</v>
      </c>
      <c r="J3121">
        <v>2</v>
      </c>
      <c r="K3121">
        <v>1999.98</v>
      </c>
      <c r="L3121" t="s">
        <v>27</v>
      </c>
      <c r="M3121" t="s">
        <v>28</v>
      </c>
    </row>
    <row r="3122" spans="1:13" x14ac:dyDescent="0.75">
      <c r="A3122">
        <v>1083</v>
      </c>
      <c r="B3122" t="s">
        <v>1386</v>
      </c>
      <c r="C3122" t="s">
        <v>538</v>
      </c>
      <c r="D3122" t="s">
        <v>26</v>
      </c>
      <c r="E3122" s="4">
        <v>42967</v>
      </c>
      <c r="F3122" s="4" t="str">
        <f>TEXT(Table_Query1[[#This Row],[order_date]],"yyyy")</f>
        <v>2017</v>
      </c>
      <c r="G3122" t="s">
        <v>1022</v>
      </c>
      <c r="H3122" t="s">
        <v>15</v>
      </c>
      <c r="I3122" t="s">
        <v>1966</v>
      </c>
      <c r="J3122">
        <v>2</v>
      </c>
      <c r="K3122">
        <v>1599.98</v>
      </c>
      <c r="L3122" t="s">
        <v>27</v>
      </c>
      <c r="M3122" t="s">
        <v>28</v>
      </c>
    </row>
    <row r="3123" spans="1:13" x14ac:dyDescent="0.75">
      <c r="A3123">
        <v>1083</v>
      </c>
      <c r="B3123" t="s">
        <v>1386</v>
      </c>
      <c r="C3123" t="s">
        <v>538</v>
      </c>
      <c r="D3123" t="s">
        <v>26</v>
      </c>
      <c r="E3123" s="4">
        <v>42967</v>
      </c>
      <c r="F3123" s="4" t="str">
        <f>TEXT(Table_Query1[[#This Row],[order_date]],"yyyy")</f>
        <v>2017</v>
      </c>
      <c r="G3123" t="s">
        <v>1033</v>
      </c>
      <c r="H3123" t="s">
        <v>15</v>
      </c>
      <c r="I3123" t="s">
        <v>1973</v>
      </c>
      <c r="J3123">
        <v>2</v>
      </c>
      <c r="K3123">
        <v>693.98</v>
      </c>
      <c r="L3123" t="s">
        <v>27</v>
      </c>
      <c r="M3123" t="s">
        <v>28</v>
      </c>
    </row>
    <row r="3124" spans="1:13" x14ac:dyDescent="0.75">
      <c r="A3124">
        <v>1083</v>
      </c>
      <c r="B3124" t="s">
        <v>1386</v>
      </c>
      <c r="C3124" t="s">
        <v>538</v>
      </c>
      <c r="D3124" t="s">
        <v>26</v>
      </c>
      <c r="E3124" s="4">
        <v>42967</v>
      </c>
      <c r="F3124" s="4" t="str">
        <f>TEXT(Table_Query1[[#This Row],[order_date]],"yyyy")</f>
        <v>2017</v>
      </c>
      <c r="G3124" t="s">
        <v>903</v>
      </c>
      <c r="H3124" t="s">
        <v>22</v>
      </c>
      <c r="I3124" t="s">
        <v>1967</v>
      </c>
      <c r="J3124">
        <v>1</v>
      </c>
      <c r="K3124">
        <v>469.99</v>
      </c>
      <c r="L3124" t="s">
        <v>27</v>
      </c>
      <c r="M3124" t="s">
        <v>28</v>
      </c>
    </row>
    <row r="3125" spans="1:13" x14ac:dyDescent="0.75">
      <c r="A3125">
        <v>1083</v>
      </c>
      <c r="B3125" t="s">
        <v>1386</v>
      </c>
      <c r="C3125" t="s">
        <v>538</v>
      </c>
      <c r="D3125" t="s">
        <v>26</v>
      </c>
      <c r="E3125" s="4">
        <v>42967</v>
      </c>
      <c r="F3125" s="4" t="str">
        <f>TEXT(Table_Query1[[#This Row],[order_date]],"yyyy")</f>
        <v>2017</v>
      </c>
      <c r="G3125" t="s">
        <v>864</v>
      </c>
      <c r="H3125" t="s">
        <v>46</v>
      </c>
      <c r="I3125" t="s">
        <v>1968</v>
      </c>
      <c r="J3125">
        <v>1</v>
      </c>
      <c r="K3125">
        <v>4999.99</v>
      </c>
      <c r="L3125" t="s">
        <v>27</v>
      </c>
      <c r="M3125" t="s">
        <v>28</v>
      </c>
    </row>
    <row r="3126" spans="1:13" x14ac:dyDescent="0.75">
      <c r="A3126">
        <v>1084</v>
      </c>
      <c r="B3126" t="s">
        <v>978</v>
      </c>
      <c r="C3126" t="s">
        <v>88</v>
      </c>
      <c r="D3126" t="s">
        <v>13</v>
      </c>
      <c r="E3126" s="4">
        <v>42968</v>
      </c>
      <c r="F3126" s="4" t="str">
        <f>TEXT(Table_Query1[[#This Row],[order_date]],"yyyy")</f>
        <v>2017</v>
      </c>
      <c r="G3126" t="s">
        <v>912</v>
      </c>
      <c r="H3126" t="s">
        <v>15</v>
      </c>
      <c r="I3126" t="s">
        <v>1966</v>
      </c>
      <c r="J3126">
        <v>1</v>
      </c>
      <c r="K3126">
        <v>659.99</v>
      </c>
      <c r="L3126" t="s">
        <v>16</v>
      </c>
      <c r="M3126" t="s">
        <v>17</v>
      </c>
    </row>
    <row r="3127" spans="1:13" x14ac:dyDescent="0.75">
      <c r="A3127">
        <v>1084</v>
      </c>
      <c r="B3127" t="s">
        <v>978</v>
      </c>
      <c r="C3127" t="s">
        <v>88</v>
      </c>
      <c r="D3127" t="s">
        <v>13</v>
      </c>
      <c r="E3127" s="4">
        <v>42968</v>
      </c>
      <c r="F3127" s="4" t="str">
        <f>TEXT(Table_Query1[[#This Row],[order_date]],"yyyy")</f>
        <v>2017</v>
      </c>
      <c r="G3127" t="s">
        <v>932</v>
      </c>
      <c r="H3127" t="s">
        <v>53</v>
      </c>
      <c r="I3127" t="s">
        <v>1966</v>
      </c>
      <c r="J3127">
        <v>2</v>
      </c>
      <c r="K3127">
        <v>979.98</v>
      </c>
      <c r="L3127" t="s">
        <v>16</v>
      </c>
      <c r="M3127" t="s">
        <v>17</v>
      </c>
    </row>
    <row r="3128" spans="1:13" x14ac:dyDescent="0.75">
      <c r="A3128">
        <v>1084</v>
      </c>
      <c r="B3128" t="s">
        <v>978</v>
      </c>
      <c r="C3128" t="s">
        <v>88</v>
      </c>
      <c r="D3128" t="s">
        <v>13</v>
      </c>
      <c r="E3128" s="4">
        <v>42968</v>
      </c>
      <c r="F3128" s="4" t="str">
        <f>TEXT(Table_Query1[[#This Row],[order_date]],"yyyy")</f>
        <v>2017</v>
      </c>
      <c r="G3128" t="s">
        <v>967</v>
      </c>
      <c r="H3128" t="s">
        <v>46</v>
      </c>
      <c r="I3128" t="s">
        <v>1973</v>
      </c>
      <c r="J3128">
        <v>1</v>
      </c>
      <c r="K3128">
        <v>1559.99</v>
      </c>
      <c r="L3128" t="s">
        <v>16</v>
      </c>
      <c r="M3128" t="s">
        <v>17</v>
      </c>
    </row>
    <row r="3129" spans="1:13" x14ac:dyDescent="0.75">
      <c r="A3129">
        <v>1084</v>
      </c>
      <c r="B3129" t="s">
        <v>978</v>
      </c>
      <c r="C3129" t="s">
        <v>88</v>
      </c>
      <c r="D3129" t="s">
        <v>13</v>
      </c>
      <c r="E3129" s="4">
        <v>42968</v>
      </c>
      <c r="F3129" s="4" t="str">
        <f>TEXT(Table_Query1[[#This Row],[order_date]],"yyyy")</f>
        <v>2017</v>
      </c>
      <c r="G3129" t="s">
        <v>1033</v>
      </c>
      <c r="H3129" t="s">
        <v>15</v>
      </c>
      <c r="I3129" t="s">
        <v>1973</v>
      </c>
      <c r="J3129">
        <v>2</v>
      </c>
      <c r="K3129">
        <v>693.98</v>
      </c>
      <c r="L3129" t="s">
        <v>16</v>
      </c>
      <c r="M3129" t="s">
        <v>17</v>
      </c>
    </row>
    <row r="3130" spans="1:13" x14ac:dyDescent="0.75">
      <c r="A3130">
        <v>1084</v>
      </c>
      <c r="B3130" t="s">
        <v>978</v>
      </c>
      <c r="C3130" t="s">
        <v>88</v>
      </c>
      <c r="D3130" t="s">
        <v>13</v>
      </c>
      <c r="E3130" s="4">
        <v>42968</v>
      </c>
      <c r="F3130" s="4" t="str">
        <f>TEXT(Table_Query1[[#This Row],[order_date]],"yyyy")</f>
        <v>2017</v>
      </c>
      <c r="G3130" t="s">
        <v>868</v>
      </c>
      <c r="H3130" t="s">
        <v>22</v>
      </c>
      <c r="I3130" t="s">
        <v>1967</v>
      </c>
      <c r="J3130">
        <v>1</v>
      </c>
      <c r="K3130">
        <v>999.99</v>
      </c>
      <c r="L3130" t="s">
        <v>16</v>
      </c>
      <c r="M3130" t="s">
        <v>17</v>
      </c>
    </row>
    <row r="3131" spans="1:13" x14ac:dyDescent="0.75">
      <c r="A3131">
        <v>1085</v>
      </c>
      <c r="B3131" t="s">
        <v>1387</v>
      </c>
      <c r="C3131" t="s">
        <v>477</v>
      </c>
      <c r="D3131" t="s">
        <v>13</v>
      </c>
      <c r="E3131" s="4">
        <v>42968</v>
      </c>
      <c r="F3131" s="4" t="str">
        <f>TEXT(Table_Query1[[#This Row],[order_date]],"yyyy")</f>
        <v>2017</v>
      </c>
      <c r="G3131" t="s">
        <v>893</v>
      </c>
      <c r="H3131" t="s">
        <v>15</v>
      </c>
      <c r="I3131" t="s">
        <v>1966</v>
      </c>
      <c r="J3131">
        <v>1</v>
      </c>
      <c r="K3131">
        <v>439.99</v>
      </c>
      <c r="L3131" t="s">
        <v>16</v>
      </c>
      <c r="M3131" t="s">
        <v>36</v>
      </c>
    </row>
    <row r="3132" spans="1:13" x14ac:dyDescent="0.75">
      <c r="A3132">
        <v>1085</v>
      </c>
      <c r="B3132" t="s">
        <v>1387</v>
      </c>
      <c r="C3132" t="s">
        <v>477</v>
      </c>
      <c r="D3132" t="s">
        <v>13</v>
      </c>
      <c r="E3132" s="4">
        <v>42968</v>
      </c>
      <c r="F3132" s="4" t="str">
        <f>TEXT(Table_Query1[[#This Row],[order_date]],"yyyy")</f>
        <v>2017</v>
      </c>
      <c r="G3132" t="s">
        <v>871</v>
      </c>
      <c r="H3132" t="s">
        <v>15</v>
      </c>
      <c r="I3132" t="s">
        <v>1966</v>
      </c>
      <c r="J3132">
        <v>1</v>
      </c>
      <c r="K3132">
        <v>489.99</v>
      </c>
      <c r="L3132" t="s">
        <v>16</v>
      </c>
      <c r="M3132" t="s">
        <v>36</v>
      </c>
    </row>
    <row r="3133" spans="1:13" x14ac:dyDescent="0.75">
      <c r="A3133">
        <v>1085</v>
      </c>
      <c r="B3133" t="s">
        <v>1387</v>
      </c>
      <c r="C3133" t="s">
        <v>477</v>
      </c>
      <c r="D3133" t="s">
        <v>13</v>
      </c>
      <c r="E3133" s="4">
        <v>42968</v>
      </c>
      <c r="F3133" s="4" t="str">
        <f>TEXT(Table_Query1[[#This Row],[order_date]],"yyyy")</f>
        <v>2017</v>
      </c>
      <c r="G3133" t="s">
        <v>950</v>
      </c>
      <c r="H3133" t="s">
        <v>15</v>
      </c>
      <c r="I3133" t="s">
        <v>1973</v>
      </c>
      <c r="J3133">
        <v>2</v>
      </c>
      <c r="K3133">
        <v>501.98</v>
      </c>
      <c r="L3133" t="s">
        <v>16</v>
      </c>
      <c r="M3133" t="s">
        <v>36</v>
      </c>
    </row>
    <row r="3134" spans="1:13" x14ac:dyDescent="0.75">
      <c r="A3134">
        <v>1086</v>
      </c>
      <c r="B3134" t="s">
        <v>1388</v>
      </c>
      <c r="C3134" t="s">
        <v>344</v>
      </c>
      <c r="D3134" t="s">
        <v>26</v>
      </c>
      <c r="E3134" s="4">
        <v>42968</v>
      </c>
      <c r="F3134" s="4" t="str">
        <f>TEXT(Table_Query1[[#This Row],[order_date]],"yyyy")</f>
        <v>2017</v>
      </c>
      <c r="G3134" t="s">
        <v>963</v>
      </c>
      <c r="H3134" t="s">
        <v>15</v>
      </c>
      <c r="I3134" t="s">
        <v>1966</v>
      </c>
      <c r="J3134">
        <v>2</v>
      </c>
      <c r="K3134">
        <v>2199.98</v>
      </c>
      <c r="L3134" t="s">
        <v>27</v>
      </c>
      <c r="M3134" t="s">
        <v>31</v>
      </c>
    </row>
    <row r="3135" spans="1:13" x14ac:dyDescent="0.75">
      <c r="A3135">
        <v>1086</v>
      </c>
      <c r="B3135" t="s">
        <v>1388</v>
      </c>
      <c r="C3135" t="s">
        <v>344</v>
      </c>
      <c r="D3135" t="s">
        <v>26</v>
      </c>
      <c r="E3135" s="4">
        <v>42968</v>
      </c>
      <c r="F3135" s="4" t="str">
        <f>TEXT(Table_Query1[[#This Row],[order_date]],"yyyy")</f>
        <v>2017</v>
      </c>
      <c r="G3135" t="s">
        <v>77</v>
      </c>
      <c r="H3135" t="s">
        <v>22</v>
      </c>
      <c r="I3135" t="s">
        <v>1971</v>
      </c>
      <c r="J3135">
        <v>1</v>
      </c>
      <c r="K3135">
        <v>1320.99</v>
      </c>
      <c r="L3135" t="s">
        <v>27</v>
      </c>
      <c r="M3135" t="s">
        <v>31</v>
      </c>
    </row>
    <row r="3136" spans="1:13" x14ac:dyDescent="0.75">
      <c r="A3136">
        <v>1086</v>
      </c>
      <c r="B3136" t="s">
        <v>1388</v>
      </c>
      <c r="C3136" t="s">
        <v>344</v>
      </c>
      <c r="D3136" t="s">
        <v>26</v>
      </c>
      <c r="E3136" s="4">
        <v>42968</v>
      </c>
      <c r="F3136" s="4" t="str">
        <f>TEXT(Table_Query1[[#This Row],[order_date]],"yyyy")</f>
        <v>2017</v>
      </c>
      <c r="G3136" t="s">
        <v>941</v>
      </c>
      <c r="H3136" t="s">
        <v>39</v>
      </c>
      <c r="I3136" t="s">
        <v>1973</v>
      </c>
      <c r="J3136">
        <v>1</v>
      </c>
      <c r="K3136">
        <v>449.99</v>
      </c>
      <c r="L3136" t="s">
        <v>27</v>
      </c>
      <c r="M3136" t="s">
        <v>31</v>
      </c>
    </row>
    <row r="3137" spans="1:13" x14ac:dyDescent="0.75">
      <c r="A3137">
        <v>1086</v>
      </c>
      <c r="B3137" t="s">
        <v>1388</v>
      </c>
      <c r="C3137" t="s">
        <v>344</v>
      </c>
      <c r="D3137" t="s">
        <v>26</v>
      </c>
      <c r="E3137" s="4">
        <v>42968</v>
      </c>
      <c r="F3137" s="4" t="str">
        <f>TEXT(Table_Query1[[#This Row],[order_date]],"yyyy")</f>
        <v>2017</v>
      </c>
      <c r="G3137" t="s">
        <v>894</v>
      </c>
      <c r="H3137" t="s">
        <v>15</v>
      </c>
      <c r="I3137" t="s">
        <v>1973</v>
      </c>
      <c r="J3137">
        <v>1</v>
      </c>
      <c r="K3137">
        <v>250.99</v>
      </c>
      <c r="L3137" t="s">
        <v>27</v>
      </c>
      <c r="M3137" t="s">
        <v>31</v>
      </c>
    </row>
    <row r="3138" spans="1:13" x14ac:dyDescent="0.75">
      <c r="A3138">
        <v>1086</v>
      </c>
      <c r="B3138" t="s">
        <v>1388</v>
      </c>
      <c r="C3138" t="s">
        <v>344</v>
      </c>
      <c r="D3138" t="s">
        <v>26</v>
      </c>
      <c r="E3138" s="4">
        <v>42968</v>
      </c>
      <c r="F3138" s="4" t="str">
        <f>TEXT(Table_Query1[[#This Row],[order_date]],"yyyy")</f>
        <v>2017</v>
      </c>
      <c r="G3138" t="s">
        <v>19</v>
      </c>
      <c r="H3138" t="s">
        <v>20</v>
      </c>
      <c r="I3138" t="s">
        <v>1967</v>
      </c>
      <c r="J3138">
        <v>2</v>
      </c>
      <c r="K3138">
        <v>3098</v>
      </c>
      <c r="L3138" t="s">
        <v>27</v>
      </c>
      <c r="M3138" t="s">
        <v>31</v>
      </c>
    </row>
    <row r="3139" spans="1:13" x14ac:dyDescent="0.75">
      <c r="A3139">
        <v>1087</v>
      </c>
      <c r="B3139" t="s">
        <v>1389</v>
      </c>
      <c r="C3139" t="s">
        <v>553</v>
      </c>
      <c r="D3139" t="s">
        <v>108</v>
      </c>
      <c r="E3139" s="4">
        <v>42969</v>
      </c>
      <c r="F3139" s="4" t="str">
        <f>TEXT(Table_Query1[[#This Row],[order_date]],"yyyy")</f>
        <v>2017</v>
      </c>
      <c r="G3139" t="s">
        <v>66</v>
      </c>
      <c r="H3139" t="s">
        <v>15</v>
      </c>
      <c r="I3139" t="s">
        <v>1966</v>
      </c>
      <c r="J3139">
        <v>2</v>
      </c>
      <c r="K3139">
        <v>539.98</v>
      </c>
      <c r="L3139" t="s">
        <v>109</v>
      </c>
      <c r="M3139" t="s">
        <v>110</v>
      </c>
    </row>
    <row r="3140" spans="1:13" x14ac:dyDescent="0.75">
      <c r="A3140">
        <v>1087</v>
      </c>
      <c r="B3140" t="s">
        <v>1389</v>
      </c>
      <c r="C3140" t="s">
        <v>553</v>
      </c>
      <c r="D3140" t="s">
        <v>108</v>
      </c>
      <c r="E3140" s="4">
        <v>42969</v>
      </c>
      <c r="F3140" s="4" t="str">
        <f>TEXT(Table_Query1[[#This Row],[order_date]],"yyyy")</f>
        <v>2017</v>
      </c>
      <c r="G3140" t="s">
        <v>49</v>
      </c>
      <c r="H3140" t="s">
        <v>15</v>
      </c>
      <c r="I3140" t="s">
        <v>1966</v>
      </c>
      <c r="J3140">
        <v>1</v>
      </c>
      <c r="K3140">
        <v>529.99</v>
      </c>
      <c r="L3140" t="s">
        <v>109</v>
      </c>
      <c r="M3140" t="s">
        <v>110</v>
      </c>
    </row>
    <row r="3141" spans="1:13" x14ac:dyDescent="0.75">
      <c r="A3141">
        <v>1087</v>
      </c>
      <c r="B3141" t="s">
        <v>1389</v>
      </c>
      <c r="C3141" t="s">
        <v>553</v>
      </c>
      <c r="D3141" t="s">
        <v>108</v>
      </c>
      <c r="E3141" s="4">
        <v>42969</v>
      </c>
      <c r="F3141" s="4" t="str">
        <f>TEXT(Table_Query1[[#This Row],[order_date]],"yyyy")</f>
        <v>2017</v>
      </c>
      <c r="G3141" t="s">
        <v>871</v>
      </c>
      <c r="H3141" t="s">
        <v>39</v>
      </c>
      <c r="I3141" t="s">
        <v>1966</v>
      </c>
      <c r="J3141">
        <v>2</v>
      </c>
      <c r="K3141">
        <v>979.98</v>
      </c>
      <c r="L3141" t="s">
        <v>109</v>
      </c>
      <c r="M3141" t="s">
        <v>110</v>
      </c>
    </row>
    <row r="3142" spans="1:13" x14ac:dyDescent="0.75">
      <c r="A3142">
        <v>1087</v>
      </c>
      <c r="B3142" t="s">
        <v>1389</v>
      </c>
      <c r="C3142" t="s">
        <v>553</v>
      </c>
      <c r="D3142" t="s">
        <v>108</v>
      </c>
      <c r="E3142" s="4">
        <v>42969</v>
      </c>
      <c r="F3142" s="4" t="str">
        <f>TEXT(Table_Query1[[#This Row],[order_date]],"yyyy")</f>
        <v>2017</v>
      </c>
      <c r="G3142" t="s">
        <v>867</v>
      </c>
      <c r="H3142" t="s">
        <v>39</v>
      </c>
      <c r="I3142" t="s">
        <v>1973</v>
      </c>
      <c r="J3142">
        <v>2</v>
      </c>
      <c r="K3142">
        <v>833.98</v>
      </c>
      <c r="L3142" t="s">
        <v>109</v>
      </c>
      <c r="M3142" t="s">
        <v>110</v>
      </c>
    </row>
    <row r="3143" spans="1:13" x14ac:dyDescent="0.75">
      <c r="A3143">
        <v>1087</v>
      </c>
      <c r="B3143" t="s">
        <v>1389</v>
      </c>
      <c r="C3143" t="s">
        <v>553</v>
      </c>
      <c r="D3143" t="s">
        <v>108</v>
      </c>
      <c r="E3143" s="4">
        <v>42969</v>
      </c>
      <c r="F3143" s="4" t="str">
        <f>TEXT(Table_Query1[[#This Row],[order_date]],"yyyy")</f>
        <v>2017</v>
      </c>
      <c r="G3143" t="s">
        <v>915</v>
      </c>
      <c r="H3143" t="s">
        <v>858</v>
      </c>
      <c r="I3143" t="s">
        <v>1968</v>
      </c>
      <c r="J3143">
        <v>2</v>
      </c>
      <c r="K3143">
        <v>5199.9799999999996</v>
      </c>
      <c r="L3143" t="s">
        <v>109</v>
      </c>
      <c r="M3143" t="s">
        <v>110</v>
      </c>
    </row>
    <row r="3144" spans="1:13" x14ac:dyDescent="0.75">
      <c r="A3144">
        <v>1088</v>
      </c>
      <c r="B3144" t="s">
        <v>1390</v>
      </c>
      <c r="C3144" t="s">
        <v>271</v>
      </c>
      <c r="D3144" t="s">
        <v>108</v>
      </c>
      <c r="E3144" s="4">
        <v>42969</v>
      </c>
      <c r="F3144" s="4" t="str">
        <f>TEXT(Table_Query1[[#This Row],[order_date]],"yyyy")</f>
        <v>2017</v>
      </c>
      <c r="G3144" t="s">
        <v>871</v>
      </c>
      <c r="H3144" t="s">
        <v>15</v>
      </c>
      <c r="I3144" t="s">
        <v>1966</v>
      </c>
      <c r="J3144">
        <v>1</v>
      </c>
      <c r="K3144">
        <v>489.99</v>
      </c>
      <c r="L3144" t="s">
        <v>109</v>
      </c>
      <c r="M3144" t="s">
        <v>110</v>
      </c>
    </row>
    <row r="3145" spans="1:13" x14ac:dyDescent="0.75">
      <c r="A3145">
        <v>1088</v>
      </c>
      <c r="B3145" t="s">
        <v>1390</v>
      </c>
      <c r="C3145" t="s">
        <v>271</v>
      </c>
      <c r="D3145" t="s">
        <v>108</v>
      </c>
      <c r="E3145" s="4">
        <v>42969</v>
      </c>
      <c r="F3145" s="4" t="str">
        <f>TEXT(Table_Query1[[#This Row],[order_date]],"yyyy")</f>
        <v>2017</v>
      </c>
      <c r="G3145" t="s">
        <v>868</v>
      </c>
      <c r="H3145" t="s">
        <v>22</v>
      </c>
      <c r="I3145" t="s">
        <v>1967</v>
      </c>
      <c r="J3145">
        <v>1</v>
      </c>
      <c r="K3145">
        <v>999.99</v>
      </c>
      <c r="L3145" t="s">
        <v>109</v>
      </c>
      <c r="M3145" t="s">
        <v>110</v>
      </c>
    </row>
    <row r="3146" spans="1:13" x14ac:dyDescent="0.75">
      <c r="A3146">
        <v>1088</v>
      </c>
      <c r="B3146" t="s">
        <v>1390</v>
      </c>
      <c r="C3146" t="s">
        <v>271</v>
      </c>
      <c r="D3146" t="s">
        <v>108</v>
      </c>
      <c r="E3146" s="4">
        <v>42969</v>
      </c>
      <c r="F3146" s="4" t="str">
        <f>TEXT(Table_Query1[[#This Row],[order_date]],"yyyy")</f>
        <v>2017</v>
      </c>
      <c r="G3146" t="s">
        <v>1055</v>
      </c>
      <c r="H3146" t="s">
        <v>22</v>
      </c>
      <c r="I3146" t="s">
        <v>1967</v>
      </c>
      <c r="J3146">
        <v>2</v>
      </c>
      <c r="K3146">
        <v>1665.98</v>
      </c>
      <c r="L3146" t="s">
        <v>109</v>
      </c>
      <c r="M3146" t="s">
        <v>110</v>
      </c>
    </row>
    <row r="3147" spans="1:13" x14ac:dyDescent="0.75">
      <c r="A3147">
        <v>1088</v>
      </c>
      <c r="B3147" t="s">
        <v>1390</v>
      </c>
      <c r="C3147" t="s">
        <v>271</v>
      </c>
      <c r="D3147" t="s">
        <v>108</v>
      </c>
      <c r="E3147" s="4">
        <v>42969</v>
      </c>
      <c r="F3147" s="4" t="str">
        <f>TEXT(Table_Query1[[#This Row],[order_date]],"yyyy")</f>
        <v>2017</v>
      </c>
      <c r="G3147" t="s">
        <v>903</v>
      </c>
      <c r="H3147" t="s">
        <v>22</v>
      </c>
      <c r="I3147" t="s">
        <v>1967</v>
      </c>
      <c r="J3147">
        <v>1</v>
      </c>
      <c r="K3147">
        <v>469.99</v>
      </c>
      <c r="L3147" t="s">
        <v>109</v>
      </c>
      <c r="M3147" t="s">
        <v>110</v>
      </c>
    </row>
    <row r="3148" spans="1:13" x14ac:dyDescent="0.75">
      <c r="A3148">
        <v>1089</v>
      </c>
      <c r="B3148" t="s">
        <v>277</v>
      </c>
      <c r="C3148" t="s">
        <v>82</v>
      </c>
      <c r="D3148" t="s">
        <v>13</v>
      </c>
      <c r="E3148" s="4">
        <v>42970</v>
      </c>
      <c r="F3148" s="4" t="str">
        <f>TEXT(Table_Query1[[#This Row],[order_date]],"yyyy")</f>
        <v>2017</v>
      </c>
      <c r="G3148" t="s">
        <v>912</v>
      </c>
      <c r="H3148" t="s">
        <v>15</v>
      </c>
      <c r="I3148" t="s">
        <v>1966</v>
      </c>
      <c r="J3148">
        <v>2</v>
      </c>
      <c r="K3148">
        <v>1319.98</v>
      </c>
      <c r="L3148" t="s">
        <v>16</v>
      </c>
      <c r="M3148" t="s">
        <v>17</v>
      </c>
    </row>
    <row r="3149" spans="1:13" x14ac:dyDescent="0.75">
      <c r="A3149">
        <v>1089</v>
      </c>
      <c r="B3149" t="s">
        <v>277</v>
      </c>
      <c r="C3149" t="s">
        <v>82</v>
      </c>
      <c r="D3149" t="s">
        <v>13</v>
      </c>
      <c r="E3149" s="4">
        <v>42970</v>
      </c>
      <c r="F3149" s="4" t="str">
        <f>TEXT(Table_Query1[[#This Row],[order_date]],"yyyy")</f>
        <v>2017</v>
      </c>
      <c r="G3149" t="s">
        <v>868</v>
      </c>
      <c r="H3149" t="s">
        <v>22</v>
      </c>
      <c r="I3149" t="s">
        <v>1967</v>
      </c>
      <c r="J3149">
        <v>2</v>
      </c>
      <c r="K3149">
        <v>1999.98</v>
      </c>
      <c r="L3149" t="s">
        <v>16</v>
      </c>
      <c r="M3149" t="s">
        <v>17</v>
      </c>
    </row>
    <row r="3150" spans="1:13" x14ac:dyDescent="0.75">
      <c r="A3150">
        <v>1090</v>
      </c>
      <c r="B3150" t="s">
        <v>1391</v>
      </c>
      <c r="C3150" t="s">
        <v>162</v>
      </c>
      <c r="D3150" t="s">
        <v>13</v>
      </c>
      <c r="E3150" s="4">
        <v>42971</v>
      </c>
      <c r="F3150" s="4" t="str">
        <f>TEXT(Table_Query1[[#This Row],[order_date]],"yyyy")</f>
        <v>2017</v>
      </c>
      <c r="G3150" t="s">
        <v>893</v>
      </c>
      <c r="H3150" t="s">
        <v>15</v>
      </c>
      <c r="I3150" t="s">
        <v>1966</v>
      </c>
      <c r="J3150">
        <v>1</v>
      </c>
      <c r="K3150">
        <v>439.99</v>
      </c>
      <c r="L3150" t="s">
        <v>16</v>
      </c>
      <c r="M3150" t="s">
        <v>17</v>
      </c>
    </row>
    <row r="3151" spans="1:13" x14ac:dyDescent="0.75">
      <c r="A3151">
        <v>1091</v>
      </c>
      <c r="B3151" t="s">
        <v>1392</v>
      </c>
      <c r="C3151" t="s">
        <v>265</v>
      </c>
      <c r="D3151" t="s">
        <v>26</v>
      </c>
      <c r="E3151" s="4">
        <v>42971</v>
      </c>
      <c r="F3151" s="4" t="str">
        <f>TEXT(Table_Query1[[#This Row],[order_date]],"yyyy")</f>
        <v>2017</v>
      </c>
      <c r="G3151" t="s">
        <v>885</v>
      </c>
      <c r="H3151" t="s">
        <v>53</v>
      </c>
      <c r="I3151" t="s">
        <v>1966</v>
      </c>
      <c r="J3151">
        <v>1</v>
      </c>
      <c r="K3151">
        <v>349.99</v>
      </c>
      <c r="L3151" t="s">
        <v>27</v>
      </c>
      <c r="M3151" t="s">
        <v>31</v>
      </c>
    </row>
    <row r="3152" spans="1:13" x14ac:dyDescent="0.75">
      <c r="A3152">
        <v>1091</v>
      </c>
      <c r="B3152" t="s">
        <v>1392</v>
      </c>
      <c r="C3152" t="s">
        <v>265</v>
      </c>
      <c r="D3152" t="s">
        <v>26</v>
      </c>
      <c r="E3152" s="4">
        <v>42971</v>
      </c>
      <c r="F3152" s="4" t="str">
        <f>TEXT(Table_Query1[[#This Row],[order_date]],"yyyy")</f>
        <v>2017</v>
      </c>
      <c r="G3152" t="s">
        <v>99</v>
      </c>
      <c r="H3152" t="s">
        <v>15</v>
      </c>
      <c r="I3152" t="s">
        <v>1970</v>
      </c>
      <c r="J3152">
        <v>1</v>
      </c>
      <c r="K3152">
        <v>449</v>
      </c>
      <c r="L3152" t="s">
        <v>27</v>
      </c>
      <c r="M3152" t="s">
        <v>31</v>
      </c>
    </row>
    <row r="3153" spans="1:13" x14ac:dyDescent="0.75">
      <c r="A3153">
        <v>1091</v>
      </c>
      <c r="B3153" t="s">
        <v>1392</v>
      </c>
      <c r="C3153" t="s">
        <v>265</v>
      </c>
      <c r="D3153" t="s">
        <v>26</v>
      </c>
      <c r="E3153" s="4">
        <v>42971</v>
      </c>
      <c r="F3153" s="4" t="str">
        <f>TEXT(Table_Query1[[#This Row],[order_date]],"yyyy")</f>
        <v>2017</v>
      </c>
      <c r="G3153" t="s">
        <v>859</v>
      </c>
      <c r="H3153" t="s">
        <v>858</v>
      </c>
      <c r="I3153" t="s">
        <v>1968</v>
      </c>
      <c r="J3153">
        <v>1</v>
      </c>
      <c r="K3153">
        <v>5499.99</v>
      </c>
      <c r="L3153" t="s">
        <v>27</v>
      </c>
      <c r="M3153" t="s">
        <v>31</v>
      </c>
    </row>
    <row r="3154" spans="1:13" x14ac:dyDescent="0.75">
      <c r="A3154">
        <v>1092</v>
      </c>
      <c r="B3154" t="s">
        <v>813</v>
      </c>
      <c r="C3154" t="s">
        <v>82</v>
      </c>
      <c r="D3154" t="s">
        <v>13</v>
      </c>
      <c r="E3154" s="4">
        <v>42972</v>
      </c>
      <c r="F3154" s="4" t="str">
        <f>TEXT(Table_Query1[[#This Row],[order_date]],"yyyy")</f>
        <v>2017</v>
      </c>
      <c r="G3154" t="s">
        <v>44</v>
      </c>
      <c r="H3154" t="s">
        <v>15</v>
      </c>
      <c r="I3154" t="s">
        <v>1970</v>
      </c>
      <c r="J3154">
        <v>1</v>
      </c>
      <c r="K3154">
        <v>449</v>
      </c>
      <c r="L3154" t="s">
        <v>16</v>
      </c>
      <c r="M3154" t="s">
        <v>17</v>
      </c>
    </row>
    <row r="3155" spans="1:13" x14ac:dyDescent="0.75">
      <c r="A3155">
        <v>1092</v>
      </c>
      <c r="B3155" t="s">
        <v>813</v>
      </c>
      <c r="C3155" t="s">
        <v>82</v>
      </c>
      <c r="D3155" t="s">
        <v>13</v>
      </c>
      <c r="E3155" s="4">
        <v>42972</v>
      </c>
      <c r="F3155" s="4" t="str">
        <f>TEXT(Table_Query1[[#This Row],[order_date]],"yyyy")</f>
        <v>2017</v>
      </c>
      <c r="G3155" t="s">
        <v>35</v>
      </c>
      <c r="H3155" t="s">
        <v>22</v>
      </c>
      <c r="I3155" t="s">
        <v>1969</v>
      </c>
      <c r="J3155">
        <v>2</v>
      </c>
      <c r="K3155">
        <v>1499.98</v>
      </c>
      <c r="L3155" t="s">
        <v>16</v>
      </c>
      <c r="M3155" t="s">
        <v>17</v>
      </c>
    </row>
    <row r="3156" spans="1:13" x14ac:dyDescent="0.75">
      <c r="A3156">
        <v>1092</v>
      </c>
      <c r="B3156" t="s">
        <v>813</v>
      </c>
      <c r="C3156" t="s">
        <v>82</v>
      </c>
      <c r="D3156" t="s">
        <v>13</v>
      </c>
      <c r="E3156" s="4">
        <v>42972</v>
      </c>
      <c r="F3156" s="4" t="str">
        <f>TEXT(Table_Query1[[#This Row],[order_date]],"yyyy")</f>
        <v>2017</v>
      </c>
      <c r="G3156" t="s">
        <v>868</v>
      </c>
      <c r="H3156" t="s">
        <v>22</v>
      </c>
      <c r="I3156" t="s">
        <v>1967</v>
      </c>
      <c r="J3156">
        <v>2</v>
      </c>
      <c r="K3156">
        <v>1999.98</v>
      </c>
      <c r="L3156" t="s">
        <v>16</v>
      </c>
      <c r="M3156" t="s">
        <v>17</v>
      </c>
    </row>
    <row r="3157" spans="1:13" x14ac:dyDescent="0.75">
      <c r="A3157">
        <v>1092</v>
      </c>
      <c r="B3157" t="s">
        <v>813</v>
      </c>
      <c r="C3157" t="s">
        <v>82</v>
      </c>
      <c r="D3157" t="s">
        <v>13</v>
      </c>
      <c r="E3157" s="4">
        <v>42972</v>
      </c>
      <c r="F3157" s="4" t="str">
        <f>TEXT(Table_Query1[[#This Row],[order_date]],"yyyy")</f>
        <v>2017</v>
      </c>
      <c r="G3157" t="s">
        <v>1000</v>
      </c>
      <c r="H3157" t="s">
        <v>22</v>
      </c>
      <c r="I3157" t="s">
        <v>1968</v>
      </c>
      <c r="J3157">
        <v>1</v>
      </c>
      <c r="K3157">
        <v>469.99</v>
      </c>
      <c r="L3157" t="s">
        <v>16</v>
      </c>
      <c r="M3157" t="s">
        <v>17</v>
      </c>
    </row>
    <row r="3158" spans="1:13" x14ac:dyDescent="0.75">
      <c r="A3158">
        <v>1093</v>
      </c>
      <c r="B3158" t="s">
        <v>1393</v>
      </c>
      <c r="C3158" t="s">
        <v>256</v>
      </c>
      <c r="D3158" t="s">
        <v>13</v>
      </c>
      <c r="E3158" s="4">
        <v>42972</v>
      </c>
      <c r="F3158" s="4" t="str">
        <f>TEXT(Table_Query1[[#This Row],[order_date]],"yyyy")</f>
        <v>2017</v>
      </c>
      <c r="G3158" t="s">
        <v>940</v>
      </c>
      <c r="H3158" t="s">
        <v>22</v>
      </c>
      <c r="I3158" t="s">
        <v>1972</v>
      </c>
      <c r="J3158">
        <v>2</v>
      </c>
      <c r="K3158">
        <v>1739.98</v>
      </c>
      <c r="L3158" t="s">
        <v>16</v>
      </c>
      <c r="M3158" t="s">
        <v>36</v>
      </c>
    </row>
    <row r="3159" spans="1:13" x14ac:dyDescent="0.75">
      <c r="A3159">
        <v>1093</v>
      </c>
      <c r="B3159" t="s">
        <v>1393</v>
      </c>
      <c r="C3159" t="s">
        <v>256</v>
      </c>
      <c r="D3159" t="s">
        <v>13</v>
      </c>
      <c r="E3159" s="4">
        <v>42972</v>
      </c>
      <c r="F3159" s="4" t="str">
        <f>TEXT(Table_Query1[[#This Row],[order_date]],"yyyy")</f>
        <v>2017</v>
      </c>
      <c r="G3159" t="s">
        <v>40</v>
      </c>
      <c r="H3159" t="s">
        <v>15</v>
      </c>
      <c r="I3159" t="s">
        <v>1970</v>
      </c>
      <c r="J3159">
        <v>2</v>
      </c>
      <c r="K3159">
        <v>858</v>
      </c>
      <c r="L3159" t="s">
        <v>16</v>
      </c>
      <c r="M3159" t="s">
        <v>36</v>
      </c>
    </row>
    <row r="3160" spans="1:13" x14ac:dyDescent="0.75">
      <c r="A3160">
        <v>1093</v>
      </c>
      <c r="B3160" t="s">
        <v>1393</v>
      </c>
      <c r="C3160" t="s">
        <v>256</v>
      </c>
      <c r="D3160" t="s">
        <v>13</v>
      </c>
      <c r="E3160" s="4">
        <v>42972</v>
      </c>
      <c r="F3160" s="4" t="str">
        <f>TEXT(Table_Query1[[#This Row],[order_date]],"yyyy")</f>
        <v>2017</v>
      </c>
      <c r="G3160" t="s">
        <v>887</v>
      </c>
      <c r="H3160" t="s">
        <v>53</v>
      </c>
      <c r="I3160" t="s">
        <v>1968</v>
      </c>
      <c r="J3160">
        <v>2</v>
      </c>
      <c r="K3160">
        <v>419.98</v>
      </c>
      <c r="L3160" t="s">
        <v>16</v>
      </c>
      <c r="M3160" t="s">
        <v>36</v>
      </c>
    </row>
    <row r="3161" spans="1:13" x14ac:dyDescent="0.75">
      <c r="A3161">
        <v>1094</v>
      </c>
      <c r="B3161" t="s">
        <v>1394</v>
      </c>
      <c r="C3161" t="s">
        <v>86</v>
      </c>
      <c r="D3161" t="s">
        <v>26</v>
      </c>
      <c r="E3161" s="4">
        <v>42972</v>
      </c>
      <c r="F3161" s="4" t="str">
        <f>TEXT(Table_Query1[[#This Row],[order_date]],"yyyy")</f>
        <v>2017</v>
      </c>
      <c r="G3161" t="s">
        <v>43</v>
      </c>
      <c r="H3161" t="s">
        <v>39</v>
      </c>
      <c r="I3161" t="s">
        <v>1966</v>
      </c>
      <c r="J3161">
        <v>1</v>
      </c>
      <c r="K3161">
        <v>549.99</v>
      </c>
      <c r="L3161" t="s">
        <v>27</v>
      </c>
      <c r="M3161" t="s">
        <v>28</v>
      </c>
    </row>
    <row r="3162" spans="1:13" x14ac:dyDescent="0.75">
      <c r="A3162">
        <v>1094</v>
      </c>
      <c r="B3162" t="s">
        <v>1394</v>
      </c>
      <c r="C3162" t="s">
        <v>86</v>
      </c>
      <c r="D3162" t="s">
        <v>26</v>
      </c>
      <c r="E3162" s="4">
        <v>42972</v>
      </c>
      <c r="F3162" s="4" t="str">
        <f>TEXT(Table_Query1[[#This Row],[order_date]],"yyyy")</f>
        <v>2017</v>
      </c>
      <c r="G3162" t="s">
        <v>923</v>
      </c>
      <c r="H3162" t="s">
        <v>15</v>
      </c>
      <c r="I3162" t="s">
        <v>1973</v>
      </c>
      <c r="J3162">
        <v>1</v>
      </c>
      <c r="K3162">
        <v>416.99</v>
      </c>
      <c r="L3162" t="s">
        <v>27</v>
      </c>
      <c r="M3162" t="s">
        <v>28</v>
      </c>
    </row>
    <row r="3163" spans="1:13" x14ac:dyDescent="0.75">
      <c r="A3163">
        <v>1094</v>
      </c>
      <c r="B3163" t="s">
        <v>1394</v>
      </c>
      <c r="C3163" t="s">
        <v>86</v>
      </c>
      <c r="D3163" t="s">
        <v>26</v>
      </c>
      <c r="E3163" s="4">
        <v>42972</v>
      </c>
      <c r="F3163" s="4" t="str">
        <f>TEXT(Table_Query1[[#This Row],[order_date]],"yyyy")</f>
        <v>2017</v>
      </c>
      <c r="G3163" t="s">
        <v>945</v>
      </c>
      <c r="H3163" t="s">
        <v>39</v>
      </c>
      <c r="I3163" t="s">
        <v>1973</v>
      </c>
      <c r="J3163">
        <v>1</v>
      </c>
      <c r="K3163">
        <v>416.99</v>
      </c>
      <c r="L3163" t="s">
        <v>27</v>
      </c>
      <c r="M3163" t="s">
        <v>28</v>
      </c>
    </row>
    <row r="3164" spans="1:13" x14ac:dyDescent="0.75">
      <c r="A3164">
        <v>1094</v>
      </c>
      <c r="B3164" t="s">
        <v>1394</v>
      </c>
      <c r="C3164" t="s">
        <v>86</v>
      </c>
      <c r="D3164" t="s">
        <v>26</v>
      </c>
      <c r="E3164" s="4">
        <v>42972</v>
      </c>
      <c r="F3164" s="4" t="str">
        <f>TEXT(Table_Query1[[#This Row],[order_date]],"yyyy")</f>
        <v>2017</v>
      </c>
      <c r="G3164" t="s">
        <v>63</v>
      </c>
      <c r="H3164" t="s">
        <v>20</v>
      </c>
      <c r="I3164" t="s">
        <v>1967</v>
      </c>
      <c r="J3164">
        <v>1</v>
      </c>
      <c r="K3164">
        <v>1680.99</v>
      </c>
      <c r="L3164" t="s">
        <v>27</v>
      </c>
      <c r="M3164" t="s">
        <v>28</v>
      </c>
    </row>
    <row r="3165" spans="1:13" x14ac:dyDescent="0.75">
      <c r="A3165">
        <v>1095</v>
      </c>
      <c r="B3165" t="s">
        <v>1395</v>
      </c>
      <c r="C3165" t="s">
        <v>107</v>
      </c>
      <c r="D3165" t="s">
        <v>108</v>
      </c>
      <c r="E3165" s="4">
        <v>42973</v>
      </c>
      <c r="F3165" s="4" t="str">
        <f>TEXT(Table_Query1[[#This Row],[order_date]],"yyyy")</f>
        <v>2017</v>
      </c>
      <c r="G3165" t="s">
        <v>49</v>
      </c>
      <c r="H3165" t="s">
        <v>15</v>
      </c>
      <c r="I3165" t="s">
        <v>1966</v>
      </c>
      <c r="J3165">
        <v>2</v>
      </c>
      <c r="K3165">
        <v>1059.98</v>
      </c>
      <c r="L3165" t="s">
        <v>109</v>
      </c>
      <c r="M3165" t="s">
        <v>179</v>
      </c>
    </row>
    <row r="3166" spans="1:13" x14ac:dyDescent="0.75">
      <c r="A3166">
        <v>1095</v>
      </c>
      <c r="B3166" t="s">
        <v>1395</v>
      </c>
      <c r="C3166" t="s">
        <v>107</v>
      </c>
      <c r="D3166" t="s">
        <v>108</v>
      </c>
      <c r="E3166" s="4">
        <v>42973</v>
      </c>
      <c r="F3166" s="4" t="str">
        <f>TEXT(Table_Query1[[#This Row],[order_date]],"yyyy")</f>
        <v>2017</v>
      </c>
      <c r="G3166" t="s">
        <v>886</v>
      </c>
      <c r="H3166" t="s">
        <v>15</v>
      </c>
      <c r="I3166" t="s">
        <v>1973</v>
      </c>
      <c r="J3166">
        <v>2</v>
      </c>
      <c r="K3166">
        <v>1295.98</v>
      </c>
      <c r="L3166" t="s">
        <v>109</v>
      </c>
      <c r="M3166" t="s">
        <v>179</v>
      </c>
    </row>
    <row r="3167" spans="1:13" x14ac:dyDescent="0.75">
      <c r="A3167">
        <v>1095</v>
      </c>
      <c r="B3167" t="s">
        <v>1395</v>
      </c>
      <c r="C3167" t="s">
        <v>107</v>
      </c>
      <c r="D3167" t="s">
        <v>108</v>
      </c>
      <c r="E3167" s="4">
        <v>42973</v>
      </c>
      <c r="F3167" s="4" t="str">
        <f>TEXT(Table_Query1[[#This Row],[order_date]],"yyyy")</f>
        <v>2017</v>
      </c>
      <c r="G3167" t="s">
        <v>980</v>
      </c>
      <c r="H3167" t="s">
        <v>22</v>
      </c>
      <c r="I3167" t="s">
        <v>1967</v>
      </c>
      <c r="J3167">
        <v>1</v>
      </c>
      <c r="K3167">
        <v>1632.99</v>
      </c>
      <c r="L3167" t="s">
        <v>109</v>
      </c>
      <c r="M3167" t="s">
        <v>179</v>
      </c>
    </row>
    <row r="3168" spans="1:13" x14ac:dyDescent="0.75">
      <c r="A3168">
        <v>1095</v>
      </c>
      <c r="B3168" t="s">
        <v>1395</v>
      </c>
      <c r="C3168" t="s">
        <v>107</v>
      </c>
      <c r="D3168" t="s">
        <v>108</v>
      </c>
      <c r="E3168" s="4">
        <v>42973</v>
      </c>
      <c r="F3168" s="4" t="str">
        <f>TEXT(Table_Query1[[#This Row],[order_date]],"yyyy")</f>
        <v>2017</v>
      </c>
      <c r="G3168" t="s">
        <v>32</v>
      </c>
      <c r="H3168" t="s">
        <v>22</v>
      </c>
      <c r="I3168" t="s">
        <v>1967</v>
      </c>
      <c r="J3168">
        <v>2</v>
      </c>
      <c r="K3168">
        <v>1999.98</v>
      </c>
      <c r="L3168" t="s">
        <v>109</v>
      </c>
      <c r="M3168" t="s">
        <v>179</v>
      </c>
    </row>
    <row r="3169" spans="1:13" x14ac:dyDescent="0.75">
      <c r="A3169">
        <v>1095</v>
      </c>
      <c r="B3169" t="s">
        <v>1395</v>
      </c>
      <c r="C3169" t="s">
        <v>107</v>
      </c>
      <c r="D3169" t="s">
        <v>108</v>
      </c>
      <c r="E3169" s="4">
        <v>42973</v>
      </c>
      <c r="F3169" s="4" t="str">
        <f>TEXT(Table_Query1[[#This Row],[order_date]],"yyyy")</f>
        <v>2017</v>
      </c>
      <c r="G3169" t="s">
        <v>927</v>
      </c>
      <c r="H3169" t="s">
        <v>858</v>
      </c>
      <c r="I3169" t="s">
        <v>1968</v>
      </c>
      <c r="J3169">
        <v>2</v>
      </c>
      <c r="K3169">
        <v>11999.98</v>
      </c>
      <c r="L3169" t="s">
        <v>109</v>
      </c>
      <c r="M3169" t="s">
        <v>179</v>
      </c>
    </row>
    <row r="3170" spans="1:13" x14ac:dyDescent="0.75">
      <c r="A3170">
        <v>1096</v>
      </c>
      <c r="B3170" t="s">
        <v>1396</v>
      </c>
      <c r="C3170" t="s">
        <v>12</v>
      </c>
      <c r="D3170" t="s">
        <v>13</v>
      </c>
      <c r="E3170" s="4">
        <v>42974</v>
      </c>
      <c r="F3170" s="4" t="str">
        <f>TEXT(Table_Query1[[#This Row],[order_date]],"yyyy")</f>
        <v>2017</v>
      </c>
      <c r="G3170" t="s">
        <v>63</v>
      </c>
      <c r="H3170" t="s">
        <v>20</v>
      </c>
      <c r="I3170" t="s">
        <v>1967</v>
      </c>
      <c r="J3170">
        <v>1</v>
      </c>
      <c r="K3170">
        <v>1680.99</v>
      </c>
      <c r="L3170" t="s">
        <v>16</v>
      </c>
      <c r="M3170" t="s">
        <v>17</v>
      </c>
    </row>
    <row r="3171" spans="1:13" x14ac:dyDescent="0.75">
      <c r="A3171">
        <v>1097</v>
      </c>
      <c r="B3171" t="s">
        <v>1397</v>
      </c>
      <c r="C3171" t="s">
        <v>393</v>
      </c>
      <c r="D3171" t="s">
        <v>26</v>
      </c>
      <c r="E3171" s="4">
        <v>42974</v>
      </c>
      <c r="F3171" s="4" t="str">
        <f>TEXT(Table_Query1[[#This Row],[order_date]],"yyyy")</f>
        <v>2017</v>
      </c>
      <c r="G3171" t="s">
        <v>932</v>
      </c>
      <c r="H3171" t="s">
        <v>53</v>
      </c>
      <c r="I3171" t="s">
        <v>1966</v>
      </c>
      <c r="J3171">
        <v>2</v>
      </c>
      <c r="K3171">
        <v>979.98</v>
      </c>
      <c r="L3171" t="s">
        <v>27</v>
      </c>
      <c r="M3171" t="s">
        <v>28</v>
      </c>
    </row>
    <row r="3172" spans="1:13" x14ac:dyDescent="0.75">
      <c r="A3172">
        <v>1097</v>
      </c>
      <c r="B3172" t="s">
        <v>1397</v>
      </c>
      <c r="C3172" t="s">
        <v>393</v>
      </c>
      <c r="D3172" t="s">
        <v>26</v>
      </c>
      <c r="E3172" s="4">
        <v>42974</v>
      </c>
      <c r="F3172" s="4" t="str">
        <f>TEXT(Table_Query1[[#This Row],[order_date]],"yyyy")</f>
        <v>2017</v>
      </c>
      <c r="G3172" t="s">
        <v>877</v>
      </c>
      <c r="H3172" t="s">
        <v>53</v>
      </c>
      <c r="I3172" t="s">
        <v>1966</v>
      </c>
      <c r="J3172">
        <v>1</v>
      </c>
      <c r="K3172">
        <v>299.99</v>
      </c>
      <c r="L3172" t="s">
        <v>27</v>
      </c>
      <c r="M3172" t="s">
        <v>28</v>
      </c>
    </row>
    <row r="3173" spans="1:13" x14ac:dyDescent="0.75">
      <c r="A3173">
        <v>1097</v>
      </c>
      <c r="B3173" t="s">
        <v>1397</v>
      </c>
      <c r="C3173" t="s">
        <v>393</v>
      </c>
      <c r="D3173" t="s">
        <v>26</v>
      </c>
      <c r="E3173" s="4">
        <v>42974</v>
      </c>
      <c r="F3173" s="4" t="str">
        <f>TEXT(Table_Query1[[#This Row],[order_date]],"yyyy")</f>
        <v>2017</v>
      </c>
      <c r="G3173" t="s">
        <v>99</v>
      </c>
      <c r="H3173" t="s">
        <v>15</v>
      </c>
      <c r="I3173" t="s">
        <v>1970</v>
      </c>
      <c r="J3173">
        <v>1</v>
      </c>
      <c r="K3173">
        <v>449</v>
      </c>
      <c r="L3173" t="s">
        <v>27</v>
      </c>
      <c r="M3173" t="s">
        <v>28</v>
      </c>
    </row>
    <row r="3174" spans="1:13" x14ac:dyDescent="0.75">
      <c r="A3174">
        <v>1097</v>
      </c>
      <c r="B3174" t="s">
        <v>1397</v>
      </c>
      <c r="C3174" t="s">
        <v>393</v>
      </c>
      <c r="D3174" t="s">
        <v>26</v>
      </c>
      <c r="E3174" s="4">
        <v>42974</v>
      </c>
      <c r="F3174" s="4" t="str">
        <f>TEXT(Table_Query1[[#This Row],[order_date]],"yyyy")</f>
        <v>2017</v>
      </c>
      <c r="G3174" t="s">
        <v>854</v>
      </c>
      <c r="H3174" t="s">
        <v>39</v>
      </c>
      <c r="I3174" t="s">
        <v>1973</v>
      </c>
      <c r="J3174">
        <v>2</v>
      </c>
      <c r="K3174">
        <v>899.98</v>
      </c>
      <c r="L3174" t="s">
        <v>27</v>
      </c>
      <c r="M3174" t="s">
        <v>28</v>
      </c>
    </row>
    <row r="3175" spans="1:13" x14ac:dyDescent="0.75">
      <c r="A3175">
        <v>1097</v>
      </c>
      <c r="B3175" t="s">
        <v>1397</v>
      </c>
      <c r="C3175" t="s">
        <v>393</v>
      </c>
      <c r="D3175" t="s">
        <v>26</v>
      </c>
      <c r="E3175" s="4">
        <v>42974</v>
      </c>
      <c r="F3175" s="4" t="str">
        <f>TEXT(Table_Query1[[#This Row],[order_date]],"yyyy")</f>
        <v>2017</v>
      </c>
      <c r="G3175" t="s">
        <v>1006</v>
      </c>
      <c r="H3175" t="s">
        <v>22</v>
      </c>
      <c r="I3175" t="s">
        <v>1973</v>
      </c>
      <c r="J3175">
        <v>2</v>
      </c>
      <c r="K3175">
        <v>1665.98</v>
      </c>
      <c r="L3175" t="s">
        <v>27</v>
      </c>
      <c r="M3175" t="s">
        <v>28</v>
      </c>
    </row>
    <row r="3176" spans="1:13" x14ac:dyDescent="0.75">
      <c r="A3176">
        <v>1098</v>
      </c>
      <c r="B3176" t="s">
        <v>1398</v>
      </c>
      <c r="C3176" t="s">
        <v>82</v>
      </c>
      <c r="D3176" t="s">
        <v>13</v>
      </c>
      <c r="E3176" s="4">
        <v>42975</v>
      </c>
      <c r="F3176" s="4" t="str">
        <f>TEXT(Table_Query1[[#This Row],[order_date]],"yyyy")</f>
        <v>2017</v>
      </c>
      <c r="G3176" t="s">
        <v>898</v>
      </c>
      <c r="H3176" t="s">
        <v>53</v>
      </c>
      <c r="I3176" t="s">
        <v>1968</v>
      </c>
      <c r="J3176">
        <v>1</v>
      </c>
      <c r="K3176">
        <v>189.99</v>
      </c>
      <c r="L3176" t="s">
        <v>16</v>
      </c>
      <c r="M3176" t="s">
        <v>17</v>
      </c>
    </row>
    <row r="3177" spans="1:13" x14ac:dyDescent="0.75">
      <c r="A3177">
        <v>1099</v>
      </c>
      <c r="B3177" t="s">
        <v>1399</v>
      </c>
      <c r="C3177" t="s">
        <v>929</v>
      </c>
      <c r="D3177" t="s">
        <v>26</v>
      </c>
      <c r="E3177" s="4">
        <v>42975</v>
      </c>
      <c r="F3177" s="4" t="str">
        <f>TEXT(Table_Query1[[#This Row],[order_date]],"yyyy")</f>
        <v>2017</v>
      </c>
      <c r="G3177" t="s">
        <v>66</v>
      </c>
      <c r="H3177" t="s">
        <v>15</v>
      </c>
      <c r="I3177" t="s">
        <v>1966</v>
      </c>
      <c r="J3177">
        <v>2</v>
      </c>
      <c r="K3177">
        <v>539.98</v>
      </c>
      <c r="L3177" t="s">
        <v>27</v>
      </c>
      <c r="M3177" t="s">
        <v>28</v>
      </c>
    </row>
    <row r="3178" spans="1:13" x14ac:dyDescent="0.75">
      <c r="A3178">
        <v>1099</v>
      </c>
      <c r="B3178" t="s">
        <v>1399</v>
      </c>
      <c r="C3178" t="s">
        <v>929</v>
      </c>
      <c r="D3178" t="s">
        <v>26</v>
      </c>
      <c r="E3178" s="4">
        <v>42975</v>
      </c>
      <c r="F3178" s="4" t="str">
        <f>TEXT(Table_Query1[[#This Row],[order_date]],"yyyy")</f>
        <v>2017</v>
      </c>
      <c r="G3178" t="s">
        <v>871</v>
      </c>
      <c r="H3178" t="s">
        <v>15</v>
      </c>
      <c r="I3178" t="s">
        <v>1966</v>
      </c>
      <c r="J3178">
        <v>1</v>
      </c>
      <c r="K3178">
        <v>489.99</v>
      </c>
      <c r="L3178" t="s">
        <v>27</v>
      </c>
      <c r="M3178" t="s">
        <v>28</v>
      </c>
    </row>
    <row r="3179" spans="1:13" x14ac:dyDescent="0.75">
      <c r="A3179">
        <v>1099</v>
      </c>
      <c r="B3179" t="s">
        <v>1399</v>
      </c>
      <c r="C3179" t="s">
        <v>929</v>
      </c>
      <c r="D3179" t="s">
        <v>26</v>
      </c>
      <c r="E3179" s="4">
        <v>42975</v>
      </c>
      <c r="F3179" s="4" t="str">
        <f>TEXT(Table_Query1[[#This Row],[order_date]],"yyyy")</f>
        <v>2017</v>
      </c>
      <c r="G3179" t="s">
        <v>1151</v>
      </c>
      <c r="H3179" t="s">
        <v>22</v>
      </c>
      <c r="I3179" t="s">
        <v>1972</v>
      </c>
      <c r="J3179">
        <v>1</v>
      </c>
      <c r="K3179">
        <v>1409.99</v>
      </c>
      <c r="L3179" t="s">
        <v>27</v>
      </c>
      <c r="M3179" t="s">
        <v>28</v>
      </c>
    </row>
    <row r="3180" spans="1:13" x14ac:dyDescent="0.75">
      <c r="A3180">
        <v>1099</v>
      </c>
      <c r="B3180" t="s">
        <v>1399</v>
      </c>
      <c r="C3180" t="s">
        <v>929</v>
      </c>
      <c r="D3180" t="s">
        <v>26</v>
      </c>
      <c r="E3180" s="4">
        <v>42975</v>
      </c>
      <c r="F3180" s="4" t="str">
        <f>TEXT(Table_Query1[[#This Row],[order_date]],"yyyy")</f>
        <v>2017</v>
      </c>
      <c r="G3180" t="s">
        <v>953</v>
      </c>
      <c r="H3180" t="s">
        <v>53</v>
      </c>
      <c r="I3180" t="s">
        <v>1968</v>
      </c>
      <c r="J3180">
        <v>2</v>
      </c>
      <c r="K3180">
        <v>419.98</v>
      </c>
      <c r="L3180" t="s">
        <v>27</v>
      </c>
      <c r="M3180" t="s">
        <v>28</v>
      </c>
    </row>
    <row r="3181" spans="1:13" x14ac:dyDescent="0.75">
      <c r="A3181">
        <v>1100</v>
      </c>
      <c r="B3181" t="s">
        <v>1400</v>
      </c>
      <c r="C3181" t="s">
        <v>1038</v>
      </c>
      <c r="D3181" t="s">
        <v>26</v>
      </c>
      <c r="E3181" s="4">
        <v>42975</v>
      </c>
      <c r="F3181" s="4" t="str">
        <f>TEXT(Table_Query1[[#This Row],[order_date]],"yyyy")</f>
        <v>2017</v>
      </c>
      <c r="G3181" t="s">
        <v>43</v>
      </c>
      <c r="H3181" t="s">
        <v>15</v>
      </c>
      <c r="I3181" t="s">
        <v>1966</v>
      </c>
      <c r="J3181">
        <v>1</v>
      </c>
      <c r="K3181">
        <v>549.99</v>
      </c>
      <c r="L3181" t="s">
        <v>27</v>
      </c>
      <c r="M3181" t="s">
        <v>31</v>
      </c>
    </row>
    <row r="3182" spans="1:13" x14ac:dyDescent="0.75">
      <c r="A3182">
        <v>1100</v>
      </c>
      <c r="B3182" t="s">
        <v>1400</v>
      </c>
      <c r="C3182" t="s">
        <v>1038</v>
      </c>
      <c r="D3182" t="s">
        <v>26</v>
      </c>
      <c r="E3182" s="4">
        <v>42975</v>
      </c>
      <c r="F3182" s="4" t="str">
        <f>TEXT(Table_Query1[[#This Row],[order_date]],"yyyy")</f>
        <v>2017</v>
      </c>
      <c r="G3182" t="s">
        <v>45</v>
      </c>
      <c r="H3182" t="s">
        <v>46</v>
      </c>
      <c r="I3182" t="s">
        <v>1968</v>
      </c>
      <c r="J3182">
        <v>2</v>
      </c>
      <c r="K3182">
        <v>5999.98</v>
      </c>
      <c r="L3182" t="s">
        <v>27</v>
      </c>
      <c r="M3182" t="s">
        <v>31</v>
      </c>
    </row>
    <row r="3183" spans="1:13" x14ac:dyDescent="0.75">
      <c r="A3183">
        <v>1101</v>
      </c>
      <c r="B3183" t="s">
        <v>1401</v>
      </c>
      <c r="C3183" t="s">
        <v>565</v>
      </c>
      <c r="D3183" t="s">
        <v>26</v>
      </c>
      <c r="E3183" s="4">
        <v>42976</v>
      </c>
      <c r="F3183" s="4" t="str">
        <f>TEXT(Table_Query1[[#This Row],[order_date]],"yyyy")</f>
        <v>2017</v>
      </c>
      <c r="G3183" t="s">
        <v>957</v>
      </c>
      <c r="H3183" t="s">
        <v>39</v>
      </c>
      <c r="I3183" t="s">
        <v>1973</v>
      </c>
      <c r="J3183">
        <v>1</v>
      </c>
      <c r="K3183">
        <v>533.99</v>
      </c>
      <c r="L3183" t="s">
        <v>27</v>
      </c>
      <c r="M3183" t="s">
        <v>31</v>
      </c>
    </row>
    <row r="3184" spans="1:13" x14ac:dyDescent="0.75">
      <c r="A3184">
        <v>1101</v>
      </c>
      <c r="B3184" t="s">
        <v>1401</v>
      </c>
      <c r="C3184" t="s">
        <v>565</v>
      </c>
      <c r="D3184" t="s">
        <v>26</v>
      </c>
      <c r="E3184" s="4">
        <v>42976</v>
      </c>
      <c r="F3184" s="4" t="str">
        <f>TEXT(Table_Query1[[#This Row],[order_date]],"yyyy")</f>
        <v>2017</v>
      </c>
      <c r="G3184" t="s">
        <v>948</v>
      </c>
      <c r="H3184" t="s">
        <v>858</v>
      </c>
      <c r="I3184" t="s">
        <v>1968</v>
      </c>
      <c r="J3184">
        <v>1</v>
      </c>
      <c r="K3184">
        <v>6499.99</v>
      </c>
      <c r="L3184" t="s">
        <v>27</v>
      </c>
      <c r="M3184" t="s">
        <v>31</v>
      </c>
    </row>
    <row r="3185" spans="1:13" x14ac:dyDescent="0.75">
      <c r="A3185">
        <v>1102</v>
      </c>
      <c r="B3185" t="s">
        <v>1402</v>
      </c>
      <c r="C3185" t="s">
        <v>484</v>
      </c>
      <c r="D3185" t="s">
        <v>26</v>
      </c>
      <c r="E3185" s="4">
        <v>42976</v>
      </c>
      <c r="F3185" s="4" t="str">
        <f>TEXT(Table_Query1[[#This Row],[order_date]],"yyyy")</f>
        <v>2017</v>
      </c>
      <c r="G3185" t="s">
        <v>958</v>
      </c>
      <c r="H3185" t="s">
        <v>53</v>
      </c>
      <c r="I3185" t="s">
        <v>1968</v>
      </c>
      <c r="J3185">
        <v>1</v>
      </c>
      <c r="K3185">
        <v>349.99</v>
      </c>
      <c r="L3185" t="s">
        <v>27</v>
      </c>
      <c r="M3185" t="s">
        <v>28</v>
      </c>
    </row>
    <row r="3186" spans="1:13" x14ac:dyDescent="0.75">
      <c r="A3186">
        <v>1103</v>
      </c>
      <c r="B3186" t="s">
        <v>1403</v>
      </c>
      <c r="C3186" t="s">
        <v>295</v>
      </c>
      <c r="D3186" t="s">
        <v>26</v>
      </c>
      <c r="E3186" s="4">
        <v>42978</v>
      </c>
      <c r="F3186" s="4" t="str">
        <f>TEXT(Table_Query1[[#This Row],[order_date]],"yyyy")</f>
        <v>2017</v>
      </c>
      <c r="G3186" t="s">
        <v>1151</v>
      </c>
      <c r="H3186" t="s">
        <v>22</v>
      </c>
      <c r="I3186" t="s">
        <v>1972</v>
      </c>
      <c r="J3186">
        <v>2</v>
      </c>
      <c r="K3186">
        <v>2819.98</v>
      </c>
      <c r="L3186" t="s">
        <v>27</v>
      </c>
      <c r="M3186" t="s">
        <v>31</v>
      </c>
    </row>
    <row r="3187" spans="1:13" x14ac:dyDescent="0.75">
      <c r="A3187">
        <v>1103</v>
      </c>
      <c r="B3187" t="s">
        <v>1403</v>
      </c>
      <c r="C3187" t="s">
        <v>295</v>
      </c>
      <c r="D3187" t="s">
        <v>26</v>
      </c>
      <c r="E3187" s="4">
        <v>42978</v>
      </c>
      <c r="F3187" s="4" t="str">
        <f>TEXT(Table_Query1[[#This Row],[order_date]],"yyyy")</f>
        <v>2017</v>
      </c>
      <c r="G3187" t="s">
        <v>854</v>
      </c>
      <c r="H3187" t="s">
        <v>39</v>
      </c>
      <c r="I3187" t="s">
        <v>1973</v>
      </c>
      <c r="J3187">
        <v>1</v>
      </c>
      <c r="K3187">
        <v>449.99</v>
      </c>
      <c r="L3187" t="s">
        <v>27</v>
      </c>
      <c r="M3187" t="s">
        <v>31</v>
      </c>
    </row>
    <row r="3188" spans="1:13" x14ac:dyDescent="0.75">
      <c r="A3188">
        <v>1104</v>
      </c>
      <c r="B3188" t="s">
        <v>1404</v>
      </c>
      <c r="C3188" t="s">
        <v>184</v>
      </c>
      <c r="D3188" t="s">
        <v>26</v>
      </c>
      <c r="E3188" s="4">
        <v>42979</v>
      </c>
      <c r="F3188" s="4" t="str">
        <f>TEXT(Table_Query1[[#This Row],[order_date]],"yyyy")</f>
        <v>2017</v>
      </c>
      <c r="G3188" t="s">
        <v>912</v>
      </c>
      <c r="H3188" t="s">
        <v>15</v>
      </c>
      <c r="I3188" t="s">
        <v>1966</v>
      </c>
      <c r="J3188">
        <v>2</v>
      </c>
      <c r="K3188">
        <v>1319.98</v>
      </c>
      <c r="L3188" t="s">
        <v>27</v>
      </c>
      <c r="M3188" t="s">
        <v>28</v>
      </c>
    </row>
    <row r="3189" spans="1:13" x14ac:dyDescent="0.75">
      <c r="A3189">
        <v>1104</v>
      </c>
      <c r="B3189" t="s">
        <v>1404</v>
      </c>
      <c r="C3189" t="s">
        <v>184</v>
      </c>
      <c r="D3189" t="s">
        <v>26</v>
      </c>
      <c r="E3189" s="4">
        <v>42979</v>
      </c>
      <c r="F3189" s="4" t="str">
        <f>TEXT(Table_Query1[[#This Row],[order_date]],"yyyy")</f>
        <v>2017</v>
      </c>
      <c r="G3189" t="s">
        <v>40</v>
      </c>
      <c r="H3189" t="s">
        <v>15</v>
      </c>
      <c r="I3189" t="s">
        <v>1970</v>
      </c>
      <c r="J3189">
        <v>1</v>
      </c>
      <c r="K3189">
        <v>429</v>
      </c>
      <c r="L3189" t="s">
        <v>27</v>
      </c>
      <c r="M3189" t="s">
        <v>28</v>
      </c>
    </row>
    <row r="3190" spans="1:13" x14ac:dyDescent="0.75">
      <c r="A3190">
        <v>1104</v>
      </c>
      <c r="B3190" t="s">
        <v>1404</v>
      </c>
      <c r="C3190" t="s">
        <v>184</v>
      </c>
      <c r="D3190" t="s">
        <v>26</v>
      </c>
      <c r="E3190" s="4">
        <v>42979</v>
      </c>
      <c r="F3190" s="4" t="str">
        <f>TEXT(Table_Query1[[#This Row],[order_date]],"yyyy")</f>
        <v>2017</v>
      </c>
      <c r="G3190" t="s">
        <v>896</v>
      </c>
      <c r="H3190" t="s">
        <v>15</v>
      </c>
      <c r="I3190" t="s">
        <v>1973</v>
      </c>
      <c r="J3190">
        <v>1</v>
      </c>
      <c r="K3190">
        <v>761.99</v>
      </c>
      <c r="L3190" t="s">
        <v>27</v>
      </c>
      <c r="M3190" t="s">
        <v>28</v>
      </c>
    </row>
    <row r="3191" spans="1:13" x14ac:dyDescent="0.75">
      <c r="A3191">
        <v>1104</v>
      </c>
      <c r="B3191" t="s">
        <v>1404</v>
      </c>
      <c r="C3191" t="s">
        <v>184</v>
      </c>
      <c r="D3191" t="s">
        <v>26</v>
      </c>
      <c r="E3191" s="4">
        <v>42979</v>
      </c>
      <c r="F3191" s="4" t="str">
        <f>TEXT(Table_Query1[[#This Row],[order_date]],"yyyy")</f>
        <v>2017</v>
      </c>
      <c r="G3191" t="s">
        <v>897</v>
      </c>
      <c r="H3191" t="s">
        <v>22</v>
      </c>
      <c r="I3191" t="s">
        <v>1968</v>
      </c>
      <c r="J3191">
        <v>1</v>
      </c>
      <c r="K3191">
        <v>5299.99</v>
      </c>
      <c r="L3191" t="s">
        <v>27</v>
      </c>
      <c r="M3191" t="s">
        <v>28</v>
      </c>
    </row>
    <row r="3192" spans="1:13" x14ac:dyDescent="0.75">
      <c r="A3192">
        <v>1105</v>
      </c>
      <c r="B3192" t="s">
        <v>1405</v>
      </c>
      <c r="C3192" t="s">
        <v>567</v>
      </c>
      <c r="D3192" t="s">
        <v>108</v>
      </c>
      <c r="E3192" s="4">
        <v>42979</v>
      </c>
      <c r="F3192" s="4" t="str">
        <f>TEXT(Table_Query1[[#This Row],[order_date]],"yyyy")</f>
        <v>2017</v>
      </c>
      <c r="G3192" t="s">
        <v>967</v>
      </c>
      <c r="H3192" t="s">
        <v>46</v>
      </c>
      <c r="I3192" t="s">
        <v>1973</v>
      </c>
      <c r="J3192">
        <v>1</v>
      </c>
      <c r="K3192">
        <v>1559.99</v>
      </c>
      <c r="L3192" t="s">
        <v>109</v>
      </c>
      <c r="M3192" t="s">
        <v>110</v>
      </c>
    </row>
    <row r="3193" spans="1:13" x14ac:dyDescent="0.75">
      <c r="A3193">
        <v>1105</v>
      </c>
      <c r="B3193" t="s">
        <v>1405</v>
      </c>
      <c r="C3193" t="s">
        <v>567</v>
      </c>
      <c r="D3193" t="s">
        <v>108</v>
      </c>
      <c r="E3193" s="4">
        <v>42979</v>
      </c>
      <c r="F3193" s="4" t="str">
        <f>TEXT(Table_Query1[[#This Row],[order_date]],"yyyy")</f>
        <v>2017</v>
      </c>
      <c r="G3193" t="s">
        <v>1006</v>
      </c>
      <c r="H3193" t="s">
        <v>22</v>
      </c>
      <c r="I3193" t="s">
        <v>1973</v>
      </c>
      <c r="J3193">
        <v>2</v>
      </c>
      <c r="K3193">
        <v>1665.98</v>
      </c>
      <c r="L3193" t="s">
        <v>109</v>
      </c>
      <c r="M3193" t="s">
        <v>110</v>
      </c>
    </row>
    <row r="3194" spans="1:13" x14ac:dyDescent="0.75">
      <c r="A3194">
        <v>1105</v>
      </c>
      <c r="B3194" t="s">
        <v>1405</v>
      </c>
      <c r="C3194" t="s">
        <v>567</v>
      </c>
      <c r="D3194" t="s">
        <v>108</v>
      </c>
      <c r="E3194" s="4">
        <v>42979</v>
      </c>
      <c r="F3194" s="4" t="str">
        <f>TEXT(Table_Query1[[#This Row],[order_date]],"yyyy")</f>
        <v>2017</v>
      </c>
      <c r="G3194" t="s">
        <v>859</v>
      </c>
      <c r="H3194" t="s">
        <v>858</v>
      </c>
      <c r="I3194" t="s">
        <v>1968</v>
      </c>
      <c r="J3194">
        <v>2</v>
      </c>
      <c r="K3194">
        <v>10999.98</v>
      </c>
      <c r="L3194" t="s">
        <v>109</v>
      </c>
      <c r="M3194" t="s">
        <v>110</v>
      </c>
    </row>
    <row r="3195" spans="1:13" x14ac:dyDescent="0.75">
      <c r="A3195">
        <v>1106</v>
      </c>
      <c r="B3195" t="s">
        <v>1406</v>
      </c>
      <c r="C3195" t="s">
        <v>310</v>
      </c>
      <c r="D3195" t="s">
        <v>26</v>
      </c>
      <c r="E3195" s="4">
        <v>42980</v>
      </c>
      <c r="F3195" s="4" t="str">
        <f>TEXT(Table_Query1[[#This Row],[order_date]],"yyyy")</f>
        <v>2017</v>
      </c>
      <c r="G3195" t="s">
        <v>947</v>
      </c>
      <c r="H3195" t="s">
        <v>53</v>
      </c>
      <c r="I3195" t="s">
        <v>1966</v>
      </c>
      <c r="J3195">
        <v>1</v>
      </c>
      <c r="K3195">
        <v>349.99</v>
      </c>
      <c r="L3195" t="s">
        <v>27</v>
      </c>
      <c r="M3195" t="s">
        <v>28</v>
      </c>
    </row>
    <row r="3196" spans="1:13" x14ac:dyDescent="0.75">
      <c r="A3196">
        <v>1107</v>
      </c>
      <c r="B3196" t="s">
        <v>1407</v>
      </c>
      <c r="C3196" t="s">
        <v>549</v>
      </c>
      <c r="D3196" t="s">
        <v>26</v>
      </c>
      <c r="E3196" s="4">
        <v>42980</v>
      </c>
      <c r="F3196" s="4" t="str">
        <f>TEXT(Table_Query1[[#This Row],[order_date]],"yyyy")</f>
        <v>2017</v>
      </c>
      <c r="G3196" t="s">
        <v>922</v>
      </c>
      <c r="H3196" t="s">
        <v>22</v>
      </c>
      <c r="I3196" t="s">
        <v>1972</v>
      </c>
      <c r="J3196">
        <v>2</v>
      </c>
      <c r="K3196">
        <v>2939.98</v>
      </c>
      <c r="L3196" t="s">
        <v>27</v>
      </c>
      <c r="M3196" t="s">
        <v>31</v>
      </c>
    </row>
    <row r="3197" spans="1:13" x14ac:dyDescent="0.75">
      <c r="A3197">
        <v>1107</v>
      </c>
      <c r="B3197" t="s">
        <v>1407</v>
      </c>
      <c r="C3197" t="s">
        <v>549</v>
      </c>
      <c r="D3197" t="s">
        <v>26</v>
      </c>
      <c r="E3197" s="4">
        <v>42980</v>
      </c>
      <c r="F3197" s="4" t="str">
        <f>TEXT(Table_Query1[[#This Row],[order_date]],"yyyy")</f>
        <v>2017</v>
      </c>
      <c r="G3197" t="s">
        <v>897</v>
      </c>
      <c r="H3197" t="s">
        <v>22</v>
      </c>
      <c r="I3197" t="s">
        <v>1968</v>
      </c>
      <c r="J3197">
        <v>1</v>
      </c>
      <c r="K3197">
        <v>5299.99</v>
      </c>
      <c r="L3197" t="s">
        <v>27</v>
      </c>
      <c r="M3197" t="s">
        <v>31</v>
      </c>
    </row>
    <row r="3198" spans="1:13" x14ac:dyDescent="0.75">
      <c r="A3198">
        <v>1108</v>
      </c>
      <c r="B3198" t="s">
        <v>1408</v>
      </c>
      <c r="C3198" t="s">
        <v>162</v>
      </c>
      <c r="D3198" t="s">
        <v>13</v>
      </c>
      <c r="E3198" s="4">
        <v>42981</v>
      </c>
      <c r="F3198" s="4" t="str">
        <f>TEXT(Table_Query1[[#This Row],[order_date]],"yyyy")</f>
        <v>2017</v>
      </c>
      <c r="G3198" t="s">
        <v>994</v>
      </c>
      <c r="H3198" t="s">
        <v>53</v>
      </c>
      <c r="I3198" t="s">
        <v>1966</v>
      </c>
      <c r="J3198">
        <v>1</v>
      </c>
      <c r="K3198">
        <v>489.99</v>
      </c>
      <c r="L3198" t="s">
        <v>16</v>
      </c>
      <c r="M3198" t="s">
        <v>36</v>
      </c>
    </row>
    <row r="3199" spans="1:13" x14ac:dyDescent="0.75">
      <c r="A3199">
        <v>1108</v>
      </c>
      <c r="B3199" t="s">
        <v>1408</v>
      </c>
      <c r="C3199" t="s">
        <v>162</v>
      </c>
      <c r="D3199" t="s">
        <v>13</v>
      </c>
      <c r="E3199" s="4">
        <v>42981</v>
      </c>
      <c r="F3199" s="4" t="str">
        <f>TEXT(Table_Query1[[#This Row],[order_date]],"yyyy")</f>
        <v>2017</v>
      </c>
      <c r="G3199" t="s">
        <v>940</v>
      </c>
      <c r="H3199" t="s">
        <v>22</v>
      </c>
      <c r="I3199" t="s">
        <v>1972</v>
      </c>
      <c r="J3199">
        <v>2</v>
      </c>
      <c r="K3199">
        <v>1739.98</v>
      </c>
      <c r="L3199" t="s">
        <v>16</v>
      </c>
      <c r="M3199" t="s">
        <v>36</v>
      </c>
    </row>
    <row r="3200" spans="1:13" x14ac:dyDescent="0.75">
      <c r="A3200">
        <v>1108</v>
      </c>
      <c r="B3200" t="s">
        <v>1408</v>
      </c>
      <c r="C3200" t="s">
        <v>162</v>
      </c>
      <c r="D3200" t="s">
        <v>13</v>
      </c>
      <c r="E3200" s="4">
        <v>42981</v>
      </c>
      <c r="F3200" s="4" t="str">
        <f>TEXT(Table_Query1[[#This Row],[order_date]],"yyyy")</f>
        <v>2017</v>
      </c>
      <c r="G3200" t="s">
        <v>957</v>
      </c>
      <c r="H3200" t="s">
        <v>39</v>
      </c>
      <c r="I3200" t="s">
        <v>1973</v>
      </c>
      <c r="J3200">
        <v>1</v>
      </c>
      <c r="K3200">
        <v>533.99</v>
      </c>
      <c r="L3200" t="s">
        <v>16</v>
      </c>
      <c r="M3200" t="s">
        <v>36</v>
      </c>
    </row>
    <row r="3201" spans="1:13" x14ac:dyDescent="0.75">
      <c r="A3201">
        <v>1109</v>
      </c>
      <c r="B3201" t="s">
        <v>1409</v>
      </c>
      <c r="C3201" t="s">
        <v>382</v>
      </c>
      <c r="D3201" t="s">
        <v>26</v>
      </c>
      <c r="E3201" s="4">
        <v>42981</v>
      </c>
      <c r="F3201" s="4" t="str">
        <f>TEXT(Table_Query1[[#This Row],[order_date]],"yyyy")</f>
        <v>2017</v>
      </c>
      <c r="G3201" t="s">
        <v>862</v>
      </c>
      <c r="H3201" t="s">
        <v>15</v>
      </c>
      <c r="I3201" t="s">
        <v>1973</v>
      </c>
      <c r="J3201">
        <v>2</v>
      </c>
      <c r="K3201">
        <v>1239.98</v>
      </c>
      <c r="L3201" t="s">
        <v>27</v>
      </c>
      <c r="M3201" t="s">
        <v>28</v>
      </c>
    </row>
    <row r="3202" spans="1:13" x14ac:dyDescent="0.75">
      <c r="A3202">
        <v>1110</v>
      </c>
      <c r="B3202" t="s">
        <v>1410</v>
      </c>
      <c r="C3202" t="s">
        <v>1050</v>
      </c>
      <c r="D3202" t="s">
        <v>26</v>
      </c>
      <c r="E3202" s="4">
        <v>42982</v>
      </c>
      <c r="F3202" s="4" t="str">
        <f>TEXT(Table_Query1[[#This Row],[order_date]],"yyyy")</f>
        <v>2017</v>
      </c>
      <c r="G3202" t="s">
        <v>859</v>
      </c>
      <c r="H3202" t="s">
        <v>858</v>
      </c>
      <c r="I3202" t="s">
        <v>1968</v>
      </c>
      <c r="J3202">
        <v>1</v>
      </c>
      <c r="K3202">
        <v>5499.99</v>
      </c>
      <c r="L3202" t="s">
        <v>27</v>
      </c>
      <c r="M3202" t="s">
        <v>28</v>
      </c>
    </row>
    <row r="3203" spans="1:13" x14ac:dyDescent="0.75">
      <c r="A3203">
        <v>1111</v>
      </c>
      <c r="B3203" t="s">
        <v>1411</v>
      </c>
      <c r="C3203" t="s">
        <v>169</v>
      </c>
      <c r="D3203" t="s">
        <v>26</v>
      </c>
      <c r="E3203" s="4">
        <v>42982</v>
      </c>
      <c r="F3203" s="4" t="str">
        <f>TEXT(Table_Query1[[#This Row],[order_date]],"yyyy")</f>
        <v>2017</v>
      </c>
      <c r="G3203" t="s">
        <v>52</v>
      </c>
      <c r="H3203" t="s">
        <v>15</v>
      </c>
      <c r="I3203" t="s">
        <v>1966</v>
      </c>
      <c r="J3203">
        <v>1</v>
      </c>
      <c r="K3203">
        <v>269.99</v>
      </c>
      <c r="L3203" t="s">
        <v>27</v>
      </c>
      <c r="M3203" t="s">
        <v>28</v>
      </c>
    </row>
    <row r="3204" spans="1:13" x14ac:dyDescent="0.75">
      <c r="A3204">
        <v>1111</v>
      </c>
      <c r="B3204" t="s">
        <v>1411</v>
      </c>
      <c r="C3204" t="s">
        <v>169</v>
      </c>
      <c r="D3204" t="s">
        <v>26</v>
      </c>
      <c r="E3204" s="4">
        <v>42982</v>
      </c>
      <c r="F3204" s="4" t="str">
        <f>TEXT(Table_Query1[[#This Row],[order_date]],"yyyy")</f>
        <v>2017</v>
      </c>
      <c r="G3204" t="s">
        <v>866</v>
      </c>
      <c r="H3204" t="s">
        <v>53</v>
      </c>
      <c r="I3204" t="s">
        <v>1966</v>
      </c>
      <c r="J3204">
        <v>1</v>
      </c>
      <c r="K3204">
        <v>299.99</v>
      </c>
      <c r="L3204" t="s">
        <v>27</v>
      </c>
      <c r="M3204" t="s">
        <v>28</v>
      </c>
    </row>
    <row r="3205" spans="1:13" x14ac:dyDescent="0.75">
      <c r="A3205">
        <v>1111</v>
      </c>
      <c r="B3205" t="s">
        <v>1411</v>
      </c>
      <c r="C3205" t="s">
        <v>169</v>
      </c>
      <c r="D3205" t="s">
        <v>26</v>
      </c>
      <c r="E3205" s="4">
        <v>42982</v>
      </c>
      <c r="F3205" s="4" t="str">
        <f>TEXT(Table_Query1[[#This Row],[order_date]],"yyyy")</f>
        <v>2017</v>
      </c>
      <c r="G3205" t="s">
        <v>43</v>
      </c>
      <c r="H3205" t="s">
        <v>39</v>
      </c>
      <c r="I3205" t="s">
        <v>1966</v>
      </c>
      <c r="J3205">
        <v>1</v>
      </c>
      <c r="K3205">
        <v>549.99</v>
      </c>
      <c r="L3205" t="s">
        <v>27</v>
      </c>
      <c r="M3205" t="s">
        <v>28</v>
      </c>
    </row>
    <row r="3206" spans="1:13" x14ac:dyDescent="0.75">
      <c r="A3206">
        <v>1111</v>
      </c>
      <c r="B3206" t="s">
        <v>1411</v>
      </c>
      <c r="C3206" t="s">
        <v>169</v>
      </c>
      <c r="D3206" t="s">
        <v>26</v>
      </c>
      <c r="E3206" s="4">
        <v>42982</v>
      </c>
      <c r="F3206" s="4" t="str">
        <f>TEXT(Table_Query1[[#This Row],[order_date]],"yyyy")</f>
        <v>2017</v>
      </c>
      <c r="G3206" t="s">
        <v>950</v>
      </c>
      <c r="H3206" t="s">
        <v>15</v>
      </c>
      <c r="I3206" t="s">
        <v>1973</v>
      </c>
      <c r="J3206">
        <v>2</v>
      </c>
      <c r="K3206">
        <v>501.98</v>
      </c>
      <c r="L3206" t="s">
        <v>27</v>
      </c>
      <c r="M3206" t="s">
        <v>28</v>
      </c>
    </row>
    <row r="3207" spans="1:13" x14ac:dyDescent="0.75">
      <c r="A3207">
        <v>1112</v>
      </c>
      <c r="B3207" t="s">
        <v>1412</v>
      </c>
      <c r="C3207" t="s">
        <v>1050</v>
      </c>
      <c r="D3207" t="s">
        <v>26</v>
      </c>
      <c r="E3207" s="4">
        <v>42983</v>
      </c>
      <c r="F3207" s="4" t="str">
        <f>TEXT(Table_Query1[[#This Row],[order_date]],"yyyy")</f>
        <v>2017</v>
      </c>
      <c r="G3207" t="s">
        <v>77</v>
      </c>
      <c r="H3207" t="s">
        <v>22</v>
      </c>
      <c r="I3207" t="s">
        <v>1971</v>
      </c>
      <c r="J3207">
        <v>2</v>
      </c>
      <c r="K3207">
        <v>2641.98</v>
      </c>
      <c r="L3207" t="s">
        <v>27</v>
      </c>
      <c r="M3207" t="s">
        <v>31</v>
      </c>
    </row>
    <row r="3208" spans="1:13" x14ac:dyDescent="0.75">
      <c r="A3208">
        <v>1112</v>
      </c>
      <c r="B3208" t="s">
        <v>1412</v>
      </c>
      <c r="C3208" t="s">
        <v>1050</v>
      </c>
      <c r="D3208" t="s">
        <v>26</v>
      </c>
      <c r="E3208" s="4">
        <v>42983</v>
      </c>
      <c r="F3208" s="4" t="str">
        <f>TEXT(Table_Query1[[#This Row],[order_date]],"yyyy")</f>
        <v>2017</v>
      </c>
      <c r="G3208" t="s">
        <v>923</v>
      </c>
      <c r="H3208" t="s">
        <v>15</v>
      </c>
      <c r="I3208" t="s">
        <v>1973</v>
      </c>
      <c r="J3208">
        <v>2</v>
      </c>
      <c r="K3208">
        <v>833.98</v>
      </c>
      <c r="L3208" t="s">
        <v>27</v>
      </c>
      <c r="M3208" t="s">
        <v>31</v>
      </c>
    </row>
    <row r="3209" spans="1:13" x14ac:dyDescent="0.75">
      <c r="A3209">
        <v>1112</v>
      </c>
      <c r="B3209" t="s">
        <v>1412</v>
      </c>
      <c r="C3209" t="s">
        <v>1050</v>
      </c>
      <c r="D3209" t="s">
        <v>26</v>
      </c>
      <c r="E3209" s="4">
        <v>42983</v>
      </c>
      <c r="F3209" s="4" t="str">
        <f>TEXT(Table_Query1[[#This Row],[order_date]],"yyyy")</f>
        <v>2017</v>
      </c>
      <c r="G3209" t="s">
        <v>45</v>
      </c>
      <c r="H3209" t="s">
        <v>46</v>
      </c>
      <c r="I3209" t="s">
        <v>1968</v>
      </c>
      <c r="J3209">
        <v>2</v>
      </c>
      <c r="K3209">
        <v>5999.98</v>
      </c>
      <c r="L3209" t="s">
        <v>27</v>
      </c>
      <c r="M3209" t="s">
        <v>31</v>
      </c>
    </row>
    <row r="3210" spans="1:13" x14ac:dyDescent="0.75">
      <c r="A3210">
        <v>1112</v>
      </c>
      <c r="B3210" t="s">
        <v>1412</v>
      </c>
      <c r="C3210" t="s">
        <v>1050</v>
      </c>
      <c r="D3210" t="s">
        <v>26</v>
      </c>
      <c r="E3210" s="4">
        <v>42983</v>
      </c>
      <c r="F3210" s="4" t="str">
        <f>TEXT(Table_Query1[[#This Row],[order_date]],"yyyy")</f>
        <v>2017</v>
      </c>
      <c r="G3210" t="s">
        <v>878</v>
      </c>
      <c r="H3210" t="s">
        <v>22</v>
      </c>
      <c r="I3210" t="s">
        <v>1968</v>
      </c>
      <c r="J3210">
        <v>1</v>
      </c>
      <c r="K3210">
        <v>2299.9899999999998</v>
      </c>
      <c r="L3210" t="s">
        <v>27</v>
      </c>
      <c r="M3210" t="s">
        <v>31</v>
      </c>
    </row>
    <row r="3211" spans="1:13" x14ac:dyDescent="0.75">
      <c r="A3211">
        <v>1112</v>
      </c>
      <c r="B3211" t="s">
        <v>1412</v>
      </c>
      <c r="C3211" t="s">
        <v>1050</v>
      </c>
      <c r="D3211" t="s">
        <v>26</v>
      </c>
      <c r="E3211" s="4">
        <v>42983</v>
      </c>
      <c r="F3211" s="4" t="str">
        <f>TEXT(Table_Query1[[#This Row],[order_date]],"yyyy")</f>
        <v>2017</v>
      </c>
      <c r="G3211" t="s">
        <v>1119</v>
      </c>
      <c r="H3211" t="s">
        <v>53</v>
      </c>
      <c r="I3211" t="s">
        <v>1968</v>
      </c>
      <c r="J3211">
        <v>2</v>
      </c>
      <c r="K3211">
        <v>379.98</v>
      </c>
      <c r="L3211" t="s">
        <v>27</v>
      </c>
      <c r="M3211" t="s">
        <v>31</v>
      </c>
    </row>
    <row r="3212" spans="1:13" x14ac:dyDescent="0.75">
      <c r="A3212">
        <v>1113</v>
      </c>
      <c r="B3212" t="s">
        <v>1413</v>
      </c>
      <c r="C3212" t="s">
        <v>464</v>
      </c>
      <c r="D3212" t="s">
        <v>26</v>
      </c>
      <c r="E3212" s="4">
        <v>42984</v>
      </c>
      <c r="F3212" s="4" t="str">
        <f>TEXT(Table_Query1[[#This Row],[order_date]],"yyyy")</f>
        <v>2017</v>
      </c>
      <c r="G3212" t="s">
        <v>854</v>
      </c>
      <c r="H3212" t="s">
        <v>39</v>
      </c>
      <c r="I3212" t="s">
        <v>1973</v>
      </c>
      <c r="J3212">
        <v>1</v>
      </c>
      <c r="K3212">
        <v>449.99</v>
      </c>
      <c r="L3212" t="s">
        <v>27</v>
      </c>
      <c r="M3212" t="s">
        <v>31</v>
      </c>
    </row>
    <row r="3213" spans="1:13" x14ac:dyDescent="0.75">
      <c r="A3213">
        <v>1114</v>
      </c>
      <c r="B3213" t="s">
        <v>1414</v>
      </c>
      <c r="C3213" t="s">
        <v>213</v>
      </c>
      <c r="D3213" t="s">
        <v>26</v>
      </c>
      <c r="E3213" s="4">
        <v>42984</v>
      </c>
      <c r="F3213" s="4" t="str">
        <f>TEXT(Table_Query1[[#This Row],[order_date]],"yyyy")</f>
        <v>2017</v>
      </c>
      <c r="G3213" t="s">
        <v>906</v>
      </c>
      <c r="H3213" t="s">
        <v>858</v>
      </c>
      <c r="I3213" t="s">
        <v>1967</v>
      </c>
      <c r="J3213">
        <v>1</v>
      </c>
      <c r="K3213">
        <v>875.99</v>
      </c>
      <c r="L3213" t="s">
        <v>27</v>
      </c>
      <c r="M3213" t="s">
        <v>28</v>
      </c>
    </row>
    <row r="3214" spans="1:13" x14ac:dyDescent="0.75">
      <c r="A3214">
        <v>1115</v>
      </c>
      <c r="B3214" t="s">
        <v>1415</v>
      </c>
      <c r="C3214" t="s">
        <v>184</v>
      </c>
      <c r="D3214" t="s">
        <v>26</v>
      </c>
      <c r="E3214" s="4">
        <v>42985</v>
      </c>
      <c r="F3214" s="4" t="str">
        <f>TEXT(Table_Query1[[#This Row],[order_date]],"yyyy")</f>
        <v>2017</v>
      </c>
      <c r="G3214" t="s">
        <v>885</v>
      </c>
      <c r="H3214" t="s">
        <v>53</v>
      </c>
      <c r="I3214" t="s">
        <v>1966</v>
      </c>
      <c r="J3214">
        <v>2</v>
      </c>
      <c r="K3214">
        <v>699.98</v>
      </c>
      <c r="L3214" t="s">
        <v>27</v>
      </c>
      <c r="M3214" t="s">
        <v>28</v>
      </c>
    </row>
    <row r="3215" spans="1:13" x14ac:dyDescent="0.75">
      <c r="A3215">
        <v>1115</v>
      </c>
      <c r="B3215" t="s">
        <v>1415</v>
      </c>
      <c r="C3215" t="s">
        <v>184</v>
      </c>
      <c r="D3215" t="s">
        <v>26</v>
      </c>
      <c r="E3215" s="4">
        <v>42985</v>
      </c>
      <c r="F3215" s="4" t="str">
        <f>TEXT(Table_Query1[[#This Row],[order_date]],"yyyy")</f>
        <v>2017</v>
      </c>
      <c r="G3215" t="s">
        <v>909</v>
      </c>
      <c r="H3215" t="s">
        <v>858</v>
      </c>
      <c r="I3215" t="s">
        <v>1968</v>
      </c>
      <c r="J3215">
        <v>2</v>
      </c>
      <c r="K3215">
        <v>6999.98</v>
      </c>
      <c r="L3215" t="s">
        <v>27</v>
      </c>
      <c r="M3215" t="s">
        <v>28</v>
      </c>
    </row>
    <row r="3216" spans="1:13" x14ac:dyDescent="0.75">
      <c r="A3216">
        <v>1115</v>
      </c>
      <c r="B3216" t="s">
        <v>1415</v>
      </c>
      <c r="C3216" t="s">
        <v>184</v>
      </c>
      <c r="D3216" t="s">
        <v>26</v>
      </c>
      <c r="E3216" s="4">
        <v>42985</v>
      </c>
      <c r="F3216" s="4" t="str">
        <f>TEXT(Table_Query1[[#This Row],[order_date]],"yyyy")</f>
        <v>2017</v>
      </c>
      <c r="G3216" t="s">
        <v>958</v>
      </c>
      <c r="H3216" t="s">
        <v>53</v>
      </c>
      <c r="I3216" t="s">
        <v>1968</v>
      </c>
      <c r="J3216">
        <v>2</v>
      </c>
      <c r="K3216">
        <v>699.98</v>
      </c>
      <c r="L3216" t="s">
        <v>27</v>
      </c>
      <c r="M3216" t="s">
        <v>28</v>
      </c>
    </row>
    <row r="3217" spans="1:13" x14ac:dyDescent="0.75">
      <c r="A3217">
        <v>1115</v>
      </c>
      <c r="B3217" t="s">
        <v>1415</v>
      </c>
      <c r="C3217" t="s">
        <v>184</v>
      </c>
      <c r="D3217" t="s">
        <v>26</v>
      </c>
      <c r="E3217" s="4">
        <v>42985</v>
      </c>
      <c r="F3217" s="4" t="str">
        <f>TEXT(Table_Query1[[#This Row],[order_date]],"yyyy")</f>
        <v>2017</v>
      </c>
      <c r="G3217" t="s">
        <v>927</v>
      </c>
      <c r="H3217" t="s">
        <v>858</v>
      </c>
      <c r="I3217" t="s">
        <v>1968</v>
      </c>
      <c r="J3217">
        <v>2</v>
      </c>
      <c r="K3217">
        <v>11999.98</v>
      </c>
      <c r="L3217" t="s">
        <v>27</v>
      </c>
      <c r="M3217" t="s">
        <v>28</v>
      </c>
    </row>
    <row r="3218" spans="1:13" x14ac:dyDescent="0.75">
      <c r="A3218">
        <v>1116</v>
      </c>
      <c r="B3218" t="s">
        <v>1416</v>
      </c>
      <c r="C3218" t="s">
        <v>250</v>
      </c>
      <c r="D3218" t="s">
        <v>26</v>
      </c>
      <c r="E3218" s="4">
        <v>42986</v>
      </c>
      <c r="F3218" s="4" t="str">
        <f>TEXT(Table_Query1[[#This Row],[order_date]],"yyyy")</f>
        <v>2017</v>
      </c>
      <c r="G3218" t="s">
        <v>63</v>
      </c>
      <c r="H3218" t="s">
        <v>20</v>
      </c>
      <c r="I3218" t="s">
        <v>1967</v>
      </c>
      <c r="J3218">
        <v>2</v>
      </c>
      <c r="K3218">
        <v>3361.98</v>
      </c>
      <c r="L3218" t="s">
        <v>27</v>
      </c>
      <c r="M3218" t="s">
        <v>31</v>
      </c>
    </row>
    <row r="3219" spans="1:13" x14ac:dyDescent="0.75">
      <c r="A3219">
        <v>1117</v>
      </c>
      <c r="B3219" t="s">
        <v>1417</v>
      </c>
      <c r="C3219" t="s">
        <v>25</v>
      </c>
      <c r="D3219" t="s">
        <v>26</v>
      </c>
      <c r="E3219" s="4">
        <v>42986</v>
      </c>
      <c r="F3219" s="4" t="str">
        <f>TEXT(Table_Query1[[#This Row],[order_date]],"yyyy")</f>
        <v>2017</v>
      </c>
      <c r="G3219" t="s">
        <v>960</v>
      </c>
      <c r="H3219" t="s">
        <v>22</v>
      </c>
      <c r="I3219" t="s">
        <v>1972</v>
      </c>
      <c r="J3219">
        <v>2</v>
      </c>
      <c r="K3219">
        <v>759.98</v>
      </c>
      <c r="L3219" t="s">
        <v>27</v>
      </c>
      <c r="M3219" t="s">
        <v>28</v>
      </c>
    </row>
    <row r="3220" spans="1:13" x14ac:dyDescent="0.75">
      <c r="A3220">
        <v>1117</v>
      </c>
      <c r="B3220" t="s">
        <v>1417</v>
      </c>
      <c r="C3220" t="s">
        <v>25</v>
      </c>
      <c r="D3220" t="s">
        <v>26</v>
      </c>
      <c r="E3220" s="4">
        <v>42986</v>
      </c>
      <c r="F3220" s="4" t="str">
        <f>TEXT(Table_Query1[[#This Row],[order_date]],"yyyy")</f>
        <v>2017</v>
      </c>
      <c r="G3220" t="s">
        <v>958</v>
      </c>
      <c r="H3220" t="s">
        <v>53</v>
      </c>
      <c r="I3220" t="s">
        <v>1968</v>
      </c>
      <c r="J3220">
        <v>1</v>
      </c>
      <c r="K3220">
        <v>349.99</v>
      </c>
      <c r="L3220" t="s">
        <v>27</v>
      </c>
      <c r="M3220" t="s">
        <v>28</v>
      </c>
    </row>
    <row r="3221" spans="1:13" x14ac:dyDescent="0.75">
      <c r="A3221">
        <v>1117</v>
      </c>
      <c r="B3221" t="s">
        <v>1417</v>
      </c>
      <c r="C3221" t="s">
        <v>25</v>
      </c>
      <c r="D3221" t="s">
        <v>26</v>
      </c>
      <c r="E3221" s="4">
        <v>42986</v>
      </c>
      <c r="F3221" s="4" t="str">
        <f>TEXT(Table_Query1[[#This Row],[order_date]],"yyyy")</f>
        <v>2017</v>
      </c>
      <c r="G3221" t="s">
        <v>948</v>
      </c>
      <c r="H3221" t="s">
        <v>858</v>
      </c>
      <c r="I3221" t="s">
        <v>1968</v>
      </c>
      <c r="J3221">
        <v>2</v>
      </c>
      <c r="K3221">
        <v>12999.98</v>
      </c>
      <c r="L3221" t="s">
        <v>27</v>
      </c>
      <c r="M3221" t="s">
        <v>28</v>
      </c>
    </row>
    <row r="3222" spans="1:13" x14ac:dyDescent="0.75">
      <c r="A3222">
        <v>1118</v>
      </c>
      <c r="B3222" t="s">
        <v>1418</v>
      </c>
      <c r="C3222" t="s">
        <v>184</v>
      </c>
      <c r="D3222" t="s">
        <v>26</v>
      </c>
      <c r="E3222" s="4">
        <v>42986</v>
      </c>
      <c r="F3222" s="4" t="str">
        <f>TEXT(Table_Query1[[#This Row],[order_date]],"yyyy")</f>
        <v>2017</v>
      </c>
      <c r="G3222" t="s">
        <v>919</v>
      </c>
      <c r="H3222" t="s">
        <v>858</v>
      </c>
      <c r="I3222" t="s">
        <v>1968</v>
      </c>
      <c r="J3222">
        <v>2</v>
      </c>
      <c r="K3222">
        <v>5399.98</v>
      </c>
      <c r="L3222" t="s">
        <v>27</v>
      </c>
      <c r="M3222" t="s">
        <v>28</v>
      </c>
    </row>
    <row r="3223" spans="1:13" x14ac:dyDescent="0.75">
      <c r="A3223">
        <v>1118</v>
      </c>
      <c r="B3223" t="s">
        <v>1418</v>
      </c>
      <c r="C3223" t="s">
        <v>184</v>
      </c>
      <c r="D3223" t="s">
        <v>26</v>
      </c>
      <c r="E3223" s="4">
        <v>42986</v>
      </c>
      <c r="F3223" s="4" t="str">
        <f>TEXT(Table_Query1[[#This Row],[order_date]],"yyyy")</f>
        <v>2017</v>
      </c>
      <c r="G3223" t="s">
        <v>879</v>
      </c>
      <c r="H3223" t="s">
        <v>22</v>
      </c>
      <c r="I3223" t="s">
        <v>1968</v>
      </c>
      <c r="J3223">
        <v>2</v>
      </c>
      <c r="K3223">
        <v>10599.98</v>
      </c>
      <c r="L3223" t="s">
        <v>27</v>
      </c>
      <c r="M3223" t="s">
        <v>28</v>
      </c>
    </row>
    <row r="3224" spans="1:13" x14ac:dyDescent="0.75">
      <c r="A3224">
        <v>1118</v>
      </c>
      <c r="B3224" t="s">
        <v>1418</v>
      </c>
      <c r="C3224" t="s">
        <v>184</v>
      </c>
      <c r="D3224" t="s">
        <v>26</v>
      </c>
      <c r="E3224" s="4">
        <v>42986</v>
      </c>
      <c r="F3224" s="4" t="str">
        <f>TEXT(Table_Query1[[#This Row],[order_date]],"yyyy")</f>
        <v>2017</v>
      </c>
      <c r="G3224" t="s">
        <v>927</v>
      </c>
      <c r="H3224" t="s">
        <v>858</v>
      </c>
      <c r="I3224" t="s">
        <v>1968</v>
      </c>
      <c r="J3224">
        <v>1</v>
      </c>
      <c r="K3224">
        <v>5999.99</v>
      </c>
      <c r="L3224" t="s">
        <v>27</v>
      </c>
      <c r="M3224" t="s">
        <v>28</v>
      </c>
    </row>
    <row r="3225" spans="1:13" x14ac:dyDescent="0.75">
      <c r="A3225">
        <v>1118</v>
      </c>
      <c r="B3225" t="s">
        <v>1418</v>
      </c>
      <c r="C3225" t="s">
        <v>184</v>
      </c>
      <c r="D3225" t="s">
        <v>26</v>
      </c>
      <c r="E3225" s="4">
        <v>42986</v>
      </c>
      <c r="F3225" s="4" t="str">
        <f>TEXT(Table_Query1[[#This Row],[order_date]],"yyyy")</f>
        <v>2017</v>
      </c>
      <c r="G3225" t="s">
        <v>910</v>
      </c>
      <c r="H3225" t="s">
        <v>22</v>
      </c>
      <c r="I3225" t="s">
        <v>1968</v>
      </c>
      <c r="J3225">
        <v>1</v>
      </c>
      <c r="K3225">
        <v>999.99</v>
      </c>
      <c r="L3225" t="s">
        <v>27</v>
      </c>
      <c r="M3225" t="s">
        <v>28</v>
      </c>
    </row>
    <row r="3226" spans="1:13" x14ac:dyDescent="0.75">
      <c r="A3226">
        <v>1119</v>
      </c>
      <c r="B3226" t="s">
        <v>1419</v>
      </c>
      <c r="C3226" t="s">
        <v>200</v>
      </c>
      <c r="D3226" t="s">
        <v>13</v>
      </c>
      <c r="E3226" s="4">
        <v>42988</v>
      </c>
      <c r="F3226" s="4" t="str">
        <f>TEXT(Table_Query1[[#This Row],[order_date]],"yyyy")</f>
        <v>2017</v>
      </c>
      <c r="G3226" t="s">
        <v>1008</v>
      </c>
      <c r="H3226" t="s">
        <v>53</v>
      </c>
      <c r="I3226" t="s">
        <v>1972</v>
      </c>
      <c r="J3226">
        <v>2</v>
      </c>
      <c r="K3226">
        <v>419.98</v>
      </c>
      <c r="L3226" t="s">
        <v>16</v>
      </c>
      <c r="M3226" t="s">
        <v>17</v>
      </c>
    </row>
    <row r="3227" spans="1:13" x14ac:dyDescent="0.75">
      <c r="A3227">
        <v>1119</v>
      </c>
      <c r="B3227" t="s">
        <v>1419</v>
      </c>
      <c r="C3227" t="s">
        <v>200</v>
      </c>
      <c r="D3227" t="s">
        <v>13</v>
      </c>
      <c r="E3227" s="4">
        <v>42988</v>
      </c>
      <c r="F3227" s="4" t="str">
        <f>TEXT(Table_Query1[[#This Row],[order_date]],"yyyy")</f>
        <v>2017</v>
      </c>
      <c r="G3227" t="s">
        <v>942</v>
      </c>
      <c r="H3227" t="s">
        <v>39</v>
      </c>
      <c r="I3227" t="s">
        <v>1973</v>
      </c>
      <c r="J3227">
        <v>1</v>
      </c>
      <c r="K3227">
        <v>481.99</v>
      </c>
      <c r="L3227" t="s">
        <v>16</v>
      </c>
      <c r="M3227" t="s">
        <v>17</v>
      </c>
    </row>
    <row r="3228" spans="1:13" x14ac:dyDescent="0.75">
      <c r="A3228">
        <v>1119</v>
      </c>
      <c r="B3228" t="s">
        <v>1419</v>
      </c>
      <c r="C3228" t="s">
        <v>200</v>
      </c>
      <c r="D3228" t="s">
        <v>13</v>
      </c>
      <c r="E3228" s="4">
        <v>42988</v>
      </c>
      <c r="F3228" s="4" t="str">
        <f>TEXT(Table_Query1[[#This Row],[order_date]],"yyyy")</f>
        <v>2017</v>
      </c>
      <c r="G3228" t="s">
        <v>919</v>
      </c>
      <c r="H3228" t="s">
        <v>858</v>
      </c>
      <c r="I3228" t="s">
        <v>1968</v>
      </c>
      <c r="J3228">
        <v>2</v>
      </c>
      <c r="K3228">
        <v>5399.98</v>
      </c>
      <c r="L3228" t="s">
        <v>16</v>
      </c>
      <c r="M3228" t="s">
        <v>17</v>
      </c>
    </row>
    <row r="3229" spans="1:13" x14ac:dyDescent="0.75">
      <c r="A3229">
        <v>1120</v>
      </c>
      <c r="B3229" t="s">
        <v>1420</v>
      </c>
      <c r="C3229" t="s">
        <v>188</v>
      </c>
      <c r="D3229" t="s">
        <v>26</v>
      </c>
      <c r="E3229" s="4">
        <v>42988</v>
      </c>
      <c r="F3229" s="4" t="str">
        <f>TEXT(Table_Query1[[#This Row],[order_date]],"yyyy")</f>
        <v>2017</v>
      </c>
      <c r="G3229" t="s">
        <v>1010</v>
      </c>
      <c r="H3229" t="s">
        <v>53</v>
      </c>
      <c r="I3229" t="s">
        <v>1972</v>
      </c>
      <c r="J3229">
        <v>2</v>
      </c>
      <c r="K3229">
        <v>419.98</v>
      </c>
      <c r="L3229" t="s">
        <v>27</v>
      </c>
      <c r="M3229" t="s">
        <v>31</v>
      </c>
    </row>
    <row r="3230" spans="1:13" x14ac:dyDescent="0.75">
      <c r="A3230">
        <v>1120</v>
      </c>
      <c r="B3230" t="s">
        <v>1420</v>
      </c>
      <c r="C3230" t="s">
        <v>188</v>
      </c>
      <c r="D3230" t="s">
        <v>26</v>
      </c>
      <c r="E3230" s="4">
        <v>42988</v>
      </c>
      <c r="F3230" s="4" t="str">
        <f>TEXT(Table_Query1[[#This Row],[order_date]],"yyyy")</f>
        <v>2017</v>
      </c>
      <c r="G3230" t="s">
        <v>1008</v>
      </c>
      <c r="H3230" t="s">
        <v>53</v>
      </c>
      <c r="I3230" t="s">
        <v>1972</v>
      </c>
      <c r="J3230">
        <v>1</v>
      </c>
      <c r="K3230">
        <v>209.99</v>
      </c>
      <c r="L3230" t="s">
        <v>27</v>
      </c>
      <c r="M3230" t="s">
        <v>31</v>
      </c>
    </row>
    <row r="3231" spans="1:13" x14ac:dyDescent="0.75">
      <c r="A3231">
        <v>1120</v>
      </c>
      <c r="B3231" t="s">
        <v>1420</v>
      </c>
      <c r="C3231" t="s">
        <v>188</v>
      </c>
      <c r="D3231" t="s">
        <v>26</v>
      </c>
      <c r="E3231" s="4">
        <v>42988</v>
      </c>
      <c r="F3231" s="4" t="str">
        <f>TEXT(Table_Query1[[#This Row],[order_date]],"yyyy")</f>
        <v>2017</v>
      </c>
      <c r="G3231" t="s">
        <v>890</v>
      </c>
      <c r="H3231" t="s">
        <v>53</v>
      </c>
      <c r="I3231" t="s">
        <v>1972</v>
      </c>
      <c r="J3231">
        <v>1</v>
      </c>
      <c r="K3231">
        <v>249.99</v>
      </c>
      <c r="L3231" t="s">
        <v>27</v>
      </c>
      <c r="M3231" t="s">
        <v>31</v>
      </c>
    </row>
    <row r="3232" spans="1:13" x14ac:dyDescent="0.75">
      <c r="A3232">
        <v>1120</v>
      </c>
      <c r="B3232" t="s">
        <v>1420</v>
      </c>
      <c r="C3232" t="s">
        <v>188</v>
      </c>
      <c r="D3232" t="s">
        <v>26</v>
      </c>
      <c r="E3232" s="4">
        <v>42988</v>
      </c>
      <c r="F3232" s="4" t="str">
        <f>TEXT(Table_Query1[[#This Row],[order_date]],"yyyy")</f>
        <v>2017</v>
      </c>
      <c r="G3232" t="s">
        <v>868</v>
      </c>
      <c r="H3232" t="s">
        <v>22</v>
      </c>
      <c r="I3232" t="s">
        <v>1967</v>
      </c>
      <c r="J3232">
        <v>2</v>
      </c>
      <c r="K3232">
        <v>1999.98</v>
      </c>
      <c r="L3232" t="s">
        <v>27</v>
      </c>
      <c r="M3232" t="s">
        <v>31</v>
      </c>
    </row>
    <row r="3233" spans="1:13" x14ac:dyDescent="0.75">
      <c r="A3233">
        <v>1120</v>
      </c>
      <c r="B3233" t="s">
        <v>1420</v>
      </c>
      <c r="C3233" t="s">
        <v>188</v>
      </c>
      <c r="D3233" t="s">
        <v>26</v>
      </c>
      <c r="E3233" s="4">
        <v>42988</v>
      </c>
      <c r="F3233" s="4" t="str">
        <f>TEXT(Table_Query1[[#This Row],[order_date]],"yyyy")</f>
        <v>2017</v>
      </c>
      <c r="G3233" t="s">
        <v>980</v>
      </c>
      <c r="H3233" t="s">
        <v>22</v>
      </c>
      <c r="I3233" t="s">
        <v>1967</v>
      </c>
      <c r="J3233">
        <v>1</v>
      </c>
      <c r="K3233">
        <v>1632.99</v>
      </c>
      <c r="L3233" t="s">
        <v>27</v>
      </c>
      <c r="M3233" t="s">
        <v>31</v>
      </c>
    </row>
    <row r="3234" spans="1:13" x14ac:dyDescent="0.75">
      <c r="A3234">
        <v>1121</v>
      </c>
      <c r="B3234" t="s">
        <v>1421</v>
      </c>
      <c r="C3234" t="s">
        <v>325</v>
      </c>
      <c r="D3234" t="s">
        <v>26</v>
      </c>
      <c r="E3234" s="4">
        <v>42989</v>
      </c>
      <c r="F3234" s="4" t="str">
        <f>TEXT(Table_Query1[[#This Row],[order_date]],"yyyy")</f>
        <v>2017</v>
      </c>
      <c r="G3234" t="s">
        <v>900</v>
      </c>
      <c r="H3234" t="s">
        <v>39</v>
      </c>
      <c r="I3234" t="s">
        <v>1973</v>
      </c>
      <c r="J3234">
        <v>2</v>
      </c>
      <c r="K3234">
        <v>941.98</v>
      </c>
      <c r="L3234" t="s">
        <v>27</v>
      </c>
      <c r="M3234" t="s">
        <v>31</v>
      </c>
    </row>
    <row r="3235" spans="1:13" x14ac:dyDescent="0.75">
      <c r="A3235">
        <v>1121</v>
      </c>
      <c r="B3235" t="s">
        <v>1421</v>
      </c>
      <c r="C3235" t="s">
        <v>325</v>
      </c>
      <c r="D3235" t="s">
        <v>26</v>
      </c>
      <c r="E3235" s="4">
        <v>42989</v>
      </c>
      <c r="F3235" s="4" t="str">
        <f>TEXT(Table_Query1[[#This Row],[order_date]],"yyyy")</f>
        <v>2017</v>
      </c>
      <c r="G3235" t="s">
        <v>63</v>
      </c>
      <c r="H3235" t="s">
        <v>20</v>
      </c>
      <c r="I3235" t="s">
        <v>1967</v>
      </c>
      <c r="J3235">
        <v>2</v>
      </c>
      <c r="K3235">
        <v>3361.98</v>
      </c>
      <c r="L3235" t="s">
        <v>27</v>
      </c>
      <c r="M3235" t="s">
        <v>31</v>
      </c>
    </row>
    <row r="3236" spans="1:13" x14ac:dyDescent="0.75">
      <c r="A3236">
        <v>1122</v>
      </c>
      <c r="B3236" t="s">
        <v>1422</v>
      </c>
      <c r="C3236" t="s">
        <v>128</v>
      </c>
      <c r="D3236" t="s">
        <v>26</v>
      </c>
      <c r="E3236" s="4">
        <v>42990</v>
      </c>
      <c r="F3236" s="4" t="str">
        <f>TEXT(Table_Query1[[#This Row],[order_date]],"yyyy")</f>
        <v>2017</v>
      </c>
      <c r="G3236" t="s">
        <v>922</v>
      </c>
      <c r="H3236" t="s">
        <v>22</v>
      </c>
      <c r="I3236" t="s">
        <v>1972</v>
      </c>
      <c r="J3236">
        <v>2</v>
      </c>
      <c r="K3236">
        <v>2939.98</v>
      </c>
      <c r="L3236" t="s">
        <v>27</v>
      </c>
      <c r="M3236" t="s">
        <v>28</v>
      </c>
    </row>
    <row r="3237" spans="1:13" x14ac:dyDescent="0.75">
      <c r="A3237">
        <v>1122</v>
      </c>
      <c r="B3237" t="s">
        <v>1422</v>
      </c>
      <c r="C3237" t="s">
        <v>128</v>
      </c>
      <c r="D3237" t="s">
        <v>26</v>
      </c>
      <c r="E3237" s="4">
        <v>42990</v>
      </c>
      <c r="F3237" s="4" t="str">
        <f>TEXT(Table_Query1[[#This Row],[order_date]],"yyyy")</f>
        <v>2017</v>
      </c>
      <c r="G3237" t="s">
        <v>862</v>
      </c>
      <c r="H3237" t="s">
        <v>15</v>
      </c>
      <c r="I3237" t="s">
        <v>1973</v>
      </c>
      <c r="J3237">
        <v>1</v>
      </c>
      <c r="K3237">
        <v>619.99</v>
      </c>
      <c r="L3237" t="s">
        <v>27</v>
      </c>
      <c r="M3237" t="s">
        <v>28</v>
      </c>
    </row>
    <row r="3238" spans="1:13" x14ac:dyDescent="0.75">
      <c r="A3238">
        <v>1122</v>
      </c>
      <c r="B3238" t="s">
        <v>1422</v>
      </c>
      <c r="C3238" t="s">
        <v>128</v>
      </c>
      <c r="D3238" t="s">
        <v>26</v>
      </c>
      <c r="E3238" s="4">
        <v>42990</v>
      </c>
      <c r="F3238" s="4" t="str">
        <f>TEXT(Table_Query1[[#This Row],[order_date]],"yyyy")</f>
        <v>2017</v>
      </c>
      <c r="G3238" t="s">
        <v>857</v>
      </c>
      <c r="H3238" t="s">
        <v>858</v>
      </c>
      <c r="I3238" t="s">
        <v>1967</v>
      </c>
      <c r="J3238">
        <v>1</v>
      </c>
      <c r="K3238">
        <v>749.99</v>
      </c>
      <c r="L3238" t="s">
        <v>27</v>
      </c>
      <c r="M3238" t="s">
        <v>28</v>
      </c>
    </row>
    <row r="3239" spans="1:13" x14ac:dyDescent="0.75">
      <c r="A3239">
        <v>1122</v>
      </c>
      <c r="B3239" t="s">
        <v>1422</v>
      </c>
      <c r="C3239" t="s">
        <v>128</v>
      </c>
      <c r="D3239" t="s">
        <v>26</v>
      </c>
      <c r="E3239" s="4">
        <v>42990</v>
      </c>
      <c r="F3239" s="4" t="str">
        <f>TEXT(Table_Query1[[#This Row],[order_date]],"yyyy")</f>
        <v>2017</v>
      </c>
      <c r="G3239" t="s">
        <v>45</v>
      </c>
      <c r="H3239" t="s">
        <v>46</v>
      </c>
      <c r="I3239" t="s">
        <v>1968</v>
      </c>
      <c r="J3239">
        <v>2</v>
      </c>
      <c r="K3239">
        <v>5999.98</v>
      </c>
      <c r="L3239" t="s">
        <v>27</v>
      </c>
      <c r="M3239" t="s">
        <v>28</v>
      </c>
    </row>
    <row r="3240" spans="1:13" x14ac:dyDescent="0.75">
      <c r="A3240">
        <v>1122</v>
      </c>
      <c r="B3240" t="s">
        <v>1422</v>
      </c>
      <c r="C3240" t="s">
        <v>128</v>
      </c>
      <c r="D3240" t="s">
        <v>26</v>
      </c>
      <c r="E3240" s="4">
        <v>42990</v>
      </c>
      <c r="F3240" s="4" t="str">
        <f>TEXT(Table_Query1[[#This Row],[order_date]],"yyyy")</f>
        <v>2017</v>
      </c>
      <c r="G3240" t="s">
        <v>909</v>
      </c>
      <c r="H3240" t="s">
        <v>858</v>
      </c>
      <c r="I3240" t="s">
        <v>1968</v>
      </c>
      <c r="J3240">
        <v>2</v>
      </c>
      <c r="K3240">
        <v>6999.98</v>
      </c>
      <c r="L3240" t="s">
        <v>27</v>
      </c>
      <c r="M3240" t="s">
        <v>28</v>
      </c>
    </row>
    <row r="3241" spans="1:13" x14ac:dyDescent="0.75">
      <c r="A3241">
        <v>1123</v>
      </c>
      <c r="B3241" t="s">
        <v>1423</v>
      </c>
      <c r="C3241" t="s">
        <v>1162</v>
      </c>
      <c r="D3241" t="s">
        <v>26</v>
      </c>
      <c r="E3241" s="4">
        <v>42991</v>
      </c>
      <c r="F3241" s="4" t="str">
        <f>TEXT(Table_Query1[[#This Row],[order_date]],"yyyy")</f>
        <v>2017</v>
      </c>
      <c r="G3241" t="s">
        <v>1033</v>
      </c>
      <c r="H3241" t="s">
        <v>15</v>
      </c>
      <c r="I3241" t="s">
        <v>1973</v>
      </c>
      <c r="J3241">
        <v>2</v>
      </c>
      <c r="K3241">
        <v>693.98</v>
      </c>
      <c r="L3241" t="s">
        <v>27</v>
      </c>
      <c r="M3241" t="s">
        <v>31</v>
      </c>
    </row>
    <row r="3242" spans="1:13" x14ac:dyDescent="0.75">
      <c r="A3242">
        <v>1123</v>
      </c>
      <c r="B3242" t="s">
        <v>1423</v>
      </c>
      <c r="C3242" t="s">
        <v>1162</v>
      </c>
      <c r="D3242" t="s">
        <v>26</v>
      </c>
      <c r="E3242" s="4">
        <v>42991</v>
      </c>
      <c r="F3242" s="4" t="str">
        <f>TEXT(Table_Query1[[#This Row],[order_date]],"yyyy")</f>
        <v>2017</v>
      </c>
      <c r="G3242" t="s">
        <v>864</v>
      </c>
      <c r="H3242" t="s">
        <v>46</v>
      </c>
      <c r="I3242" t="s">
        <v>1968</v>
      </c>
      <c r="J3242">
        <v>2</v>
      </c>
      <c r="K3242">
        <v>9999.98</v>
      </c>
      <c r="L3242" t="s">
        <v>27</v>
      </c>
      <c r="M3242" t="s">
        <v>31</v>
      </c>
    </row>
    <row r="3243" spans="1:13" x14ac:dyDescent="0.75">
      <c r="A3243">
        <v>1124</v>
      </c>
      <c r="B3243" t="s">
        <v>1424</v>
      </c>
      <c r="C3243" t="s">
        <v>371</v>
      </c>
      <c r="D3243" t="s">
        <v>108</v>
      </c>
      <c r="E3243" s="4">
        <v>42991</v>
      </c>
      <c r="F3243" s="4" t="str">
        <f>TEXT(Table_Query1[[#This Row],[order_date]],"yyyy")</f>
        <v>2017</v>
      </c>
      <c r="G3243" t="s">
        <v>940</v>
      </c>
      <c r="H3243" t="s">
        <v>22</v>
      </c>
      <c r="I3243" t="s">
        <v>1972</v>
      </c>
      <c r="J3243">
        <v>2</v>
      </c>
      <c r="K3243">
        <v>1739.98</v>
      </c>
      <c r="L3243" t="s">
        <v>109</v>
      </c>
      <c r="M3243" t="s">
        <v>179</v>
      </c>
    </row>
    <row r="3244" spans="1:13" x14ac:dyDescent="0.75">
      <c r="A3244">
        <v>1124</v>
      </c>
      <c r="B3244" t="s">
        <v>1424</v>
      </c>
      <c r="C3244" t="s">
        <v>371</v>
      </c>
      <c r="D3244" t="s">
        <v>108</v>
      </c>
      <c r="E3244" s="4">
        <v>42991</v>
      </c>
      <c r="F3244" s="4" t="str">
        <f>TEXT(Table_Query1[[#This Row],[order_date]],"yyyy")</f>
        <v>2017</v>
      </c>
      <c r="G3244" t="s">
        <v>35</v>
      </c>
      <c r="H3244" t="s">
        <v>22</v>
      </c>
      <c r="I3244" t="s">
        <v>1969</v>
      </c>
      <c r="J3244">
        <v>2</v>
      </c>
      <c r="K3244">
        <v>1499.98</v>
      </c>
      <c r="L3244" t="s">
        <v>109</v>
      </c>
      <c r="M3244" t="s">
        <v>179</v>
      </c>
    </row>
    <row r="3245" spans="1:13" x14ac:dyDescent="0.75">
      <c r="A3245">
        <v>1124</v>
      </c>
      <c r="B3245" t="s">
        <v>1424</v>
      </c>
      <c r="C3245" t="s">
        <v>371</v>
      </c>
      <c r="D3245" t="s">
        <v>108</v>
      </c>
      <c r="E3245" s="4">
        <v>42991</v>
      </c>
      <c r="F3245" s="4" t="str">
        <f>TEXT(Table_Query1[[#This Row],[order_date]],"yyyy")</f>
        <v>2017</v>
      </c>
      <c r="G3245" t="s">
        <v>867</v>
      </c>
      <c r="H3245" t="s">
        <v>39</v>
      </c>
      <c r="I3245" t="s">
        <v>1973</v>
      </c>
      <c r="J3245">
        <v>2</v>
      </c>
      <c r="K3245">
        <v>833.98</v>
      </c>
      <c r="L3245" t="s">
        <v>109</v>
      </c>
      <c r="M3245" t="s">
        <v>179</v>
      </c>
    </row>
    <row r="3246" spans="1:13" x14ac:dyDescent="0.75">
      <c r="A3246">
        <v>1124</v>
      </c>
      <c r="B3246" t="s">
        <v>1424</v>
      </c>
      <c r="C3246" t="s">
        <v>371</v>
      </c>
      <c r="D3246" t="s">
        <v>108</v>
      </c>
      <c r="E3246" s="4">
        <v>42991</v>
      </c>
      <c r="F3246" s="4" t="str">
        <f>TEXT(Table_Query1[[#This Row],[order_date]],"yyyy")</f>
        <v>2017</v>
      </c>
      <c r="G3246" t="s">
        <v>69</v>
      </c>
      <c r="H3246" t="s">
        <v>22</v>
      </c>
      <c r="I3246" t="s">
        <v>1967</v>
      </c>
      <c r="J3246">
        <v>1</v>
      </c>
      <c r="K3246">
        <v>469.99</v>
      </c>
      <c r="L3246" t="s">
        <v>109</v>
      </c>
      <c r="M3246" t="s">
        <v>179</v>
      </c>
    </row>
    <row r="3247" spans="1:13" x14ac:dyDescent="0.75">
      <c r="A3247">
        <v>1124</v>
      </c>
      <c r="B3247" t="s">
        <v>1424</v>
      </c>
      <c r="C3247" t="s">
        <v>371</v>
      </c>
      <c r="D3247" t="s">
        <v>108</v>
      </c>
      <c r="E3247" s="4">
        <v>42991</v>
      </c>
      <c r="F3247" s="4" t="str">
        <f>TEXT(Table_Query1[[#This Row],[order_date]],"yyyy")</f>
        <v>2017</v>
      </c>
      <c r="G3247" t="s">
        <v>56</v>
      </c>
      <c r="H3247" t="s">
        <v>22</v>
      </c>
      <c r="I3247" t="s">
        <v>1968</v>
      </c>
      <c r="J3247">
        <v>2</v>
      </c>
      <c r="K3247">
        <v>7999.98</v>
      </c>
      <c r="L3247" t="s">
        <v>109</v>
      </c>
      <c r="M3247" t="s">
        <v>179</v>
      </c>
    </row>
    <row r="3248" spans="1:13" x14ac:dyDescent="0.75">
      <c r="A3248">
        <v>1125</v>
      </c>
      <c r="B3248" t="s">
        <v>1425</v>
      </c>
      <c r="C3248" t="s">
        <v>188</v>
      </c>
      <c r="D3248" t="s">
        <v>26</v>
      </c>
      <c r="E3248" s="4">
        <v>42992</v>
      </c>
      <c r="F3248" s="4" t="str">
        <f>TEXT(Table_Query1[[#This Row],[order_date]],"yyyy")</f>
        <v>2017</v>
      </c>
      <c r="G3248" t="s">
        <v>963</v>
      </c>
      <c r="H3248" t="s">
        <v>15</v>
      </c>
      <c r="I3248" t="s">
        <v>1966</v>
      </c>
      <c r="J3248">
        <v>2</v>
      </c>
      <c r="K3248">
        <v>2199.98</v>
      </c>
      <c r="L3248" t="s">
        <v>27</v>
      </c>
      <c r="M3248" t="s">
        <v>31</v>
      </c>
    </row>
    <row r="3249" spans="1:13" x14ac:dyDescent="0.75">
      <c r="A3249">
        <v>1125</v>
      </c>
      <c r="B3249" t="s">
        <v>1425</v>
      </c>
      <c r="C3249" t="s">
        <v>188</v>
      </c>
      <c r="D3249" t="s">
        <v>26</v>
      </c>
      <c r="E3249" s="4">
        <v>42992</v>
      </c>
      <c r="F3249" s="4" t="str">
        <f>TEXT(Table_Query1[[#This Row],[order_date]],"yyyy")</f>
        <v>2017</v>
      </c>
      <c r="G3249" t="s">
        <v>66</v>
      </c>
      <c r="H3249" t="s">
        <v>53</v>
      </c>
      <c r="I3249" t="s">
        <v>1966</v>
      </c>
      <c r="J3249">
        <v>1</v>
      </c>
      <c r="K3249">
        <v>269.99</v>
      </c>
      <c r="L3249" t="s">
        <v>27</v>
      </c>
      <c r="M3249" t="s">
        <v>31</v>
      </c>
    </row>
    <row r="3250" spans="1:13" x14ac:dyDescent="0.75">
      <c r="A3250">
        <v>1125</v>
      </c>
      <c r="B3250" t="s">
        <v>1425</v>
      </c>
      <c r="C3250" t="s">
        <v>188</v>
      </c>
      <c r="D3250" t="s">
        <v>26</v>
      </c>
      <c r="E3250" s="4">
        <v>42992</v>
      </c>
      <c r="F3250" s="4" t="str">
        <f>TEXT(Table_Query1[[#This Row],[order_date]],"yyyy")</f>
        <v>2017</v>
      </c>
      <c r="G3250" t="s">
        <v>43</v>
      </c>
      <c r="H3250" t="s">
        <v>39</v>
      </c>
      <c r="I3250" t="s">
        <v>1966</v>
      </c>
      <c r="J3250">
        <v>1</v>
      </c>
      <c r="K3250">
        <v>549.99</v>
      </c>
      <c r="L3250" t="s">
        <v>27</v>
      </c>
      <c r="M3250" t="s">
        <v>31</v>
      </c>
    </row>
    <row r="3251" spans="1:13" x14ac:dyDescent="0.75">
      <c r="A3251">
        <v>1125</v>
      </c>
      <c r="B3251" t="s">
        <v>1425</v>
      </c>
      <c r="C3251" t="s">
        <v>188</v>
      </c>
      <c r="D3251" t="s">
        <v>26</v>
      </c>
      <c r="E3251" s="4">
        <v>42992</v>
      </c>
      <c r="F3251" s="4" t="str">
        <f>TEXT(Table_Query1[[#This Row],[order_date]],"yyyy")</f>
        <v>2017</v>
      </c>
      <c r="G3251" t="s">
        <v>14</v>
      </c>
      <c r="H3251" t="s">
        <v>15</v>
      </c>
      <c r="I3251" t="s">
        <v>1966</v>
      </c>
      <c r="J3251">
        <v>2</v>
      </c>
      <c r="K3251">
        <v>1199.98</v>
      </c>
      <c r="L3251" t="s">
        <v>27</v>
      </c>
      <c r="M3251" t="s">
        <v>31</v>
      </c>
    </row>
    <row r="3252" spans="1:13" x14ac:dyDescent="0.75">
      <c r="A3252">
        <v>1125</v>
      </c>
      <c r="B3252" t="s">
        <v>1425</v>
      </c>
      <c r="C3252" t="s">
        <v>188</v>
      </c>
      <c r="D3252" t="s">
        <v>26</v>
      </c>
      <c r="E3252" s="4">
        <v>42992</v>
      </c>
      <c r="F3252" s="4" t="str">
        <f>TEXT(Table_Query1[[#This Row],[order_date]],"yyyy")</f>
        <v>2017</v>
      </c>
      <c r="G3252" t="s">
        <v>869</v>
      </c>
      <c r="H3252" t="s">
        <v>22</v>
      </c>
      <c r="I3252" t="s">
        <v>1968</v>
      </c>
      <c r="J3252">
        <v>2</v>
      </c>
      <c r="K3252">
        <v>939.98</v>
      </c>
      <c r="L3252" t="s">
        <v>27</v>
      </c>
      <c r="M3252" t="s">
        <v>31</v>
      </c>
    </row>
    <row r="3253" spans="1:13" x14ac:dyDescent="0.75">
      <c r="A3253">
        <v>1126</v>
      </c>
      <c r="B3253" t="s">
        <v>1426</v>
      </c>
      <c r="C3253" t="s">
        <v>371</v>
      </c>
      <c r="D3253" t="s">
        <v>108</v>
      </c>
      <c r="E3253" s="4">
        <v>42992</v>
      </c>
      <c r="F3253" s="4" t="str">
        <f>TEXT(Table_Query1[[#This Row],[order_date]],"yyyy")</f>
        <v>2017</v>
      </c>
      <c r="G3253" t="s">
        <v>903</v>
      </c>
      <c r="H3253" t="s">
        <v>22</v>
      </c>
      <c r="I3253" t="s">
        <v>1967</v>
      </c>
      <c r="J3253">
        <v>2</v>
      </c>
      <c r="K3253">
        <v>939.98</v>
      </c>
      <c r="L3253" t="s">
        <v>109</v>
      </c>
      <c r="M3253" t="s">
        <v>110</v>
      </c>
    </row>
    <row r="3254" spans="1:13" x14ac:dyDescent="0.75">
      <c r="A3254">
        <v>1126</v>
      </c>
      <c r="B3254" t="s">
        <v>1426</v>
      </c>
      <c r="C3254" t="s">
        <v>371</v>
      </c>
      <c r="D3254" t="s">
        <v>108</v>
      </c>
      <c r="E3254" s="4">
        <v>42992</v>
      </c>
      <c r="F3254" s="4" t="str">
        <f>TEXT(Table_Query1[[#This Row],[order_date]],"yyyy")</f>
        <v>2017</v>
      </c>
      <c r="G3254" t="s">
        <v>930</v>
      </c>
      <c r="H3254" t="s">
        <v>858</v>
      </c>
      <c r="I3254" t="s">
        <v>1968</v>
      </c>
      <c r="J3254">
        <v>1</v>
      </c>
      <c r="K3254">
        <v>4999.99</v>
      </c>
      <c r="L3254" t="s">
        <v>109</v>
      </c>
      <c r="M3254" t="s">
        <v>110</v>
      </c>
    </row>
    <row r="3255" spans="1:13" x14ac:dyDescent="0.75">
      <c r="A3255">
        <v>1126</v>
      </c>
      <c r="B3255" t="s">
        <v>1426</v>
      </c>
      <c r="C3255" t="s">
        <v>371</v>
      </c>
      <c r="D3255" t="s">
        <v>108</v>
      </c>
      <c r="E3255" s="4">
        <v>42992</v>
      </c>
      <c r="F3255" s="4" t="str">
        <f>TEXT(Table_Query1[[#This Row],[order_date]],"yyyy")</f>
        <v>2017</v>
      </c>
      <c r="G3255" t="s">
        <v>953</v>
      </c>
      <c r="H3255" t="s">
        <v>53</v>
      </c>
      <c r="I3255" t="s">
        <v>1968</v>
      </c>
      <c r="J3255">
        <v>2</v>
      </c>
      <c r="K3255">
        <v>419.98</v>
      </c>
      <c r="L3255" t="s">
        <v>109</v>
      </c>
      <c r="M3255" t="s">
        <v>110</v>
      </c>
    </row>
    <row r="3256" spans="1:13" x14ac:dyDescent="0.75">
      <c r="A3256">
        <v>1127</v>
      </c>
      <c r="B3256" t="s">
        <v>1427</v>
      </c>
      <c r="C3256" t="s">
        <v>565</v>
      </c>
      <c r="D3256" t="s">
        <v>26</v>
      </c>
      <c r="E3256" s="4">
        <v>42993</v>
      </c>
      <c r="F3256" s="4" t="str">
        <f>TEXT(Table_Query1[[#This Row],[order_date]],"yyyy")</f>
        <v>2017</v>
      </c>
      <c r="G3256" t="s">
        <v>72</v>
      </c>
      <c r="H3256" t="s">
        <v>53</v>
      </c>
      <c r="I3256" t="s">
        <v>1966</v>
      </c>
      <c r="J3256">
        <v>2</v>
      </c>
      <c r="K3256">
        <v>599.98</v>
      </c>
      <c r="L3256" t="s">
        <v>27</v>
      </c>
      <c r="M3256" t="s">
        <v>31</v>
      </c>
    </row>
    <row r="3257" spans="1:13" x14ac:dyDescent="0.75">
      <c r="A3257">
        <v>1127</v>
      </c>
      <c r="B3257" t="s">
        <v>1427</v>
      </c>
      <c r="C3257" t="s">
        <v>565</v>
      </c>
      <c r="D3257" t="s">
        <v>26</v>
      </c>
      <c r="E3257" s="4">
        <v>42993</v>
      </c>
      <c r="F3257" s="4" t="str">
        <f>TEXT(Table_Query1[[#This Row],[order_date]],"yyyy")</f>
        <v>2017</v>
      </c>
      <c r="G3257" t="s">
        <v>947</v>
      </c>
      <c r="H3257" t="s">
        <v>53</v>
      </c>
      <c r="I3257" t="s">
        <v>1966</v>
      </c>
      <c r="J3257">
        <v>2</v>
      </c>
      <c r="K3257">
        <v>699.98</v>
      </c>
      <c r="L3257" t="s">
        <v>27</v>
      </c>
      <c r="M3257" t="s">
        <v>31</v>
      </c>
    </row>
    <row r="3258" spans="1:13" x14ac:dyDescent="0.75">
      <c r="A3258">
        <v>1127</v>
      </c>
      <c r="B3258" t="s">
        <v>1427</v>
      </c>
      <c r="C3258" t="s">
        <v>565</v>
      </c>
      <c r="D3258" t="s">
        <v>26</v>
      </c>
      <c r="E3258" s="4">
        <v>42993</v>
      </c>
      <c r="F3258" s="4" t="str">
        <f>TEXT(Table_Query1[[#This Row],[order_date]],"yyyy")</f>
        <v>2017</v>
      </c>
      <c r="G3258" t="s">
        <v>960</v>
      </c>
      <c r="H3258" t="s">
        <v>22</v>
      </c>
      <c r="I3258" t="s">
        <v>1972</v>
      </c>
      <c r="J3258">
        <v>1</v>
      </c>
      <c r="K3258">
        <v>379.99</v>
      </c>
      <c r="L3258" t="s">
        <v>27</v>
      </c>
      <c r="M3258" t="s">
        <v>31</v>
      </c>
    </row>
    <row r="3259" spans="1:13" x14ac:dyDescent="0.75">
      <c r="A3259">
        <v>1128</v>
      </c>
      <c r="B3259" t="s">
        <v>1428</v>
      </c>
      <c r="C3259" t="s">
        <v>139</v>
      </c>
      <c r="D3259" t="s">
        <v>26</v>
      </c>
      <c r="E3259" s="4">
        <v>42993</v>
      </c>
      <c r="F3259" s="4" t="str">
        <f>TEXT(Table_Query1[[#This Row],[order_date]],"yyyy")</f>
        <v>2017</v>
      </c>
      <c r="G3259" t="s">
        <v>1005</v>
      </c>
      <c r="H3259" t="s">
        <v>22</v>
      </c>
      <c r="I3259" t="s">
        <v>1972</v>
      </c>
      <c r="J3259">
        <v>1</v>
      </c>
      <c r="K3259">
        <v>539.99</v>
      </c>
      <c r="L3259" t="s">
        <v>27</v>
      </c>
      <c r="M3259" t="s">
        <v>28</v>
      </c>
    </row>
    <row r="3260" spans="1:13" x14ac:dyDescent="0.75">
      <c r="A3260">
        <v>1128</v>
      </c>
      <c r="B3260" t="s">
        <v>1428</v>
      </c>
      <c r="C3260" t="s">
        <v>139</v>
      </c>
      <c r="D3260" t="s">
        <v>26</v>
      </c>
      <c r="E3260" s="4">
        <v>42993</v>
      </c>
      <c r="F3260" s="4" t="str">
        <f>TEXT(Table_Query1[[#This Row],[order_date]],"yyyy")</f>
        <v>2017</v>
      </c>
      <c r="G3260" t="s">
        <v>1033</v>
      </c>
      <c r="H3260" t="s">
        <v>15</v>
      </c>
      <c r="I3260" t="s">
        <v>1973</v>
      </c>
      <c r="J3260">
        <v>2</v>
      </c>
      <c r="K3260">
        <v>693.98</v>
      </c>
      <c r="L3260" t="s">
        <v>27</v>
      </c>
      <c r="M3260" t="s">
        <v>28</v>
      </c>
    </row>
    <row r="3261" spans="1:13" x14ac:dyDescent="0.75">
      <c r="A3261">
        <v>1128</v>
      </c>
      <c r="B3261" t="s">
        <v>1428</v>
      </c>
      <c r="C3261" t="s">
        <v>139</v>
      </c>
      <c r="D3261" t="s">
        <v>26</v>
      </c>
      <c r="E3261" s="4">
        <v>42993</v>
      </c>
      <c r="F3261" s="4" t="str">
        <f>TEXT(Table_Query1[[#This Row],[order_date]],"yyyy")</f>
        <v>2017</v>
      </c>
      <c r="G3261" t="s">
        <v>19</v>
      </c>
      <c r="H3261" t="s">
        <v>20</v>
      </c>
      <c r="I3261" t="s">
        <v>1967</v>
      </c>
      <c r="J3261">
        <v>1</v>
      </c>
      <c r="K3261">
        <v>1549</v>
      </c>
      <c r="L3261" t="s">
        <v>27</v>
      </c>
      <c r="M3261" t="s">
        <v>28</v>
      </c>
    </row>
    <row r="3262" spans="1:13" x14ac:dyDescent="0.75">
      <c r="A3262">
        <v>1129</v>
      </c>
      <c r="B3262" t="s">
        <v>1429</v>
      </c>
      <c r="C3262" t="s">
        <v>177</v>
      </c>
      <c r="D3262" t="s">
        <v>26</v>
      </c>
      <c r="E3262" s="4">
        <v>42995</v>
      </c>
      <c r="F3262" s="4" t="str">
        <f>TEXT(Table_Query1[[#This Row],[order_date]],"yyyy")</f>
        <v>2017</v>
      </c>
      <c r="G3262" t="s">
        <v>923</v>
      </c>
      <c r="H3262" t="s">
        <v>15</v>
      </c>
      <c r="I3262" t="s">
        <v>1973</v>
      </c>
      <c r="J3262">
        <v>2</v>
      </c>
      <c r="K3262">
        <v>833.98</v>
      </c>
      <c r="L3262" t="s">
        <v>27</v>
      </c>
      <c r="M3262" t="s">
        <v>28</v>
      </c>
    </row>
    <row r="3263" spans="1:13" x14ac:dyDescent="0.75">
      <c r="A3263">
        <v>1129</v>
      </c>
      <c r="B3263" t="s">
        <v>1429</v>
      </c>
      <c r="C3263" t="s">
        <v>177</v>
      </c>
      <c r="D3263" t="s">
        <v>26</v>
      </c>
      <c r="E3263" s="4">
        <v>42995</v>
      </c>
      <c r="F3263" s="4" t="str">
        <f>TEXT(Table_Query1[[#This Row],[order_date]],"yyyy")</f>
        <v>2017</v>
      </c>
      <c r="G3263" t="s">
        <v>859</v>
      </c>
      <c r="H3263" t="s">
        <v>858</v>
      </c>
      <c r="I3263" t="s">
        <v>1968</v>
      </c>
      <c r="J3263">
        <v>1</v>
      </c>
      <c r="K3263">
        <v>5499.99</v>
      </c>
      <c r="L3263" t="s">
        <v>27</v>
      </c>
      <c r="M3263" t="s">
        <v>28</v>
      </c>
    </row>
    <row r="3264" spans="1:13" x14ac:dyDescent="0.75">
      <c r="A3264">
        <v>1129</v>
      </c>
      <c r="B3264" t="s">
        <v>1429</v>
      </c>
      <c r="C3264" t="s">
        <v>177</v>
      </c>
      <c r="D3264" t="s">
        <v>26</v>
      </c>
      <c r="E3264" s="4">
        <v>42995</v>
      </c>
      <c r="F3264" s="4" t="str">
        <f>TEXT(Table_Query1[[#This Row],[order_date]],"yyyy")</f>
        <v>2017</v>
      </c>
      <c r="G3264" t="s">
        <v>864</v>
      </c>
      <c r="H3264" t="s">
        <v>46</v>
      </c>
      <c r="I3264" t="s">
        <v>1968</v>
      </c>
      <c r="J3264">
        <v>2</v>
      </c>
      <c r="K3264">
        <v>9999.98</v>
      </c>
      <c r="L3264" t="s">
        <v>27</v>
      </c>
      <c r="M3264" t="s">
        <v>28</v>
      </c>
    </row>
    <row r="3265" spans="1:13" x14ac:dyDescent="0.75">
      <c r="A3265">
        <v>1130</v>
      </c>
      <c r="B3265" t="s">
        <v>1430</v>
      </c>
      <c r="C3265" t="s">
        <v>256</v>
      </c>
      <c r="D3265" t="s">
        <v>13</v>
      </c>
      <c r="E3265" s="4">
        <v>42996</v>
      </c>
      <c r="F3265" s="4" t="str">
        <f>TEXT(Table_Query1[[#This Row],[order_date]],"yyyy")</f>
        <v>2017</v>
      </c>
      <c r="G3265" t="s">
        <v>907</v>
      </c>
      <c r="H3265" t="s">
        <v>858</v>
      </c>
      <c r="I3265" t="s">
        <v>1968</v>
      </c>
      <c r="J3265">
        <v>2</v>
      </c>
      <c r="K3265">
        <v>6399.98</v>
      </c>
      <c r="L3265" t="s">
        <v>16</v>
      </c>
      <c r="M3265" t="s">
        <v>36</v>
      </c>
    </row>
    <row r="3266" spans="1:13" x14ac:dyDescent="0.75">
      <c r="A3266">
        <v>1131</v>
      </c>
      <c r="B3266" t="s">
        <v>1431</v>
      </c>
      <c r="C3266" t="s">
        <v>292</v>
      </c>
      <c r="D3266" t="s">
        <v>13</v>
      </c>
      <c r="E3266" s="4">
        <v>42996</v>
      </c>
      <c r="F3266" s="4" t="str">
        <f>TEXT(Table_Query1[[#This Row],[order_date]],"yyyy")</f>
        <v>2017</v>
      </c>
      <c r="G3266" t="s">
        <v>967</v>
      </c>
      <c r="H3266" t="s">
        <v>46</v>
      </c>
      <c r="I3266" t="s">
        <v>1973</v>
      </c>
      <c r="J3266">
        <v>2</v>
      </c>
      <c r="K3266">
        <v>3119.98</v>
      </c>
      <c r="L3266" t="s">
        <v>16</v>
      </c>
      <c r="M3266" t="s">
        <v>36</v>
      </c>
    </row>
    <row r="3267" spans="1:13" x14ac:dyDescent="0.75">
      <c r="A3267">
        <v>1131</v>
      </c>
      <c r="B3267" t="s">
        <v>1431</v>
      </c>
      <c r="C3267" t="s">
        <v>292</v>
      </c>
      <c r="D3267" t="s">
        <v>13</v>
      </c>
      <c r="E3267" s="4">
        <v>42996</v>
      </c>
      <c r="F3267" s="4" t="str">
        <f>TEXT(Table_Query1[[#This Row],[order_date]],"yyyy")</f>
        <v>2017</v>
      </c>
      <c r="G3267" t="s">
        <v>856</v>
      </c>
      <c r="H3267" t="s">
        <v>39</v>
      </c>
      <c r="I3267" t="s">
        <v>1973</v>
      </c>
      <c r="J3267">
        <v>2</v>
      </c>
      <c r="K3267">
        <v>1103.98</v>
      </c>
      <c r="L3267" t="s">
        <v>16</v>
      </c>
      <c r="M3267" t="s">
        <v>36</v>
      </c>
    </row>
    <row r="3268" spans="1:13" x14ac:dyDescent="0.75">
      <c r="A3268">
        <v>1132</v>
      </c>
      <c r="B3268" t="s">
        <v>1432</v>
      </c>
      <c r="C3268" t="s">
        <v>549</v>
      </c>
      <c r="D3268" t="s">
        <v>26</v>
      </c>
      <c r="E3268" s="4">
        <v>42997</v>
      </c>
      <c r="F3268" s="4" t="str">
        <f>TEXT(Table_Query1[[#This Row],[order_date]],"yyyy")</f>
        <v>2017</v>
      </c>
      <c r="G3268" t="s">
        <v>14</v>
      </c>
      <c r="H3268" t="s">
        <v>15</v>
      </c>
      <c r="I3268" t="s">
        <v>1966</v>
      </c>
      <c r="J3268">
        <v>1</v>
      </c>
      <c r="K3268">
        <v>599.99</v>
      </c>
      <c r="L3268" t="s">
        <v>27</v>
      </c>
      <c r="M3268" t="s">
        <v>28</v>
      </c>
    </row>
    <row r="3269" spans="1:13" x14ac:dyDescent="0.75">
      <c r="A3269">
        <v>1132</v>
      </c>
      <c r="B3269" t="s">
        <v>1432</v>
      </c>
      <c r="C3269" t="s">
        <v>549</v>
      </c>
      <c r="D3269" t="s">
        <v>26</v>
      </c>
      <c r="E3269" s="4">
        <v>42997</v>
      </c>
      <c r="F3269" s="4" t="str">
        <f>TEXT(Table_Query1[[#This Row],[order_date]],"yyyy")</f>
        <v>2017</v>
      </c>
      <c r="G3269" t="s">
        <v>19</v>
      </c>
      <c r="H3269" t="s">
        <v>20</v>
      </c>
      <c r="I3269" t="s">
        <v>1967</v>
      </c>
      <c r="J3269">
        <v>1</v>
      </c>
      <c r="K3269">
        <v>1549</v>
      </c>
      <c r="L3269" t="s">
        <v>27</v>
      </c>
      <c r="M3269" t="s">
        <v>28</v>
      </c>
    </row>
    <row r="3270" spans="1:13" x14ac:dyDescent="0.75">
      <c r="A3270">
        <v>1132</v>
      </c>
      <c r="B3270" t="s">
        <v>1432</v>
      </c>
      <c r="C3270" t="s">
        <v>549</v>
      </c>
      <c r="D3270" t="s">
        <v>26</v>
      </c>
      <c r="E3270" s="4">
        <v>42997</v>
      </c>
      <c r="F3270" s="4" t="str">
        <f>TEXT(Table_Query1[[#This Row],[order_date]],"yyyy")</f>
        <v>2017</v>
      </c>
      <c r="G3270" t="s">
        <v>1055</v>
      </c>
      <c r="H3270" t="s">
        <v>22</v>
      </c>
      <c r="I3270" t="s">
        <v>1967</v>
      </c>
      <c r="J3270">
        <v>2</v>
      </c>
      <c r="K3270">
        <v>1665.98</v>
      </c>
      <c r="L3270" t="s">
        <v>27</v>
      </c>
      <c r="M3270" t="s">
        <v>28</v>
      </c>
    </row>
    <row r="3271" spans="1:13" x14ac:dyDescent="0.75">
      <c r="A3271">
        <v>1132</v>
      </c>
      <c r="B3271" t="s">
        <v>1432</v>
      </c>
      <c r="C3271" t="s">
        <v>549</v>
      </c>
      <c r="D3271" t="s">
        <v>26</v>
      </c>
      <c r="E3271" s="4">
        <v>42997</v>
      </c>
      <c r="F3271" s="4" t="str">
        <f>TEXT(Table_Query1[[#This Row],[order_date]],"yyyy")</f>
        <v>2017</v>
      </c>
      <c r="G3271" t="s">
        <v>897</v>
      </c>
      <c r="H3271" t="s">
        <v>22</v>
      </c>
      <c r="I3271" t="s">
        <v>1968</v>
      </c>
      <c r="J3271">
        <v>1</v>
      </c>
      <c r="K3271">
        <v>5299.99</v>
      </c>
      <c r="L3271" t="s">
        <v>27</v>
      </c>
      <c r="M3271" t="s">
        <v>28</v>
      </c>
    </row>
    <row r="3272" spans="1:13" x14ac:dyDescent="0.75">
      <c r="A3272">
        <v>1133</v>
      </c>
      <c r="B3272" t="s">
        <v>1433</v>
      </c>
      <c r="C3272" t="s">
        <v>48</v>
      </c>
      <c r="D3272" t="s">
        <v>26</v>
      </c>
      <c r="E3272" s="4">
        <v>42997</v>
      </c>
      <c r="F3272" s="4" t="str">
        <f>TEXT(Table_Query1[[#This Row],[order_date]],"yyyy")</f>
        <v>2017</v>
      </c>
      <c r="G3272" t="s">
        <v>40</v>
      </c>
      <c r="H3272" t="s">
        <v>15</v>
      </c>
      <c r="I3272" t="s">
        <v>1970</v>
      </c>
      <c r="J3272">
        <v>1</v>
      </c>
      <c r="K3272">
        <v>429</v>
      </c>
      <c r="L3272" t="s">
        <v>27</v>
      </c>
      <c r="M3272" t="s">
        <v>31</v>
      </c>
    </row>
    <row r="3273" spans="1:13" x14ac:dyDescent="0.75">
      <c r="A3273">
        <v>1133</v>
      </c>
      <c r="B3273" t="s">
        <v>1433</v>
      </c>
      <c r="C3273" t="s">
        <v>48</v>
      </c>
      <c r="D3273" t="s">
        <v>26</v>
      </c>
      <c r="E3273" s="4">
        <v>42997</v>
      </c>
      <c r="F3273" s="4" t="str">
        <f>TEXT(Table_Query1[[#This Row],[order_date]],"yyyy")</f>
        <v>2017</v>
      </c>
      <c r="G3273" t="s">
        <v>872</v>
      </c>
      <c r="H3273" t="s">
        <v>20</v>
      </c>
      <c r="I3273" t="s">
        <v>1968</v>
      </c>
      <c r="J3273">
        <v>1</v>
      </c>
      <c r="K3273">
        <v>3499.99</v>
      </c>
      <c r="L3273" t="s">
        <v>27</v>
      </c>
      <c r="M3273" t="s">
        <v>31</v>
      </c>
    </row>
    <row r="3274" spans="1:13" x14ac:dyDescent="0.75">
      <c r="A3274">
        <v>1133</v>
      </c>
      <c r="B3274" t="s">
        <v>1433</v>
      </c>
      <c r="C3274" t="s">
        <v>48</v>
      </c>
      <c r="D3274" t="s">
        <v>26</v>
      </c>
      <c r="E3274" s="4">
        <v>42997</v>
      </c>
      <c r="F3274" s="4" t="str">
        <f>TEXT(Table_Query1[[#This Row],[order_date]],"yyyy")</f>
        <v>2017</v>
      </c>
      <c r="G3274" t="s">
        <v>21</v>
      </c>
      <c r="H3274" t="s">
        <v>22</v>
      </c>
      <c r="I3274" t="s">
        <v>1968</v>
      </c>
      <c r="J3274">
        <v>2</v>
      </c>
      <c r="K3274">
        <v>5799.98</v>
      </c>
      <c r="L3274" t="s">
        <v>27</v>
      </c>
      <c r="M3274" t="s">
        <v>31</v>
      </c>
    </row>
    <row r="3275" spans="1:13" x14ac:dyDescent="0.75">
      <c r="A3275">
        <v>1133</v>
      </c>
      <c r="B3275" t="s">
        <v>1433</v>
      </c>
      <c r="C3275" t="s">
        <v>48</v>
      </c>
      <c r="D3275" t="s">
        <v>26</v>
      </c>
      <c r="E3275" s="4">
        <v>42997</v>
      </c>
      <c r="F3275" s="4" t="str">
        <f>TEXT(Table_Query1[[#This Row],[order_date]],"yyyy")</f>
        <v>2017</v>
      </c>
      <c r="G3275" t="s">
        <v>887</v>
      </c>
      <c r="H3275" t="s">
        <v>53</v>
      </c>
      <c r="I3275" t="s">
        <v>1968</v>
      </c>
      <c r="J3275">
        <v>2</v>
      </c>
      <c r="K3275">
        <v>419.98</v>
      </c>
      <c r="L3275" t="s">
        <v>27</v>
      </c>
      <c r="M3275" t="s">
        <v>31</v>
      </c>
    </row>
    <row r="3276" spans="1:13" x14ac:dyDescent="0.75">
      <c r="A3276">
        <v>1134</v>
      </c>
      <c r="B3276" t="s">
        <v>1434</v>
      </c>
      <c r="C3276" t="s">
        <v>98</v>
      </c>
      <c r="D3276" t="s">
        <v>26</v>
      </c>
      <c r="E3276" s="4">
        <v>42997</v>
      </c>
      <c r="F3276" s="4" t="str">
        <f>TEXT(Table_Query1[[#This Row],[order_date]],"yyyy")</f>
        <v>2017</v>
      </c>
      <c r="G3276" t="s">
        <v>885</v>
      </c>
      <c r="H3276" t="s">
        <v>53</v>
      </c>
      <c r="I3276" t="s">
        <v>1966</v>
      </c>
      <c r="J3276">
        <v>1</v>
      </c>
      <c r="K3276">
        <v>349.99</v>
      </c>
      <c r="L3276" t="s">
        <v>27</v>
      </c>
      <c r="M3276" t="s">
        <v>28</v>
      </c>
    </row>
    <row r="3277" spans="1:13" x14ac:dyDescent="0.75">
      <c r="A3277">
        <v>1134</v>
      </c>
      <c r="B3277" t="s">
        <v>1434</v>
      </c>
      <c r="C3277" t="s">
        <v>98</v>
      </c>
      <c r="D3277" t="s">
        <v>26</v>
      </c>
      <c r="E3277" s="4">
        <v>42997</v>
      </c>
      <c r="F3277" s="4" t="str">
        <f>TEXT(Table_Query1[[#This Row],[order_date]],"yyyy")</f>
        <v>2017</v>
      </c>
      <c r="G3277" t="s">
        <v>1055</v>
      </c>
      <c r="H3277" t="s">
        <v>22</v>
      </c>
      <c r="I3277" t="s">
        <v>1967</v>
      </c>
      <c r="J3277">
        <v>1</v>
      </c>
      <c r="K3277">
        <v>832.99</v>
      </c>
      <c r="L3277" t="s">
        <v>27</v>
      </c>
      <c r="M3277" t="s">
        <v>28</v>
      </c>
    </row>
    <row r="3278" spans="1:13" x14ac:dyDescent="0.75">
      <c r="A3278">
        <v>1135</v>
      </c>
      <c r="B3278" t="s">
        <v>1435</v>
      </c>
      <c r="C3278" t="s">
        <v>51</v>
      </c>
      <c r="D3278" t="s">
        <v>26</v>
      </c>
      <c r="E3278" s="4">
        <v>42997</v>
      </c>
      <c r="F3278" s="4" t="str">
        <f>TEXT(Table_Query1[[#This Row],[order_date]],"yyyy")</f>
        <v>2017</v>
      </c>
      <c r="G3278" t="s">
        <v>926</v>
      </c>
      <c r="H3278" t="s">
        <v>53</v>
      </c>
      <c r="I3278" t="s">
        <v>1966</v>
      </c>
      <c r="J3278">
        <v>2</v>
      </c>
      <c r="K3278">
        <v>679.98</v>
      </c>
      <c r="L3278" t="s">
        <v>27</v>
      </c>
      <c r="M3278" t="s">
        <v>28</v>
      </c>
    </row>
    <row r="3279" spans="1:13" x14ac:dyDescent="0.75">
      <c r="A3279">
        <v>1135</v>
      </c>
      <c r="B3279" t="s">
        <v>1435</v>
      </c>
      <c r="C3279" t="s">
        <v>51</v>
      </c>
      <c r="D3279" t="s">
        <v>26</v>
      </c>
      <c r="E3279" s="4">
        <v>42997</v>
      </c>
      <c r="F3279" s="4" t="str">
        <f>TEXT(Table_Query1[[#This Row],[order_date]],"yyyy")</f>
        <v>2017</v>
      </c>
      <c r="G3279" t="s">
        <v>948</v>
      </c>
      <c r="H3279" t="s">
        <v>858</v>
      </c>
      <c r="I3279" t="s">
        <v>1968</v>
      </c>
      <c r="J3279">
        <v>1</v>
      </c>
      <c r="K3279">
        <v>6499.99</v>
      </c>
      <c r="L3279" t="s">
        <v>27</v>
      </c>
      <c r="M3279" t="s">
        <v>28</v>
      </c>
    </row>
    <row r="3280" spans="1:13" x14ac:dyDescent="0.75">
      <c r="A3280">
        <v>1136</v>
      </c>
      <c r="B3280" t="s">
        <v>1436</v>
      </c>
      <c r="C3280" t="s">
        <v>142</v>
      </c>
      <c r="D3280" t="s">
        <v>26</v>
      </c>
      <c r="E3280" s="4">
        <v>42998</v>
      </c>
      <c r="F3280" s="4" t="str">
        <f>TEXT(Table_Query1[[#This Row],[order_date]],"yyyy")</f>
        <v>2017</v>
      </c>
      <c r="G3280" t="s">
        <v>957</v>
      </c>
      <c r="H3280" t="s">
        <v>39</v>
      </c>
      <c r="I3280" t="s">
        <v>1973</v>
      </c>
      <c r="J3280">
        <v>1</v>
      </c>
      <c r="K3280">
        <v>533.99</v>
      </c>
      <c r="L3280" t="s">
        <v>27</v>
      </c>
      <c r="M3280" t="s">
        <v>28</v>
      </c>
    </row>
    <row r="3281" spans="1:13" x14ac:dyDescent="0.75">
      <c r="A3281">
        <v>1137</v>
      </c>
      <c r="B3281" t="s">
        <v>1437</v>
      </c>
      <c r="C3281" t="s">
        <v>314</v>
      </c>
      <c r="D3281" t="s">
        <v>108</v>
      </c>
      <c r="E3281" s="4">
        <v>42998</v>
      </c>
      <c r="F3281" s="4" t="str">
        <f>TEXT(Table_Query1[[#This Row],[order_date]],"yyyy")</f>
        <v>2017</v>
      </c>
      <c r="G3281" t="s">
        <v>945</v>
      </c>
      <c r="H3281" t="s">
        <v>15</v>
      </c>
      <c r="I3281" t="s">
        <v>1973</v>
      </c>
      <c r="J3281">
        <v>2</v>
      </c>
      <c r="K3281">
        <v>833.98</v>
      </c>
      <c r="L3281" t="s">
        <v>109</v>
      </c>
      <c r="M3281" t="s">
        <v>110</v>
      </c>
    </row>
    <row r="3282" spans="1:13" x14ac:dyDescent="0.75">
      <c r="A3282">
        <v>1137</v>
      </c>
      <c r="B3282" t="s">
        <v>1437</v>
      </c>
      <c r="C3282" t="s">
        <v>314</v>
      </c>
      <c r="D3282" t="s">
        <v>108</v>
      </c>
      <c r="E3282" s="4">
        <v>42998</v>
      </c>
      <c r="F3282" s="4" t="str">
        <f>TEXT(Table_Query1[[#This Row],[order_date]],"yyyy")</f>
        <v>2017</v>
      </c>
      <c r="G3282" t="s">
        <v>934</v>
      </c>
      <c r="H3282" t="s">
        <v>53</v>
      </c>
      <c r="I3282" t="s">
        <v>1973</v>
      </c>
      <c r="J3282">
        <v>2</v>
      </c>
      <c r="K3282">
        <v>219.98</v>
      </c>
      <c r="L3282" t="s">
        <v>109</v>
      </c>
      <c r="M3282" t="s">
        <v>110</v>
      </c>
    </row>
    <row r="3283" spans="1:13" x14ac:dyDescent="0.75">
      <c r="A3283">
        <v>1137</v>
      </c>
      <c r="B3283" t="s">
        <v>1437</v>
      </c>
      <c r="C3283" t="s">
        <v>314</v>
      </c>
      <c r="D3283" t="s">
        <v>108</v>
      </c>
      <c r="E3283" s="4">
        <v>42998</v>
      </c>
      <c r="F3283" s="4" t="str">
        <f>TEXT(Table_Query1[[#This Row],[order_date]],"yyyy")</f>
        <v>2017</v>
      </c>
      <c r="G3283" t="s">
        <v>943</v>
      </c>
      <c r="H3283" t="s">
        <v>22</v>
      </c>
      <c r="I3283" t="s">
        <v>1967</v>
      </c>
      <c r="J3283">
        <v>1</v>
      </c>
      <c r="K3283">
        <v>2499.9899999999998</v>
      </c>
      <c r="L3283" t="s">
        <v>109</v>
      </c>
      <c r="M3283" t="s">
        <v>110</v>
      </c>
    </row>
    <row r="3284" spans="1:13" x14ac:dyDescent="0.75">
      <c r="A3284">
        <v>1137</v>
      </c>
      <c r="B3284" t="s">
        <v>1437</v>
      </c>
      <c r="C3284" t="s">
        <v>314</v>
      </c>
      <c r="D3284" t="s">
        <v>108</v>
      </c>
      <c r="E3284" s="4">
        <v>42998</v>
      </c>
      <c r="F3284" s="4" t="str">
        <f>TEXT(Table_Query1[[#This Row],[order_date]],"yyyy")</f>
        <v>2017</v>
      </c>
      <c r="G3284" t="s">
        <v>930</v>
      </c>
      <c r="H3284" t="s">
        <v>858</v>
      </c>
      <c r="I3284" t="s">
        <v>1968</v>
      </c>
      <c r="J3284">
        <v>2</v>
      </c>
      <c r="K3284">
        <v>9999.98</v>
      </c>
      <c r="L3284" t="s">
        <v>109</v>
      </c>
      <c r="M3284" t="s">
        <v>110</v>
      </c>
    </row>
    <row r="3285" spans="1:13" x14ac:dyDescent="0.75">
      <c r="A3285">
        <v>1138</v>
      </c>
      <c r="B3285" t="s">
        <v>1438</v>
      </c>
      <c r="C3285" t="s">
        <v>215</v>
      </c>
      <c r="D3285" t="s">
        <v>13</v>
      </c>
      <c r="E3285" s="4">
        <v>42999</v>
      </c>
      <c r="F3285" s="4" t="str">
        <f>TEXT(Table_Query1[[#This Row],[order_date]],"yyyy")</f>
        <v>2017</v>
      </c>
      <c r="G3285" t="s">
        <v>66</v>
      </c>
      <c r="H3285" t="s">
        <v>15</v>
      </c>
      <c r="I3285" t="s">
        <v>1966</v>
      </c>
      <c r="J3285">
        <v>2</v>
      </c>
      <c r="K3285">
        <v>539.98</v>
      </c>
      <c r="L3285" t="s">
        <v>16</v>
      </c>
      <c r="M3285" t="s">
        <v>17</v>
      </c>
    </row>
    <row r="3286" spans="1:13" x14ac:dyDescent="0.75">
      <c r="A3286">
        <v>1138</v>
      </c>
      <c r="B3286" t="s">
        <v>1438</v>
      </c>
      <c r="C3286" t="s">
        <v>215</v>
      </c>
      <c r="D3286" t="s">
        <v>13</v>
      </c>
      <c r="E3286" s="4">
        <v>42999</v>
      </c>
      <c r="F3286" s="4" t="str">
        <f>TEXT(Table_Query1[[#This Row],[order_date]],"yyyy")</f>
        <v>2017</v>
      </c>
      <c r="G3286" t="s">
        <v>1008</v>
      </c>
      <c r="H3286" t="s">
        <v>53</v>
      </c>
      <c r="I3286" t="s">
        <v>1972</v>
      </c>
      <c r="J3286">
        <v>1</v>
      </c>
      <c r="K3286">
        <v>209.99</v>
      </c>
      <c r="L3286" t="s">
        <v>16</v>
      </c>
      <c r="M3286" t="s">
        <v>17</v>
      </c>
    </row>
    <row r="3287" spans="1:13" x14ac:dyDescent="0.75">
      <c r="A3287">
        <v>1138</v>
      </c>
      <c r="B3287" t="s">
        <v>1438</v>
      </c>
      <c r="C3287" t="s">
        <v>215</v>
      </c>
      <c r="D3287" t="s">
        <v>13</v>
      </c>
      <c r="E3287" s="4">
        <v>42999</v>
      </c>
      <c r="F3287" s="4" t="str">
        <f>TEXT(Table_Query1[[#This Row],[order_date]],"yyyy")</f>
        <v>2017</v>
      </c>
      <c r="G3287" t="s">
        <v>957</v>
      </c>
      <c r="H3287" t="s">
        <v>39</v>
      </c>
      <c r="I3287" t="s">
        <v>1973</v>
      </c>
      <c r="J3287">
        <v>2</v>
      </c>
      <c r="K3287">
        <v>1067.98</v>
      </c>
      <c r="L3287" t="s">
        <v>16</v>
      </c>
      <c r="M3287" t="s">
        <v>17</v>
      </c>
    </row>
    <row r="3288" spans="1:13" x14ac:dyDescent="0.75">
      <c r="A3288">
        <v>1139</v>
      </c>
      <c r="B3288" t="s">
        <v>1439</v>
      </c>
      <c r="C3288" t="s">
        <v>391</v>
      </c>
      <c r="D3288" t="s">
        <v>13</v>
      </c>
      <c r="E3288" s="4">
        <v>42999</v>
      </c>
      <c r="F3288" s="4" t="str">
        <f>TEXT(Table_Query1[[#This Row],[order_date]],"yyyy")</f>
        <v>2017</v>
      </c>
      <c r="G3288" t="s">
        <v>80</v>
      </c>
      <c r="H3288" t="s">
        <v>39</v>
      </c>
      <c r="I3288" t="s">
        <v>1966</v>
      </c>
      <c r="J3288">
        <v>2</v>
      </c>
      <c r="K3288">
        <v>999.98</v>
      </c>
      <c r="L3288" t="s">
        <v>16</v>
      </c>
      <c r="M3288" t="s">
        <v>17</v>
      </c>
    </row>
    <row r="3289" spans="1:13" x14ac:dyDescent="0.75">
      <c r="A3289">
        <v>1139</v>
      </c>
      <c r="B3289" t="s">
        <v>1439</v>
      </c>
      <c r="C3289" t="s">
        <v>391</v>
      </c>
      <c r="D3289" t="s">
        <v>13</v>
      </c>
      <c r="E3289" s="4">
        <v>42999</v>
      </c>
      <c r="F3289" s="4" t="str">
        <f>TEXT(Table_Query1[[#This Row],[order_date]],"yyyy")</f>
        <v>2017</v>
      </c>
      <c r="G3289" t="s">
        <v>1005</v>
      </c>
      <c r="H3289" t="s">
        <v>22</v>
      </c>
      <c r="I3289" t="s">
        <v>1972</v>
      </c>
      <c r="J3289">
        <v>2</v>
      </c>
      <c r="K3289">
        <v>1079.98</v>
      </c>
      <c r="L3289" t="s">
        <v>16</v>
      </c>
      <c r="M3289" t="s">
        <v>17</v>
      </c>
    </row>
    <row r="3290" spans="1:13" x14ac:dyDescent="0.75">
      <c r="A3290">
        <v>1139</v>
      </c>
      <c r="B3290" t="s">
        <v>1439</v>
      </c>
      <c r="C3290" t="s">
        <v>391</v>
      </c>
      <c r="D3290" t="s">
        <v>13</v>
      </c>
      <c r="E3290" s="4">
        <v>42999</v>
      </c>
      <c r="F3290" s="4" t="str">
        <f>TEXT(Table_Query1[[#This Row],[order_date]],"yyyy")</f>
        <v>2017</v>
      </c>
      <c r="G3290" t="s">
        <v>854</v>
      </c>
      <c r="H3290" t="s">
        <v>39</v>
      </c>
      <c r="I3290" t="s">
        <v>1973</v>
      </c>
      <c r="J3290">
        <v>2</v>
      </c>
      <c r="K3290">
        <v>899.98</v>
      </c>
      <c r="L3290" t="s">
        <v>16</v>
      </c>
      <c r="M3290" t="s">
        <v>17</v>
      </c>
    </row>
    <row r="3291" spans="1:13" x14ac:dyDescent="0.75">
      <c r="A3291">
        <v>1139</v>
      </c>
      <c r="B3291" t="s">
        <v>1439</v>
      </c>
      <c r="C3291" t="s">
        <v>391</v>
      </c>
      <c r="D3291" t="s">
        <v>13</v>
      </c>
      <c r="E3291" s="4">
        <v>42999</v>
      </c>
      <c r="F3291" s="4" t="str">
        <f>TEXT(Table_Query1[[#This Row],[order_date]],"yyyy")</f>
        <v>2017</v>
      </c>
      <c r="G3291" t="s">
        <v>945</v>
      </c>
      <c r="H3291" t="s">
        <v>15</v>
      </c>
      <c r="I3291" t="s">
        <v>1973</v>
      </c>
      <c r="J3291">
        <v>1</v>
      </c>
      <c r="K3291">
        <v>416.99</v>
      </c>
      <c r="L3291" t="s">
        <v>16</v>
      </c>
      <c r="M3291" t="s">
        <v>17</v>
      </c>
    </row>
    <row r="3292" spans="1:13" x14ac:dyDescent="0.75">
      <c r="A3292">
        <v>1139</v>
      </c>
      <c r="B3292" t="s">
        <v>1439</v>
      </c>
      <c r="C3292" t="s">
        <v>391</v>
      </c>
      <c r="D3292" t="s">
        <v>13</v>
      </c>
      <c r="E3292" s="4">
        <v>42999</v>
      </c>
      <c r="F3292" s="4" t="str">
        <f>TEXT(Table_Query1[[#This Row],[order_date]],"yyyy")</f>
        <v>2017</v>
      </c>
      <c r="G3292" t="s">
        <v>56</v>
      </c>
      <c r="H3292" t="s">
        <v>22</v>
      </c>
      <c r="I3292" t="s">
        <v>1968</v>
      </c>
      <c r="J3292">
        <v>1</v>
      </c>
      <c r="K3292">
        <v>3999.99</v>
      </c>
      <c r="L3292" t="s">
        <v>16</v>
      </c>
      <c r="M3292" t="s">
        <v>17</v>
      </c>
    </row>
    <row r="3293" spans="1:13" x14ac:dyDescent="0.75">
      <c r="A3293">
        <v>1140</v>
      </c>
      <c r="B3293" t="s">
        <v>1440</v>
      </c>
      <c r="C3293" t="s">
        <v>208</v>
      </c>
      <c r="D3293" t="s">
        <v>108</v>
      </c>
      <c r="E3293" s="4">
        <v>42999</v>
      </c>
      <c r="F3293" s="4" t="str">
        <f>TEXT(Table_Query1[[#This Row],[order_date]],"yyyy")</f>
        <v>2017</v>
      </c>
      <c r="G3293" t="s">
        <v>949</v>
      </c>
      <c r="H3293" t="s">
        <v>22</v>
      </c>
      <c r="I3293" t="s">
        <v>1972</v>
      </c>
      <c r="J3293">
        <v>2</v>
      </c>
      <c r="K3293">
        <v>1099.98</v>
      </c>
      <c r="L3293" t="s">
        <v>109</v>
      </c>
      <c r="M3293" t="s">
        <v>110</v>
      </c>
    </row>
    <row r="3294" spans="1:13" x14ac:dyDescent="0.75">
      <c r="A3294">
        <v>1140</v>
      </c>
      <c r="B3294" t="s">
        <v>1440</v>
      </c>
      <c r="C3294" t="s">
        <v>208</v>
      </c>
      <c r="D3294" t="s">
        <v>108</v>
      </c>
      <c r="E3294" s="4">
        <v>42999</v>
      </c>
      <c r="F3294" s="4" t="str">
        <f>TEXT(Table_Query1[[#This Row],[order_date]],"yyyy")</f>
        <v>2017</v>
      </c>
      <c r="G3294" t="s">
        <v>923</v>
      </c>
      <c r="H3294" t="s">
        <v>15</v>
      </c>
      <c r="I3294" t="s">
        <v>1973</v>
      </c>
      <c r="J3294">
        <v>2</v>
      </c>
      <c r="K3294">
        <v>833.98</v>
      </c>
      <c r="L3294" t="s">
        <v>109</v>
      </c>
      <c r="M3294" t="s">
        <v>110</v>
      </c>
    </row>
    <row r="3295" spans="1:13" x14ac:dyDescent="0.75">
      <c r="A3295">
        <v>1140</v>
      </c>
      <c r="B3295" t="s">
        <v>1440</v>
      </c>
      <c r="C3295" t="s">
        <v>208</v>
      </c>
      <c r="D3295" t="s">
        <v>108</v>
      </c>
      <c r="E3295" s="4">
        <v>42999</v>
      </c>
      <c r="F3295" s="4" t="str">
        <f>TEXT(Table_Query1[[#This Row],[order_date]],"yyyy")</f>
        <v>2017</v>
      </c>
      <c r="G3295" t="s">
        <v>987</v>
      </c>
      <c r="H3295" t="s">
        <v>22</v>
      </c>
      <c r="I3295" t="s">
        <v>1968</v>
      </c>
      <c r="J3295">
        <v>2</v>
      </c>
      <c r="K3295">
        <v>9999.98</v>
      </c>
      <c r="L3295" t="s">
        <v>109</v>
      </c>
      <c r="M3295" t="s">
        <v>110</v>
      </c>
    </row>
    <row r="3296" spans="1:13" x14ac:dyDescent="0.75">
      <c r="A3296">
        <v>1140</v>
      </c>
      <c r="B3296" t="s">
        <v>1440</v>
      </c>
      <c r="C3296" t="s">
        <v>208</v>
      </c>
      <c r="D3296" t="s">
        <v>108</v>
      </c>
      <c r="E3296" s="4">
        <v>42999</v>
      </c>
      <c r="F3296" s="4" t="str">
        <f>TEXT(Table_Query1[[#This Row],[order_date]],"yyyy")</f>
        <v>2017</v>
      </c>
      <c r="G3296" t="s">
        <v>913</v>
      </c>
      <c r="H3296" t="s">
        <v>22</v>
      </c>
      <c r="I3296" t="s">
        <v>1968</v>
      </c>
      <c r="J3296">
        <v>2</v>
      </c>
      <c r="K3296">
        <v>2999.98</v>
      </c>
      <c r="L3296" t="s">
        <v>109</v>
      </c>
      <c r="M3296" t="s">
        <v>110</v>
      </c>
    </row>
    <row r="3297" spans="1:13" x14ac:dyDescent="0.75">
      <c r="A3297">
        <v>1141</v>
      </c>
      <c r="B3297" t="s">
        <v>1441</v>
      </c>
      <c r="C3297" t="s">
        <v>448</v>
      </c>
      <c r="D3297" t="s">
        <v>13</v>
      </c>
      <c r="E3297" s="4">
        <v>43000</v>
      </c>
      <c r="F3297" s="4" t="str">
        <f>TEXT(Table_Query1[[#This Row],[order_date]],"yyyy")</f>
        <v>2017</v>
      </c>
      <c r="G3297" t="s">
        <v>23</v>
      </c>
      <c r="H3297" t="s">
        <v>22</v>
      </c>
      <c r="I3297" t="s">
        <v>1968</v>
      </c>
      <c r="J3297">
        <v>1</v>
      </c>
      <c r="K3297">
        <v>1799.99</v>
      </c>
      <c r="L3297" t="s">
        <v>16</v>
      </c>
      <c r="M3297" t="s">
        <v>17</v>
      </c>
    </row>
    <row r="3298" spans="1:13" x14ac:dyDescent="0.75">
      <c r="A3298">
        <v>1142</v>
      </c>
      <c r="B3298" t="s">
        <v>1442</v>
      </c>
      <c r="C3298" t="s">
        <v>88</v>
      </c>
      <c r="D3298" t="s">
        <v>13</v>
      </c>
      <c r="E3298" s="4">
        <v>43001</v>
      </c>
      <c r="F3298" s="4" t="str">
        <f>TEXT(Table_Query1[[#This Row],[order_date]],"yyyy")</f>
        <v>2017</v>
      </c>
      <c r="G3298" t="s">
        <v>994</v>
      </c>
      <c r="H3298" t="s">
        <v>53</v>
      </c>
      <c r="I3298" t="s">
        <v>1966</v>
      </c>
      <c r="J3298">
        <v>2</v>
      </c>
      <c r="K3298">
        <v>979.98</v>
      </c>
      <c r="L3298" t="s">
        <v>16</v>
      </c>
      <c r="M3298" t="s">
        <v>36</v>
      </c>
    </row>
    <row r="3299" spans="1:13" x14ac:dyDescent="0.75">
      <c r="A3299">
        <v>1142</v>
      </c>
      <c r="B3299" t="s">
        <v>1442</v>
      </c>
      <c r="C3299" t="s">
        <v>88</v>
      </c>
      <c r="D3299" t="s">
        <v>13</v>
      </c>
      <c r="E3299" s="4">
        <v>43001</v>
      </c>
      <c r="F3299" s="4" t="str">
        <f>TEXT(Table_Query1[[#This Row],[order_date]],"yyyy")</f>
        <v>2017</v>
      </c>
      <c r="G3299" t="s">
        <v>18</v>
      </c>
      <c r="H3299" t="s">
        <v>15</v>
      </c>
      <c r="I3299" t="s">
        <v>1966</v>
      </c>
      <c r="J3299">
        <v>2</v>
      </c>
      <c r="K3299">
        <v>1199.98</v>
      </c>
      <c r="L3299" t="s">
        <v>16</v>
      </c>
      <c r="M3299" t="s">
        <v>36</v>
      </c>
    </row>
    <row r="3300" spans="1:13" x14ac:dyDescent="0.75">
      <c r="A3300">
        <v>1142</v>
      </c>
      <c r="B3300" t="s">
        <v>1442</v>
      </c>
      <c r="C3300" t="s">
        <v>88</v>
      </c>
      <c r="D3300" t="s">
        <v>13</v>
      </c>
      <c r="E3300" s="4">
        <v>43001</v>
      </c>
      <c r="F3300" s="4" t="str">
        <f>TEXT(Table_Query1[[#This Row],[order_date]],"yyyy")</f>
        <v>2017</v>
      </c>
      <c r="G3300" t="s">
        <v>941</v>
      </c>
      <c r="H3300" t="s">
        <v>39</v>
      </c>
      <c r="I3300" t="s">
        <v>1973</v>
      </c>
      <c r="J3300">
        <v>2</v>
      </c>
      <c r="K3300">
        <v>899.98</v>
      </c>
      <c r="L3300" t="s">
        <v>16</v>
      </c>
      <c r="M3300" t="s">
        <v>36</v>
      </c>
    </row>
    <row r="3301" spans="1:13" x14ac:dyDescent="0.75">
      <c r="A3301">
        <v>1142</v>
      </c>
      <c r="B3301" t="s">
        <v>1442</v>
      </c>
      <c r="C3301" t="s">
        <v>88</v>
      </c>
      <c r="D3301" t="s">
        <v>13</v>
      </c>
      <c r="E3301" s="4">
        <v>43001</v>
      </c>
      <c r="F3301" s="4" t="str">
        <f>TEXT(Table_Query1[[#This Row],[order_date]],"yyyy")</f>
        <v>2017</v>
      </c>
      <c r="G3301" t="s">
        <v>867</v>
      </c>
      <c r="H3301" t="s">
        <v>39</v>
      </c>
      <c r="I3301" t="s">
        <v>1973</v>
      </c>
      <c r="J3301">
        <v>2</v>
      </c>
      <c r="K3301">
        <v>833.98</v>
      </c>
      <c r="L3301" t="s">
        <v>16</v>
      </c>
      <c r="M3301" t="s">
        <v>36</v>
      </c>
    </row>
    <row r="3302" spans="1:13" x14ac:dyDescent="0.75">
      <c r="A3302">
        <v>1142</v>
      </c>
      <c r="B3302" t="s">
        <v>1442</v>
      </c>
      <c r="C3302" t="s">
        <v>88</v>
      </c>
      <c r="D3302" t="s">
        <v>13</v>
      </c>
      <c r="E3302" s="4">
        <v>43001</v>
      </c>
      <c r="F3302" s="4" t="str">
        <f>TEXT(Table_Query1[[#This Row],[order_date]],"yyyy")</f>
        <v>2017</v>
      </c>
      <c r="G3302" t="s">
        <v>868</v>
      </c>
      <c r="H3302" t="s">
        <v>22</v>
      </c>
      <c r="I3302" t="s">
        <v>1967</v>
      </c>
      <c r="J3302">
        <v>1</v>
      </c>
      <c r="K3302">
        <v>999.99</v>
      </c>
      <c r="L3302" t="s">
        <v>16</v>
      </c>
      <c r="M3302" t="s">
        <v>36</v>
      </c>
    </row>
    <row r="3303" spans="1:13" x14ac:dyDescent="0.75">
      <c r="A3303">
        <v>1143</v>
      </c>
      <c r="B3303" t="s">
        <v>1443</v>
      </c>
      <c r="C3303" t="s">
        <v>12</v>
      </c>
      <c r="D3303" t="s">
        <v>13</v>
      </c>
      <c r="E3303" s="4">
        <v>43002</v>
      </c>
      <c r="F3303" s="4" t="str">
        <f>TEXT(Table_Query1[[#This Row],[order_date]],"yyyy")</f>
        <v>2017</v>
      </c>
      <c r="G3303" t="s">
        <v>877</v>
      </c>
      <c r="H3303" t="s">
        <v>53</v>
      </c>
      <c r="I3303" t="s">
        <v>1966</v>
      </c>
      <c r="J3303">
        <v>1</v>
      </c>
      <c r="K3303">
        <v>299.99</v>
      </c>
      <c r="L3303" t="s">
        <v>16</v>
      </c>
      <c r="M3303" t="s">
        <v>17</v>
      </c>
    </row>
    <row r="3304" spans="1:13" x14ac:dyDescent="0.75">
      <c r="A3304">
        <v>1143</v>
      </c>
      <c r="B3304" t="s">
        <v>1443</v>
      </c>
      <c r="C3304" t="s">
        <v>12</v>
      </c>
      <c r="D3304" t="s">
        <v>13</v>
      </c>
      <c r="E3304" s="4">
        <v>43002</v>
      </c>
      <c r="F3304" s="4" t="str">
        <f>TEXT(Table_Query1[[#This Row],[order_date]],"yyyy")</f>
        <v>2017</v>
      </c>
      <c r="G3304" t="s">
        <v>945</v>
      </c>
      <c r="H3304" t="s">
        <v>15</v>
      </c>
      <c r="I3304" t="s">
        <v>1973</v>
      </c>
      <c r="J3304">
        <v>2</v>
      </c>
      <c r="K3304">
        <v>833.98</v>
      </c>
      <c r="L3304" t="s">
        <v>16</v>
      </c>
      <c r="M3304" t="s">
        <v>17</v>
      </c>
    </row>
    <row r="3305" spans="1:13" x14ac:dyDescent="0.75">
      <c r="A3305">
        <v>1143</v>
      </c>
      <c r="B3305" t="s">
        <v>1443</v>
      </c>
      <c r="C3305" t="s">
        <v>12</v>
      </c>
      <c r="D3305" t="s">
        <v>13</v>
      </c>
      <c r="E3305" s="4">
        <v>43002</v>
      </c>
      <c r="F3305" s="4" t="str">
        <f>TEXT(Table_Query1[[#This Row],[order_date]],"yyyy")</f>
        <v>2017</v>
      </c>
      <c r="G3305" t="s">
        <v>936</v>
      </c>
      <c r="H3305" t="s">
        <v>858</v>
      </c>
      <c r="I3305" t="s">
        <v>1968</v>
      </c>
      <c r="J3305">
        <v>1</v>
      </c>
      <c r="K3305">
        <v>1499.99</v>
      </c>
      <c r="L3305" t="s">
        <v>16</v>
      </c>
      <c r="M3305" t="s">
        <v>17</v>
      </c>
    </row>
    <row r="3306" spans="1:13" x14ac:dyDescent="0.75">
      <c r="A3306">
        <v>1144</v>
      </c>
      <c r="B3306" t="s">
        <v>1444</v>
      </c>
      <c r="C3306" t="s">
        <v>269</v>
      </c>
      <c r="D3306" t="s">
        <v>26</v>
      </c>
      <c r="E3306" s="4">
        <v>43002</v>
      </c>
      <c r="F3306" s="4" t="str">
        <f>TEXT(Table_Query1[[#This Row],[order_date]],"yyyy")</f>
        <v>2017</v>
      </c>
      <c r="G3306" t="s">
        <v>898</v>
      </c>
      <c r="H3306" t="s">
        <v>53</v>
      </c>
      <c r="I3306" t="s">
        <v>1968</v>
      </c>
      <c r="J3306">
        <v>1</v>
      </c>
      <c r="K3306">
        <v>189.99</v>
      </c>
      <c r="L3306" t="s">
        <v>27</v>
      </c>
      <c r="M3306" t="s">
        <v>31</v>
      </c>
    </row>
    <row r="3307" spans="1:13" x14ac:dyDescent="0.75">
      <c r="A3307">
        <v>1145</v>
      </c>
      <c r="B3307" t="s">
        <v>1445</v>
      </c>
      <c r="C3307" t="s">
        <v>551</v>
      </c>
      <c r="D3307" t="s">
        <v>26</v>
      </c>
      <c r="E3307" s="4">
        <v>43003</v>
      </c>
      <c r="F3307" s="4" t="str">
        <f>TEXT(Table_Query1[[#This Row],[order_date]],"yyyy")</f>
        <v>2017</v>
      </c>
      <c r="G3307" t="s">
        <v>957</v>
      </c>
      <c r="H3307" t="s">
        <v>39</v>
      </c>
      <c r="I3307" t="s">
        <v>1973</v>
      </c>
      <c r="J3307">
        <v>2</v>
      </c>
      <c r="K3307">
        <v>1067.98</v>
      </c>
      <c r="L3307" t="s">
        <v>27</v>
      </c>
      <c r="M3307" t="s">
        <v>28</v>
      </c>
    </row>
    <row r="3308" spans="1:13" x14ac:dyDescent="0.75">
      <c r="A3308">
        <v>1146</v>
      </c>
      <c r="B3308" t="s">
        <v>1446</v>
      </c>
      <c r="C3308" t="s">
        <v>589</v>
      </c>
      <c r="D3308" t="s">
        <v>26</v>
      </c>
      <c r="E3308" s="4">
        <v>43003</v>
      </c>
      <c r="F3308" s="4" t="str">
        <f>TEXT(Table_Query1[[#This Row],[order_date]],"yyyy")</f>
        <v>2017</v>
      </c>
      <c r="G3308" t="s">
        <v>871</v>
      </c>
      <c r="H3308" t="s">
        <v>15</v>
      </c>
      <c r="I3308" t="s">
        <v>1966</v>
      </c>
      <c r="J3308">
        <v>1</v>
      </c>
      <c r="K3308">
        <v>489.99</v>
      </c>
      <c r="L3308" t="s">
        <v>27</v>
      </c>
      <c r="M3308" t="s">
        <v>31</v>
      </c>
    </row>
    <row r="3309" spans="1:13" x14ac:dyDescent="0.75">
      <c r="A3309">
        <v>1146</v>
      </c>
      <c r="B3309" t="s">
        <v>1446</v>
      </c>
      <c r="C3309" t="s">
        <v>589</v>
      </c>
      <c r="D3309" t="s">
        <v>26</v>
      </c>
      <c r="E3309" s="4">
        <v>43003</v>
      </c>
      <c r="F3309" s="4" t="str">
        <f>TEXT(Table_Query1[[#This Row],[order_date]],"yyyy")</f>
        <v>2017</v>
      </c>
      <c r="G3309" t="s">
        <v>63</v>
      </c>
      <c r="H3309" t="s">
        <v>20</v>
      </c>
      <c r="I3309" t="s">
        <v>1967</v>
      </c>
      <c r="J3309">
        <v>1</v>
      </c>
      <c r="K3309">
        <v>1680.99</v>
      </c>
      <c r="L3309" t="s">
        <v>27</v>
      </c>
      <c r="M3309" t="s">
        <v>31</v>
      </c>
    </row>
    <row r="3310" spans="1:13" x14ac:dyDescent="0.75">
      <c r="A3310">
        <v>1146</v>
      </c>
      <c r="B3310" t="s">
        <v>1446</v>
      </c>
      <c r="C3310" t="s">
        <v>589</v>
      </c>
      <c r="D3310" t="s">
        <v>26</v>
      </c>
      <c r="E3310" s="4">
        <v>43003</v>
      </c>
      <c r="F3310" s="4" t="str">
        <f>TEXT(Table_Query1[[#This Row],[order_date]],"yyyy")</f>
        <v>2017</v>
      </c>
      <c r="G3310" t="s">
        <v>1055</v>
      </c>
      <c r="H3310" t="s">
        <v>22</v>
      </c>
      <c r="I3310" t="s">
        <v>1967</v>
      </c>
      <c r="J3310">
        <v>1</v>
      </c>
      <c r="K3310">
        <v>832.99</v>
      </c>
      <c r="L3310" t="s">
        <v>27</v>
      </c>
      <c r="M3310" t="s">
        <v>31</v>
      </c>
    </row>
    <row r="3311" spans="1:13" x14ac:dyDescent="0.75">
      <c r="A3311">
        <v>1147</v>
      </c>
      <c r="B3311" t="s">
        <v>1447</v>
      </c>
      <c r="C3311" t="s">
        <v>285</v>
      </c>
      <c r="D3311" t="s">
        <v>26</v>
      </c>
      <c r="E3311" s="4">
        <v>43003</v>
      </c>
      <c r="F3311" s="4" t="str">
        <f>TEXT(Table_Query1[[#This Row],[order_date]],"yyyy")</f>
        <v>2017</v>
      </c>
      <c r="G3311" t="s">
        <v>965</v>
      </c>
      <c r="H3311" t="s">
        <v>15</v>
      </c>
      <c r="I3311" t="s">
        <v>1966</v>
      </c>
      <c r="J3311">
        <v>1</v>
      </c>
      <c r="K3311">
        <v>659.99</v>
      </c>
      <c r="L3311" t="s">
        <v>27</v>
      </c>
      <c r="M3311" t="s">
        <v>28</v>
      </c>
    </row>
    <row r="3312" spans="1:13" x14ac:dyDescent="0.75">
      <c r="A3312">
        <v>1147</v>
      </c>
      <c r="B3312" t="s">
        <v>1447</v>
      </c>
      <c r="C3312" t="s">
        <v>285</v>
      </c>
      <c r="D3312" t="s">
        <v>26</v>
      </c>
      <c r="E3312" s="4">
        <v>43003</v>
      </c>
      <c r="F3312" s="4" t="str">
        <f>TEXT(Table_Query1[[#This Row],[order_date]],"yyyy")</f>
        <v>2017</v>
      </c>
      <c r="G3312" t="s">
        <v>913</v>
      </c>
      <c r="H3312" t="s">
        <v>22</v>
      </c>
      <c r="I3312" t="s">
        <v>1968</v>
      </c>
      <c r="J3312">
        <v>2</v>
      </c>
      <c r="K3312">
        <v>2999.98</v>
      </c>
      <c r="L3312" t="s">
        <v>27</v>
      </c>
      <c r="M3312" t="s">
        <v>28</v>
      </c>
    </row>
    <row r="3313" spans="1:13" x14ac:dyDescent="0.75">
      <c r="A3313">
        <v>1148</v>
      </c>
      <c r="B3313" t="s">
        <v>1448</v>
      </c>
      <c r="C3313" t="s">
        <v>423</v>
      </c>
      <c r="D3313" t="s">
        <v>26</v>
      </c>
      <c r="E3313" s="4">
        <v>43003</v>
      </c>
      <c r="F3313" s="4" t="str">
        <f>TEXT(Table_Query1[[#This Row],[order_date]],"yyyy")</f>
        <v>2017</v>
      </c>
      <c r="G3313" t="s">
        <v>965</v>
      </c>
      <c r="H3313" t="s">
        <v>15</v>
      </c>
      <c r="I3313" t="s">
        <v>1966</v>
      </c>
      <c r="J3313">
        <v>1</v>
      </c>
      <c r="K3313">
        <v>659.99</v>
      </c>
      <c r="L3313" t="s">
        <v>27</v>
      </c>
      <c r="M3313" t="s">
        <v>31</v>
      </c>
    </row>
    <row r="3314" spans="1:13" x14ac:dyDescent="0.75">
      <c r="A3314">
        <v>1148</v>
      </c>
      <c r="B3314" t="s">
        <v>1448</v>
      </c>
      <c r="C3314" t="s">
        <v>423</v>
      </c>
      <c r="D3314" t="s">
        <v>26</v>
      </c>
      <c r="E3314" s="4">
        <v>43003</v>
      </c>
      <c r="F3314" s="4" t="str">
        <f>TEXT(Table_Query1[[#This Row],[order_date]],"yyyy")</f>
        <v>2017</v>
      </c>
      <c r="G3314" t="s">
        <v>52</v>
      </c>
      <c r="H3314" t="s">
        <v>53</v>
      </c>
      <c r="I3314" t="s">
        <v>1966</v>
      </c>
      <c r="J3314">
        <v>1</v>
      </c>
      <c r="K3314">
        <v>269.99</v>
      </c>
      <c r="L3314" t="s">
        <v>27</v>
      </c>
      <c r="M3314" t="s">
        <v>31</v>
      </c>
    </row>
    <row r="3315" spans="1:13" x14ac:dyDescent="0.75">
      <c r="A3315">
        <v>1148</v>
      </c>
      <c r="B3315" t="s">
        <v>1448</v>
      </c>
      <c r="C3315" t="s">
        <v>423</v>
      </c>
      <c r="D3315" t="s">
        <v>26</v>
      </c>
      <c r="E3315" s="4">
        <v>43003</v>
      </c>
      <c r="F3315" s="4" t="str">
        <f>TEXT(Table_Query1[[#This Row],[order_date]],"yyyy")</f>
        <v>2017</v>
      </c>
      <c r="G3315" t="s">
        <v>1022</v>
      </c>
      <c r="H3315" t="s">
        <v>15</v>
      </c>
      <c r="I3315" t="s">
        <v>1966</v>
      </c>
      <c r="J3315">
        <v>2</v>
      </c>
      <c r="K3315">
        <v>1599.98</v>
      </c>
      <c r="L3315" t="s">
        <v>27</v>
      </c>
      <c r="M3315" t="s">
        <v>31</v>
      </c>
    </row>
    <row r="3316" spans="1:13" x14ac:dyDescent="0.75">
      <c r="A3316">
        <v>1148</v>
      </c>
      <c r="B3316" t="s">
        <v>1448</v>
      </c>
      <c r="C3316" t="s">
        <v>423</v>
      </c>
      <c r="D3316" t="s">
        <v>26</v>
      </c>
      <c r="E3316" s="4">
        <v>43003</v>
      </c>
      <c r="F3316" s="4" t="str">
        <f>TEXT(Table_Query1[[#This Row],[order_date]],"yyyy")</f>
        <v>2017</v>
      </c>
      <c r="G3316" t="s">
        <v>890</v>
      </c>
      <c r="H3316" t="s">
        <v>53</v>
      </c>
      <c r="I3316" t="s">
        <v>1972</v>
      </c>
      <c r="J3316">
        <v>2</v>
      </c>
      <c r="K3316">
        <v>499.98</v>
      </c>
      <c r="L3316" t="s">
        <v>27</v>
      </c>
      <c r="M3316" t="s">
        <v>31</v>
      </c>
    </row>
    <row r="3317" spans="1:13" x14ac:dyDescent="0.75">
      <c r="A3317">
        <v>1149</v>
      </c>
      <c r="B3317" t="s">
        <v>1449</v>
      </c>
      <c r="C3317" t="s">
        <v>86</v>
      </c>
      <c r="D3317" t="s">
        <v>26</v>
      </c>
      <c r="E3317" s="4">
        <v>43005</v>
      </c>
      <c r="F3317" s="4" t="str">
        <f>TEXT(Table_Query1[[#This Row],[order_date]],"yyyy")</f>
        <v>2017</v>
      </c>
      <c r="G3317" t="s">
        <v>932</v>
      </c>
      <c r="H3317" t="s">
        <v>53</v>
      </c>
      <c r="I3317" t="s">
        <v>1966</v>
      </c>
      <c r="J3317">
        <v>2</v>
      </c>
      <c r="K3317">
        <v>979.98</v>
      </c>
      <c r="L3317" t="s">
        <v>27</v>
      </c>
      <c r="M3317" t="s">
        <v>31</v>
      </c>
    </row>
    <row r="3318" spans="1:13" x14ac:dyDescent="0.75">
      <c r="A3318">
        <v>1149</v>
      </c>
      <c r="B3318" t="s">
        <v>1449</v>
      </c>
      <c r="C3318" t="s">
        <v>86</v>
      </c>
      <c r="D3318" t="s">
        <v>26</v>
      </c>
      <c r="E3318" s="4">
        <v>43005</v>
      </c>
      <c r="F3318" s="4" t="str">
        <f>TEXT(Table_Query1[[#This Row],[order_date]],"yyyy")</f>
        <v>2017</v>
      </c>
      <c r="G3318" t="s">
        <v>852</v>
      </c>
      <c r="H3318" t="s">
        <v>53</v>
      </c>
      <c r="I3318" t="s">
        <v>1972</v>
      </c>
      <c r="J3318">
        <v>1</v>
      </c>
      <c r="K3318">
        <v>329.99</v>
      </c>
      <c r="L3318" t="s">
        <v>27</v>
      </c>
      <c r="M3318" t="s">
        <v>31</v>
      </c>
    </row>
    <row r="3319" spans="1:13" x14ac:dyDescent="0.75">
      <c r="A3319">
        <v>1149</v>
      </c>
      <c r="B3319" t="s">
        <v>1449</v>
      </c>
      <c r="C3319" t="s">
        <v>86</v>
      </c>
      <c r="D3319" t="s">
        <v>26</v>
      </c>
      <c r="E3319" s="4">
        <v>43005</v>
      </c>
      <c r="F3319" s="4" t="str">
        <f>TEXT(Table_Query1[[#This Row],[order_date]],"yyyy")</f>
        <v>2017</v>
      </c>
      <c r="G3319" t="s">
        <v>890</v>
      </c>
      <c r="H3319" t="s">
        <v>53</v>
      </c>
      <c r="I3319" t="s">
        <v>1972</v>
      </c>
      <c r="J3319">
        <v>1</v>
      </c>
      <c r="K3319">
        <v>249.99</v>
      </c>
      <c r="L3319" t="s">
        <v>27</v>
      </c>
      <c r="M3319" t="s">
        <v>31</v>
      </c>
    </row>
    <row r="3320" spans="1:13" x14ac:dyDescent="0.75">
      <c r="A3320">
        <v>1149</v>
      </c>
      <c r="B3320" t="s">
        <v>1449</v>
      </c>
      <c r="C3320" t="s">
        <v>86</v>
      </c>
      <c r="D3320" t="s">
        <v>26</v>
      </c>
      <c r="E3320" s="4">
        <v>43005</v>
      </c>
      <c r="F3320" s="4" t="str">
        <f>TEXT(Table_Query1[[#This Row],[order_date]],"yyyy")</f>
        <v>2017</v>
      </c>
      <c r="G3320" t="s">
        <v>936</v>
      </c>
      <c r="H3320" t="s">
        <v>858</v>
      </c>
      <c r="I3320" t="s">
        <v>1968</v>
      </c>
      <c r="J3320">
        <v>1</v>
      </c>
      <c r="K3320">
        <v>1499.99</v>
      </c>
      <c r="L3320" t="s">
        <v>27</v>
      </c>
      <c r="M3320" t="s">
        <v>31</v>
      </c>
    </row>
    <row r="3321" spans="1:13" x14ac:dyDescent="0.75">
      <c r="A3321">
        <v>1149</v>
      </c>
      <c r="B3321" t="s">
        <v>1449</v>
      </c>
      <c r="C3321" t="s">
        <v>86</v>
      </c>
      <c r="D3321" t="s">
        <v>26</v>
      </c>
      <c r="E3321" s="4">
        <v>43005</v>
      </c>
      <c r="F3321" s="4" t="str">
        <f>TEXT(Table_Query1[[#This Row],[order_date]],"yyyy")</f>
        <v>2017</v>
      </c>
      <c r="G3321" t="s">
        <v>930</v>
      </c>
      <c r="H3321" t="s">
        <v>858</v>
      </c>
      <c r="I3321" t="s">
        <v>1968</v>
      </c>
      <c r="J3321">
        <v>1</v>
      </c>
      <c r="K3321">
        <v>4999.99</v>
      </c>
      <c r="L3321" t="s">
        <v>27</v>
      </c>
      <c r="M3321" t="s">
        <v>31</v>
      </c>
    </row>
    <row r="3322" spans="1:13" x14ac:dyDescent="0.75">
      <c r="A3322">
        <v>1150</v>
      </c>
      <c r="B3322" t="s">
        <v>1450</v>
      </c>
      <c r="C3322" t="s">
        <v>105</v>
      </c>
      <c r="D3322" t="s">
        <v>26</v>
      </c>
      <c r="E3322" s="4">
        <v>43006</v>
      </c>
      <c r="F3322" s="4" t="str">
        <f>TEXT(Table_Query1[[#This Row],[order_date]],"yyyy")</f>
        <v>2017</v>
      </c>
      <c r="G3322" t="s">
        <v>66</v>
      </c>
      <c r="H3322" t="s">
        <v>53</v>
      </c>
      <c r="I3322" t="s">
        <v>1966</v>
      </c>
      <c r="J3322">
        <v>2</v>
      </c>
      <c r="K3322">
        <v>539.98</v>
      </c>
      <c r="L3322" t="s">
        <v>27</v>
      </c>
      <c r="M3322" t="s">
        <v>31</v>
      </c>
    </row>
    <row r="3323" spans="1:13" x14ac:dyDescent="0.75">
      <c r="A3323">
        <v>1150</v>
      </c>
      <c r="B3323" t="s">
        <v>1450</v>
      </c>
      <c r="C3323" t="s">
        <v>105</v>
      </c>
      <c r="D3323" t="s">
        <v>26</v>
      </c>
      <c r="E3323" s="4">
        <v>43006</v>
      </c>
      <c r="F3323" s="4" t="str">
        <f>TEXT(Table_Query1[[#This Row],[order_date]],"yyyy")</f>
        <v>2017</v>
      </c>
      <c r="G3323" t="s">
        <v>942</v>
      </c>
      <c r="H3323" t="s">
        <v>39</v>
      </c>
      <c r="I3323" t="s">
        <v>1973</v>
      </c>
      <c r="J3323">
        <v>2</v>
      </c>
      <c r="K3323">
        <v>963.98</v>
      </c>
      <c r="L3323" t="s">
        <v>27</v>
      </c>
      <c r="M3323" t="s">
        <v>31</v>
      </c>
    </row>
    <row r="3324" spans="1:13" x14ac:dyDescent="0.75">
      <c r="A3324">
        <v>1150</v>
      </c>
      <c r="B3324" t="s">
        <v>1450</v>
      </c>
      <c r="C3324" t="s">
        <v>105</v>
      </c>
      <c r="D3324" t="s">
        <v>26</v>
      </c>
      <c r="E3324" s="4">
        <v>43006</v>
      </c>
      <c r="F3324" s="4" t="str">
        <f>TEXT(Table_Query1[[#This Row],[order_date]],"yyyy")</f>
        <v>2017</v>
      </c>
      <c r="G3324" t="s">
        <v>958</v>
      </c>
      <c r="H3324" t="s">
        <v>53</v>
      </c>
      <c r="I3324" t="s">
        <v>1968</v>
      </c>
      <c r="J3324">
        <v>1</v>
      </c>
      <c r="K3324">
        <v>349.99</v>
      </c>
      <c r="L3324" t="s">
        <v>27</v>
      </c>
      <c r="M3324" t="s">
        <v>31</v>
      </c>
    </row>
    <row r="3325" spans="1:13" x14ac:dyDescent="0.75">
      <c r="A3325">
        <v>1150</v>
      </c>
      <c r="B3325" t="s">
        <v>1450</v>
      </c>
      <c r="C3325" t="s">
        <v>105</v>
      </c>
      <c r="D3325" t="s">
        <v>26</v>
      </c>
      <c r="E3325" s="4">
        <v>43006</v>
      </c>
      <c r="F3325" s="4" t="str">
        <f>TEXT(Table_Query1[[#This Row],[order_date]],"yyyy")</f>
        <v>2017</v>
      </c>
      <c r="G3325" t="s">
        <v>910</v>
      </c>
      <c r="H3325" t="s">
        <v>22</v>
      </c>
      <c r="I3325" t="s">
        <v>1968</v>
      </c>
      <c r="J3325">
        <v>1</v>
      </c>
      <c r="K3325">
        <v>999.99</v>
      </c>
      <c r="L3325" t="s">
        <v>27</v>
      </c>
      <c r="M3325" t="s">
        <v>31</v>
      </c>
    </row>
    <row r="3326" spans="1:13" x14ac:dyDescent="0.75">
      <c r="A3326">
        <v>1151</v>
      </c>
      <c r="B3326" t="s">
        <v>1451</v>
      </c>
      <c r="C3326" t="s">
        <v>391</v>
      </c>
      <c r="D3326" t="s">
        <v>13</v>
      </c>
      <c r="E3326" s="4">
        <v>43007</v>
      </c>
      <c r="F3326" s="4" t="str">
        <f>TEXT(Table_Query1[[#This Row],[order_date]],"yyyy")</f>
        <v>2017</v>
      </c>
      <c r="G3326" t="s">
        <v>868</v>
      </c>
      <c r="H3326" t="s">
        <v>22</v>
      </c>
      <c r="I3326" t="s">
        <v>1967</v>
      </c>
      <c r="J3326">
        <v>2</v>
      </c>
      <c r="K3326">
        <v>1999.98</v>
      </c>
      <c r="L3326" t="s">
        <v>16</v>
      </c>
      <c r="M3326" t="s">
        <v>36</v>
      </c>
    </row>
    <row r="3327" spans="1:13" x14ac:dyDescent="0.75">
      <c r="A3327">
        <v>1152</v>
      </c>
      <c r="B3327" t="s">
        <v>1452</v>
      </c>
      <c r="C3327" t="s">
        <v>1162</v>
      </c>
      <c r="D3327" t="s">
        <v>26</v>
      </c>
      <c r="E3327" s="4">
        <v>43007</v>
      </c>
      <c r="F3327" s="4" t="str">
        <f>TEXT(Table_Query1[[#This Row],[order_date]],"yyyy")</f>
        <v>2017</v>
      </c>
      <c r="G3327" t="s">
        <v>43</v>
      </c>
      <c r="H3327" t="s">
        <v>39</v>
      </c>
      <c r="I3327" t="s">
        <v>1966</v>
      </c>
      <c r="J3327">
        <v>1</v>
      </c>
      <c r="K3327">
        <v>549.99</v>
      </c>
      <c r="L3327" t="s">
        <v>27</v>
      </c>
      <c r="M3327" t="s">
        <v>28</v>
      </c>
    </row>
    <row r="3328" spans="1:13" x14ac:dyDescent="0.75">
      <c r="A3328">
        <v>1152</v>
      </c>
      <c r="B3328" t="s">
        <v>1452</v>
      </c>
      <c r="C3328" t="s">
        <v>1162</v>
      </c>
      <c r="D3328" t="s">
        <v>26</v>
      </c>
      <c r="E3328" s="4">
        <v>43007</v>
      </c>
      <c r="F3328" s="4" t="str">
        <f>TEXT(Table_Query1[[#This Row],[order_date]],"yyyy")</f>
        <v>2017</v>
      </c>
      <c r="G3328" t="s">
        <v>930</v>
      </c>
      <c r="H3328" t="s">
        <v>858</v>
      </c>
      <c r="I3328" t="s">
        <v>1968</v>
      </c>
      <c r="J3328">
        <v>1</v>
      </c>
      <c r="K3328">
        <v>4999.99</v>
      </c>
      <c r="L3328" t="s">
        <v>27</v>
      </c>
      <c r="M3328" t="s">
        <v>28</v>
      </c>
    </row>
    <row r="3329" spans="1:13" x14ac:dyDescent="0.75">
      <c r="A3329">
        <v>1152</v>
      </c>
      <c r="B3329" t="s">
        <v>1452</v>
      </c>
      <c r="C3329" t="s">
        <v>1162</v>
      </c>
      <c r="D3329" t="s">
        <v>26</v>
      </c>
      <c r="E3329" s="4">
        <v>43007</v>
      </c>
      <c r="F3329" s="4" t="str">
        <f>TEXT(Table_Query1[[#This Row],[order_date]],"yyyy")</f>
        <v>2017</v>
      </c>
      <c r="G3329" t="s">
        <v>958</v>
      </c>
      <c r="H3329" t="s">
        <v>53</v>
      </c>
      <c r="I3329" t="s">
        <v>1968</v>
      </c>
      <c r="J3329">
        <v>2</v>
      </c>
      <c r="K3329">
        <v>699.98</v>
      </c>
      <c r="L3329" t="s">
        <v>27</v>
      </c>
      <c r="M3329" t="s">
        <v>28</v>
      </c>
    </row>
    <row r="3330" spans="1:13" x14ac:dyDescent="0.75">
      <c r="A3330">
        <v>1153</v>
      </c>
      <c r="B3330" t="s">
        <v>1453</v>
      </c>
      <c r="C3330" t="s">
        <v>157</v>
      </c>
      <c r="D3330" t="s">
        <v>26</v>
      </c>
      <c r="E3330" s="4">
        <v>43008</v>
      </c>
      <c r="F3330" s="4" t="str">
        <f>TEXT(Table_Query1[[#This Row],[order_date]],"yyyy")</f>
        <v>2017</v>
      </c>
      <c r="G3330" t="s">
        <v>856</v>
      </c>
      <c r="H3330" t="s">
        <v>39</v>
      </c>
      <c r="I3330" t="s">
        <v>1973</v>
      </c>
      <c r="J3330">
        <v>1</v>
      </c>
      <c r="K3330">
        <v>551.99</v>
      </c>
      <c r="L3330" t="s">
        <v>27</v>
      </c>
      <c r="M3330" t="s">
        <v>31</v>
      </c>
    </row>
    <row r="3331" spans="1:13" x14ac:dyDescent="0.75">
      <c r="A3331">
        <v>1153</v>
      </c>
      <c r="B3331" t="s">
        <v>1453</v>
      </c>
      <c r="C3331" t="s">
        <v>157</v>
      </c>
      <c r="D3331" t="s">
        <v>26</v>
      </c>
      <c r="E3331" s="4">
        <v>43008</v>
      </c>
      <c r="F3331" s="4" t="str">
        <f>TEXT(Table_Query1[[#This Row],[order_date]],"yyyy")</f>
        <v>2017</v>
      </c>
      <c r="G3331" t="s">
        <v>69</v>
      </c>
      <c r="H3331" t="s">
        <v>22</v>
      </c>
      <c r="I3331" t="s">
        <v>1967</v>
      </c>
      <c r="J3331">
        <v>2</v>
      </c>
      <c r="K3331">
        <v>939.98</v>
      </c>
      <c r="L3331" t="s">
        <v>27</v>
      </c>
      <c r="M3331" t="s">
        <v>31</v>
      </c>
    </row>
    <row r="3332" spans="1:13" x14ac:dyDescent="0.75">
      <c r="A3332">
        <v>1154</v>
      </c>
      <c r="B3332" t="s">
        <v>1454</v>
      </c>
      <c r="C3332" t="s">
        <v>65</v>
      </c>
      <c r="D3332" t="s">
        <v>26</v>
      </c>
      <c r="E3332" s="4">
        <v>43008</v>
      </c>
      <c r="F3332" s="4" t="str">
        <f>TEXT(Table_Query1[[#This Row],[order_date]],"yyyy")</f>
        <v>2017</v>
      </c>
      <c r="G3332" t="s">
        <v>40</v>
      </c>
      <c r="H3332" t="s">
        <v>15</v>
      </c>
      <c r="I3332" t="s">
        <v>1970</v>
      </c>
      <c r="J3332">
        <v>1</v>
      </c>
      <c r="K3332">
        <v>429</v>
      </c>
      <c r="L3332" t="s">
        <v>27</v>
      </c>
      <c r="M3332" t="s">
        <v>31</v>
      </c>
    </row>
    <row r="3333" spans="1:13" x14ac:dyDescent="0.75">
      <c r="A3333">
        <v>1154</v>
      </c>
      <c r="B3333" t="s">
        <v>1454</v>
      </c>
      <c r="C3333" t="s">
        <v>65</v>
      </c>
      <c r="D3333" t="s">
        <v>26</v>
      </c>
      <c r="E3333" s="4">
        <v>43008</v>
      </c>
      <c r="F3333" s="4" t="str">
        <f>TEXT(Table_Query1[[#This Row],[order_date]],"yyyy")</f>
        <v>2017</v>
      </c>
      <c r="G3333" t="s">
        <v>967</v>
      </c>
      <c r="H3333" t="s">
        <v>46</v>
      </c>
      <c r="I3333" t="s">
        <v>1973</v>
      </c>
      <c r="J3333">
        <v>1</v>
      </c>
      <c r="K3333">
        <v>1559.99</v>
      </c>
      <c r="L3333" t="s">
        <v>27</v>
      </c>
      <c r="M3333" t="s">
        <v>31</v>
      </c>
    </row>
    <row r="3334" spans="1:13" x14ac:dyDescent="0.75">
      <c r="A3334">
        <v>1154</v>
      </c>
      <c r="B3334" t="s">
        <v>1454</v>
      </c>
      <c r="C3334" t="s">
        <v>65</v>
      </c>
      <c r="D3334" t="s">
        <v>26</v>
      </c>
      <c r="E3334" s="4">
        <v>43008</v>
      </c>
      <c r="F3334" s="4" t="str">
        <f>TEXT(Table_Query1[[#This Row],[order_date]],"yyyy")</f>
        <v>2017</v>
      </c>
      <c r="G3334" t="s">
        <v>894</v>
      </c>
      <c r="H3334" t="s">
        <v>15</v>
      </c>
      <c r="I3334" t="s">
        <v>1973</v>
      </c>
      <c r="J3334">
        <v>2</v>
      </c>
      <c r="K3334">
        <v>501.98</v>
      </c>
      <c r="L3334" t="s">
        <v>27</v>
      </c>
      <c r="M3334" t="s">
        <v>31</v>
      </c>
    </row>
    <row r="3335" spans="1:13" x14ac:dyDescent="0.75">
      <c r="A3335">
        <v>1155</v>
      </c>
      <c r="B3335" t="s">
        <v>1455</v>
      </c>
      <c r="C3335" t="s">
        <v>535</v>
      </c>
      <c r="D3335" t="s">
        <v>26</v>
      </c>
      <c r="E3335" s="4">
        <v>43008</v>
      </c>
      <c r="F3335" s="4" t="str">
        <f>TEXT(Table_Query1[[#This Row],[order_date]],"yyyy")</f>
        <v>2017</v>
      </c>
      <c r="G3335" t="s">
        <v>1022</v>
      </c>
      <c r="H3335" t="s">
        <v>15</v>
      </c>
      <c r="I3335" t="s">
        <v>1966</v>
      </c>
      <c r="J3335">
        <v>2</v>
      </c>
      <c r="K3335">
        <v>1599.98</v>
      </c>
      <c r="L3335" t="s">
        <v>27</v>
      </c>
      <c r="M3335" t="s">
        <v>31</v>
      </c>
    </row>
    <row r="3336" spans="1:13" x14ac:dyDescent="0.75">
      <c r="A3336">
        <v>1155</v>
      </c>
      <c r="B3336" t="s">
        <v>1455</v>
      </c>
      <c r="C3336" t="s">
        <v>535</v>
      </c>
      <c r="D3336" t="s">
        <v>26</v>
      </c>
      <c r="E3336" s="4">
        <v>43008</v>
      </c>
      <c r="F3336" s="4" t="str">
        <f>TEXT(Table_Query1[[#This Row],[order_date]],"yyyy")</f>
        <v>2017</v>
      </c>
      <c r="G3336" t="s">
        <v>854</v>
      </c>
      <c r="H3336" t="s">
        <v>15</v>
      </c>
      <c r="I3336" t="s">
        <v>1973</v>
      </c>
      <c r="J3336">
        <v>2</v>
      </c>
      <c r="K3336">
        <v>899.98</v>
      </c>
      <c r="L3336" t="s">
        <v>27</v>
      </c>
      <c r="M3336" t="s">
        <v>31</v>
      </c>
    </row>
    <row r="3337" spans="1:13" x14ac:dyDescent="0.75">
      <c r="A3337">
        <v>1155</v>
      </c>
      <c r="B3337" t="s">
        <v>1455</v>
      </c>
      <c r="C3337" t="s">
        <v>535</v>
      </c>
      <c r="D3337" t="s">
        <v>26</v>
      </c>
      <c r="E3337" s="4">
        <v>43008</v>
      </c>
      <c r="F3337" s="4" t="str">
        <f>TEXT(Table_Query1[[#This Row],[order_date]],"yyyy")</f>
        <v>2017</v>
      </c>
      <c r="G3337" t="s">
        <v>1006</v>
      </c>
      <c r="H3337" t="s">
        <v>22</v>
      </c>
      <c r="I3337" t="s">
        <v>1973</v>
      </c>
      <c r="J3337">
        <v>1</v>
      </c>
      <c r="K3337">
        <v>832.99</v>
      </c>
      <c r="L3337" t="s">
        <v>27</v>
      </c>
      <c r="M3337" t="s">
        <v>31</v>
      </c>
    </row>
    <row r="3338" spans="1:13" x14ac:dyDescent="0.75">
      <c r="A3338">
        <v>1155</v>
      </c>
      <c r="B3338" t="s">
        <v>1455</v>
      </c>
      <c r="C3338" t="s">
        <v>535</v>
      </c>
      <c r="D3338" t="s">
        <v>26</v>
      </c>
      <c r="E3338" s="4">
        <v>43008</v>
      </c>
      <c r="F3338" s="4" t="str">
        <f>TEXT(Table_Query1[[#This Row],[order_date]],"yyyy")</f>
        <v>2017</v>
      </c>
      <c r="G3338" t="s">
        <v>69</v>
      </c>
      <c r="H3338" t="s">
        <v>22</v>
      </c>
      <c r="I3338" t="s">
        <v>1967</v>
      </c>
      <c r="J3338">
        <v>2</v>
      </c>
      <c r="K3338">
        <v>939.98</v>
      </c>
      <c r="L3338" t="s">
        <v>27</v>
      </c>
      <c r="M3338" t="s">
        <v>31</v>
      </c>
    </row>
    <row r="3339" spans="1:13" x14ac:dyDescent="0.75">
      <c r="A3339">
        <v>1156</v>
      </c>
      <c r="B3339" t="s">
        <v>1456</v>
      </c>
      <c r="C3339" t="s">
        <v>101</v>
      </c>
      <c r="D3339" t="s">
        <v>26</v>
      </c>
      <c r="E3339" s="4">
        <v>43008</v>
      </c>
      <c r="F3339" s="4" t="str">
        <f>TEXT(Table_Query1[[#This Row],[order_date]],"yyyy")</f>
        <v>2017</v>
      </c>
      <c r="G3339" t="s">
        <v>1012</v>
      </c>
      <c r="H3339" t="s">
        <v>39</v>
      </c>
      <c r="I3339" t="s">
        <v>1973</v>
      </c>
      <c r="J3339">
        <v>2</v>
      </c>
      <c r="K3339">
        <v>941.98</v>
      </c>
      <c r="L3339" t="s">
        <v>27</v>
      </c>
      <c r="M3339" t="s">
        <v>31</v>
      </c>
    </row>
    <row r="3340" spans="1:13" x14ac:dyDescent="0.75">
      <c r="A3340">
        <v>1156</v>
      </c>
      <c r="B3340" t="s">
        <v>1456</v>
      </c>
      <c r="C3340" t="s">
        <v>101</v>
      </c>
      <c r="D3340" t="s">
        <v>26</v>
      </c>
      <c r="E3340" s="4">
        <v>43008</v>
      </c>
      <c r="F3340" s="4" t="str">
        <f>TEXT(Table_Query1[[#This Row],[order_date]],"yyyy")</f>
        <v>2017</v>
      </c>
      <c r="G3340" t="s">
        <v>1047</v>
      </c>
      <c r="H3340" t="s">
        <v>53</v>
      </c>
      <c r="I3340" t="s">
        <v>1968</v>
      </c>
      <c r="J3340">
        <v>1</v>
      </c>
      <c r="K3340">
        <v>149.99</v>
      </c>
      <c r="L3340" t="s">
        <v>27</v>
      </c>
      <c r="M3340" t="s">
        <v>31</v>
      </c>
    </row>
    <row r="3341" spans="1:13" x14ac:dyDescent="0.75">
      <c r="A3341">
        <v>1157</v>
      </c>
      <c r="B3341" t="s">
        <v>350</v>
      </c>
      <c r="C3341" t="s">
        <v>162</v>
      </c>
      <c r="D3341" t="s">
        <v>13</v>
      </c>
      <c r="E3341" s="4">
        <v>43009</v>
      </c>
      <c r="F3341" s="4" t="str">
        <f>TEXT(Table_Query1[[#This Row],[order_date]],"yyyy")</f>
        <v>2017</v>
      </c>
      <c r="G3341" t="s">
        <v>18</v>
      </c>
      <c r="H3341" t="s">
        <v>15</v>
      </c>
      <c r="I3341" t="s">
        <v>1966</v>
      </c>
      <c r="J3341">
        <v>1</v>
      </c>
      <c r="K3341">
        <v>599.99</v>
      </c>
      <c r="L3341" t="s">
        <v>16</v>
      </c>
      <c r="M3341" t="s">
        <v>36</v>
      </c>
    </row>
    <row r="3342" spans="1:13" x14ac:dyDescent="0.75">
      <c r="A3342">
        <v>1157</v>
      </c>
      <c r="B3342" t="s">
        <v>350</v>
      </c>
      <c r="C3342" t="s">
        <v>162</v>
      </c>
      <c r="D3342" t="s">
        <v>13</v>
      </c>
      <c r="E3342" s="4">
        <v>43009</v>
      </c>
      <c r="F3342" s="4" t="str">
        <f>TEXT(Table_Query1[[#This Row],[order_date]],"yyyy")</f>
        <v>2017</v>
      </c>
      <c r="G3342" t="s">
        <v>960</v>
      </c>
      <c r="H3342" t="s">
        <v>22</v>
      </c>
      <c r="I3342" t="s">
        <v>1972</v>
      </c>
      <c r="J3342">
        <v>2</v>
      </c>
      <c r="K3342">
        <v>759.98</v>
      </c>
      <c r="L3342" t="s">
        <v>16</v>
      </c>
      <c r="M3342" t="s">
        <v>36</v>
      </c>
    </row>
    <row r="3343" spans="1:13" x14ac:dyDescent="0.75">
      <c r="A3343">
        <v>1157</v>
      </c>
      <c r="B3343" t="s">
        <v>350</v>
      </c>
      <c r="C3343" t="s">
        <v>162</v>
      </c>
      <c r="D3343" t="s">
        <v>13</v>
      </c>
      <c r="E3343" s="4">
        <v>43009</v>
      </c>
      <c r="F3343" s="4" t="str">
        <f>TEXT(Table_Query1[[#This Row],[order_date]],"yyyy")</f>
        <v>2017</v>
      </c>
      <c r="G3343" t="s">
        <v>922</v>
      </c>
      <c r="H3343" t="s">
        <v>22</v>
      </c>
      <c r="I3343" t="s">
        <v>1972</v>
      </c>
      <c r="J3343">
        <v>1</v>
      </c>
      <c r="K3343">
        <v>1469.99</v>
      </c>
      <c r="L3343" t="s">
        <v>16</v>
      </c>
      <c r="M3343" t="s">
        <v>36</v>
      </c>
    </row>
    <row r="3344" spans="1:13" x14ac:dyDescent="0.75">
      <c r="A3344">
        <v>1157</v>
      </c>
      <c r="B3344" t="s">
        <v>350</v>
      </c>
      <c r="C3344" t="s">
        <v>162</v>
      </c>
      <c r="D3344" t="s">
        <v>13</v>
      </c>
      <c r="E3344" s="4">
        <v>43009</v>
      </c>
      <c r="F3344" s="4" t="str">
        <f>TEXT(Table_Query1[[#This Row],[order_date]],"yyyy")</f>
        <v>2017</v>
      </c>
      <c r="G3344" t="s">
        <v>980</v>
      </c>
      <c r="H3344" t="s">
        <v>22</v>
      </c>
      <c r="I3344" t="s">
        <v>1967</v>
      </c>
      <c r="J3344">
        <v>2</v>
      </c>
      <c r="K3344">
        <v>3265.98</v>
      </c>
      <c r="L3344" t="s">
        <v>16</v>
      </c>
      <c r="M3344" t="s">
        <v>36</v>
      </c>
    </row>
    <row r="3345" spans="1:13" x14ac:dyDescent="0.75">
      <c r="A3345">
        <v>1158</v>
      </c>
      <c r="B3345" t="s">
        <v>1457</v>
      </c>
      <c r="C3345" t="s">
        <v>55</v>
      </c>
      <c r="D3345" t="s">
        <v>13</v>
      </c>
      <c r="E3345" s="4">
        <v>43009</v>
      </c>
      <c r="F3345" s="4" t="str">
        <f>TEXT(Table_Query1[[#This Row],[order_date]],"yyyy")</f>
        <v>2017</v>
      </c>
      <c r="G3345" t="s">
        <v>893</v>
      </c>
      <c r="H3345" t="s">
        <v>15</v>
      </c>
      <c r="I3345" t="s">
        <v>1966</v>
      </c>
      <c r="J3345">
        <v>1</v>
      </c>
      <c r="K3345">
        <v>439.99</v>
      </c>
      <c r="L3345" t="s">
        <v>16</v>
      </c>
      <c r="M3345" t="s">
        <v>17</v>
      </c>
    </row>
    <row r="3346" spans="1:13" x14ac:dyDescent="0.75">
      <c r="A3346">
        <v>1158</v>
      </c>
      <c r="B3346" t="s">
        <v>1457</v>
      </c>
      <c r="C3346" t="s">
        <v>55</v>
      </c>
      <c r="D3346" t="s">
        <v>13</v>
      </c>
      <c r="E3346" s="4">
        <v>43009</v>
      </c>
      <c r="F3346" s="4" t="str">
        <f>TEXT(Table_Query1[[#This Row],[order_date]],"yyyy")</f>
        <v>2017</v>
      </c>
      <c r="G3346" t="s">
        <v>866</v>
      </c>
      <c r="H3346" t="s">
        <v>53</v>
      </c>
      <c r="I3346" t="s">
        <v>1966</v>
      </c>
      <c r="J3346">
        <v>2</v>
      </c>
      <c r="K3346">
        <v>599.98</v>
      </c>
      <c r="L3346" t="s">
        <v>16</v>
      </c>
      <c r="M3346" t="s">
        <v>17</v>
      </c>
    </row>
    <row r="3347" spans="1:13" x14ac:dyDescent="0.75">
      <c r="A3347">
        <v>1159</v>
      </c>
      <c r="B3347" t="s">
        <v>1458</v>
      </c>
      <c r="C3347" t="s">
        <v>391</v>
      </c>
      <c r="D3347" t="s">
        <v>13</v>
      </c>
      <c r="E3347" s="4">
        <v>43009</v>
      </c>
      <c r="F3347" s="4" t="str">
        <f>TEXT(Table_Query1[[#This Row],[order_date]],"yyyy")</f>
        <v>2017</v>
      </c>
      <c r="G3347" t="s">
        <v>43</v>
      </c>
      <c r="H3347" t="s">
        <v>15</v>
      </c>
      <c r="I3347" t="s">
        <v>1966</v>
      </c>
      <c r="J3347">
        <v>2</v>
      </c>
      <c r="K3347">
        <v>1099.98</v>
      </c>
      <c r="L3347" t="s">
        <v>16</v>
      </c>
      <c r="M3347" t="s">
        <v>36</v>
      </c>
    </row>
    <row r="3348" spans="1:13" x14ac:dyDescent="0.75">
      <c r="A3348">
        <v>1160</v>
      </c>
      <c r="B3348" t="s">
        <v>1459</v>
      </c>
      <c r="C3348" t="s">
        <v>211</v>
      </c>
      <c r="D3348" t="s">
        <v>13</v>
      </c>
      <c r="E3348" s="4">
        <v>43009</v>
      </c>
      <c r="F3348" s="4" t="str">
        <f>TEXT(Table_Query1[[#This Row],[order_date]],"yyyy")</f>
        <v>2017</v>
      </c>
      <c r="G3348" t="s">
        <v>922</v>
      </c>
      <c r="H3348" t="s">
        <v>22</v>
      </c>
      <c r="I3348" t="s">
        <v>1972</v>
      </c>
      <c r="J3348">
        <v>1</v>
      </c>
      <c r="K3348">
        <v>1469.99</v>
      </c>
      <c r="L3348" t="s">
        <v>16</v>
      </c>
      <c r="M3348" t="s">
        <v>17</v>
      </c>
    </row>
    <row r="3349" spans="1:13" x14ac:dyDescent="0.75">
      <c r="A3349">
        <v>1160</v>
      </c>
      <c r="B3349" t="s">
        <v>1459</v>
      </c>
      <c r="C3349" t="s">
        <v>211</v>
      </c>
      <c r="D3349" t="s">
        <v>13</v>
      </c>
      <c r="E3349" s="4">
        <v>43009</v>
      </c>
      <c r="F3349" s="4" t="str">
        <f>TEXT(Table_Query1[[#This Row],[order_date]],"yyyy")</f>
        <v>2017</v>
      </c>
      <c r="G3349" t="s">
        <v>45</v>
      </c>
      <c r="H3349" t="s">
        <v>46</v>
      </c>
      <c r="I3349" t="s">
        <v>1968</v>
      </c>
      <c r="J3349">
        <v>1</v>
      </c>
      <c r="K3349">
        <v>2999.99</v>
      </c>
      <c r="L3349" t="s">
        <v>16</v>
      </c>
      <c r="M3349" t="s">
        <v>17</v>
      </c>
    </row>
    <row r="3350" spans="1:13" x14ac:dyDescent="0.75">
      <c r="A3350">
        <v>1161</v>
      </c>
      <c r="B3350" t="s">
        <v>1460</v>
      </c>
      <c r="C3350" t="s">
        <v>269</v>
      </c>
      <c r="D3350" t="s">
        <v>26</v>
      </c>
      <c r="E3350" s="4">
        <v>43009</v>
      </c>
      <c r="F3350" s="4" t="str">
        <f>TEXT(Table_Query1[[#This Row],[order_date]],"yyyy")</f>
        <v>2017</v>
      </c>
      <c r="G3350" t="s">
        <v>52</v>
      </c>
      <c r="H3350" t="s">
        <v>53</v>
      </c>
      <c r="I3350" t="s">
        <v>1966</v>
      </c>
      <c r="J3350">
        <v>1</v>
      </c>
      <c r="K3350">
        <v>269.99</v>
      </c>
      <c r="L3350" t="s">
        <v>27</v>
      </c>
      <c r="M3350" t="s">
        <v>31</v>
      </c>
    </row>
    <row r="3351" spans="1:13" x14ac:dyDescent="0.75">
      <c r="A3351">
        <v>1161</v>
      </c>
      <c r="B3351" t="s">
        <v>1460</v>
      </c>
      <c r="C3351" t="s">
        <v>269</v>
      </c>
      <c r="D3351" t="s">
        <v>26</v>
      </c>
      <c r="E3351" s="4">
        <v>43009</v>
      </c>
      <c r="F3351" s="4" t="str">
        <f>TEXT(Table_Query1[[#This Row],[order_date]],"yyyy")</f>
        <v>2017</v>
      </c>
      <c r="G3351" t="s">
        <v>949</v>
      </c>
      <c r="H3351" t="s">
        <v>22</v>
      </c>
      <c r="I3351" t="s">
        <v>1972</v>
      </c>
      <c r="J3351">
        <v>1</v>
      </c>
      <c r="K3351">
        <v>549.99</v>
      </c>
      <c r="L3351" t="s">
        <v>27</v>
      </c>
      <c r="M3351" t="s">
        <v>31</v>
      </c>
    </row>
    <row r="3352" spans="1:13" x14ac:dyDescent="0.75">
      <c r="A3352">
        <v>1161</v>
      </c>
      <c r="B3352" t="s">
        <v>1460</v>
      </c>
      <c r="C3352" t="s">
        <v>269</v>
      </c>
      <c r="D3352" t="s">
        <v>26</v>
      </c>
      <c r="E3352" s="4">
        <v>43009</v>
      </c>
      <c r="F3352" s="4" t="str">
        <f>TEXT(Table_Query1[[#This Row],[order_date]],"yyyy")</f>
        <v>2017</v>
      </c>
      <c r="G3352" t="s">
        <v>923</v>
      </c>
      <c r="H3352" t="s">
        <v>15</v>
      </c>
      <c r="I3352" t="s">
        <v>1973</v>
      </c>
      <c r="J3352">
        <v>2</v>
      </c>
      <c r="K3352">
        <v>833.98</v>
      </c>
      <c r="L3352" t="s">
        <v>27</v>
      </c>
      <c r="M3352" t="s">
        <v>31</v>
      </c>
    </row>
    <row r="3353" spans="1:13" x14ac:dyDescent="0.75">
      <c r="A3353">
        <v>1161</v>
      </c>
      <c r="B3353" t="s">
        <v>1460</v>
      </c>
      <c r="C3353" t="s">
        <v>269</v>
      </c>
      <c r="D3353" t="s">
        <v>26</v>
      </c>
      <c r="E3353" s="4">
        <v>43009</v>
      </c>
      <c r="F3353" s="4" t="str">
        <f>TEXT(Table_Query1[[#This Row],[order_date]],"yyyy")</f>
        <v>2017</v>
      </c>
      <c r="G3353" t="s">
        <v>910</v>
      </c>
      <c r="H3353" t="s">
        <v>22</v>
      </c>
      <c r="I3353" t="s">
        <v>1968</v>
      </c>
      <c r="J3353">
        <v>2</v>
      </c>
      <c r="K3353">
        <v>1999.98</v>
      </c>
      <c r="L3353" t="s">
        <v>27</v>
      </c>
      <c r="M3353" t="s">
        <v>31</v>
      </c>
    </row>
    <row r="3354" spans="1:13" x14ac:dyDescent="0.75">
      <c r="A3354">
        <v>1162</v>
      </c>
      <c r="B3354" t="s">
        <v>1461</v>
      </c>
      <c r="C3354" t="s">
        <v>410</v>
      </c>
      <c r="D3354" t="s">
        <v>26</v>
      </c>
      <c r="E3354" s="4">
        <v>43009</v>
      </c>
      <c r="F3354" s="4" t="str">
        <f>TEXT(Table_Query1[[#This Row],[order_date]],"yyyy")</f>
        <v>2017</v>
      </c>
      <c r="G3354" t="s">
        <v>43</v>
      </c>
      <c r="H3354" t="s">
        <v>15</v>
      </c>
      <c r="I3354" t="s">
        <v>1966</v>
      </c>
      <c r="J3354">
        <v>2</v>
      </c>
      <c r="K3354">
        <v>1099.98</v>
      </c>
      <c r="L3354" t="s">
        <v>27</v>
      </c>
      <c r="M3354" t="s">
        <v>28</v>
      </c>
    </row>
    <row r="3355" spans="1:13" x14ac:dyDescent="0.75">
      <c r="A3355">
        <v>1162</v>
      </c>
      <c r="B3355" t="s">
        <v>1461</v>
      </c>
      <c r="C3355" t="s">
        <v>410</v>
      </c>
      <c r="D3355" t="s">
        <v>26</v>
      </c>
      <c r="E3355" s="4">
        <v>43009</v>
      </c>
      <c r="F3355" s="4" t="str">
        <f>TEXT(Table_Query1[[#This Row],[order_date]],"yyyy")</f>
        <v>2017</v>
      </c>
      <c r="G3355" t="s">
        <v>922</v>
      </c>
      <c r="H3355" t="s">
        <v>22</v>
      </c>
      <c r="I3355" t="s">
        <v>1972</v>
      </c>
      <c r="J3355">
        <v>1</v>
      </c>
      <c r="K3355">
        <v>1469.99</v>
      </c>
      <c r="L3355" t="s">
        <v>27</v>
      </c>
      <c r="M3355" t="s">
        <v>28</v>
      </c>
    </row>
    <row r="3356" spans="1:13" x14ac:dyDescent="0.75">
      <c r="A3356">
        <v>1162</v>
      </c>
      <c r="B3356" t="s">
        <v>1461</v>
      </c>
      <c r="C3356" t="s">
        <v>410</v>
      </c>
      <c r="D3356" t="s">
        <v>26</v>
      </c>
      <c r="E3356" s="4">
        <v>43009</v>
      </c>
      <c r="F3356" s="4" t="str">
        <f>TEXT(Table_Query1[[#This Row],[order_date]],"yyyy")</f>
        <v>2017</v>
      </c>
      <c r="G3356" t="s">
        <v>987</v>
      </c>
      <c r="H3356" t="s">
        <v>22</v>
      </c>
      <c r="I3356" t="s">
        <v>1968</v>
      </c>
      <c r="J3356">
        <v>2</v>
      </c>
      <c r="K3356">
        <v>9999.98</v>
      </c>
      <c r="L3356" t="s">
        <v>27</v>
      </c>
      <c r="M3356" t="s">
        <v>28</v>
      </c>
    </row>
    <row r="3357" spans="1:13" x14ac:dyDescent="0.75">
      <c r="A3357">
        <v>1162</v>
      </c>
      <c r="B3357" t="s">
        <v>1461</v>
      </c>
      <c r="C3357" t="s">
        <v>410</v>
      </c>
      <c r="D3357" t="s">
        <v>26</v>
      </c>
      <c r="E3357" s="4">
        <v>43009</v>
      </c>
      <c r="F3357" s="4" t="str">
        <f>TEXT(Table_Query1[[#This Row],[order_date]],"yyyy")</f>
        <v>2017</v>
      </c>
      <c r="G3357" t="s">
        <v>1047</v>
      </c>
      <c r="H3357" t="s">
        <v>53</v>
      </c>
      <c r="I3357" t="s">
        <v>1968</v>
      </c>
      <c r="J3357">
        <v>1</v>
      </c>
      <c r="K3357">
        <v>149.99</v>
      </c>
      <c r="L3357" t="s">
        <v>27</v>
      </c>
      <c r="M3357" t="s">
        <v>28</v>
      </c>
    </row>
    <row r="3358" spans="1:13" x14ac:dyDescent="0.75">
      <c r="A3358">
        <v>1162</v>
      </c>
      <c r="B3358" t="s">
        <v>1461</v>
      </c>
      <c r="C3358" t="s">
        <v>410</v>
      </c>
      <c r="D3358" t="s">
        <v>26</v>
      </c>
      <c r="E3358" s="4">
        <v>43009</v>
      </c>
      <c r="F3358" s="4" t="str">
        <f>TEXT(Table_Query1[[#This Row],[order_date]],"yyyy")</f>
        <v>2017</v>
      </c>
      <c r="G3358" t="s">
        <v>898</v>
      </c>
      <c r="H3358" t="s">
        <v>53</v>
      </c>
      <c r="I3358" t="s">
        <v>1968</v>
      </c>
      <c r="J3358">
        <v>1</v>
      </c>
      <c r="K3358">
        <v>189.99</v>
      </c>
      <c r="L3358" t="s">
        <v>27</v>
      </c>
      <c r="M3358" t="s">
        <v>28</v>
      </c>
    </row>
    <row r="3359" spans="1:13" x14ac:dyDescent="0.75">
      <c r="A3359">
        <v>1163</v>
      </c>
      <c r="B3359" t="s">
        <v>1462</v>
      </c>
      <c r="C3359" t="s">
        <v>583</v>
      </c>
      <c r="D3359" t="s">
        <v>26</v>
      </c>
      <c r="E3359" s="4">
        <v>43009</v>
      </c>
      <c r="F3359" s="4" t="str">
        <f>TEXT(Table_Query1[[#This Row],[order_date]],"yyyy")</f>
        <v>2017</v>
      </c>
      <c r="G3359" t="s">
        <v>857</v>
      </c>
      <c r="H3359" t="s">
        <v>858</v>
      </c>
      <c r="I3359" t="s">
        <v>1967</v>
      </c>
      <c r="J3359">
        <v>2</v>
      </c>
      <c r="K3359">
        <v>1499.98</v>
      </c>
      <c r="L3359" t="s">
        <v>27</v>
      </c>
      <c r="M3359" t="s">
        <v>28</v>
      </c>
    </row>
    <row r="3360" spans="1:13" x14ac:dyDescent="0.75">
      <c r="A3360">
        <v>1163</v>
      </c>
      <c r="B3360" t="s">
        <v>1462</v>
      </c>
      <c r="C3360" t="s">
        <v>583</v>
      </c>
      <c r="D3360" t="s">
        <v>26</v>
      </c>
      <c r="E3360" s="4">
        <v>43009</v>
      </c>
      <c r="F3360" s="4" t="str">
        <f>TEXT(Table_Query1[[#This Row],[order_date]],"yyyy")</f>
        <v>2017</v>
      </c>
      <c r="G3360" t="s">
        <v>917</v>
      </c>
      <c r="H3360" t="s">
        <v>20</v>
      </c>
      <c r="I3360" t="s">
        <v>1968</v>
      </c>
      <c r="J3360">
        <v>2</v>
      </c>
      <c r="K3360">
        <v>6999.98</v>
      </c>
      <c r="L3360" t="s">
        <v>27</v>
      </c>
      <c r="M3360" t="s">
        <v>28</v>
      </c>
    </row>
    <row r="3361" spans="1:13" x14ac:dyDescent="0.75">
      <c r="A3361">
        <v>1164</v>
      </c>
      <c r="B3361" t="s">
        <v>1463</v>
      </c>
      <c r="C3361" t="s">
        <v>130</v>
      </c>
      <c r="D3361" t="s">
        <v>26</v>
      </c>
      <c r="E3361" s="4">
        <v>43009</v>
      </c>
      <c r="F3361" s="4" t="str">
        <f>TEXT(Table_Query1[[#This Row],[order_date]],"yyyy")</f>
        <v>2017</v>
      </c>
      <c r="G3361" t="s">
        <v>1005</v>
      </c>
      <c r="H3361" t="s">
        <v>22</v>
      </c>
      <c r="I3361" t="s">
        <v>1972</v>
      </c>
      <c r="J3361">
        <v>2</v>
      </c>
      <c r="K3361">
        <v>1079.98</v>
      </c>
      <c r="L3361" t="s">
        <v>27</v>
      </c>
      <c r="M3361" t="s">
        <v>28</v>
      </c>
    </row>
    <row r="3362" spans="1:13" x14ac:dyDescent="0.75">
      <c r="A3362">
        <v>1164</v>
      </c>
      <c r="B3362" t="s">
        <v>1463</v>
      </c>
      <c r="C3362" t="s">
        <v>130</v>
      </c>
      <c r="D3362" t="s">
        <v>26</v>
      </c>
      <c r="E3362" s="4">
        <v>43009</v>
      </c>
      <c r="F3362" s="4" t="str">
        <f>TEXT(Table_Query1[[#This Row],[order_date]],"yyyy")</f>
        <v>2017</v>
      </c>
      <c r="G3362" t="s">
        <v>886</v>
      </c>
      <c r="H3362" t="s">
        <v>15</v>
      </c>
      <c r="I3362" t="s">
        <v>1973</v>
      </c>
      <c r="J3362">
        <v>1</v>
      </c>
      <c r="K3362">
        <v>647.99</v>
      </c>
      <c r="L3362" t="s">
        <v>27</v>
      </c>
      <c r="M3362" t="s">
        <v>28</v>
      </c>
    </row>
    <row r="3363" spans="1:13" x14ac:dyDescent="0.75">
      <c r="A3363">
        <v>1164</v>
      </c>
      <c r="B3363" t="s">
        <v>1463</v>
      </c>
      <c r="C3363" t="s">
        <v>130</v>
      </c>
      <c r="D3363" t="s">
        <v>26</v>
      </c>
      <c r="E3363" s="4">
        <v>43009</v>
      </c>
      <c r="F3363" s="4" t="str">
        <f>TEXT(Table_Query1[[#This Row],[order_date]],"yyyy")</f>
        <v>2017</v>
      </c>
      <c r="G3363" t="s">
        <v>856</v>
      </c>
      <c r="H3363" t="s">
        <v>39</v>
      </c>
      <c r="I3363" t="s">
        <v>1973</v>
      </c>
      <c r="J3363">
        <v>2</v>
      </c>
      <c r="K3363">
        <v>1103.98</v>
      </c>
      <c r="L3363" t="s">
        <v>27</v>
      </c>
      <c r="M3363" t="s">
        <v>28</v>
      </c>
    </row>
    <row r="3364" spans="1:13" x14ac:dyDescent="0.75">
      <c r="A3364">
        <v>1164</v>
      </c>
      <c r="B3364" t="s">
        <v>1463</v>
      </c>
      <c r="C3364" t="s">
        <v>130</v>
      </c>
      <c r="D3364" t="s">
        <v>26</v>
      </c>
      <c r="E3364" s="4">
        <v>43009</v>
      </c>
      <c r="F3364" s="4" t="str">
        <f>TEXT(Table_Query1[[#This Row],[order_date]],"yyyy")</f>
        <v>2017</v>
      </c>
      <c r="G3364" t="s">
        <v>23</v>
      </c>
      <c r="H3364" t="s">
        <v>22</v>
      </c>
      <c r="I3364" t="s">
        <v>1968</v>
      </c>
      <c r="J3364">
        <v>1</v>
      </c>
      <c r="K3364">
        <v>1799.99</v>
      </c>
      <c r="L3364" t="s">
        <v>27</v>
      </c>
      <c r="M3364" t="s">
        <v>28</v>
      </c>
    </row>
    <row r="3365" spans="1:13" x14ac:dyDescent="0.75">
      <c r="A3365">
        <v>1165</v>
      </c>
      <c r="B3365" t="s">
        <v>1464</v>
      </c>
      <c r="C3365" t="s">
        <v>468</v>
      </c>
      <c r="D3365" t="s">
        <v>26</v>
      </c>
      <c r="E3365" s="4">
        <v>43010</v>
      </c>
      <c r="F3365" s="4" t="str">
        <f>TEXT(Table_Query1[[#This Row],[order_date]],"yyyy")</f>
        <v>2017</v>
      </c>
      <c r="G3365" t="s">
        <v>854</v>
      </c>
      <c r="H3365" t="s">
        <v>15</v>
      </c>
      <c r="I3365" t="s">
        <v>1973</v>
      </c>
      <c r="J3365">
        <v>1</v>
      </c>
      <c r="K3365">
        <v>449.99</v>
      </c>
      <c r="L3365" t="s">
        <v>27</v>
      </c>
      <c r="M3365" t="s">
        <v>31</v>
      </c>
    </row>
    <row r="3366" spans="1:13" x14ac:dyDescent="0.75">
      <c r="A3366">
        <v>1165</v>
      </c>
      <c r="B3366" t="s">
        <v>1464</v>
      </c>
      <c r="C3366" t="s">
        <v>468</v>
      </c>
      <c r="D3366" t="s">
        <v>26</v>
      </c>
      <c r="E3366" s="4">
        <v>43010</v>
      </c>
      <c r="F3366" s="4" t="str">
        <f>TEXT(Table_Query1[[#This Row],[order_date]],"yyyy")</f>
        <v>2017</v>
      </c>
      <c r="G3366" t="s">
        <v>1033</v>
      </c>
      <c r="H3366" t="s">
        <v>15</v>
      </c>
      <c r="I3366" t="s">
        <v>1973</v>
      </c>
      <c r="J3366">
        <v>2</v>
      </c>
      <c r="K3366">
        <v>693.98</v>
      </c>
      <c r="L3366" t="s">
        <v>27</v>
      </c>
      <c r="M3366" t="s">
        <v>31</v>
      </c>
    </row>
    <row r="3367" spans="1:13" x14ac:dyDescent="0.75">
      <c r="A3367">
        <v>1166</v>
      </c>
      <c r="B3367" t="s">
        <v>1465</v>
      </c>
      <c r="C3367" t="s">
        <v>589</v>
      </c>
      <c r="D3367" t="s">
        <v>26</v>
      </c>
      <c r="E3367" s="4">
        <v>43011</v>
      </c>
      <c r="F3367" s="4" t="str">
        <f>TEXT(Table_Query1[[#This Row],[order_date]],"yyyy")</f>
        <v>2017</v>
      </c>
      <c r="G3367" t="s">
        <v>856</v>
      </c>
      <c r="H3367" t="s">
        <v>39</v>
      </c>
      <c r="I3367" t="s">
        <v>1973</v>
      </c>
      <c r="J3367">
        <v>2</v>
      </c>
      <c r="K3367">
        <v>1103.98</v>
      </c>
      <c r="L3367" t="s">
        <v>27</v>
      </c>
      <c r="M3367" t="s">
        <v>31</v>
      </c>
    </row>
    <row r="3368" spans="1:13" x14ac:dyDescent="0.75">
      <c r="A3368">
        <v>1167</v>
      </c>
      <c r="B3368" t="s">
        <v>1466</v>
      </c>
      <c r="C3368" t="s">
        <v>55</v>
      </c>
      <c r="D3368" t="s">
        <v>13</v>
      </c>
      <c r="E3368" s="4">
        <v>43012</v>
      </c>
      <c r="F3368" s="4" t="str">
        <f>TEXT(Table_Query1[[#This Row],[order_date]],"yyyy")</f>
        <v>2017</v>
      </c>
      <c r="G3368" t="s">
        <v>963</v>
      </c>
      <c r="H3368" t="s">
        <v>15</v>
      </c>
      <c r="I3368" t="s">
        <v>1966</v>
      </c>
      <c r="J3368">
        <v>2</v>
      </c>
      <c r="K3368">
        <v>2199.98</v>
      </c>
      <c r="L3368" t="s">
        <v>16</v>
      </c>
      <c r="M3368" t="s">
        <v>17</v>
      </c>
    </row>
    <row r="3369" spans="1:13" x14ac:dyDescent="0.75">
      <c r="A3369">
        <v>1167</v>
      </c>
      <c r="B3369" t="s">
        <v>1466</v>
      </c>
      <c r="C3369" t="s">
        <v>55</v>
      </c>
      <c r="D3369" t="s">
        <v>13</v>
      </c>
      <c r="E3369" s="4">
        <v>43012</v>
      </c>
      <c r="F3369" s="4" t="str">
        <f>TEXT(Table_Query1[[#This Row],[order_date]],"yyyy")</f>
        <v>2017</v>
      </c>
      <c r="G3369" t="s">
        <v>854</v>
      </c>
      <c r="H3369" t="s">
        <v>15</v>
      </c>
      <c r="I3369" t="s">
        <v>1973</v>
      </c>
      <c r="J3369">
        <v>1</v>
      </c>
      <c r="K3369">
        <v>449.99</v>
      </c>
      <c r="L3369" t="s">
        <v>16</v>
      </c>
      <c r="M3369" t="s">
        <v>17</v>
      </c>
    </row>
    <row r="3370" spans="1:13" x14ac:dyDescent="0.75">
      <c r="A3370">
        <v>1167</v>
      </c>
      <c r="B3370" t="s">
        <v>1466</v>
      </c>
      <c r="C3370" t="s">
        <v>55</v>
      </c>
      <c r="D3370" t="s">
        <v>13</v>
      </c>
      <c r="E3370" s="4">
        <v>43012</v>
      </c>
      <c r="F3370" s="4" t="str">
        <f>TEXT(Table_Query1[[#This Row],[order_date]],"yyyy")</f>
        <v>2017</v>
      </c>
      <c r="G3370" t="s">
        <v>910</v>
      </c>
      <c r="H3370" t="s">
        <v>22</v>
      </c>
      <c r="I3370" t="s">
        <v>1968</v>
      </c>
      <c r="J3370">
        <v>2</v>
      </c>
      <c r="K3370">
        <v>1999.98</v>
      </c>
      <c r="L3370" t="s">
        <v>16</v>
      </c>
      <c r="M3370" t="s">
        <v>17</v>
      </c>
    </row>
    <row r="3371" spans="1:13" x14ac:dyDescent="0.75">
      <c r="A3371">
        <v>1168</v>
      </c>
      <c r="B3371" t="s">
        <v>1467</v>
      </c>
      <c r="C3371" t="s">
        <v>1038</v>
      </c>
      <c r="D3371" t="s">
        <v>26</v>
      </c>
      <c r="E3371" s="4">
        <v>43012</v>
      </c>
      <c r="F3371" s="4" t="str">
        <f>TEXT(Table_Query1[[#This Row],[order_date]],"yyyy")</f>
        <v>2017</v>
      </c>
      <c r="G3371" t="s">
        <v>965</v>
      </c>
      <c r="H3371" t="s">
        <v>15</v>
      </c>
      <c r="I3371" t="s">
        <v>1966</v>
      </c>
      <c r="J3371">
        <v>1</v>
      </c>
      <c r="K3371">
        <v>659.99</v>
      </c>
      <c r="L3371" t="s">
        <v>27</v>
      </c>
      <c r="M3371" t="s">
        <v>28</v>
      </c>
    </row>
    <row r="3372" spans="1:13" x14ac:dyDescent="0.75">
      <c r="A3372">
        <v>1168</v>
      </c>
      <c r="B3372" t="s">
        <v>1467</v>
      </c>
      <c r="C3372" t="s">
        <v>1038</v>
      </c>
      <c r="D3372" t="s">
        <v>26</v>
      </c>
      <c r="E3372" s="4">
        <v>43012</v>
      </c>
      <c r="F3372" s="4" t="str">
        <f>TEXT(Table_Query1[[#This Row],[order_date]],"yyyy")</f>
        <v>2017</v>
      </c>
      <c r="G3372" t="s">
        <v>72</v>
      </c>
      <c r="H3372" t="s">
        <v>53</v>
      </c>
      <c r="I3372" t="s">
        <v>1966</v>
      </c>
      <c r="J3372">
        <v>2</v>
      </c>
      <c r="K3372">
        <v>599.98</v>
      </c>
      <c r="L3372" t="s">
        <v>27</v>
      </c>
      <c r="M3372" t="s">
        <v>28</v>
      </c>
    </row>
    <row r="3373" spans="1:13" x14ac:dyDescent="0.75">
      <c r="A3373">
        <v>1168</v>
      </c>
      <c r="B3373" t="s">
        <v>1467</v>
      </c>
      <c r="C3373" t="s">
        <v>1038</v>
      </c>
      <c r="D3373" t="s">
        <v>26</v>
      </c>
      <c r="E3373" s="4">
        <v>43012</v>
      </c>
      <c r="F3373" s="4" t="str">
        <f>TEXT(Table_Query1[[#This Row],[order_date]],"yyyy")</f>
        <v>2017</v>
      </c>
      <c r="G3373" t="s">
        <v>49</v>
      </c>
      <c r="H3373" t="s">
        <v>15</v>
      </c>
      <c r="I3373" t="s">
        <v>1966</v>
      </c>
      <c r="J3373">
        <v>2</v>
      </c>
      <c r="K3373">
        <v>1059.98</v>
      </c>
      <c r="L3373" t="s">
        <v>27</v>
      </c>
      <c r="M3373" t="s">
        <v>28</v>
      </c>
    </row>
    <row r="3374" spans="1:13" x14ac:dyDescent="0.75">
      <c r="A3374">
        <v>1168</v>
      </c>
      <c r="B3374" t="s">
        <v>1467</v>
      </c>
      <c r="C3374" t="s">
        <v>1038</v>
      </c>
      <c r="D3374" t="s">
        <v>26</v>
      </c>
      <c r="E3374" s="4">
        <v>43012</v>
      </c>
      <c r="F3374" s="4" t="str">
        <f>TEXT(Table_Query1[[#This Row],[order_date]],"yyyy")</f>
        <v>2017</v>
      </c>
      <c r="G3374" t="s">
        <v>945</v>
      </c>
      <c r="H3374" t="s">
        <v>39</v>
      </c>
      <c r="I3374" t="s">
        <v>1973</v>
      </c>
      <c r="J3374">
        <v>2</v>
      </c>
      <c r="K3374">
        <v>833.98</v>
      </c>
      <c r="L3374" t="s">
        <v>27</v>
      </c>
      <c r="M3374" t="s">
        <v>28</v>
      </c>
    </row>
    <row r="3375" spans="1:13" x14ac:dyDescent="0.75">
      <c r="A3375">
        <v>1168</v>
      </c>
      <c r="B3375" t="s">
        <v>1467</v>
      </c>
      <c r="C3375" t="s">
        <v>1038</v>
      </c>
      <c r="D3375" t="s">
        <v>26</v>
      </c>
      <c r="E3375" s="4">
        <v>43012</v>
      </c>
      <c r="F3375" s="4" t="str">
        <f>TEXT(Table_Query1[[#This Row],[order_date]],"yyyy")</f>
        <v>2017</v>
      </c>
      <c r="G3375" t="s">
        <v>948</v>
      </c>
      <c r="H3375" t="s">
        <v>858</v>
      </c>
      <c r="I3375" t="s">
        <v>1968</v>
      </c>
      <c r="J3375">
        <v>1</v>
      </c>
      <c r="K3375">
        <v>6499.99</v>
      </c>
      <c r="L3375" t="s">
        <v>27</v>
      </c>
      <c r="M3375" t="s">
        <v>28</v>
      </c>
    </row>
    <row r="3376" spans="1:13" x14ac:dyDescent="0.75">
      <c r="A3376">
        <v>1169</v>
      </c>
      <c r="B3376" t="s">
        <v>1468</v>
      </c>
      <c r="C3376" t="s">
        <v>356</v>
      </c>
      <c r="D3376" t="s">
        <v>26</v>
      </c>
      <c r="E3376" s="4">
        <v>43012</v>
      </c>
      <c r="F3376" s="4" t="str">
        <f>TEXT(Table_Query1[[#This Row],[order_date]],"yyyy")</f>
        <v>2017</v>
      </c>
      <c r="G3376" t="s">
        <v>963</v>
      </c>
      <c r="H3376" t="s">
        <v>15</v>
      </c>
      <c r="I3376" t="s">
        <v>1966</v>
      </c>
      <c r="J3376">
        <v>2</v>
      </c>
      <c r="K3376">
        <v>2199.98</v>
      </c>
      <c r="L3376" t="s">
        <v>27</v>
      </c>
      <c r="M3376" t="s">
        <v>31</v>
      </c>
    </row>
    <row r="3377" spans="1:13" x14ac:dyDescent="0.75">
      <c r="A3377">
        <v>1169</v>
      </c>
      <c r="B3377" t="s">
        <v>1468</v>
      </c>
      <c r="C3377" t="s">
        <v>356</v>
      </c>
      <c r="D3377" t="s">
        <v>26</v>
      </c>
      <c r="E3377" s="4">
        <v>43012</v>
      </c>
      <c r="F3377" s="4" t="str">
        <f>TEXT(Table_Query1[[#This Row],[order_date]],"yyyy")</f>
        <v>2017</v>
      </c>
      <c r="G3377" t="s">
        <v>930</v>
      </c>
      <c r="H3377" t="s">
        <v>858</v>
      </c>
      <c r="I3377" t="s">
        <v>1968</v>
      </c>
      <c r="J3377">
        <v>2</v>
      </c>
      <c r="K3377">
        <v>9999.98</v>
      </c>
      <c r="L3377" t="s">
        <v>27</v>
      </c>
      <c r="M3377" t="s">
        <v>31</v>
      </c>
    </row>
    <row r="3378" spans="1:13" x14ac:dyDescent="0.75">
      <c r="A3378">
        <v>1169</v>
      </c>
      <c r="B3378" t="s">
        <v>1468</v>
      </c>
      <c r="C3378" t="s">
        <v>356</v>
      </c>
      <c r="D3378" t="s">
        <v>26</v>
      </c>
      <c r="E3378" s="4">
        <v>43012</v>
      </c>
      <c r="F3378" s="4" t="str">
        <f>TEXT(Table_Query1[[#This Row],[order_date]],"yyyy")</f>
        <v>2017</v>
      </c>
      <c r="G3378" t="s">
        <v>958</v>
      </c>
      <c r="H3378" t="s">
        <v>53</v>
      </c>
      <c r="I3378" t="s">
        <v>1968</v>
      </c>
      <c r="J3378">
        <v>2</v>
      </c>
      <c r="K3378">
        <v>699.98</v>
      </c>
      <c r="L3378" t="s">
        <v>27</v>
      </c>
      <c r="M3378" t="s">
        <v>31</v>
      </c>
    </row>
    <row r="3379" spans="1:13" x14ac:dyDescent="0.75">
      <c r="A3379">
        <v>1169</v>
      </c>
      <c r="B3379" t="s">
        <v>1468</v>
      </c>
      <c r="C3379" t="s">
        <v>356</v>
      </c>
      <c r="D3379" t="s">
        <v>26</v>
      </c>
      <c r="E3379" s="4">
        <v>43012</v>
      </c>
      <c r="F3379" s="4" t="str">
        <f>TEXT(Table_Query1[[#This Row],[order_date]],"yyyy")</f>
        <v>2017</v>
      </c>
      <c r="G3379" t="s">
        <v>948</v>
      </c>
      <c r="H3379" t="s">
        <v>858</v>
      </c>
      <c r="I3379" t="s">
        <v>1968</v>
      </c>
      <c r="J3379">
        <v>1</v>
      </c>
      <c r="K3379">
        <v>6499.99</v>
      </c>
      <c r="L3379" t="s">
        <v>27</v>
      </c>
      <c r="M3379" t="s">
        <v>31</v>
      </c>
    </row>
    <row r="3380" spans="1:13" x14ac:dyDescent="0.75">
      <c r="A3380">
        <v>1170</v>
      </c>
      <c r="B3380" t="s">
        <v>1469</v>
      </c>
      <c r="C3380" t="s">
        <v>735</v>
      </c>
      <c r="D3380" t="s">
        <v>26</v>
      </c>
      <c r="E3380" s="4">
        <v>43013</v>
      </c>
      <c r="F3380" s="4" t="str">
        <f>TEXT(Table_Query1[[#This Row],[order_date]],"yyyy")</f>
        <v>2017</v>
      </c>
      <c r="G3380" t="s">
        <v>49</v>
      </c>
      <c r="H3380" t="s">
        <v>15</v>
      </c>
      <c r="I3380" t="s">
        <v>1966</v>
      </c>
      <c r="J3380">
        <v>1</v>
      </c>
      <c r="K3380">
        <v>529.99</v>
      </c>
      <c r="L3380" t="s">
        <v>27</v>
      </c>
      <c r="M3380" t="s">
        <v>28</v>
      </c>
    </row>
    <row r="3381" spans="1:13" x14ac:dyDescent="0.75">
      <c r="A3381">
        <v>1170</v>
      </c>
      <c r="B3381" t="s">
        <v>1469</v>
      </c>
      <c r="C3381" t="s">
        <v>735</v>
      </c>
      <c r="D3381" t="s">
        <v>26</v>
      </c>
      <c r="E3381" s="4">
        <v>43013</v>
      </c>
      <c r="F3381" s="4" t="str">
        <f>TEXT(Table_Query1[[#This Row],[order_date]],"yyyy")</f>
        <v>2017</v>
      </c>
      <c r="G3381" t="s">
        <v>872</v>
      </c>
      <c r="H3381" t="s">
        <v>20</v>
      </c>
      <c r="I3381" t="s">
        <v>1968</v>
      </c>
      <c r="J3381">
        <v>2</v>
      </c>
      <c r="K3381">
        <v>6999.98</v>
      </c>
      <c r="L3381" t="s">
        <v>27</v>
      </c>
      <c r="M3381" t="s">
        <v>28</v>
      </c>
    </row>
    <row r="3382" spans="1:13" x14ac:dyDescent="0.75">
      <c r="A3382">
        <v>1170</v>
      </c>
      <c r="B3382" t="s">
        <v>1469</v>
      </c>
      <c r="C3382" t="s">
        <v>735</v>
      </c>
      <c r="D3382" t="s">
        <v>26</v>
      </c>
      <c r="E3382" s="4">
        <v>43013</v>
      </c>
      <c r="F3382" s="4" t="str">
        <f>TEXT(Table_Query1[[#This Row],[order_date]],"yyyy")</f>
        <v>2017</v>
      </c>
      <c r="G3382" t="s">
        <v>879</v>
      </c>
      <c r="H3382" t="s">
        <v>22</v>
      </c>
      <c r="I3382" t="s">
        <v>1968</v>
      </c>
      <c r="J3382">
        <v>2</v>
      </c>
      <c r="K3382">
        <v>10599.98</v>
      </c>
      <c r="L3382" t="s">
        <v>27</v>
      </c>
      <c r="M3382" t="s">
        <v>28</v>
      </c>
    </row>
    <row r="3383" spans="1:13" x14ac:dyDescent="0.75">
      <c r="A3383">
        <v>1171</v>
      </c>
      <c r="B3383" t="s">
        <v>1470</v>
      </c>
      <c r="C3383" t="s">
        <v>344</v>
      </c>
      <c r="D3383" t="s">
        <v>26</v>
      </c>
      <c r="E3383" s="4">
        <v>43013</v>
      </c>
      <c r="F3383" s="4" t="str">
        <f>TEXT(Table_Query1[[#This Row],[order_date]],"yyyy")</f>
        <v>2017</v>
      </c>
      <c r="G3383" t="s">
        <v>1010</v>
      </c>
      <c r="H3383" t="s">
        <v>53</v>
      </c>
      <c r="I3383" t="s">
        <v>1972</v>
      </c>
      <c r="J3383">
        <v>2</v>
      </c>
      <c r="K3383">
        <v>419.98</v>
      </c>
      <c r="L3383" t="s">
        <v>27</v>
      </c>
      <c r="M3383" t="s">
        <v>28</v>
      </c>
    </row>
    <row r="3384" spans="1:13" x14ac:dyDescent="0.75">
      <c r="A3384">
        <v>1171</v>
      </c>
      <c r="B3384" t="s">
        <v>1470</v>
      </c>
      <c r="C3384" t="s">
        <v>344</v>
      </c>
      <c r="D3384" t="s">
        <v>26</v>
      </c>
      <c r="E3384" s="4">
        <v>43013</v>
      </c>
      <c r="F3384" s="4" t="str">
        <f>TEXT(Table_Query1[[#This Row],[order_date]],"yyyy")</f>
        <v>2017</v>
      </c>
      <c r="G3384" t="s">
        <v>890</v>
      </c>
      <c r="H3384" t="s">
        <v>53</v>
      </c>
      <c r="I3384" t="s">
        <v>1972</v>
      </c>
      <c r="J3384">
        <v>2</v>
      </c>
      <c r="K3384">
        <v>499.98</v>
      </c>
      <c r="L3384" t="s">
        <v>27</v>
      </c>
      <c r="M3384" t="s">
        <v>28</v>
      </c>
    </row>
    <row r="3385" spans="1:13" x14ac:dyDescent="0.75">
      <c r="A3385">
        <v>1171</v>
      </c>
      <c r="B3385" t="s">
        <v>1470</v>
      </c>
      <c r="C3385" t="s">
        <v>344</v>
      </c>
      <c r="D3385" t="s">
        <v>26</v>
      </c>
      <c r="E3385" s="4">
        <v>43013</v>
      </c>
      <c r="F3385" s="4" t="str">
        <f>TEXT(Table_Query1[[#This Row],[order_date]],"yyyy")</f>
        <v>2017</v>
      </c>
      <c r="G3385" t="s">
        <v>19</v>
      </c>
      <c r="H3385" t="s">
        <v>20</v>
      </c>
      <c r="I3385" t="s">
        <v>1967</v>
      </c>
      <c r="J3385">
        <v>2</v>
      </c>
      <c r="K3385">
        <v>3098</v>
      </c>
      <c r="L3385" t="s">
        <v>27</v>
      </c>
      <c r="M3385" t="s">
        <v>28</v>
      </c>
    </row>
    <row r="3386" spans="1:13" x14ac:dyDescent="0.75">
      <c r="A3386">
        <v>1172</v>
      </c>
      <c r="B3386" t="s">
        <v>1471</v>
      </c>
      <c r="C3386" t="s">
        <v>1304</v>
      </c>
      <c r="D3386" t="s">
        <v>26</v>
      </c>
      <c r="E3386" s="4">
        <v>43015</v>
      </c>
      <c r="F3386" s="4" t="str">
        <f>TEXT(Table_Query1[[#This Row],[order_date]],"yyyy")</f>
        <v>2017</v>
      </c>
      <c r="G3386" t="s">
        <v>886</v>
      </c>
      <c r="H3386" t="s">
        <v>15</v>
      </c>
      <c r="I3386" t="s">
        <v>1973</v>
      </c>
      <c r="J3386">
        <v>2</v>
      </c>
      <c r="K3386">
        <v>1295.98</v>
      </c>
      <c r="L3386" t="s">
        <v>27</v>
      </c>
      <c r="M3386" t="s">
        <v>31</v>
      </c>
    </row>
    <row r="3387" spans="1:13" x14ac:dyDescent="0.75">
      <c r="A3387">
        <v>1172</v>
      </c>
      <c r="B3387" t="s">
        <v>1471</v>
      </c>
      <c r="C3387" t="s">
        <v>1304</v>
      </c>
      <c r="D3387" t="s">
        <v>26</v>
      </c>
      <c r="E3387" s="4">
        <v>43015</v>
      </c>
      <c r="F3387" s="4" t="str">
        <f>TEXT(Table_Query1[[#This Row],[order_date]],"yyyy")</f>
        <v>2017</v>
      </c>
      <c r="G3387" t="s">
        <v>942</v>
      </c>
      <c r="H3387" t="s">
        <v>39</v>
      </c>
      <c r="I3387" t="s">
        <v>1973</v>
      </c>
      <c r="J3387">
        <v>1</v>
      </c>
      <c r="K3387">
        <v>481.99</v>
      </c>
      <c r="L3387" t="s">
        <v>27</v>
      </c>
      <c r="M3387" t="s">
        <v>31</v>
      </c>
    </row>
    <row r="3388" spans="1:13" x14ac:dyDescent="0.75">
      <c r="A3388">
        <v>1173</v>
      </c>
      <c r="B3388" t="s">
        <v>1472</v>
      </c>
      <c r="C3388" t="s">
        <v>235</v>
      </c>
      <c r="D3388" t="s">
        <v>26</v>
      </c>
      <c r="E3388" s="4">
        <v>43016</v>
      </c>
      <c r="F3388" s="4" t="str">
        <f>TEXT(Table_Query1[[#This Row],[order_date]],"yyyy")</f>
        <v>2017</v>
      </c>
      <c r="G3388" t="s">
        <v>866</v>
      </c>
      <c r="H3388" t="s">
        <v>53</v>
      </c>
      <c r="I3388" t="s">
        <v>1966</v>
      </c>
      <c r="J3388">
        <v>1</v>
      </c>
      <c r="K3388">
        <v>299.99</v>
      </c>
      <c r="L3388" t="s">
        <v>27</v>
      </c>
      <c r="M3388" t="s">
        <v>31</v>
      </c>
    </row>
    <row r="3389" spans="1:13" x14ac:dyDescent="0.75">
      <c r="A3389">
        <v>1173</v>
      </c>
      <c r="B3389" t="s">
        <v>1472</v>
      </c>
      <c r="C3389" t="s">
        <v>235</v>
      </c>
      <c r="D3389" t="s">
        <v>26</v>
      </c>
      <c r="E3389" s="4">
        <v>43016</v>
      </c>
      <c r="F3389" s="4" t="str">
        <f>TEXT(Table_Query1[[#This Row],[order_date]],"yyyy")</f>
        <v>2017</v>
      </c>
      <c r="G3389" t="s">
        <v>40</v>
      </c>
      <c r="H3389" t="s">
        <v>15</v>
      </c>
      <c r="I3389" t="s">
        <v>1970</v>
      </c>
      <c r="J3389">
        <v>1</v>
      </c>
      <c r="K3389">
        <v>429</v>
      </c>
      <c r="L3389" t="s">
        <v>27</v>
      </c>
      <c r="M3389" t="s">
        <v>31</v>
      </c>
    </row>
    <row r="3390" spans="1:13" x14ac:dyDescent="0.75">
      <c r="A3390">
        <v>1173</v>
      </c>
      <c r="B3390" t="s">
        <v>1472</v>
      </c>
      <c r="C3390" t="s">
        <v>235</v>
      </c>
      <c r="D3390" t="s">
        <v>26</v>
      </c>
      <c r="E3390" s="4">
        <v>43016</v>
      </c>
      <c r="F3390" s="4" t="str">
        <f>TEXT(Table_Query1[[#This Row],[order_date]],"yyyy")</f>
        <v>2017</v>
      </c>
      <c r="G3390" t="s">
        <v>854</v>
      </c>
      <c r="H3390" t="s">
        <v>15</v>
      </c>
      <c r="I3390" t="s">
        <v>1973</v>
      </c>
      <c r="J3390">
        <v>1</v>
      </c>
      <c r="K3390">
        <v>449.99</v>
      </c>
      <c r="L3390" t="s">
        <v>27</v>
      </c>
      <c r="M3390" t="s">
        <v>31</v>
      </c>
    </row>
    <row r="3391" spans="1:13" x14ac:dyDescent="0.75">
      <c r="A3391">
        <v>1173</v>
      </c>
      <c r="B3391" t="s">
        <v>1472</v>
      </c>
      <c r="C3391" t="s">
        <v>235</v>
      </c>
      <c r="D3391" t="s">
        <v>26</v>
      </c>
      <c r="E3391" s="4">
        <v>43016</v>
      </c>
      <c r="F3391" s="4" t="str">
        <f>TEXT(Table_Query1[[#This Row],[order_date]],"yyyy")</f>
        <v>2017</v>
      </c>
      <c r="G3391" t="s">
        <v>856</v>
      </c>
      <c r="H3391" t="s">
        <v>39</v>
      </c>
      <c r="I3391" t="s">
        <v>1973</v>
      </c>
      <c r="J3391">
        <v>2</v>
      </c>
      <c r="K3391">
        <v>1103.98</v>
      </c>
      <c r="L3391" t="s">
        <v>27</v>
      </c>
      <c r="M3391" t="s">
        <v>31</v>
      </c>
    </row>
    <row r="3392" spans="1:13" x14ac:dyDescent="0.75">
      <c r="A3392">
        <v>1174</v>
      </c>
      <c r="B3392" t="s">
        <v>1473</v>
      </c>
      <c r="C3392" t="s">
        <v>502</v>
      </c>
      <c r="D3392" t="s">
        <v>26</v>
      </c>
      <c r="E3392" s="4">
        <v>43016</v>
      </c>
      <c r="F3392" s="4" t="str">
        <f>TEXT(Table_Query1[[#This Row],[order_date]],"yyyy")</f>
        <v>2017</v>
      </c>
      <c r="G3392" t="s">
        <v>854</v>
      </c>
      <c r="H3392" t="s">
        <v>39</v>
      </c>
      <c r="I3392" t="s">
        <v>1973</v>
      </c>
      <c r="J3392">
        <v>1</v>
      </c>
      <c r="K3392">
        <v>449.99</v>
      </c>
      <c r="L3392" t="s">
        <v>27</v>
      </c>
      <c r="M3392" t="s">
        <v>28</v>
      </c>
    </row>
    <row r="3393" spans="1:13" x14ac:dyDescent="0.75">
      <c r="A3393">
        <v>1174</v>
      </c>
      <c r="B3393" t="s">
        <v>1473</v>
      </c>
      <c r="C3393" t="s">
        <v>502</v>
      </c>
      <c r="D3393" t="s">
        <v>26</v>
      </c>
      <c r="E3393" s="4">
        <v>43016</v>
      </c>
      <c r="F3393" s="4" t="str">
        <f>TEXT(Table_Query1[[#This Row],[order_date]],"yyyy")</f>
        <v>2017</v>
      </c>
      <c r="G3393" t="s">
        <v>900</v>
      </c>
      <c r="H3393" t="s">
        <v>39</v>
      </c>
      <c r="I3393" t="s">
        <v>1973</v>
      </c>
      <c r="J3393">
        <v>2</v>
      </c>
      <c r="K3393">
        <v>941.98</v>
      </c>
      <c r="L3393" t="s">
        <v>27</v>
      </c>
      <c r="M3393" t="s">
        <v>28</v>
      </c>
    </row>
    <row r="3394" spans="1:13" x14ac:dyDescent="0.75">
      <c r="A3394">
        <v>1174</v>
      </c>
      <c r="B3394" t="s">
        <v>1473</v>
      </c>
      <c r="C3394" t="s">
        <v>502</v>
      </c>
      <c r="D3394" t="s">
        <v>26</v>
      </c>
      <c r="E3394" s="4">
        <v>43016</v>
      </c>
      <c r="F3394" s="4" t="str">
        <f>TEXT(Table_Query1[[#This Row],[order_date]],"yyyy")</f>
        <v>2017</v>
      </c>
      <c r="G3394" t="s">
        <v>69</v>
      </c>
      <c r="H3394" t="s">
        <v>22</v>
      </c>
      <c r="I3394" t="s">
        <v>1967</v>
      </c>
      <c r="J3394">
        <v>1</v>
      </c>
      <c r="K3394">
        <v>469.99</v>
      </c>
      <c r="L3394" t="s">
        <v>27</v>
      </c>
      <c r="M3394" t="s">
        <v>28</v>
      </c>
    </row>
    <row r="3395" spans="1:13" x14ac:dyDescent="0.75">
      <c r="A3395">
        <v>1175</v>
      </c>
      <c r="B3395" t="s">
        <v>1474</v>
      </c>
      <c r="C3395" t="s">
        <v>240</v>
      </c>
      <c r="D3395" t="s">
        <v>26</v>
      </c>
      <c r="E3395" s="4">
        <v>43017</v>
      </c>
      <c r="F3395" s="4" t="str">
        <f>TEXT(Table_Query1[[#This Row],[order_date]],"yyyy")</f>
        <v>2017</v>
      </c>
      <c r="G3395" t="s">
        <v>18</v>
      </c>
      <c r="H3395" t="s">
        <v>15</v>
      </c>
      <c r="I3395" t="s">
        <v>1966</v>
      </c>
      <c r="J3395">
        <v>1</v>
      </c>
      <c r="K3395">
        <v>599.99</v>
      </c>
      <c r="L3395" t="s">
        <v>27</v>
      </c>
      <c r="M3395" t="s">
        <v>28</v>
      </c>
    </row>
    <row r="3396" spans="1:13" x14ac:dyDescent="0.75">
      <c r="A3396">
        <v>1175</v>
      </c>
      <c r="B3396" t="s">
        <v>1474</v>
      </c>
      <c r="C3396" t="s">
        <v>240</v>
      </c>
      <c r="D3396" t="s">
        <v>26</v>
      </c>
      <c r="E3396" s="4">
        <v>43017</v>
      </c>
      <c r="F3396" s="4" t="str">
        <f>TEXT(Table_Query1[[#This Row],[order_date]],"yyyy")</f>
        <v>2017</v>
      </c>
      <c r="G3396" t="s">
        <v>1033</v>
      </c>
      <c r="H3396" t="s">
        <v>15</v>
      </c>
      <c r="I3396" t="s">
        <v>1973</v>
      </c>
      <c r="J3396">
        <v>1</v>
      </c>
      <c r="K3396">
        <v>346.99</v>
      </c>
      <c r="L3396" t="s">
        <v>27</v>
      </c>
      <c r="M3396" t="s">
        <v>28</v>
      </c>
    </row>
    <row r="3397" spans="1:13" x14ac:dyDescent="0.75">
      <c r="A3397">
        <v>1175</v>
      </c>
      <c r="B3397" t="s">
        <v>1474</v>
      </c>
      <c r="C3397" t="s">
        <v>240</v>
      </c>
      <c r="D3397" t="s">
        <v>26</v>
      </c>
      <c r="E3397" s="4">
        <v>43017</v>
      </c>
      <c r="F3397" s="4" t="str">
        <f>TEXT(Table_Query1[[#This Row],[order_date]],"yyyy")</f>
        <v>2017</v>
      </c>
      <c r="G3397" t="s">
        <v>32</v>
      </c>
      <c r="H3397" t="s">
        <v>22</v>
      </c>
      <c r="I3397" t="s">
        <v>1967</v>
      </c>
      <c r="J3397">
        <v>1</v>
      </c>
      <c r="K3397">
        <v>999.99</v>
      </c>
      <c r="L3397" t="s">
        <v>27</v>
      </c>
      <c r="M3397" t="s">
        <v>28</v>
      </c>
    </row>
    <row r="3398" spans="1:13" x14ac:dyDescent="0.75">
      <c r="A3398">
        <v>1175</v>
      </c>
      <c r="B3398" t="s">
        <v>1474</v>
      </c>
      <c r="C3398" t="s">
        <v>240</v>
      </c>
      <c r="D3398" t="s">
        <v>26</v>
      </c>
      <c r="E3398" s="4">
        <v>43017</v>
      </c>
      <c r="F3398" s="4" t="str">
        <f>TEXT(Table_Query1[[#This Row],[order_date]],"yyyy")</f>
        <v>2017</v>
      </c>
      <c r="G3398" t="s">
        <v>45</v>
      </c>
      <c r="H3398" t="s">
        <v>46</v>
      </c>
      <c r="I3398" t="s">
        <v>1968</v>
      </c>
      <c r="J3398">
        <v>1</v>
      </c>
      <c r="K3398">
        <v>2999.99</v>
      </c>
      <c r="L3398" t="s">
        <v>27</v>
      </c>
      <c r="M3398" t="s">
        <v>28</v>
      </c>
    </row>
    <row r="3399" spans="1:13" x14ac:dyDescent="0.75">
      <c r="A3399">
        <v>1175</v>
      </c>
      <c r="B3399" t="s">
        <v>1474</v>
      </c>
      <c r="C3399" t="s">
        <v>240</v>
      </c>
      <c r="D3399" t="s">
        <v>26</v>
      </c>
      <c r="E3399" s="4">
        <v>43017</v>
      </c>
      <c r="F3399" s="4" t="str">
        <f>TEXT(Table_Query1[[#This Row],[order_date]],"yyyy")</f>
        <v>2017</v>
      </c>
      <c r="G3399" t="s">
        <v>930</v>
      </c>
      <c r="H3399" t="s">
        <v>858</v>
      </c>
      <c r="I3399" t="s">
        <v>1968</v>
      </c>
      <c r="J3399">
        <v>2</v>
      </c>
      <c r="K3399">
        <v>9999.98</v>
      </c>
      <c r="L3399" t="s">
        <v>27</v>
      </c>
      <c r="M3399" t="s">
        <v>28</v>
      </c>
    </row>
    <row r="3400" spans="1:13" x14ac:dyDescent="0.75">
      <c r="A3400">
        <v>1176</v>
      </c>
      <c r="B3400" t="s">
        <v>1475</v>
      </c>
      <c r="C3400" t="s">
        <v>623</v>
      </c>
      <c r="D3400" t="s">
        <v>108</v>
      </c>
      <c r="E3400" s="4">
        <v>43018</v>
      </c>
      <c r="F3400" s="4" t="str">
        <f>TEXT(Table_Query1[[#This Row],[order_date]],"yyyy")</f>
        <v>2017</v>
      </c>
      <c r="G3400" t="s">
        <v>1119</v>
      </c>
      <c r="H3400" t="s">
        <v>53</v>
      </c>
      <c r="I3400" t="s">
        <v>1968</v>
      </c>
      <c r="J3400">
        <v>1</v>
      </c>
      <c r="K3400">
        <v>189.99</v>
      </c>
      <c r="L3400" t="s">
        <v>109</v>
      </c>
      <c r="M3400" t="s">
        <v>179</v>
      </c>
    </row>
    <row r="3401" spans="1:13" x14ac:dyDescent="0.75">
      <c r="A3401">
        <v>1177</v>
      </c>
      <c r="B3401" t="s">
        <v>1476</v>
      </c>
      <c r="C3401" t="s">
        <v>237</v>
      </c>
      <c r="D3401" t="s">
        <v>108</v>
      </c>
      <c r="E3401" s="4">
        <v>43020</v>
      </c>
      <c r="F3401" s="4" t="str">
        <f>TEXT(Table_Query1[[#This Row],[order_date]],"yyyy")</f>
        <v>2017</v>
      </c>
      <c r="G3401" t="s">
        <v>893</v>
      </c>
      <c r="H3401" t="s">
        <v>15</v>
      </c>
      <c r="I3401" t="s">
        <v>1966</v>
      </c>
      <c r="J3401">
        <v>1</v>
      </c>
      <c r="K3401">
        <v>439.99</v>
      </c>
      <c r="L3401" t="s">
        <v>109</v>
      </c>
      <c r="M3401" t="s">
        <v>179</v>
      </c>
    </row>
    <row r="3402" spans="1:13" x14ac:dyDescent="0.75">
      <c r="A3402">
        <v>1177</v>
      </c>
      <c r="B3402" t="s">
        <v>1476</v>
      </c>
      <c r="C3402" t="s">
        <v>237</v>
      </c>
      <c r="D3402" t="s">
        <v>108</v>
      </c>
      <c r="E3402" s="4">
        <v>43020</v>
      </c>
      <c r="F3402" s="4" t="str">
        <f>TEXT(Table_Query1[[#This Row],[order_date]],"yyyy")</f>
        <v>2017</v>
      </c>
      <c r="G3402" t="s">
        <v>872</v>
      </c>
      <c r="H3402" t="s">
        <v>20</v>
      </c>
      <c r="I3402" t="s">
        <v>1968</v>
      </c>
      <c r="J3402">
        <v>2</v>
      </c>
      <c r="K3402">
        <v>6999.98</v>
      </c>
      <c r="L3402" t="s">
        <v>109</v>
      </c>
      <c r="M3402" t="s">
        <v>179</v>
      </c>
    </row>
    <row r="3403" spans="1:13" x14ac:dyDescent="0.75">
      <c r="A3403">
        <v>1178</v>
      </c>
      <c r="B3403" t="s">
        <v>1477</v>
      </c>
      <c r="C3403" t="s">
        <v>115</v>
      </c>
      <c r="D3403" t="s">
        <v>26</v>
      </c>
      <c r="E3403" s="4">
        <v>43020</v>
      </c>
      <c r="F3403" s="4" t="str">
        <f>TEXT(Table_Query1[[#This Row],[order_date]],"yyyy")</f>
        <v>2017</v>
      </c>
      <c r="G3403" t="s">
        <v>66</v>
      </c>
      <c r="H3403" t="s">
        <v>15</v>
      </c>
      <c r="I3403" t="s">
        <v>1966</v>
      </c>
      <c r="J3403">
        <v>2</v>
      </c>
      <c r="K3403">
        <v>539.98</v>
      </c>
      <c r="L3403" t="s">
        <v>27</v>
      </c>
      <c r="M3403" t="s">
        <v>28</v>
      </c>
    </row>
    <row r="3404" spans="1:13" x14ac:dyDescent="0.75">
      <c r="A3404">
        <v>1178</v>
      </c>
      <c r="B3404" t="s">
        <v>1477</v>
      </c>
      <c r="C3404" t="s">
        <v>115</v>
      </c>
      <c r="D3404" t="s">
        <v>26</v>
      </c>
      <c r="E3404" s="4">
        <v>43020</v>
      </c>
      <c r="F3404" s="4" t="str">
        <f>TEXT(Table_Query1[[#This Row],[order_date]],"yyyy")</f>
        <v>2017</v>
      </c>
      <c r="G3404" t="s">
        <v>1022</v>
      </c>
      <c r="H3404" t="s">
        <v>15</v>
      </c>
      <c r="I3404" t="s">
        <v>1966</v>
      </c>
      <c r="J3404">
        <v>1</v>
      </c>
      <c r="K3404">
        <v>799.99</v>
      </c>
      <c r="L3404" t="s">
        <v>27</v>
      </c>
      <c r="M3404" t="s">
        <v>28</v>
      </c>
    </row>
    <row r="3405" spans="1:13" x14ac:dyDescent="0.75">
      <c r="A3405">
        <v>1178</v>
      </c>
      <c r="B3405" t="s">
        <v>1477</v>
      </c>
      <c r="C3405" t="s">
        <v>115</v>
      </c>
      <c r="D3405" t="s">
        <v>26</v>
      </c>
      <c r="E3405" s="4">
        <v>43020</v>
      </c>
      <c r="F3405" s="4" t="str">
        <f>TEXT(Table_Query1[[#This Row],[order_date]],"yyyy")</f>
        <v>2017</v>
      </c>
      <c r="G3405" t="s">
        <v>1151</v>
      </c>
      <c r="H3405" t="s">
        <v>22</v>
      </c>
      <c r="I3405" t="s">
        <v>1972</v>
      </c>
      <c r="J3405">
        <v>1</v>
      </c>
      <c r="K3405">
        <v>1409.99</v>
      </c>
      <c r="L3405" t="s">
        <v>27</v>
      </c>
      <c r="M3405" t="s">
        <v>28</v>
      </c>
    </row>
    <row r="3406" spans="1:13" x14ac:dyDescent="0.75">
      <c r="A3406">
        <v>1178</v>
      </c>
      <c r="B3406" t="s">
        <v>1477</v>
      </c>
      <c r="C3406" t="s">
        <v>115</v>
      </c>
      <c r="D3406" t="s">
        <v>26</v>
      </c>
      <c r="E3406" s="4">
        <v>43020</v>
      </c>
      <c r="F3406" s="4" t="str">
        <f>TEXT(Table_Query1[[#This Row],[order_date]],"yyyy")</f>
        <v>2017</v>
      </c>
      <c r="G3406" t="s">
        <v>941</v>
      </c>
      <c r="H3406" t="s">
        <v>39</v>
      </c>
      <c r="I3406" t="s">
        <v>1973</v>
      </c>
      <c r="J3406">
        <v>1</v>
      </c>
      <c r="K3406">
        <v>449.99</v>
      </c>
      <c r="L3406" t="s">
        <v>27</v>
      </c>
      <c r="M3406" t="s">
        <v>28</v>
      </c>
    </row>
    <row r="3407" spans="1:13" x14ac:dyDescent="0.75">
      <c r="A3407">
        <v>1179</v>
      </c>
      <c r="B3407" t="s">
        <v>1478</v>
      </c>
      <c r="C3407" t="s">
        <v>144</v>
      </c>
      <c r="D3407" t="s">
        <v>108</v>
      </c>
      <c r="E3407" s="4">
        <v>43020</v>
      </c>
      <c r="F3407" s="4" t="str">
        <f>TEXT(Table_Query1[[#This Row],[order_date]],"yyyy")</f>
        <v>2017</v>
      </c>
      <c r="G3407" t="s">
        <v>1008</v>
      </c>
      <c r="H3407" t="s">
        <v>53</v>
      </c>
      <c r="I3407" t="s">
        <v>1972</v>
      </c>
      <c r="J3407">
        <v>2</v>
      </c>
      <c r="K3407">
        <v>419.98</v>
      </c>
      <c r="L3407" t="s">
        <v>109</v>
      </c>
      <c r="M3407" t="s">
        <v>179</v>
      </c>
    </row>
    <row r="3408" spans="1:13" x14ac:dyDescent="0.75">
      <c r="A3408">
        <v>1179</v>
      </c>
      <c r="B3408" t="s">
        <v>1478</v>
      </c>
      <c r="C3408" t="s">
        <v>144</v>
      </c>
      <c r="D3408" t="s">
        <v>108</v>
      </c>
      <c r="E3408" s="4">
        <v>43020</v>
      </c>
      <c r="F3408" s="4" t="str">
        <f>TEXT(Table_Query1[[#This Row],[order_date]],"yyyy")</f>
        <v>2017</v>
      </c>
      <c r="G3408" t="s">
        <v>903</v>
      </c>
      <c r="H3408" t="s">
        <v>22</v>
      </c>
      <c r="I3408" t="s">
        <v>1967</v>
      </c>
      <c r="J3408">
        <v>2</v>
      </c>
      <c r="K3408">
        <v>939.98</v>
      </c>
      <c r="L3408" t="s">
        <v>109</v>
      </c>
      <c r="M3408" t="s">
        <v>179</v>
      </c>
    </row>
    <row r="3409" spans="1:13" x14ac:dyDescent="0.75">
      <c r="A3409">
        <v>1179</v>
      </c>
      <c r="B3409" t="s">
        <v>1478</v>
      </c>
      <c r="C3409" t="s">
        <v>144</v>
      </c>
      <c r="D3409" t="s">
        <v>108</v>
      </c>
      <c r="E3409" s="4">
        <v>43020</v>
      </c>
      <c r="F3409" s="4" t="str">
        <f>TEXT(Table_Query1[[#This Row],[order_date]],"yyyy")</f>
        <v>2017</v>
      </c>
      <c r="G3409" t="s">
        <v>898</v>
      </c>
      <c r="H3409" t="s">
        <v>53</v>
      </c>
      <c r="I3409" t="s">
        <v>1968</v>
      </c>
      <c r="J3409">
        <v>2</v>
      </c>
      <c r="K3409">
        <v>379.98</v>
      </c>
      <c r="L3409" t="s">
        <v>109</v>
      </c>
      <c r="M3409" t="s">
        <v>179</v>
      </c>
    </row>
    <row r="3410" spans="1:13" x14ac:dyDescent="0.75">
      <c r="A3410">
        <v>1179</v>
      </c>
      <c r="B3410" t="s">
        <v>1478</v>
      </c>
      <c r="C3410" t="s">
        <v>144</v>
      </c>
      <c r="D3410" t="s">
        <v>108</v>
      </c>
      <c r="E3410" s="4">
        <v>43020</v>
      </c>
      <c r="F3410" s="4" t="str">
        <f>TEXT(Table_Query1[[#This Row],[order_date]],"yyyy")</f>
        <v>2017</v>
      </c>
      <c r="G3410" t="s">
        <v>927</v>
      </c>
      <c r="H3410" t="s">
        <v>858</v>
      </c>
      <c r="I3410" t="s">
        <v>1968</v>
      </c>
      <c r="J3410">
        <v>1</v>
      </c>
      <c r="K3410">
        <v>5999.99</v>
      </c>
      <c r="L3410" t="s">
        <v>109</v>
      </c>
      <c r="M3410" t="s">
        <v>179</v>
      </c>
    </row>
    <row r="3411" spans="1:13" x14ac:dyDescent="0.75">
      <c r="A3411">
        <v>1180</v>
      </c>
      <c r="B3411" t="s">
        <v>1479</v>
      </c>
      <c r="C3411" t="s">
        <v>456</v>
      </c>
      <c r="D3411" t="s">
        <v>13</v>
      </c>
      <c r="E3411" s="4">
        <v>43021</v>
      </c>
      <c r="F3411" s="4" t="str">
        <f>TEXT(Table_Query1[[#This Row],[order_date]],"yyyy")</f>
        <v>2017</v>
      </c>
      <c r="G3411" t="s">
        <v>950</v>
      </c>
      <c r="H3411" t="s">
        <v>15</v>
      </c>
      <c r="I3411" t="s">
        <v>1973</v>
      </c>
      <c r="J3411">
        <v>2</v>
      </c>
      <c r="K3411">
        <v>501.98</v>
      </c>
      <c r="L3411" t="s">
        <v>16</v>
      </c>
      <c r="M3411" t="s">
        <v>36</v>
      </c>
    </row>
    <row r="3412" spans="1:13" x14ac:dyDescent="0.75">
      <c r="A3412">
        <v>1181</v>
      </c>
      <c r="B3412" t="s">
        <v>1480</v>
      </c>
      <c r="C3412" t="s">
        <v>929</v>
      </c>
      <c r="D3412" t="s">
        <v>26</v>
      </c>
      <c r="E3412" s="4">
        <v>43021</v>
      </c>
      <c r="F3412" s="4" t="str">
        <f>TEXT(Table_Query1[[#This Row],[order_date]],"yyyy")</f>
        <v>2017</v>
      </c>
      <c r="G3412" t="s">
        <v>932</v>
      </c>
      <c r="H3412" t="s">
        <v>53</v>
      </c>
      <c r="I3412" t="s">
        <v>1966</v>
      </c>
      <c r="J3412">
        <v>1</v>
      </c>
      <c r="K3412">
        <v>489.99</v>
      </c>
      <c r="L3412" t="s">
        <v>27</v>
      </c>
      <c r="M3412" t="s">
        <v>31</v>
      </c>
    </row>
    <row r="3413" spans="1:13" x14ac:dyDescent="0.75">
      <c r="A3413">
        <v>1182</v>
      </c>
      <c r="B3413" t="s">
        <v>1481</v>
      </c>
      <c r="C3413" t="s">
        <v>344</v>
      </c>
      <c r="D3413" t="s">
        <v>26</v>
      </c>
      <c r="E3413" s="4">
        <v>43021</v>
      </c>
      <c r="F3413" s="4" t="str">
        <f>TEXT(Table_Query1[[#This Row],[order_date]],"yyyy")</f>
        <v>2017</v>
      </c>
      <c r="G3413" t="s">
        <v>1006</v>
      </c>
      <c r="H3413" t="s">
        <v>22</v>
      </c>
      <c r="I3413" t="s">
        <v>1973</v>
      </c>
      <c r="J3413">
        <v>1</v>
      </c>
      <c r="K3413">
        <v>832.99</v>
      </c>
      <c r="L3413" t="s">
        <v>27</v>
      </c>
      <c r="M3413" t="s">
        <v>31</v>
      </c>
    </row>
    <row r="3414" spans="1:13" x14ac:dyDescent="0.75">
      <c r="A3414">
        <v>1182</v>
      </c>
      <c r="B3414" t="s">
        <v>1481</v>
      </c>
      <c r="C3414" t="s">
        <v>344</v>
      </c>
      <c r="D3414" t="s">
        <v>26</v>
      </c>
      <c r="E3414" s="4">
        <v>43021</v>
      </c>
      <c r="F3414" s="4" t="str">
        <f>TEXT(Table_Query1[[#This Row],[order_date]],"yyyy")</f>
        <v>2017</v>
      </c>
      <c r="G3414" t="s">
        <v>909</v>
      </c>
      <c r="H3414" t="s">
        <v>858</v>
      </c>
      <c r="I3414" t="s">
        <v>1968</v>
      </c>
      <c r="J3414">
        <v>2</v>
      </c>
      <c r="K3414">
        <v>6999.98</v>
      </c>
      <c r="L3414" t="s">
        <v>27</v>
      </c>
      <c r="M3414" t="s">
        <v>31</v>
      </c>
    </row>
    <row r="3415" spans="1:13" x14ac:dyDescent="0.75">
      <c r="A3415">
        <v>1183</v>
      </c>
      <c r="B3415" t="s">
        <v>1482</v>
      </c>
      <c r="C3415" t="s">
        <v>227</v>
      </c>
      <c r="D3415" t="s">
        <v>26</v>
      </c>
      <c r="E3415" s="4">
        <v>43022</v>
      </c>
      <c r="F3415" s="4" t="str">
        <f>TEXT(Table_Query1[[#This Row],[order_date]],"yyyy")</f>
        <v>2017</v>
      </c>
      <c r="G3415" t="s">
        <v>896</v>
      </c>
      <c r="H3415" t="s">
        <v>15</v>
      </c>
      <c r="I3415" t="s">
        <v>1973</v>
      </c>
      <c r="J3415">
        <v>2</v>
      </c>
      <c r="K3415">
        <v>1523.98</v>
      </c>
      <c r="L3415" t="s">
        <v>27</v>
      </c>
      <c r="M3415" t="s">
        <v>28</v>
      </c>
    </row>
    <row r="3416" spans="1:13" x14ac:dyDescent="0.75">
      <c r="A3416">
        <v>1183</v>
      </c>
      <c r="B3416" t="s">
        <v>1482</v>
      </c>
      <c r="C3416" t="s">
        <v>227</v>
      </c>
      <c r="D3416" t="s">
        <v>26</v>
      </c>
      <c r="E3416" s="4">
        <v>43022</v>
      </c>
      <c r="F3416" s="4" t="str">
        <f>TEXT(Table_Query1[[#This Row],[order_date]],"yyyy")</f>
        <v>2017</v>
      </c>
      <c r="G3416" t="s">
        <v>69</v>
      </c>
      <c r="H3416" t="s">
        <v>22</v>
      </c>
      <c r="I3416" t="s">
        <v>1967</v>
      </c>
      <c r="J3416">
        <v>2</v>
      </c>
      <c r="K3416">
        <v>939.98</v>
      </c>
      <c r="L3416" t="s">
        <v>27</v>
      </c>
      <c r="M3416" t="s">
        <v>28</v>
      </c>
    </row>
    <row r="3417" spans="1:13" x14ac:dyDescent="0.75">
      <c r="A3417">
        <v>1183</v>
      </c>
      <c r="B3417" t="s">
        <v>1482</v>
      </c>
      <c r="C3417" t="s">
        <v>227</v>
      </c>
      <c r="D3417" t="s">
        <v>26</v>
      </c>
      <c r="E3417" s="4">
        <v>43022</v>
      </c>
      <c r="F3417" s="4" t="str">
        <f>TEXT(Table_Query1[[#This Row],[order_date]],"yyyy")</f>
        <v>2017</v>
      </c>
      <c r="G3417" t="s">
        <v>917</v>
      </c>
      <c r="H3417" t="s">
        <v>20</v>
      </c>
      <c r="I3417" t="s">
        <v>1968</v>
      </c>
      <c r="J3417">
        <v>1</v>
      </c>
      <c r="K3417">
        <v>3499.99</v>
      </c>
      <c r="L3417" t="s">
        <v>27</v>
      </c>
      <c r="M3417" t="s">
        <v>28</v>
      </c>
    </row>
    <row r="3418" spans="1:13" x14ac:dyDescent="0.75">
      <c r="A3418">
        <v>1184</v>
      </c>
      <c r="B3418" t="s">
        <v>1483</v>
      </c>
      <c r="C3418" t="s">
        <v>121</v>
      </c>
      <c r="D3418" t="s">
        <v>26</v>
      </c>
      <c r="E3418" s="4">
        <v>43022</v>
      </c>
      <c r="F3418" s="4" t="str">
        <f>TEXT(Table_Query1[[#This Row],[order_date]],"yyyy")</f>
        <v>2017</v>
      </c>
      <c r="G3418" t="s">
        <v>14</v>
      </c>
      <c r="H3418" t="s">
        <v>15</v>
      </c>
      <c r="I3418" t="s">
        <v>1966</v>
      </c>
      <c r="J3418">
        <v>2</v>
      </c>
      <c r="K3418">
        <v>1199.98</v>
      </c>
      <c r="L3418" t="s">
        <v>27</v>
      </c>
      <c r="M3418" t="s">
        <v>28</v>
      </c>
    </row>
    <row r="3419" spans="1:13" x14ac:dyDescent="0.75">
      <c r="A3419">
        <v>1184</v>
      </c>
      <c r="B3419" t="s">
        <v>1483</v>
      </c>
      <c r="C3419" t="s">
        <v>121</v>
      </c>
      <c r="D3419" t="s">
        <v>26</v>
      </c>
      <c r="E3419" s="4">
        <v>43022</v>
      </c>
      <c r="F3419" s="4" t="str">
        <f>TEXT(Table_Query1[[#This Row],[order_date]],"yyyy")</f>
        <v>2017</v>
      </c>
      <c r="G3419" t="s">
        <v>923</v>
      </c>
      <c r="H3419" t="s">
        <v>15</v>
      </c>
      <c r="I3419" t="s">
        <v>1973</v>
      </c>
      <c r="J3419">
        <v>1</v>
      </c>
      <c r="K3419">
        <v>416.99</v>
      </c>
      <c r="L3419" t="s">
        <v>27</v>
      </c>
      <c r="M3419" t="s">
        <v>28</v>
      </c>
    </row>
    <row r="3420" spans="1:13" x14ac:dyDescent="0.75">
      <c r="A3420">
        <v>1185</v>
      </c>
      <c r="B3420" t="s">
        <v>1484</v>
      </c>
      <c r="C3420" t="s">
        <v>240</v>
      </c>
      <c r="D3420" t="s">
        <v>26</v>
      </c>
      <c r="E3420" s="4">
        <v>43022</v>
      </c>
      <c r="F3420" s="4" t="str">
        <f>TEXT(Table_Query1[[#This Row],[order_date]],"yyyy")</f>
        <v>2017</v>
      </c>
      <c r="G3420" t="s">
        <v>66</v>
      </c>
      <c r="H3420" t="s">
        <v>53</v>
      </c>
      <c r="I3420" t="s">
        <v>1966</v>
      </c>
      <c r="J3420">
        <v>1</v>
      </c>
      <c r="K3420">
        <v>269.99</v>
      </c>
      <c r="L3420" t="s">
        <v>27</v>
      </c>
      <c r="M3420" t="s">
        <v>28</v>
      </c>
    </row>
    <row r="3421" spans="1:13" x14ac:dyDescent="0.75">
      <c r="A3421">
        <v>1185</v>
      </c>
      <c r="B3421" t="s">
        <v>1484</v>
      </c>
      <c r="C3421" t="s">
        <v>240</v>
      </c>
      <c r="D3421" t="s">
        <v>26</v>
      </c>
      <c r="E3421" s="4">
        <v>43022</v>
      </c>
      <c r="F3421" s="4" t="str">
        <f>TEXT(Table_Query1[[#This Row],[order_date]],"yyyy")</f>
        <v>2017</v>
      </c>
      <c r="G3421" t="s">
        <v>99</v>
      </c>
      <c r="H3421" t="s">
        <v>15</v>
      </c>
      <c r="I3421" t="s">
        <v>1970</v>
      </c>
      <c r="J3421">
        <v>2</v>
      </c>
      <c r="K3421">
        <v>898</v>
      </c>
      <c r="L3421" t="s">
        <v>27</v>
      </c>
      <c r="M3421" t="s">
        <v>28</v>
      </c>
    </row>
    <row r="3422" spans="1:13" x14ac:dyDescent="0.75">
      <c r="A3422">
        <v>1185</v>
      </c>
      <c r="B3422" t="s">
        <v>1484</v>
      </c>
      <c r="C3422" t="s">
        <v>240</v>
      </c>
      <c r="D3422" t="s">
        <v>26</v>
      </c>
      <c r="E3422" s="4">
        <v>43022</v>
      </c>
      <c r="F3422" s="4" t="str">
        <f>TEXT(Table_Query1[[#This Row],[order_date]],"yyyy")</f>
        <v>2017</v>
      </c>
      <c r="G3422" t="s">
        <v>896</v>
      </c>
      <c r="H3422" t="s">
        <v>15</v>
      </c>
      <c r="I3422" t="s">
        <v>1973</v>
      </c>
      <c r="J3422">
        <v>1</v>
      </c>
      <c r="K3422">
        <v>761.99</v>
      </c>
      <c r="L3422" t="s">
        <v>27</v>
      </c>
      <c r="M3422" t="s">
        <v>28</v>
      </c>
    </row>
    <row r="3423" spans="1:13" x14ac:dyDescent="0.75">
      <c r="A3423">
        <v>1185</v>
      </c>
      <c r="B3423" t="s">
        <v>1484</v>
      </c>
      <c r="C3423" t="s">
        <v>240</v>
      </c>
      <c r="D3423" t="s">
        <v>26</v>
      </c>
      <c r="E3423" s="4">
        <v>43022</v>
      </c>
      <c r="F3423" s="4" t="str">
        <f>TEXT(Table_Query1[[#This Row],[order_date]],"yyyy")</f>
        <v>2017</v>
      </c>
      <c r="G3423" t="s">
        <v>917</v>
      </c>
      <c r="H3423" t="s">
        <v>20</v>
      </c>
      <c r="I3423" t="s">
        <v>1968</v>
      </c>
      <c r="J3423">
        <v>2</v>
      </c>
      <c r="K3423">
        <v>6999.98</v>
      </c>
      <c r="L3423" t="s">
        <v>27</v>
      </c>
      <c r="M3423" t="s">
        <v>28</v>
      </c>
    </row>
    <row r="3424" spans="1:13" x14ac:dyDescent="0.75">
      <c r="A3424">
        <v>1186</v>
      </c>
      <c r="B3424" t="s">
        <v>1485</v>
      </c>
      <c r="C3424" t="s">
        <v>348</v>
      </c>
      <c r="D3424" t="s">
        <v>26</v>
      </c>
      <c r="E3424" s="4">
        <v>43022</v>
      </c>
      <c r="F3424" s="4" t="str">
        <f>TEXT(Table_Query1[[#This Row],[order_date]],"yyyy")</f>
        <v>2017</v>
      </c>
      <c r="G3424" t="s">
        <v>854</v>
      </c>
      <c r="H3424" t="s">
        <v>39</v>
      </c>
      <c r="I3424" t="s">
        <v>1973</v>
      </c>
      <c r="J3424">
        <v>1</v>
      </c>
      <c r="K3424">
        <v>449.99</v>
      </c>
      <c r="L3424" t="s">
        <v>27</v>
      </c>
      <c r="M3424" t="s">
        <v>28</v>
      </c>
    </row>
    <row r="3425" spans="1:13" x14ac:dyDescent="0.75">
      <c r="A3425">
        <v>1186</v>
      </c>
      <c r="B3425" t="s">
        <v>1485</v>
      </c>
      <c r="C3425" t="s">
        <v>348</v>
      </c>
      <c r="D3425" t="s">
        <v>26</v>
      </c>
      <c r="E3425" s="4">
        <v>43022</v>
      </c>
      <c r="F3425" s="4" t="str">
        <f>TEXT(Table_Query1[[#This Row],[order_date]],"yyyy")</f>
        <v>2017</v>
      </c>
      <c r="G3425" t="s">
        <v>997</v>
      </c>
      <c r="H3425" t="s">
        <v>22</v>
      </c>
      <c r="I3425" t="s">
        <v>1967</v>
      </c>
      <c r="J3425">
        <v>1</v>
      </c>
      <c r="K3425">
        <v>999.99</v>
      </c>
      <c r="L3425" t="s">
        <v>27</v>
      </c>
      <c r="M3425" t="s">
        <v>28</v>
      </c>
    </row>
    <row r="3426" spans="1:13" x14ac:dyDescent="0.75">
      <c r="A3426">
        <v>1186</v>
      </c>
      <c r="B3426" t="s">
        <v>1485</v>
      </c>
      <c r="C3426" t="s">
        <v>348</v>
      </c>
      <c r="D3426" t="s">
        <v>26</v>
      </c>
      <c r="E3426" s="4">
        <v>43022</v>
      </c>
      <c r="F3426" s="4" t="str">
        <f>TEXT(Table_Query1[[#This Row],[order_date]],"yyyy")</f>
        <v>2017</v>
      </c>
      <c r="G3426" t="s">
        <v>909</v>
      </c>
      <c r="H3426" t="s">
        <v>858</v>
      </c>
      <c r="I3426" t="s">
        <v>1968</v>
      </c>
      <c r="J3426">
        <v>1</v>
      </c>
      <c r="K3426">
        <v>3499.99</v>
      </c>
      <c r="L3426" t="s">
        <v>27</v>
      </c>
      <c r="M3426" t="s">
        <v>28</v>
      </c>
    </row>
    <row r="3427" spans="1:13" x14ac:dyDescent="0.75">
      <c r="A3427">
        <v>1186</v>
      </c>
      <c r="B3427" t="s">
        <v>1485</v>
      </c>
      <c r="C3427" t="s">
        <v>348</v>
      </c>
      <c r="D3427" t="s">
        <v>26</v>
      </c>
      <c r="E3427" s="4">
        <v>43022</v>
      </c>
      <c r="F3427" s="4" t="str">
        <f>TEXT(Table_Query1[[#This Row],[order_date]],"yyyy")</f>
        <v>2017</v>
      </c>
      <c r="G3427" t="s">
        <v>936</v>
      </c>
      <c r="H3427" t="s">
        <v>858</v>
      </c>
      <c r="I3427" t="s">
        <v>1968</v>
      </c>
      <c r="J3427">
        <v>2</v>
      </c>
      <c r="K3427">
        <v>2999.98</v>
      </c>
      <c r="L3427" t="s">
        <v>27</v>
      </c>
      <c r="M3427" t="s">
        <v>28</v>
      </c>
    </row>
    <row r="3428" spans="1:13" x14ac:dyDescent="0.75">
      <c r="A3428">
        <v>1187</v>
      </c>
      <c r="B3428" t="s">
        <v>1486</v>
      </c>
      <c r="C3428" t="s">
        <v>1095</v>
      </c>
      <c r="D3428" t="s">
        <v>26</v>
      </c>
      <c r="E3428" s="4">
        <v>43023</v>
      </c>
      <c r="F3428" s="4" t="str">
        <f>TEXT(Table_Query1[[#This Row],[order_date]],"yyyy")</f>
        <v>2017</v>
      </c>
      <c r="G3428" t="s">
        <v>891</v>
      </c>
      <c r="H3428" t="s">
        <v>15</v>
      </c>
      <c r="I3428" t="s">
        <v>1973</v>
      </c>
      <c r="J3428">
        <v>1</v>
      </c>
      <c r="K3428">
        <v>402.99</v>
      </c>
      <c r="L3428" t="s">
        <v>27</v>
      </c>
      <c r="M3428" t="s">
        <v>28</v>
      </c>
    </row>
    <row r="3429" spans="1:13" x14ac:dyDescent="0.75">
      <c r="A3429">
        <v>1187</v>
      </c>
      <c r="B3429" t="s">
        <v>1486</v>
      </c>
      <c r="C3429" t="s">
        <v>1095</v>
      </c>
      <c r="D3429" t="s">
        <v>26</v>
      </c>
      <c r="E3429" s="4">
        <v>43023</v>
      </c>
      <c r="F3429" s="4" t="str">
        <f>TEXT(Table_Query1[[#This Row],[order_date]],"yyyy")</f>
        <v>2017</v>
      </c>
      <c r="G3429" t="s">
        <v>857</v>
      </c>
      <c r="H3429" t="s">
        <v>858</v>
      </c>
      <c r="I3429" t="s">
        <v>1967</v>
      </c>
      <c r="J3429">
        <v>2</v>
      </c>
      <c r="K3429">
        <v>1499.98</v>
      </c>
      <c r="L3429" t="s">
        <v>27</v>
      </c>
      <c r="M3429" t="s">
        <v>28</v>
      </c>
    </row>
    <row r="3430" spans="1:13" x14ac:dyDescent="0.75">
      <c r="A3430">
        <v>1187</v>
      </c>
      <c r="B3430" t="s">
        <v>1486</v>
      </c>
      <c r="C3430" t="s">
        <v>1095</v>
      </c>
      <c r="D3430" t="s">
        <v>26</v>
      </c>
      <c r="E3430" s="4">
        <v>43023</v>
      </c>
      <c r="F3430" s="4" t="str">
        <f>TEXT(Table_Query1[[#This Row],[order_date]],"yyyy")</f>
        <v>2017</v>
      </c>
      <c r="G3430" t="s">
        <v>1055</v>
      </c>
      <c r="H3430" t="s">
        <v>22</v>
      </c>
      <c r="I3430" t="s">
        <v>1967</v>
      </c>
      <c r="J3430">
        <v>2</v>
      </c>
      <c r="K3430">
        <v>1665.98</v>
      </c>
      <c r="L3430" t="s">
        <v>27</v>
      </c>
      <c r="M3430" t="s">
        <v>28</v>
      </c>
    </row>
    <row r="3431" spans="1:13" x14ac:dyDescent="0.75">
      <c r="A3431">
        <v>1187</v>
      </c>
      <c r="B3431" t="s">
        <v>1486</v>
      </c>
      <c r="C3431" t="s">
        <v>1095</v>
      </c>
      <c r="D3431" t="s">
        <v>26</v>
      </c>
      <c r="E3431" s="4">
        <v>43023</v>
      </c>
      <c r="F3431" s="4" t="str">
        <f>TEXT(Table_Query1[[#This Row],[order_date]],"yyyy")</f>
        <v>2017</v>
      </c>
      <c r="G3431" t="s">
        <v>21</v>
      </c>
      <c r="H3431" t="s">
        <v>22</v>
      </c>
      <c r="I3431" t="s">
        <v>1968</v>
      </c>
      <c r="J3431">
        <v>1</v>
      </c>
      <c r="K3431">
        <v>2899.99</v>
      </c>
      <c r="L3431" t="s">
        <v>27</v>
      </c>
      <c r="M3431" t="s">
        <v>28</v>
      </c>
    </row>
    <row r="3432" spans="1:13" x14ac:dyDescent="0.75">
      <c r="A3432">
        <v>1188</v>
      </c>
      <c r="B3432" t="s">
        <v>1487</v>
      </c>
      <c r="C3432" t="s">
        <v>101</v>
      </c>
      <c r="D3432" t="s">
        <v>26</v>
      </c>
      <c r="E3432" s="4">
        <v>43023</v>
      </c>
      <c r="F3432" s="4" t="str">
        <f>TEXT(Table_Query1[[#This Row],[order_date]],"yyyy")</f>
        <v>2017</v>
      </c>
      <c r="G3432" t="s">
        <v>950</v>
      </c>
      <c r="H3432" t="s">
        <v>15</v>
      </c>
      <c r="I3432" t="s">
        <v>1973</v>
      </c>
      <c r="J3432">
        <v>2</v>
      </c>
      <c r="K3432">
        <v>501.98</v>
      </c>
      <c r="L3432" t="s">
        <v>27</v>
      </c>
      <c r="M3432" t="s">
        <v>31</v>
      </c>
    </row>
    <row r="3433" spans="1:13" x14ac:dyDescent="0.75">
      <c r="A3433">
        <v>1188</v>
      </c>
      <c r="B3433" t="s">
        <v>1487</v>
      </c>
      <c r="C3433" t="s">
        <v>101</v>
      </c>
      <c r="D3433" t="s">
        <v>26</v>
      </c>
      <c r="E3433" s="4">
        <v>43023</v>
      </c>
      <c r="F3433" s="4" t="str">
        <f>TEXT(Table_Query1[[#This Row],[order_date]],"yyyy")</f>
        <v>2017</v>
      </c>
      <c r="G3433" t="s">
        <v>1119</v>
      </c>
      <c r="H3433" t="s">
        <v>53</v>
      </c>
      <c r="I3433" t="s">
        <v>1968</v>
      </c>
      <c r="J3433">
        <v>2</v>
      </c>
      <c r="K3433">
        <v>379.98</v>
      </c>
      <c r="L3433" t="s">
        <v>27</v>
      </c>
      <c r="M3433" t="s">
        <v>31</v>
      </c>
    </row>
    <row r="3434" spans="1:13" x14ac:dyDescent="0.75">
      <c r="A3434">
        <v>1188</v>
      </c>
      <c r="B3434" t="s">
        <v>1487</v>
      </c>
      <c r="C3434" t="s">
        <v>101</v>
      </c>
      <c r="D3434" t="s">
        <v>26</v>
      </c>
      <c r="E3434" s="4">
        <v>43023</v>
      </c>
      <c r="F3434" s="4" t="str">
        <f>TEXT(Table_Query1[[#This Row],[order_date]],"yyyy")</f>
        <v>2017</v>
      </c>
      <c r="G3434" t="s">
        <v>958</v>
      </c>
      <c r="H3434" t="s">
        <v>53</v>
      </c>
      <c r="I3434" t="s">
        <v>1968</v>
      </c>
      <c r="J3434">
        <v>2</v>
      </c>
      <c r="K3434">
        <v>699.98</v>
      </c>
      <c r="L3434" t="s">
        <v>27</v>
      </c>
      <c r="M3434" t="s">
        <v>31</v>
      </c>
    </row>
    <row r="3435" spans="1:13" x14ac:dyDescent="0.75">
      <c r="A3435">
        <v>1189</v>
      </c>
      <c r="B3435" t="s">
        <v>1488</v>
      </c>
      <c r="C3435" t="s">
        <v>305</v>
      </c>
      <c r="D3435" t="s">
        <v>26</v>
      </c>
      <c r="E3435" s="4">
        <v>43023</v>
      </c>
      <c r="F3435" s="4" t="str">
        <f>TEXT(Table_Query1[[#This Row],[order_date]],"yyyy")</f>
        <v>2017</v>
      </c>
      <c r="G3435" t="s">
        <v>871</v>
      </c>
      <c r="H3435" t="s">
        <v>39</v>
      </c>
      <c r="I3435" t="s">
        <v>1966</v>
      </c>
      <c r="J3435">
        <v>2</v>
      </c>
      <c r="K3435">
        <v>979.98</v>
      </c>
      <c r="L3435" t="s">
        <v>27</v>
      </c>
      <c r="M3435" t="s">
        <v>28</v>
      </c>
    </row>
    <row r="3436" spans="1:13" x14ac:dyDescent="0.75">
      <c r="A3436">
        <v>1189</v>
      </c>
      <c r="B3436" t="s">
        <v>1488</v>
      </c>
      <c r="C3436" t="s">
        <v>305</v>
      </c>
      <c r="D3436" t="s">
        <v>26</v>
      </c>
      <c r="E3436" s="4">
        <v>43023</v>
      </c>
      <c r="F3436" s="4" t="str">
        <f>TEXT(Table_Query1[[#This Row],[order_date]],"yyyy")</f>
        <v>2017</v>
      </c>
      <c r="G3436" t="s">
        <v>919</v>
      </c>
      <c r="H3436" t="s">
        <v>858</v>
      </c>
      <c r="I3436" t="s">
        <v>1968</v>
      </c>
      <c r="J3436">
        <v>1</v>
      </c>
      <c r="K3436">
        <v>2699.99</v>
      </c>
      <c r="L3436" t="s">
        <v>27</v>
      </c>
      <c r="M3436" t="s">
        <v>28</v>
      </c>
    </row>
    <row r="3437" spans="1:13" x14ac:dyDescent="0.75">
      <c r="A3437">
        <v>1189</v>
      </c>
      <c r="B3437" t="s">
        <v>1488</v>
      </c>
      <c r="C3437" t="s">
        <v>305</v>
      </c>
      <c r="D3437" t="s">
        <v>26</v>
      </c>
      <c r="E3437" s="4">
        <v>43023</v>
      </c>
      <c r="F3437" s="4" t="str">
        <f>TEXT(Table_Query1[[#This Row],[order_date]],"yyyy")</f>
        <v>2017</v>
      </c>
      <c r="G3437" t="s">
        <v>987</v>
      </c>
      <c r="H3437" t="s">
        <v>22</v>
      </c>
      <c r="I3437" t="s">
        <v>1968</v>
      </c>
      <c r="J3437">
        <v>2</v>
      </c>
      <c r="K3437">
        <v>9999.98</v>
      </c>
      <c r="L3437" t="s">
        <v>27</v>
      </c>
      <c r="M3437" t="s">
        <v>28</v>
      </c>
    </row>
    <row r="3438" spans="1:13" x14ac:dyDescent="0.75">
      <c r="A3438">
        <v>1190</v>
      </c>
      <c r="B3438" t="s">
        <v>1489</v>
      </c>
      <c r="C3438" t="s">
        <v>348</v>
      </c>
      <c r="D3438" t="s">
        <v>26</v>
      </c>
      <c r="E3438" s="4">
        <v>43024</v>
      </c>
      <c r="F3438" s="4" t="str">
        <f>TEXT(Table_Query1[[#This Row],[order_date]],"yyyy")</f>
        <v>2017</v>
      </c>
      <c r="G3438" t="s">
        <v>923</v>
      </c>
      <c r="H3438" t="s">
        <v>15</v>
      </c>
      <c r="I3438" t="s">
        <v>1973</v>
      </c>
      <c r="J3438">
        <v>1</v>
      </c>
      <c r="K3438">
        <v>416.99</v>
      </c>
      <c r="L3438" t="s">
        <v>27</v>
      </c>
      <c r="M3438" t="s">
        <v>28</v>
      </c>
    </row>
    <row r="3439" spans="1:13" x14ac:dyDescent="0.75">
      <c r="A3439">
        <v>1191</v>
      </c>
      <c r="B3439" t="s">
        <v>1490</v>
      </c>
      <c r="C3439" t="s">
        <v>549</v>
      </c>
      <c r="D3439" t="s">
        <v>26</v>
      </c>
      <c r="E3439" s="4">
        <v>43025</v>
      </c>
      <c r="F3439" s="4" t="str">
        <f>TEXT(Table_Query1[[#This Row],[order_date]],"yyyy")</f>
        <v>2017</v>
      </c>
      <c r="G3439" t="s">
        <v>994</v>
      </c>
      <c r="H3439" t="s">
        <v>53</v>
      </c>
      <c r="I3439" t="s">
        <v>1966</v>
      </c>
      <c r="J3439">
        <v>1</v>
      </c>
      <c r="K3439">
        <v>489.99</v>
      </c>
      <c r="L3439" t="s">
        <v>27</v>
      </c>
      <c r="M3439" t="s">
        <v>28</v>
      </c>
    </row>
    <row r="3440" spans="1:13" x14ac:dyDescent="0.75">
      <c r="A3440">
        <v>1191</v>
      </c>
      <c r="B3440" t="s">
        <v>1490</v>
      </c>
      <c r="C3440" t="s">
        <v>549</v>
      </c>
      <c r="D3440" t="s">
        <v>26</v>
      </c>
      <c r="E3440" s="4">
        <v>43025</v>
      </c>
      <c r="F3440" s="4" t="str">
        <f>TEXT(Table_Query1[[#This Row],[order_date]],"yyyy")</f>
        <v>2017</v>
      </c>
      <c r="G3440" t="s">
        <v>987</v>
      </c>
      <c r="H3440" t="s">
        <v>22</v>
      </c>
      <c r="I3440" t="s">
        <v>1968</v>
      </c>
      <c r="J3440">
        <v>2</v>
      </c>
      <c r="K3440">
        <v>9999.98</v>
      </c>
      <c r="L3440" t="s">
        <v>27</v>
      </c>
      <c r="M3440" t="s">
        <v>28</v>
      </c>
    </row>
    <row r="3441" spans="1:13" x14ac:dyDescent="0.75">
      <c r="A3441">
        <v>1191</v>
      </c>
      <c r="B3441" t="s">
        <v>1490</v>
      </c>
      <c r="C3441" t="s">
        <v>549</v>
      </c>
      <c r="D3441" t="s">
        <v>26</v>
      </c>
      <c r="E3441" s="4">
        <v>43025</v>
      </c>
      <c r="F3441" s="4" t="str">
        <f>TEXT(Table_Query1[[#This Row],[order_date]],"yyyy")</f>
        <v>2017</v>
      </c>
      <c r="G3441" t="s">
        <v>953</v>
      </c>
      <c r="H3441" t="s">
        <v>53</v>
      </c>
      <c r="I3441" t="s">
        <v>1968</v>
      </c>
      <c r="J3441">
        <v>2</v>
      </c>
      <c r="K3441">
        <v>419.98</v>
      </c>
      <c r="L3441" t="s">
        <v>27</v>
      </c>
      <c r="M3441" t="s">
        <v>28</v>
      </c>
    </row>
    <row r="3442" spans="1:13" x14ac:dyDescent="0.75">
      <c r="A3442">
        <v>1192</v>
      </c>
      <c r="B3442" t="s">
        <v>1491</v>
      </c>
      <c r="C3442" t="s">
        <v>1207</v>
      </c>
      <c r="D3442" t="s">
        <v>26</v>
      </c>
      <c r="E3442" s="4">
        <v>43025</v>
      </c>
      <c r="F3442" s="4" t="str">
        <f>TEXT(Table_Query1[[#This Row],[order_date]],"yyyy")</f>
        <v>2017</v>
      </c>
      <c r="G3442" t="s">
        <v>43</v>
      </c>
      <c r="H3442" t="s">
        <v>39</v>
      </c>
      <c r="I3442" t="s">
        <v>1966</v>
      </c>
      <c r="J3442">
        <v>2</v>
      </c>
      <c r="K3442">
        <v>1099.98</v>
      </c>
      <c r="L3442" t="s">
        <v>27</v>
      </c>
      <c r="M3442" t="s">
        <v>28</v>
      </c>
    </row>
    <row r="3443" spans="1:13" x14ac:dyDescent="0.75">
      <c r="A3443">
        <v>1192</v>
      </c>
      <c r="B3443" t="s">
        <v>1491</v>
      </c>
      <c r="C3443" t="s">
        <v>1207</v>
      </c>
      <c r="D3443" t="s">
        <v>26</v>
      </c>
      <c r="E3443" s="4">
        <v>43025</v>
      </c>
      <c r="F3443" s="4" t="str">
        <f>TEXT(Table_Query1[[#This Row],[order_date]],"yyyy")</f>
        <v>2017</v>
      </c>
      <c r="G3443" t="s">
        <v>960</v>
      </c>
      <c r="H3443" t="s">
        <v>22</v>
      </c>
      <c r="I3443" t="s">
        <v>1972</v>
      </c>
      <c r="J3443">
        <v>2</v>
      </c>
      <c r="K3443">
        <v>759.98</v>
      </c>
      <c r="L3443" t="s">
        <v>27</v>
      </c>
      <c r="M3443" t="s">
        <v>28</v>
      </c>
    </row>
    <row r="3444" spans="1:13" x14ac:dyDescent="0.75">
      <c r="A3444">
        <v>1192</v>
      </c>
      <c r="B3444" t="s">
        <v>1491</v>
      </c>
      <c r="C3444" t="s">
        <v>1207</v>
      </c>
      <c r="D3444" t="s">
        <v>26</v>
      </c>
      <c r="E3444" s="4">
        <v>43025</v>
      </c>
      <c r="F3444" s="4" t="str">
        <f>TEXT(Table_Query1[[#This Row],[order_date]],"yyyy")</f>
        <v>2017</v>
      </c>
      <c r="G3444" t="s">
        <v>898</v>
      </c>
      <c r="H3444" t="s">
        <v>53</v>
      </c>
      <c r="I3444" t="s">
        <v>1968</v>
      </c>
      <c r="J3444">
        <v>2</v>
      </c>
      <c r="K3444">
        <v>379.98</v>
      </c>
      <c r="L3444" t="s">
        <v>27</v>
      </c>
      <c r="M3444" t="s">
        <v>28</v>
      </c>
    </row>
    <row r="3445" spans="1:13" x14ac:dyDescent="0.75">
      <c r="A3445">
        <v>1193</v>
      </c>
      <c r="B3445" t="s">
        <v>1492</v>
      </c>
      <c r="C3445" t="s">
        <v>130</v>
      </c>
      <c r="D3445" t="s">
        <v>26</v>
      </c>
      <c r="E3445" s="4">
        <v>43025</v>
      </c>
      <c r="F3445" s="4" t="str">
        <f>TEXT(Table_Query1[[#This Row],[order_date]],"yyyy")</f>
        <v>2017</v>
      </c>
      <c r="G3445" t="s">
        <v>997</v>
      </c>
      <c r="H3445" t="s">
        <v>22</v>
      </c>
      <c r="I3445" t="s">
        <v>1967</v>
      </c>
      <c r="J3445">
        <v>1</v>
      </c>
      <c r="K3445">
        <v>999.99</v>
      </c>
      <c r="L3445" t="s">
        <v>27</v>
      </c>
      <c r="M3445" t="s">
        <v>31</v>
      </c>
    </row>
    <row r="3446" spans="1:13" x14ac:dyDescent="0.75">
      <c r="A3446">
        <v>1193</v>
      </c>
      <c r="B3446" t="s">
        <v>1492</v>
      </c>
      <c r="C3446" t="s">
        <v>130</v>
      </c>
      <c r="D3446" t="s">
        <v>26</v>
      </c>
      <c r="E3446" s="4">
        <v>43025</v>
      </c>
      <c r="F3446" s="4" t="str">
        <f>TEXT(Table_Query1[[#This Row],[order_date]],"yyyy")</f>
        <v>2017</v>
      </c>
      <c r="G3446" t="s">
        <v>904</v>
      </c>
      <c r="H3446" t="s">
        <v>53</v>
      </c>
      <c r="I3446" t="s">
        <v>1968</v>
      </c>
      <c r="J3446">
        <v>2</v>
      </c>
      <c r="K3446">
        <v>299.98</v>
      </c>
      <c r="L3446" t="s">
        <v>27</v>
      </c>
      <c r="M3446" t="s">
        <v>31</v>
      </c>
    </row>
    <row r="3447" spans="1:13" x14ac:dyDescent="0.75">
      <c r="A3447">
        <v>1194</v>
      </c>
      <c r="B3447" t="s">
        <v>1493</v>
      </c>
      <c r="C3447" t="s">
        <v>68</v>
      </c>
      <c r="D3447" t="s">
        <v>13</v>
      </c>
      <c r="E3447" s="4">
        <v>43027</v>
      </c>
      <c r="F3447" s="4" t="str">
        <f>TEXT(Table_Query1[[#This Row],[order_date]],"yyyy")</f>
        <v>2017</v>
      </c>
      <c r="G3447" t="s">
        <v>923</v>
      </c>
      <c r="H3447" t="s">
        <v>15</v>
      </c>
      <c r="I3447" t="s">
        <v>1973</v>
      </c>
      <c r="J3447">
        <v>1</v>
      </c>
      <c r="K3447">
        <v>416.99</v>
      </c>
      <c r="L3447" t="s">
        <v>16</v>
      </c>
      <c r="M3447" t="s">
        <v>17</v>
      </c>
    </row>
    <row r="3448" spans="1:13" x14ac:dyDescent="0.75">
      <c r="A3448">
        <v>1194</v>
      </c>
      <c r="B3448" t="s">
        <v>1493</v>
      </c>
      <c r="C3448" t="s">
        <v>68</v>
      </c>
      <c r="D3448" t="s">
        <v>13</v>
      </c>
      <c r="E3448" s="4">
        <v>43027</v>
      </c>
      <c r="F3448" s="4" t="str">
        <f>TEXT(Table_Query1[[#This Row],[order_date]],"yyyy")</f>
        <v>2017</v>
      </c>
      <c r="G3448" t="s">
        <v>934</v>
      </c>
      <c r="H3448" t="s">
        <v>53</v>
      </c>
      <c r="I3448" t="s">
        <v>1973</v>
      </c>
      <c r="J3448">
        <v>1</v>
      </c>
      <c r="K3448">
        <v>109.99</v>
      </c>
      <c r="L3448" t="s">
        <v>16</v>
      </c>
      <c r="M3448" t="s">
        <v>17</v>
      </c>
    </row>
    <row r="3449" spans="1:13" x14ac:dyDescent="0.75">
      <c r="A3449">
        <v>1194</v>
      </c>
      <c r="B3449" t="s">
        <v>1493</v>
      </c>
      <c r="C3449" t="s">
        <v>68</v>
      </c>
      <c r="D3449" t="s">
        <v>13</v>
      </c>
      <c r="E3449" s="4">
        <v>43027</v>
      </c>
      <c r="F3449" s="4" t="str">
        <f>TEXT(Table_Query1[[#This Row],[order_date]],"yyyy")</f>
        <v>2017</v>
      </c>
      <c r="G3449" t="s">
        <v>957</v>
      </c>
      <c r="H3449" t="s">
        <v>39</v>
      </c>
      <c r="I3449" t="s">
        <v>1973</v>
      </c>
      <c r="J3449">
        <v>2</v>
      </c>
      <c r="K3449">
        <v>1067.98</v>
      </c>
      <c r="L3449" t="s">
        <v>16</v>
      </c>
      <c r="M3449" t="s">
        <v>17</v>
      </c>
    </row>
    <row r="3450" spans="1:13" x14ac:dyDescent="0.75">
      <c r="A3450">
        <v>1194</v>
      </c>
      <c r="B3450" t="s">
        <v>1493</v>
      </c>
      <c r="C3450" t="s">
        <v>68</v>
      </c>
      <c r="D3450" t="s">
        <v>13</v>
      </c>
      <c r="E3450" s="4">
        <v>43027</v>
      </c>
      <c r="F3450" s="4" t="str">
        <f>TEXT(Table_Query1[[#This Row],[order_date]],"yyyy")</f>
        <v>2017</v>
      </c>
      <c r="G3450" t="s">
        <v>56</v>
      </c>
      <c r="H3450" t="s">
        <v>22</v>
      </c>
      <c r="I3450" t="s">
        <v>1968</v>
      </c>
      <c r="J3450">
        <v>2</v>
      </c>
      <c r="K3450">
        <v>7999.98</v>
      </c>
      <c r="L3450" t="s">
        <v>16</v>
      </c>
      <c r="M3450" t="s">
        <v>17</v>
      </c>
    </row>
    <row r="3451" spans="1:13" x14ac:dyDescent="0.75">
      <c r="A3451">
        <v>1195</v>
      </c>
      <c r="B3451" t="s">
        <v>1494</v>
      </c>
      <c r="C3451" t="s">
        <v>925</v>
      </c>
      <c r="D3451" t="s">
        <v>26</v>
      </c>
      <c r="E3451" s="4">
        <v>43027</v>
      </c>
      <c r="F3451" s="4" t="str">
        <f>TEXT(Table_Query1[[#This Row],[order_date]],"yyyy")</f>
        <v>2017</v>
      </c>
      <c r="G3451" t="s">
        <v>906</v>
      </c>
      <c r="H3451" t="s">
        <v>858</v>
      </c>
      <c r="I3451" t="s">
        <v>1967</v>
      </c>
      <c r="J3451">
        <v>1</v>
      </c>
      <c r="K3451">
        <v>875.99</v>
      </c>
      <c r="L3451" t="s">
        <v>27</v>
      </c>
      <c r="M3451" t="s">
        <v>31</v>
      </c>
    </row>
    <row r="3452" spans="1:13" x14ac:dyDescent="0.75">
      <c r="A3452">
        <v>1196</v>
      </c>
      <c r="B3452" t="s">
        <v>1495</v>
      </c>
      <c r="C3452" t="s">
        <v>231</v>
      </c>
      <c r="D3452" t="s">
        <v>26</v>
      </c>
      <c r="E3452" s="4">
        <v>43027</v>
      </c>
      <c r="F3452" s="4" t="str">
        <f>TEXT(Table_Query1[[#This Row],[order_date]],"yyyy")</f>
        <v>2017</v>
      </c>
      <c r="G3452" t="s">
        <v>857</v>
      </c>
      <c r="H3452" t="s">
        <v>858</v>
      </c>
      <c r="I3452" t="s">
        <v>1967</v>
      </c>
      <c r="J3452">
        <v>1</v>
      </c>
      <c r="K3452">
        <v>749.99</v>
      </c>
      <c r="L3452" t="s">
        <v>27</v>
      </c>
      <c r="M3452" t="s">
        <v>28</v>
      </c>
    </row>
    <row r="3453" spans="1:13" x14ac:dyDescent="0.75">
      <c r="A3453">
        <v>1197</v>
      </c>
      <c r="B3453" t="s">
        <v>1496</v>
      </c>
      <c r="C3453" t="s">
        <v>48</v>
      </c>
      <c r="D3453" t="s">
        <v>26</v>
      </c>
      <c r="E3453" s="4">
        <v>43029</v>
      </c>
      <c r="F3453" s="4" t="str">
        <f>TEXT(Table_Query1[[#This Row],[order_date]],"yyyy")</f>
        <v>2017</v>
      </c>
      <c r="G3453" t="s">
        <v>66</v>
      </c>
      <c r="H3453" t="s">
        <v>15</v>
      </c>
      <c r="I3453" t="s">
        <v>1966</v>
      </c>
      <c r="J3453">
        <v>1</v>
      </c>
      <c r="K3453">
        <v>269.99</v>
      </c>
      <c r="L3453" t="s">
        <v>27</v>
      </c>
      <c r="M3453" t="s">
        <v>28</v>
      </c>
    </row>
    <row r="3454" spans="1:13" x14ac:dyDescent="0.75">
      <c r="A3454">
        <v>1197</v>
      </c>
      <c r="B3454" t="s">
        <v>1496</v>
      </c>
      <c r="C3454" t="s">
        <v>48</v>
      </c>
      <c r="D3454" t="s">
        <v>26</v>
      </c>
      <c r="E3454" s="4">
        <v>43029</v>
      </c>
      <c r="F3454" s="4" t="str">
        <f>TEXT(Table_Query1[[#This Row],[order_date]],"yyyy")</f>
        <v>2017</v>
      </c>
      <c r="G3454" t="s">
        <v>854</v>
      </c>
      <c r="H3454" t="s">
        <v>39</v>
      </c>
      <c r="I3454" t="s">
        <v>1973</v>
      </c>
      <c r="J3454">
        <v>2</v>
      </c>
      <c r="K3454">
        <v>899.98</v>
      </c>
      <c r="L3454" t="s">
        <v>27</v>
      </c>
      <c r="M3454" t="s">
        <v>28</v>
      </c>
    </row>
    <row r="3455" spans="1:13" x14ac:dyDescent="0.75">
      <c r="A3455">
        <v>1197</v>
      </c>
      <c r="B3455" t="s">
        <v>1496</v>
      </c>
      <c r="C3455" t="s">
        <v>48</v>
      </c>
      <c r="D3455" t="s">
        <v>26</v>
      </c>
      <c r="E3455" s="4">
        <v>43029</v>
      </c>
      <c r="F3455" s="4" t="str">
        <f>TEXT(Table_Query1[[#This Row],[order_date]],"yyyy")</f>
        <v>2017</v>
      </c>
      <c r="G3455" t="s">
        <v>941</v>
      </c>
      <c r="H3455" t="s">
        <v>39</v>
      </c>
      <c r="I3455" t="s">
        <v>1973</v>
      </c>
      <c r="J3455">
        <v>2</v>
      </c>
      <c r="K3455">
        <v>899.98</v>
      </c>
      <c r="L3455" t="s">
        <v>27</v>
      </c>
      <c r="M3455" t="s">
        <v>28</v>
      </c>
    </row>
    <row r="3456" spans="1:13" x14ac:dyDescent="0.75">
      <c r="A3456">
        <v>1197</v>
      </c>
      <c r="B3456" t="s">
        <v>1496</v>
      </c>
      <c r="C3456" t="s">
        <v>48</v>
      </c>
      <c r="D3456" t="s">
        <v>26</v>
      </c>
      <c r="E3456" s="4">
        <v>43029</v>
      </c>
      <c r="F3456" s="4" t="str">
        <f>TEXT(Table_Query1[[#This Row],[order_date]],"yyyy")</f>
        <v>2017</v>
      </c>
      <c r="G3456" t="s">
        <v>45</v>
      </c>
      <c r="H3456" t="s">
        <v>46</v>
      </c>
      <c r="I3456" t="s">
        <v>1968</v>
      </c>
      <c r="J3456">
        <v>2</v>
      </c>
      <c r="K3456">
        <v>5999.98</v>
      </c>
      <c r="L3456" t="s">
        <v>27</v>
      </c>
      <c r="M3456" t="s">
        <v>28</v>
      </c>
    </row>
    <row r="3457" spans="1:13" x14ac:dyDescent="0.75">
      <c r="A3457">
        <v>1198</v>
      </c>
      <c r="B3457" t="s">
        <v>1497</v>
      </c>
      <c r="C3457" t="s">
        <v>227</v>
      </c>
      <c r="D3457" t="s">
        <v>26</v>
      </c>
      <c r="E3457" s="4">
        <v>43030</v>
      </c>
      <c r="F3457" s="4" t="str">
        <f>TEXT(Table_Query1[[#This Row],[order_date]],"yyyy")</f>
        <v>2017</v>
      </c>
      <c r="G3457" t="s">
        <v>957</v>
      </c>
      <c r="H3457" t="s">
        <v>39</v>
      </c>
      <c r="I3457" t="s">
        <v>1973</v>
      </c>
      <c r="J3457">
        <v>1</v>
      </c>
      <c r="K3457">
        <v>533.99</v>
      </c>
      <c r="L3457" t="s">
        <v>27</v>
      </c>
      <c r="M3457" t="s">
        <v>31</v>
      </c>
    </row>
    <row r="3458" spans="1:13" x14ac:dyDescent="0.75">
      <c r="A3458">
        <v>1199</v>
      </c>
      <c r="B3458" t="s">
        <v>1498</v>
      </c>
      <c r="C3458" t="s">
        <v>317</v>
      </c>
      <c r="D3458" t="s">
        <v>13</v>
      </c>
      <c r="E3458" s="4">
        <v>43031</v>
      </c>
      <c r="F3458" s="4" t="str">
        <f>TEXT(Table_Query1[[#This Row],[order_date]],"yyyy")</f>
        <v>2017</v>
      </c>
      <c r="G3458" t="s">
        <v>890</v>
      </c>
      <c r="H3458" t="s">
        <v>53</v>
      </c>
      <c r="I3458" t="s">
        <v>1972</v>
      </c>
      <c r="J3458">
        <v>2</v>
      </c>
      <c r="K3458">
        <v>499.98</v>
      </c>
      <c r="L3458" t="s">
        <v>16</v>
      </c>
      <c r="M3458" t="s">
        <v>17</v>
      </c>
    </row>
    <row r="3459" spans="1:13" x14ac:dyDescent="0.75">
      <c r="A3459">
        <v>1199</v>
      </c>
      <c r="B3459" t="s">
        <v>1498</v>
      </c>
      <c r="C3459" t="s">
        <v>317</v>
      </c>
      <c r="D3459" t="s">
        <v>13</v>
      </c>
      <c r="E3459" s="4">
        <v>43031</v>
      </c>
      <c r="F3459" s="4" t="str">
        <f>TEXT(Table_Query1[[#This Row],[order_date]],"yyyy")</f>
        <v>2017</v>
      </c>
      <c r="G3459" t="s">
        <v>867</v>
      </c>
      <c r="H3459" t="s">
        <v>39</v>
      </c>
      <c r="I3459" t="s">
        <v>1973</v>
      </c>
      <c r="J3459">
        <v>2</v>
      </c>
      <c r="K3459">
        <v>833.98</v>
      </c>
      <c r="L3459" t="s">
        <v>16</v>
      </c>
      <c r="M3459" t="s">
        <v>17</v>
      </c>
    </row>
    <row r="3460" spans="1:13" x14ac:dyDescent="0.75">
      <c r="A3460">
        <v>1199</v>
      </c>
      <c r="B3460" t="s">
        <v>1498</v>
      </c>
      <c r="C3460" t="s">
        <v>317</v>
      </c>
      <c r="D3460" t="s">
        <v>13</v>
      </c>
      <c r="E3460" s="4">
        <v>43031</v>
      </c>
      <c r="F3460" s="4" t="str">
        <f>TEXT(Table_Query1[[#This Row],[order_date]],"yyyy")</f>
        <v>2017</v>
      </c>
      <c r="G3460" t="s">
        <v>869</v>
      </c>
      <c r="H3460" t="s">
        <v>22</v>
      </c>
      <c r="I3460" t="s">
        <v>1968</v>
      </c>
      <c r="J3460">
        <v>1</v>
      </c>
      <c r="K3460">
        <v>469.99</v>
      </c>
      <c r="L3460" t="s">
        <v>16</v>
      </c>
      <c r="M3460" t="s">
        <v>17</v>
      </c>
    </row>
    <row r="3461" spans="1:13" x14ac:dyDescent="0.75">
      <c r="A3461">
        <v>1200</v>
      </c>
      <c r="B3461" t="s">
        <v>1499</v>
      </c>
      <c r="C3461" t="s">
        <v>132</v>
      </c>
      <c r="D3461" t="s">
        <v>26</v>
      </c>
      <c r="E3461" s="4">
        <v>43031</v>
      </c>
      <c r="F3461" s="4" t="str">
        <f>TEXT(Table_Query1[[#This Row],[order_date]],"yyyy")</f>
        <v>2017</v>
      </c>
      <c r="G3461" t="s">
        <v>878</v>
      </c>
      <c r="H3461" t="s">
        <v>22</v>
      </c>
      <c r="I3461" t="s">
        <v>1968</v>
      </c>
      <c r="J3461">
        <v>2</v>
      </c>
      <c r="K3461">
        <v>4599.9799999999996</v>
      </c>
      <c r="L3461" t="s">
        <v>27</v>
      </c>
      <c r="M3461" t="s">
        <v>28</v>
      </c>
    </row>
    <row r="3462" spans="1:13" x14ac:dyDescent="0.75">
      <c r="A3462">
        <v>1201</v>
      </c>
      <c r="B3462" t="s">
        <v>1500</v>
      </c>
      <c r="C3462" t="s">
        <v>184</v>
      </c>
      <c r="D3462" t="s">
        <v>26</v>
      </c>
      <c r="E3462" s="4">
        <v>43031</v>
      </c>
      <c r="F3462" s="4" t="str">
        <f>TEXT(Table_Query1[[#This Row],[order_date]],"yyyy")</f>
        <v>2017</v>
      </c>
      <c r="G3462" t="s">
        <v>66</v>
      </c>
      <c r="H3462" t="s">
        <v>15</v>
      </c>
      <c r="I3462" t="s">
        <v>1966</v>
      </c>
      <c r="J3462">
        <v>1</v>
      </c>
      <c r="K3462">
        <v>269.99</v>
      </c>
      <c r="L3462" t="s">
        <v>27</v>
      </c>
      <c r="M3462" t="s">
        <v>28</v>
      </c>
    </row>
    <row r="3463" spans="1:13" x14ac:dyDescent="0.75">
      <c r="A3463">
        <v>1201</v>
      </c>
      <c r="B3463" t="s">
        <v>1500</v>
      </c>
      <c r="C3463" t="s">
        <v>184</v>
      </c>
      <c r="D3463" t="s">
        <v>26</v>
      </c>
      <c r="E3463" s="4">
        <v>43031</v>
      </c>
      <c r="F3463" s="4" t="str">
        <f>TEXT(Table_Query1[[#This Row],[order_date]],"yyyy")</f>
        <v>2017</v>
      </c>
      <c r="G3463" t="s">
        <v>866</v>
      </c>
      <c r="H3463" t="s">
        <v>53</v>
      </c>
      <c r="I3463" t="s">
        <v>1966</v>
      </c>
      <c r="J3463">
        <v>1</v>
      </c>
      <c r="K3463">
        <v>299.99</v>
      </c>
      <c r="L3463" t="s">
        <v>27</v>
      </c>
      <c r="M3463" t="s">
        <v>28</v>
      </c>
    </row>
    <row r="3464" spans="1:13" x14ac:dyDescent="0.75">
      <c r="A3464">
        <v>1201</v>
      </c>
      <c r="B3464" t="s">
        <v>1500</v>
      </c>
      <c r="C3464" t="s">
        <v>184</v>
      </c>
      <c r="D3464" t="s">
        <v>26</v>
      </c>
      <c r="E3464" s="4">
        <v>43031</v>
      </c>
      <c r="F3464" s="4" t="str">
        <f>TEXT(Table_Query1[[#This Row],[order_date]],"yyyy")</f>
        <v>2017</v>
      </c>
      <c r="G3464" t="s">
        <v>14</v>
      </c>
      <c r="H3464" t="s">
        <v>39</v>
      </c>
      <c r="I3464" t="s">
        <v>1966</v>
      </c>
      <c r="J3464">
        <v>1</v>
      </c>
      <c r="K3464">
        <v>599.99</v>
      </c>
      <c r="L3464" t="s">
        <v>27</v>
      </c>
      <c r="M3464" t="s">
        <v>28</v>
      </c>
    </row>
    <row r="3465" spans="1:13" x14ac:dyDescent="0.75">
      <c r="A3465">
        <v>1201</v>
      </c>
      <c r="B3465" t="s">
        <v>1500</v>
      </c>
      <c r="C3465" t="s">
        <v>184</v>
      </c>
      <c r="D3465" t="s">
        <v>26</v>
      </c>
      <c r="E3465" s="4">
        <v>43031</v>
      </c>
      <c r="F3465" s="4" t="str">
        <f>TEXT(Table_Query1[[#This Row],[order_date]],"yyyy")</f>
        <v>2017</v>
      </c>
      <c r="G3465" t="s">
        <v>40</v>
      </c>
      <c r="H3465" t="s">
        <v>15</v>
      </c>
      <c r="I3465" t="s">
        <v>1970</v>
      </c>
      <c r="J3465">
        <v>2</v>
      </c>
      <c r="K3465">
        <v>858</v>
      </c>
      <c r="L3465" t="s">
        <v>27</v>
      </c>
      <c r="M3465" t="s">
        <v>28</v>
      </c>
    </row>
    <row r="3466" spans="1:13" x14ac:dyDescent="0.75">
      <c r="A3466">
        <v>1201</v>
      </c>
      <c r="B3466" t="s">
        <v>1500</v>
      </c>
      <c r="C3466" t="s">
        <v>184</v>
      </c>
      <c r="D3466" t="s">
        <v>26</v>
      </c>
      <c r="E3466" s="4">
        <v>43031</v>
      </c>
      <c r="F3466" s="4" t="str">
        <f>TEXT(Table_Query1[[#This Row],[order_date]],"yyyy")</f>
        <v>2017</v>
      </c>
      <c r="G3466" t="s">
        <v>99</v>
      </c>
      <c r="H3466" t="s">
        <v>15</v>
      </c>
      <c r="I3466" t="s">
        <v>1970</v>
      </c>
      <c r="J3466">
        <v>2</v>
      </c>
      <c r="K3466">
        <v>898</v>
      </c>
      <c r="L3466" t="s">
        <v>27</v>
      </c>
      <c r="M3466" t="s">
        <v>28</v>
      </c>
    </row>
    <row r="3467" spans="1:13" x14ac:dyDescent="0.75">
      <c r="A3467">
        <v>1202</v>
      </c>
      <c r="B3467" t="s">
        <v>1501</v>
      </c>
      <c r="C3467" t="s">
        <v>344</v>
      </c>
      <c r="D3467" t="s">
        <v>26</v>
      </c>
      <c r="E3467" s="4">
        <v>43032</v>
      </c>
      <c r="F3467" s="4" t="str">
        <f>TEXT(Table_Query1[[#This Row],[order_date]],"yyyy")</f>
        <v>2017</v>
      </c>
      <c r="G3467" t="s">
        <v>934</v>
      </c>
      <c r="H3467" t="s">
        <v>53</v>
      </c>
      <c r="I3467" t="s">
        <v>1973</v>
      </c>
      <c r="J3467">
        <v>2</v>
      </c>
      <c r="K3467">
        <v>219.98</v>
      </c>
      <c r="L3467" t="s">
        <v>27</v>
      </c>
      <c r="M3467" t="s">
        <v>28</v>
      </c>
    </row>
    <row r="3468" spans="1:13" x14ac:dyDescent="0.75">
      <c r="A3468">
        <v>1203</v>
      </c>
      <c r="B3468" t="s">
        <v>1502</v>
      </c>
      <c r="C3468" t="s">
        <v>157</v>
      </c>
      <c r="D3468" t="s">
        <v>26</v>
      </c>
      <c r="E3468" s="4">
        <v>43033</v>
      </c>
      <c r="F3468" s="4" t="str">
        <f>TEXT(Table_Query1[[#This Row],[order_date]],"yyyy")</f>
        <v>2017</v>
      </c>
      <c r="G3468" t="s">
        <v>69</v>
      </c>
      <c r="H3468" t="s">
        <v>22</v>
      </c>
      <c r="I3468" t="s">
        <v>1967</v>
      </c>
      <c r="J3468">
        <v>2</v>
      </c>
      <c r="K3468">
        <v>939.98</v>
      </c>
      <c r="L3468" t="s">
        <v>27</v>
      </c>
      <c r="M3468" t="s">
        <v>31</v>
      </c>
    </row>
    <row r="3469" spans="1:13" x14ac:dyDescent="0.75">
      <c r="A3469">
        <v>1203</v>
      </c>
      <c r="B3469" t="s">
        <v>1502</v>
      </c>
      <c r="C3469" t="s">
        <v>157</v>
      </c>
      <c r="D3469" t="s">
        <v>26</v>
      </c>
      <c r="E3469" s="4">
        <v>43033</v>
      </c>
      <c r="F3469" s="4" t="str">
        <f>TEXT(Table_Query1[[#This Row],[order_date]],"yyyy")</f>
        <v>2017</v>
      </c>
      <c r="G3469" t="s">
        <v>919</v>
      </c>
      <c r="H3469" t="s">
        <v>858</v>
      </c>
      <c r="I3469" t="s">
        <v>1968</v>
      </c>
      <c r="J3469">
        <v>1</v>
      </c>
      <c r="K3469">
        <v>2699.99</v>
      </c>
      <c r="L3469" t="s">
        <v>27</v>
      </c>
      <c r="M3469" t="s">
        <v>31</v>
      </c>
    </row>
    <row r="3470" spans="1:13" x14ac:dyDescent="0.75">
      <c r="A3470">
        <v>1204</v>
      </c>
      <c r="B3470" t="s">
        <v>1503</v>
      </c>
      <c r="C3470" t="s">
        <v>393</v>
      </c>
      <c r="D3470" t="s">
        <v>26</v>
      </c>
      <c r="E3470" s="4">
        <v>43033</v>
      </c>
      <c r="F3470" s="4" t="str">
        <f>TEXT(Table_Query1[[#This Row],[order_date]],"yyyy")</f>
        <v>2017</v>
      </c>
      <c r="G3470" t="s">
        <v>960</v>
      </c>
      <c r="H3470" t="s">
        <v>22</v>
      </c>
      <c r="I3470" t="s">
        <v>1972</v>
      </c>
      <c r="J3470">
        <v>2</v>
      </c>
      <c r="K3470">
        <v>759.98</v>
      </c>
      <c r="L3470" t="s">
        <v>27</v>
      </c>
      <c r="M3470" t="s">
        <v>28</v>
      </c>
    </row>
    <row r="3471" spans="1:13" x14ac:dyDescent="0.75">
      <c r="A3471">
        <v>1205</v>
      </c>
      <c r="B3471" t="s">
        <v>1504</v>
      </c>
      <c r="C3471" t="s">
        <v>256</v>
      </c>
      <c r="D3471" t="s">
        <v>13</v>
      </c>
      <c r="E3471" s="4">
        <v>43034</v>
      </c>
      <c r="F3471" s="4" t="str">
        <f>TEXT(Table_Query1[[#This Row],[order_date]],"yyyy")</f>
        <v>2017</v>
      </c>
      <c r="G3471" t="s">
        <v>1010</v>
      </c>
      <c r="H3471" t="s">
        <v>53</v>
      </c>
      <c r="I3471" t="s">
        <v>1972</v>
      </c>
      <c r="J3471">
        <v>1</v>
      </c>
      <c r="K3471">
        <v>209.99</v>
      </c>
      <c r="L3471" t="s">
        <v>16</v>
      </c>
      <c r="M3471" t="s">
        <v>17</v>
      </c>
    </row>
    <row r="3472" spans="1:13" x14ac:dyDescent="0.75">
      <c r="A3472">
        <v>1205</v>
      </c>
      <c r="B3472" t="s">
        <v>1504</v>
      </c>
      <c r="C3472" t="s">
        <v>256</v>
      </c>
      <c r="D3472" t="s">
        <v>13</v>
      </c>
      <c r="E3472" s="4">
        <v>43034</v>
      </c>
      <c r="F3472" s="4" t="str">
        <f>TEXT(Table_Query1[[#This Row],[order_date]],"yyyy")</f>
        <v>2017</v>
      </c>
      <c r="G3472" t="s">
        <v>1151</v>
      </c>
      <c r="H3472" t="s">
        <v>22</v>
      </c>
      <c r="I3472" t="s">
        <v>1972</v>
      </c>
      <c r="J3472">
        <v>2</v>
      </c>
      <c r="K3472">
        <v>2819.98</v>
      </c>
      <c r="L3472" t="s">
        <v>16</v>
      </c>
      <c r="M3472" t="s">
        <v>17</v>
      </c>
    </row>
    <row r="3473" spans="1:13" x14ac:dyDescent="0.75">
      <c r="A3473">
        <v>1205</v>
      </c>
      <c r="B3473" t="s">
        <v>1504</v>
      </c>
      <c r="C3473" t="s">
        <v>256</v>
      </c>
      <c r="D3473" t="s">
        <v>13</v>
      </c>
      <c r="E3473" s="4">
        <v>43034</v>
      </c>
      <c r="F3473" s="4" t="str">
        <f>TEXT(Table_Query1[[#This Row],[order_date]],"yyyy")</f>
        <v>2017</v>
      </c>
      <c r="G3473" t="s">
        <v>923</v>
      </c>
      <c r="H3473" t="s">
        <v>15</v>
      </c>
      <c r="I3473" t="s">
        <v>1973</v>
      </c>
      <c r="J3473">
        <v>1</v>
      </c>
      <c r="K3473">
        <v>416.99</v>
      </c>
      <c r="L3473" t="s">
        <v>16</v>
      </c>
      <c r="M3473" t="s">
        <v>17</v>
      </c>
    </row>
    <row r="3474" spans="1:13" x14ac:dyDescent="0.75">
      <c r="A3474">
        <v>1205</v>
      </c>
      <c r="B3474" t="s">
        <v>1504</v>
      </c>
      <c r="C3474" t="s">
        <v>256</v>
      </c>
      <c r="D3474" t="s">
        <v>13</v>
      </c>
      <c r="E3474" s="4">
        <v>43034</v>
      </c>
      <c r="F3474" s="4" t="str">
        <f>TEXT(Table_Query1[[#This Row],[order_date]],"yyyy")</f>
        <v>2017</v>
      </c>
      <c r="G3474" t="s">
        <v>891</v>
      </c>
      <c r="H3474" t="s">
        <v>15</v>
      </c>
      <c r="I3474" t="s">
        <v>1973</v>
      </c>
      <c r="J3474">
        <v>2</v>
      </c>
      <c r="K3474">
        <v>805.98</v>
      </c>
      <c r="L3474" t="s">
        <v>16</v>
      </c>
      <c r="M3474" t="s">
        <v>17</v>
      </c>
    </row>
    <row r="3475" spans="1:13" x14ac:dyDescent="0.75">
      <c r="A3475">
        <v>1205</v>
      </c>
      <c r="B3475" t="s">
        <v>1504</v>
      </c>
      <c r="C3475" t="s">
        <v>256</v>
      </c>
      <c r="D3475" t="s">
        <v>13</v>
      </c>
      <c r="E3475" s="4">
        <v>43034</v>
      </c>
      <c r="F3475" s="4" t="str">
        <f>TEXT(Table_Query1[[#This Row],[order_date]],"yyyy")</f>
        <v>2017</v>
      </c>
      <c r="G3475" t="s">
        <v>957</v>
      </c>
      <c r="H3475" t="s">
        <v>39</v>
      </c>
      <c r="I3475" t="s">
        <v>1973</v>
      </c>
      <c r="J3475">
        <v>2</v>
      </c>
      <c r="K3475">
        <v>1067.98</v>
      </c>
      <c r="L3475" t="s">
        <v>16</v>
      </c>
      <c r="M3475" t="s">
        <v>17</v>
      </c>
    </row>
    <row r="3476" spans="1:13" x14ac:dyDescent="0.75">
      <c r="A3476">
        <v>1206</v>
      </c>
      <c r="B3476" t="s">
        <v>1505</v>
      </c>
      <c r="C3476" t="s">
        <v>348</v>
      </c>
      <c r="D3476" t="s">
        <v>26</v>
      </c>
      <c r="E3476" s="4">
        <v>43034</v>
      </c>
      <c r="F3476" s="4" t="str">
        <f>TEXT(Table_Query1[[#This Row],[order_date]],"yyyy")</f>
        <v>2017</v>
      </c>
      <c r="G3476" t="s">
        <v>863</v>
      </c>
      <c r="H3476" t="s">
        <v>15</v>
      </c>
      <c r="I3476" t="s">
        <v>1973</v>
      </c>
      <c r="J3476">
        <v>1</v>
      </c>
      <c r="K3476">
        <v>749.99</v>
      </c>
      <c r="L3476" t="s">
        <v>27</v>
      </c>
      <c r="M3476" t="s">
        <v>28</v>
      </c>
    </row>
    <row r="3477" spans="1:13" x14ac:dyDescent="0.75">
      <c r="A3477">
        <v>1206</v>
      </c>
      <c r="B3477" t="s">
        <v>1505</v>
      </c>
      <c r="C3477" t="s">
        <v>348</v>
      </c>
      <c r="D3477" t="s">
        <v>26</v>
      </c>
      <c r="E3477" s="4">
        <v>43034</v>
      </c>
      <c r="F3477" s="4" t="str">
        <f>TEXT(Table_Query1[[#This Row],[order_date]],"yyyy")</f>
        <v>2017</v>
      </c>
      <c r="G3477" t="s">
        <v>910</v>
      </c>
      <c r="H3477" t="s">
        <v>22</v>
      </c>
      <c r="I3477" t="s">
        <v>1968</v>
      </c>
      <c r="J3477">
        <v>1</v>
      </c>
      <c r="K3477">
        <v>999.99</v>
      </c>
      <c r="L3477" t="s">
        <v>27</v>
      </c>
      <c r="M3477" t="s">
        <v>28</v>
      </c>
    </row>
    <row r="3478" spans="1:13" x14ac:dyDescent="0.75">
      <c r="A3478">
        <v>1207</v>
      </c>
      <c r="B3478" t="s">
        <v>1506</v>
      </c>
      <c r="C3478" t="s">
        <v>363</v>
      </c>
      <c r="D3478" t="s">
        <v>26</v>
      </c>
      <c r="E3478" s="4">
        <v>43034</v>
      </c>
      <c r="F3478" s="4" t="str">
        <f>TEXT(Table_Query1[[#This Row],[order_date]],"yyyy")</f>
        <v>2017</v>
      </c>
      <c r="G3478" t="s">
        <v>72</v>
      </c>
      <c r="H3478" t="s">
        <v>53</v>
      </c>
      <c r="I3478" t="s">
        <v>1966</v>
      </c>
      <c r="J3478">
        <v>1</v>
      </c>
      <c r="K3478">
        <v>299.99</v>
      </c>
      <c r="L3478" t="s">
        <v>27</v>
      </c>
      <c r="M3478" t="s">
        <v>28</v>
      </c>
    </row>
    <row r="3479" spans="1:13" x14ac:dyDescent="0.75">
      <c r="A3479">
        <v>1207</v>
      </c>
      <c r="B3479" t="s">
        <v>1506</v>
      </c>
      <c r="C3479" t="s">
        <v>363</v>
      </c>
      <c r="D3479" t="s">
        <v>26</v>
      </c>
      <c r="E3479" s="4">
        <v>43034</v>
      </c>
      <c r="F3479" s="4" t="str">
        <f>TEXT(Table_Query1[[#This Row],[order_date]],"yyyy")</f>
        <v>2017</v>
      </c>
      <c r="G3479" t="s">
        <v>942</v>
      </c>
      <c r="H3479" t="s">
        <v>39</v>
      </c>
      <c r="I3479" t="s">
        <v>1973</v>
      </c>
      <c r="J3479">
        <v>1</v>
      </c>
      <c r="K3479">
        <v>481.99</v>
      </c>
      <c r="L3479" t="s">
        <v>27</v>
      </c>
      <c r="M3479" t="s">
        <v>28</v>
      </c>
    </row>
    <row r="3480" spans="1:13" x14ac:dyDescent="0.75">
      <c r="A3480">
        <v>1207</v>
      </c>
      <c r="B3480" t="s">
        <v>1506</v>
      </c>
      <c r="C3480" t="s">
        <v>363</v>
      </c>
      <c r="D3480" t="s">
        <v>26</v>
      </c>
      <c r="E3480" s="4">
        <v>43034</v>
      </c>
      <c r="F3480" s="4" t="str">
        <f>TEXT(Table_Query1[[#This Row],[order_date]],"yyyy")</f>
        <v>2017</v>
      </c>
      <c r="G3480" t="s">
        <v>856</v>
      </c>
      <c r="H3480" t="s">
        <v>39</v>
      </c>
      <c r="I3480" t="s">
        <v>1973</v>
      </c>
      <c r="J3480">
        <v>1</v>
      </c>
      <c r="K3480">
        <v>551.99</v>
      </c>
      <c r="L3480" t="s">
        <v>27</v>
      </c>
      <c r="M3480" t="s">
        <v>28</v>
      </c>
    </row>
    <row r="3481" spans="1:13" x14ac:dyDescent="0.75">
      <c r="A3481">
        <v>1208</v>
      </c>
      <c r="B3481" t="s">
        <v>1507</v>
      </c>
      <c r="C3481" t="s">
        <v>348</v>
      </c>
      <c r="D3481" t="s">
        <v>26</v>
      </c>
      <c r="E3481" s="4">
        <v>43034</v>
      </c>
      <c r="F3481" s="4" t="str">
        <f>TEXT(Table_Query1[[#This Row],[order_date]],"yyyy")</f>
        <v>2017</v>
      </c>
      <c r="G3481" t="s">
        <v>66</v>
      </c>
      <c r="H3481" t="s">
        <v>15</v>
      </c>
      <c r="I3481" t="s">
        <v>1966</v>
      </c>
      <c r="J3481">
        <v>2</v>
      </c>
      <c r="K3481">
        <v>539.98</v>
      </c>
      <c r="L3481" t="s">
        <v>27</v>
      </c>
      <c r="M3481" t="s">
        <v>31</v>
      </c>
    </row>
    <row r="3482" spans="1:13" x14ac:dyDescent="0.75">
      <c r="A3482">
        <v>1208</v>
      </c>
      <c r="B3482" t="s">
        <v>1507</v>
      </c>
      <c r="C3482" t="s">
        <v>348</v>
      </c>
      <c r="D3482" t="s">
        <v>26</v>
      </c>
      <c r="E3482" s="4">
        <v>43034</v>
      </c>
      <c r="F3482" s="4" t="str">
        <f>TEXT(Table_Query1[[#This Row],[order_date]],"yyyy")</f>
        <v>2017</v>
      </c>
      <c r="G3482" t="s">
        <v>43</v>
      </c>
      <c r="H3482" t="s">
        <v>15</v>
      </c>
      <c r="I3482" t="s">
        <v>1966</v>
      </c>
      <c r="J3482">
        <v>1</v>
      </c>
      <c r="K3482">
        <v>549.99</v>
      </c>
      <c r="L3482" t="s">
        <v>27</v>
      </c>
      <c r="M3482" t="s">
        <v>31</v>
      </c>
    </row>
    <row r="3483" spans="1:13" x14ac:dyDescent="0.75">
      <c r="A3483">
        <v>1208</v>
      </c>
      <c r="B3483" t="s">
        <v>1507</v>
      </c>
      <c r="C3483" t="s">
        <v>348</v>
      </c>
      <c r="D3483" t="s">
        <v>26</v>
      </c>
      <c r="E3483" s="4">
        <v>43034</v>
      </c>
      <c r="F3483" s="4" t="str">
        <f>TEXT(Table_Query1[[#This Row],[order_date]],"yyyy")</f>
        <v>2017</v>
      </c>
      <c r="G3483" t="s">
        <v>1033</v>
      </c>
      <c r="H3483" t="s">
        <v>15</v>
      </c>
      <c r="I3483" t="s">
        <v>1973</v>
      </c>
      <c r="J3483">
        <v>2</v>
      </c>
      <c r="K3483">
        <v>693.98</v>
      </c>
      <c r="L3483" t="s">
        <v>27</v>
      </c>
      <c r="M3483" t="s">
        <v>31</v>
      </c>
    </row>
    <row r="3484" spans="1:13" x14ac:dyDescent="0.75">
      <c r="A3484">
        <v>1208</v>
      </c>
      <c r="B3484" t="s">
        <v>1507</v>
      </c>
      <c r="C3484" t="s">
        <v>348</v>
      </c>
      <c r="D3484" t="s">
        <v>26</v>
      </c>
      <c r="E3484" s="4">
        <v>43034</v>
      </c>
      <c r="F3484" s="4" t="str">
        <f>TEXT(Table_Query1[[#This Row],[order_date]],"yyyy")</f>
        <v>2017</v>
      </c>
      <c r="G3484" t="s">
        <v>1047</v>
      </c>
      <c r="H3484" t="s">
        <v>53</v>
      </c>
      <c r="I3484" t="s">
        <v>1968</v>
      </c>
      <c r="J3484">
        <v>2</v>
      </c>
      <c r="K3484">
        <v>299.98</v>
      </c>
      <c r="L3484" t="s">
        <v>27</v>
      </c>
      <c r="M3484" t="s">
        <v>31</v>
      </c>
    </row>
    <row r="3485" spans="1:13" x14ac:dyDescent="0.75">
      <c r="A3485">
        <v>1208</v>
      </c>
      <c r="B3485" t="s">
        <v>1507</v>
      </c>
      <c r="C3485" t="s">
        <v>348</v>
      </c>
      <c r="D3485" t="s">
        <v>26</v>
      </c>
      <c r="E3485" s="4">
        <v>43034</v>
      </c>
      <c r="F3485" s="4" t="str">
        <f>TEXT(Table_Query1[[#This Row],[order_date]],"yyyy")</f>
        <v>2017</v>
      </c>
      <c r="G3485" t="s">
        <v>1119</v>
      </c>
      <c r="H3485" t="s">
        <v>53</v>
      </c>
      <c r="I3485" t="s">
        <v>1968</v>
      </c>
      <c r="J3485">
        <v>1</v>
      </c>
      <c r="K3485">
        <v>189.99</v>
      </c>
      <c r="L3485" t="s">
        <v>27</v>
      </c>
      <c r="M3485" t="s">
        <v>31</v>
      </c>
    </row>
    <row r="3486" spans="1:13" x14ac:dyDescent="0.75">
      <c r="A3486">
        <v>1209</v>
      </c>
      <c r="B3486" t="s">
        <v>1508</v>
      </c>
      <c r="C3486" t="s">
        <v>253</v>
      </c>
      <c r="D3486" t="s">
        <v>26</v>
      </c>
      <c r="E3486" s="4">
        <v>43034</v>
      </c>
      <c r="F3486" s="4" t="str">
        <f>TEXT(Table_Query1[[#This Row],[order_date]],"yyyy")</f>
        <v>2017</v>
      </c>
      <c r="G3486" t="s">
        <v>885</v>
      </c>
      <c r="H3486" t="s">
        <v>53</v>
      </c>
      <c r="I3486" t="s">
        <v>1966</v>
      </c>
      <c r="J3486">
        <v>1</v>
      </c>
      <c r="K3486">
        <v>349.99</v>
      </c>
      <c r="L3486" t="s">
        <v>27</v>
      </c>
      <c r="M3486" t="s">
        <v>31</v>
      </c>
    </row>
    <row r="3487" spans="1:13" x14ac:dyDescent="0.75">
      <c r="A3487">
        <v>1209</v>
      </c>
      <c r="B3487" t="s">
        <v>1508</v>
      </c>
      <c r="C3487" t="s">
        <v>253</v>
      </c>
      <c r="D3487" t="s">
        <v>26</v>
      </c>
      <c r="E3487" s="4">
        <v>43034</v>
      </c>
      <c r="F3487" s="4" t="str">
        <f>TEXT(Table_Query1[[#This Row],[order_date]],"yyyy")</f>
        <v>2017</v>
      </c>
      <c r="G3487" t="s">
        <v>953</v>
      </c>
      <c r="H3487" t="s">
        <v>53</v>
      </c>
      <c r="I3487" t="s">
        <v>1968</v>
      </c>
      <c r="J3487">
        <v>1</v>
      </c>
      <c r="K3487">
        <v>209.99</v>
      </c>
      <c r="L3487" t="s">
        <v>27</v>
      </c>
      <c r="M3487" t="s">
        <v>31</v>
      </c>
    </row>
    <row r="3488" spans="1:13" x14ac:dyDescent="0.75">
      <c r="A3488">
        <v>1210</v>
      </c>
      <c r="B3488" t="s">
        <v>1509</v>
      </c>
      <c r="C3488" t="s">
        <v>1367</v>
      </c>
      <c r="D3488" t="s">
        <v>108</v>
      </c>
      <c r="E3488" s="4">
        <v>43034</v>
      </c>
      <c r="F3488" s="4" t="str">
        <f>TEXT(Table_Query1[[#This Row],[order_date]],"yyyy")</f>
        <v>2017</v>
      </c>
      <c r="G3488" t="s">
        <v>14</v>
      </c>
      <c r="H3488" t="s">
        <v>39</v>
      </c>
      <c r="I3488" t="s">
        <v>1966</v>
      </c>
      <c r="J3488">
        <v>1</v>
      </c>
      <c r="K3488">
        <v>599.99</v>
      </c>
      <c r="L3488" t="s">
        <v>109</v>
      </c>
      <c r="M3488" t="s">
        <v>110</v>
      </c>
    </row>
    <row r="3489" spans="1:13" x14ac:dyDescent="0.75">
      <c r="A3489">
        <v>1210</v>
      </c>
      <c r="B3489" t="s">
        <v>1509</v>
      </c>
      <c r="C3489" t="s">
        <v>1367</v>
      </c>
      <c r="D3489" t="s">
        <v>108</v>
      </c>
      <c r="E3489" s="4">
        <v>43034</v>
      </c>
      <c r="F3489" s="4" t="str">
        <f>TEXT(Table_Query1[[#This Row],[order_date]],"yyyy")</f>
        <v>2017</v>
      </c>
      <c r="G3489" t="s">
        <v>886</v>
      </c>
      <c r="H3489" t="s">
        <v>15</v>
      </c>
      <c r="I3489" t="s">
        <v>1973</v>
      </c>
      <c r="J3489">
        <v>2</v>
      </c>
      <c r="K3489">
        <v>1295.98</v>
      </c>
      <c r="L3489" t="s">
        <v>109</v>
      </c>
      <c r="M3489" t="s">
        <v>110</v>
      </c>
    </row>
    <row r="3490" spans="1:13" x14ac:dyDescent="0.75">
      <c r="A3490">
        <v>1210</v>
      </c>
      <c r="B3490" t="s">
        <v>1509</v>
      </c>
      <c r="C3490" t="s">
        <v>1367</v>
      </c>
      <c r="D3490" t="s">
        <v>108</v>
      </c>
      <c r="E3490" s="4">
        <v>43034</v>
      </c>
      <c r="F3490" s="4" t="str">
        <f>TEXT(Table_Query1[[#This Row],[order_date]],"yyyy")</f>
        <v>2017</v>
      </c>
      <c r="G3490" t="s">
        <v>934</v>
      </c>
      <c r="H3490" t="s">
        <v>53</v>
      </c>
      <c r="I3490" t="s">
        <v>1973</v>
      </c>
      <c r="J3490">
        <v>1</v>
      </c>
      <c r="K3490">
        <v>109.99</v>
      </c>
      <c r="L3490" t="s">
        <v>109</v>
      </c>
      <c r="M3490" t="s">
        <v>110</v>
      </c>
    </row>
    <row r="3491" spans="1:13" x14ac:dyDescent="0.75">
      <c r="A3491">
        <v>1210</v>
      </c>
      <c r="B3491" t="s">
        <v>1509</v>
      </c>
      <c r="C3491" t="s">
        <v>1367</v>
      </c>
      <c r="D3491" t="s">
        <v>108</v>
      </c>
      <c r="E3491" s="4">
        <v>43034</v>
      </c>
      <c r="F3491" s="4" t="str">
        <f>TEXT(Table_Query1[[#This Row],[order_date]],"yyyy")</f>
        <v>2017</v>
      </c>
      <c r="G3491" t="s">
        <v>1006</v>
      </c>
      <c r="H3491" t="s">
        <v>22</v>
      </c>
      <c r="I3491" t="s">
        <v>1973</v>
      </c>
      <c r="J3491">
        <v>2</v>
      </c>
      <c r="K3491">
        <v>1665.98</v>
      </c>
      <c r="L3491" t="s">
        <v>109</v>
      </c>
      <c r="M3491" t="s">
        <v>110</v>
      </c>
    </row>
    <row r="3492" spans="1:13" x14ac:dyDescent="0.75">
      <c r="A3492">
        <v>1210</v>
      </c>
      <c r="B3492" t="s">
        <v>1509</v>
      </c>
      <c r="C3492" t="s">
        <v>1367</v>
      </c>
      <c r="D3492" t="s">
        <v>108</v>
      </c>
      <c r="E3492" s="4">
        <v>43034</v>
      </c>
      <c r="F3492" s="4" t="str">
        <f>TEXT(Table_Query1[[#This Row],[order_date]],"yyyy")</f>
        <v>2017</v>
      </c>
      <c r="G3492" t="s">
        <v>69</v>
      </c>
      <c r="H3492" t="s">
        <v>22</v>
      </c>
      <c r="I3492" t="s">
        <v>1967</v>
      </c>
      <c r="J3492">
        <v>2</v>
      </c>
      <c r="K3492">
        <v>939.98</v>
      </c>
      <c r="L3492" t="s">
        <v>109</v>
      </c>
      <c r="M3492" t="s">
        <v>110</v>
      </c>
    </row>
    <row r="3493" spans="1:13" x14ac:dyDescent="0.75">
      <c r="A3493">
        <v>1211</v>
      </c>
      <c r="B3493" t="s">
        <v>1510</v>
      </c>
      <c r="C3493" t="s">
        <v>103</v>
      </c>
      <c r="D3493" t="s">
        <v>26</v>
      </c>
      <c r="E3493" s="4">
        <v>43035</v>
      </c>
      <c r="F3493" s="4" t="str">
        <f>TEXT(Table_Query1[[#This Row],[order_date]],"yyyy")</f>
        <v>2017</v>
      </c>
      <c r="G3493" t="s">
        <v>49</v>
      </c>
      <c r="H3493" t="s">
        <v>15</v>
      </c>
      <c r="I3493" t="s">
        <v>1966</v>
      </c>
      <c r="J3493">
        <v>2</v>
      </c>
      <c r="K3493">
        <v>1059.98</v>
      </c>
      <c r="L3493" t="s">
        <v>27</v>
      </c>
      <c r="M3493" t="s">
        <v>31</v>
      </c>
    </row>
    <row r="3494" spans="1:13" x14ac:dyDescent="0.75">
      <c r="A3494">
        <v>1211</v>
      </c>
      <c r="B3494" t="s">
        <v>1510</v>
      </c>
      <c r="C3494" t="s">
        <v>103</v>
      </c>
      <c r="D3494" t="s">
        <v>26</v>
      </c>
      <c r="E3494" s="4">
        <v>43035</v>
      </c>
      <c r="F3494" s="4" t="str">
        <f>TEXT(Table_Query1[[#This Row],[order_date]],"yyyy")</f>
        <v>2017</v>
      </c>
      <c r="G3494" t="s">
        <v>1010</v>
      </c>
      <c r="H3494" t="s">
        <v>53</v>
      </c>
      <c r="I3494" t="s">
        <v>1972</v>
      </c>
      <c r="J3494">
        <v>1</v>
      </c>
      <c r="K3494">
        <v>209.99</v>
      </c>
      <c r="L3494" t="s">
        <v>27</v>
      </c>
      <c r="M3494" t="s">
        <v>31</v>
      </c>
    </row>
    <row r="3495" spans="1:13" x14ac:dyDescent="0.75">
      <c r="A3495">
        <v>1211</v>
      </c>
      <c r="B3495" t="s">
        <v>1510</v>
      </c>
      <c r="C3495" t="s">
        <v>103</v>
      </c>
      <c r="D3495" t="s">
        <v>26</v>
      </c>
      <c r="E3495" s="4">
        <v>43035</v>
      </c>
      <c r="F3495" s="4" t="str">
        <f>TEXT(Table_Query1[[#This Row],[order_date]],"yyyy")</f>
        <v>2017</v>
      </c>
      <c r="G3495" t="s">
        <v>1008</v>
      </c>
      <c r="H3495" t="s">
        <v>53</v>
      </c>
      <c r="I3495" t="s">
        <v>1972</v>
      </c>
      <c r="J3495">
        <v>1</v>
      </c>
      <c r="K3495">
        <v>209.99</v>
      </c>
      <c r="L3495" t="s">
        <v>27</v>
      </c>
      <c r="M3495" t="s">
        <v>31</v>
      </c>
    </row>
    <row r="3496" spans="1:13" x14ac:dyDescent="0.75">
      <c r="A3496">
        <v>1211</v>
      </c>
      <c r="B3496" t="s">
        <v>1510</v>
      </c>
      <c r="C3496" t="s">
        <v>103</v>
      </c>
      <c r="D3496" t="s">
        <v>26</v>
      </c>
      <c r="E3496" s="4">
        <v>43035</v>
      </c>
      <c r="F3496" s="4" t="str">
        <f>TEXT(Table_Query1[[#This Row],[order_date]],"yyyy")</f>
        <v>2017</v>
      </c>
      <c r="G3496" t="s">
        <v>941</v>
      </c>
      <c r="H3496" t="s">
        <v>39</v>
      </c>
      <c r="I3496" t="s">
        <v>1973</v>
      </c>
      <c r="J3496">
        <v>2</v>
      </c>
      <c r="K3496">
        <v>899.98</v>
      </c>
      <c r="L3496" t="s">
        <v>27</v>
      </c>
      <c r="M3496" t="s">
        <v>31</v>
      </c>
    </row>
    <row r="3497" spans="1:13" x14ac:dyDescent="0.75">
      <c r="A3497">
        <v>1211</v>
      </c>
      <c r="B3497" t="s">
        <v>1510</v>
      </c>
      <c r="C3497" t="s">
        <v>103</v>
      </c>
      <c r="D3497" t="s">
        <v>26</v>
      </c>
      <c r="E3497" s="4">
        <v>43035</v>
      </c>
      <c r="F3497" s="4" t="str">
        <f>TEXT(Table_Query1[[#This Row],[order_date]],"yyyy")</f>
        <v>2017</v>
      </c>
      <c r="G3497" t="s">
        <v>915</v>
      </c>
      <c r="H3497" t="s">
        <v>858</v>
      </c>
      <c r="I3497" t="s">
        <v>1968</v>
      </c>
      <c r="J3497">
        <v>1</v>
      </c>
      <c r="K3497">
        <v>2599.9899999999998</v>
      </c>
      <c r="L3497" t="s">
        <v>27</v>
      </c>
      <c r="M3497" t="s">
        <v>31</v>
      </c>
    </row>
    <row r="3498" spans="1:13" x14ac:dyDescent="0.75">
      <c r="A3498">
        <v>1212</v>
      </c>
      <c r="B3498" t="s">
        <v>1511</v>
      </c>
      <c r="C3498" t="s">
        <v>583</v>
      </c>
      <c r="D3498" t="s">
        <v>26</v>
      </c>
      <c r="E3498" s="4">
        <v>43035</v>
      </c>
      <c r="F3498" s="4" t="str">
        <f>TEXT(Table_Query1[[#This Row],[order_date]],"yyyy")</f>
        <v>2017</v>
      </c>
      <c r="G3498" t="s">
        <v>893</v>
      </c>
      <c r="H3498" t="s">
        <v>15</v>
      </c>
      <c r="I3498" t="s">
        <v>1966</v>
      </c>
      <c r="J3498">
        <v>1</v>
      </c>
      <c r="K3498">
        <v>439.99</v>
      </c>
      <c r="L3498" t="s">
        <v>27</v>
      </c>
      <c r="M3498" t="s">
        <v>28</v>
      </c>
    </row>
    <row r="3499" spans="1:13" x14ac:dyDescent="0.75">
      <c r="A3499">
        <v>1212</v>
      </c>
      <c r="B3499" t="s">
        <v>1511</v>
      </c>
      <c r="C3499" t="s">
        <v>583</v>
      </c>
      <c r="D3499" t="s">
        <v>26</v>
      </c>
      <c r="E3499" s="4">
        <v>43035</v>
      </c>
      <c r="F3499" s="4" t="str">
        <f>TEXT(Table_Query1[[#This Row],[order_date]],"yyyy")</f>
        <v>2017</v>
      </c>
      <c r="G3499" t="s">
        <v>960</v>
      </c>
      <c r="H3499" t="s">
        <v>22</v>
      </c>
      <c r="I3499" t="s">
        <v>1972</v>
      </c>
      <c r="J3499">
        <v>2</v>
      </c>
      <c r="K3499">
        <v>759.98</v>
      </c>
      <c r="L3499" t="s">
        <v>27</v>
      </c>
      <c r="M3499" t="s">
        <v>28</v>
      </c>
    </row>
    <row r="3500" spans="1:13" x14ac:dyDescent="0.75">
      <c r="A3500">
        <v>1212</v>
      </c>
      <c r="B3500" t="s">
        <v>1511</v>
      </c>
      <c r="C3500" t="s">
        <v>583</v>
      </c>
      <c r="D3500" t="s">
        <v>26</v>
      </c>
      <c r="E3500" s="4">
        <v>43035</v>
      </c>
      <c r="F3500" s="4" t="str">
        <f>TEXT(Table_Query1[[#This Row],[order_date]],"yyyy")</f>
        <v>2017</v>
      </c>
      <c r="G3500" t="s">
        <v>854</v>
      </c>
      <c r="H3500" t="s">
        <v>15</v>
      </c>
      <c r="I3500" t="s">
        <v>1973</v>
      </c>
      <c r="J3500">
        <v>2</v>
      </c>
      <c r="K3500">
        <v>899.98</v>
      </c>
      <c r="L3500" t="s">
        <v>27</v>
      </c>
      <c r="M3500" t="s">
        <v>28</v>
      </c>
    </row>
    <row r="3501" spans="1:13" x14ac:dyDescent="0.75">
      <c r="A3501">
        <v>1212</v>
      </c>
      <c r="B3501" t="s">
        <v>1511</v>
      </c>
      <c r="C3501" t="s">
        <v>583</v>
      </c>
      <c r="D3501" t="s">
        <v>26</v>
      </c>
      <c r="E3501" s="4">
        <v>43035</v>
      </c>
      <c r="F3501" s="4" t="str">
        <f>TEXT(Table_Query1[[#This Row],[order_date]],"yyyy")</f>
        <v>2017</v>
      </c>
      <c r="G3501" t="s">
        <v>913</v>
      </c>
      <c r="H3501" t="s">
        <v>22</v>
      </c>
      <c r="I3501" t="s">
        <v>1968</v>
      </c>
      <c r="J3501">
        <v>2</v>
      </c>
      <c r="K3501">
        <v>2999.98</v>
      </c>
      <c r="L3501" t="s">
        <v>27</v>
      </c>
      <c r="M3501" t="s">
        <v>28</v>
      </c>
    </row>
    <row r="3502" spans="1:13" x14ac:dyDescent="0.75">
      <c r="A3502">
        <v>1213</v>
      </c>
      <c r="B3502" t="s">
        <v>1512</v>
      </c>
      <c r="C3502" t="s">
        <v>107</v>
      </c>
      <c r="D3502" t="s">
        <v>108</v>
      </c>
      <c r="E3502" s="4">
        <v>43035</v>
      </c>
      <c r="F3502" s="4" t="str">
        <f>TEXT(Table_Query1[[#This Row],[order_date]],"yyyy")</f>
        <v>2017</v>
      </c>
      <c r="G3502" t="s">
        <v>49</v>
      </c>
      <c r="H3502" t="s">
        <v>15</v>
      </c>
      <c r="I3502" t="s">
        <v>1966</v>
      </c>
      <c r="J3502">
        <v>1</v>
      </c>
      <c r="K3502">
        <v>529.99</v>
      </c>
      <c r="L3502" t="s">
        <v>109</v>
      </c>
      <c r="M3502" t="s">
        <v>179</v>
      </c>
    </row>
    <row r="3503" spans="1:13" x14ac:dyDescent="0.75">
      <c r="A3503">
        <v>1213</v>
      </c>
      <c r="B3503" t="s">
        <v>1512</v>
      </c>
      <c r="C3503" t="s">
        <v>107</v>
      </c>
      <c r="D3503" t="s">
        <v>108</v>
      </c>
      <c r="E3503" s="4">
        <v>43035</v>
      </c>
      <c r="F3503" s="4" t="str">
        <f>TEXT(Table_Query1[[#This Row],[order_date]],"yyyy")</f>
        <v>2017</v>
      </c>
      <c r="G3503" t="s">
        <v>871</v>
      </c>
      <c r="H3503" t="s">
        <v>39</v>
      </c>
      <c r="I3503" t="s">
        <v>1966</v>
      </c>
      <c r="J3503">
        <v>2</v>
      </c>
      <c r="K3503">
        <v>979.98</v>
      </c>
      <c r="L3503" t="s">
        <v>109</v>
      </c>
      <c r="M3503" t="s">
        <v>179</v>
      </c>
    </row>
    <row r="3504" spans="1:13" x14ac:dyDescent="0.75">
      <c r="A3504">
        <v>1213</v>
      </c>
      <c r="B3504" t="s">
        <v>1512</v>
      </c>
      <c r="C3504" t="s">
        <v>107</v>
      </c>
      <c r="D3504" t="s">
        <v>108</v>
      </c>
      <c r="E3504" s="4">
        <v>43035</v>
      </c>
      <c r="F3504" s="4" t="str">
        <f>TEXT(Table_Query1[[#This Row],[order_date]],"yyyy")</f>
        <v>2017</v>
      </c>
      <c r="G3504" t="s">
        <v>871</v>
      </c>
      <c r="H3504" t="s">
        <v>15</v>
      </c>
      <c r="I3504" t="s">
        <v>1966</v>
      </c>
      <c r="J3504">
        <v>2</v>
      </c>
      <c r="K3504">
        <v>979.98</v>
      </c>
      <c r="L3504" t="s">
        <v>109</v>
      </c>
      <c r="M3504" t="s">
        <v>179</v>
      </c>
    </row>
    <row r="3505" spans="1:13" x14ac:dyDescent="0.75">
      <c r="A3505">
        <v>1213</v>
      </c>
      <c r="B3505" t="s">
        <v>1512</v>
      </c>
      <c r="C3505" t="s">
        <v>107</v>
      </c>
      <c r="D3505" t="s">
        <v>108</v>
      </c>
      <c r="E3505" s="4">
        <v>43035</v>
      </c>
      <c r="F3505" s="4" t="str">
        <f>TEXT(Table_Query1[[#This Row],[order_date]],"yyyy")</f>
        <v>2017</v>
      </c>
      <c r="G3505" t="s">
        <v>886</v>
      </c>
      <c r="H3505" t="s">
        <v>15</v>
      </c>
      <c r="I3505" t="s">
        <v>1973</v>
      </c>
      <c r="J3505">
        <v>1</v>
      </c>
      <c r="K3505">
        <v>647.99</v>
      </c>
      <c r="L3505" t="s">
        <v>109</v>
      </c>
      <c r="M3505" t="s">
        <v>179</v>
      </c>
    </row>
    <row r="3506" spans="1:13" x14ac:dyDescent="0.75">
      <c r="A3506">
        <v>1214</v>
      </c>
      <c r="B3506" t="s">
        <v>1513</v>
      </c>
      <c r="C3506" t="s">
        <v>231</v>
      </c>
      <c r="D3506" t="s">
        <v>26</v>
      </c>
      <c r="E3506" s="4">
        <v>43036</v>
      </c>
      <c r="F3506" s="4" t="str">
        <f>TEXT(Table_Query1[[#This Row],[order_date]],"yyyy")</f>
        <v>2017</v>
      </c>
      <c r="G3506" t="s">
        <v>52</v>
      </c>
      <c r="H3506" t="s">
        <v>53</v>
      </c>
      <c r="I3506" t="s">
        <v>1966</v>
      </c>
      <c r="J3506">
        <v>1</v>
      </c>
      <c r="K3506">
        <v>269.99</v>
      </c>
      <c r="L3506" t="s">
        <v>27</v>
      </c>
      <c r="M3506" t="s">
        <v>28</v>
      </c>
    </row>
    <row r="3507" spans="1:13" x14ac:dyDescent="0.75">
      <c r="A3507">
        <v>1214</v>
      </c>
      <c r="B3507" t="s">
        <v>1513</v>
      </c>
      <c r="C3507" t="s">
        <v>231</v>
      </c>
      <c r="D3507" t="s">
        <v>26</v>
      </c>
      <c r="E3507" s="4">
        <v>43036</v>
      </c>
      <c r="F3507" s="4" t="str">
        <f>TEXT(Table_Query1[[#This Row],[order_date]],"yyyy")</f>
        <v>2017</v>
      </c>
      <c r="G3507" t="s">
        <v>1022</v>
      </c>
      <c r="H3507" t="s">
        <v>15</v>
      </c>
      <c r="I3507" t="s">
        <v>1966</v>
      </c>
      <c r="J3507">
        <v>2</v>
      </c>
      <c r="K3507">
        <v>1599.98</v>
      </c>
      <c r="L3507" t="s">
        <v>27</v>
      </c>
      <c r="M3507" t="s">
        <v>28</v>
      </c>
    </row>
    <row r="3508" spans="1:13" x14ac:dyDescent="0.75">
      <c r="A3508">
        <v>1214</v>
      </c>
      <c r="B3508" t="s">
        <v>1513</v>
      </c>
      <c r="C3508" t="s">
        <v>231</v>
      </c>
      <c r="D3508" t="s">
        <v>26</v>
      </c>
      <c r="E3508" s="4">
        <v>43036</v>
      </c>
      <c r="F3508" s="4" t="str">
        <f>TEXT(Table_Query1[[#This Row],[order_date]],"yyyy")</f>
        <v>2017</v>
      </c>
      <c r="G3508" t="s">
        <v>894</v>
      </c>
      <c r="H3508" t="s">
        <v>15</v>
      </c>
      <c r="I3508" t="s">
        <v>1973</v>
      </c>
      <c r="J3508">
        <v>2</v>
      </c>
      <c r="K3508">
        <v>501.98</v>
      </c>
      <c r="L3508" t="s">
        <v>27</v>
      </c>
      <c r="M3508" t="s">
        <v>28</v>
      </c>
    </row>
    <row r="3509" spans="1:13" x14ac:dyDescent="0.75">
      <c r="A3509">
        <v>1214</v>
      </c>
      <c r="B3509" t="s">
        <v>1513</v>
      </c>
      <c r="C3509" t="s">
        <v>231</v>
      </c>
      <c r="D3509" t="s">
        <v>26</v>
      </c>
      <c r="E3509" s="4">
        <v>43036</v>
      </c>
      <c r="F3509" s="4" t="str">
        <f>TEXT(Table_Query1[[#This Row],[order_date]],"yyyy")</f>
        <v>2017</v>
      </c>
      <c r="G3509" t="s">
        <v>45</v>
      </c>
      <c r="H3509" t="s">
        <v>46</v>
      </c>
      <c r="I3509" t="s">
        <v>1968</v>
      </c>
      <c r="J3509">
        <v>2</v>
      </c>
      <c r="K3509">
        <v>5999.98</v>
      </c>
      <c r="L3509" t="s">
        <v>27</v>
      </c>
      <c r="M3509" t="s">
        <v>28</v>
      </c>
    </row>
    <row r="3510" spans="1:13" x14ac:dyDescent="0.75">
      <c r="A3510">
        <v>1214</v>
      </c>
      <c r="B3510" t="s">
        <v>1513</v>
      </c>
      <c r="C3510" t="s">
        <v>231</v>
      </c>
      <c r="D3510" t="s">
        <v>26</v>
      </c>
      <c r="E3510" s="4">
        <v>43036</v>
      </c>
      <c r="F3510" s="4" t="str">
        <f>TEXT(Table_Query1[[#This Row],[order_date]],"yyyy")</f>
        <v>2017</v>
      </c>
      <c r="G3510" t="s">
        <v>56</v>
      </c>
      <c r="H3510" t="s">
        <v>22</v>
      </c>
      <c r="I3510" t="s">
        <v>1968</v>
      </c>
      <c r="J3510">
        <v>1</v>
      </c>
      <c r="K3510">
        <v>3999.99</v>
      </c>
      <c r="L3510" t="s">
        <v>27</v>
      </c>
      <c r="M3510" t="s">
        <v>28</v>
      </c>
    </row>
    <row r="3511" spans="1:13" x14ac:dyDescent="0.75">
      <c r="A3511">
        <v>1215</v>
      </c>
      <c r="B3511" t="s">
        <v>1514</v>
      </c>
      <c r="C3511" t="s">
        <v>119</v>
      </c>
      <c r="D3511" t="s">
        <v>26</v>
      </c>
      <c r="E3511" s="4">
        <v>43036</v>
      </c>
      <c r="F3511" s="4" t="str">
        <f>TEXT(Table_Query1[[#This Row],[order_date]],"yyyy")</f>
        <v>2017</v>
      </c>
      <c r="G3511" t="s">
        <v>863</v>
      </c>
      <c r="H3511" t="s">
        <v>15</v>
      </c>
      <c r="I3511" t="s">
        <v>1973</v>
      </c>
      <c r="J3511">
        <v>2</v>
      </c>
      <c r="K3511">
        <v>1499.98</v>
      </c>
      <c r="L3511" t="s">
        <v>27</v>
      </c>
      <c r="M3511" t="s">
        <v>31</v>
      </c>
    </row>
    <row r="3512" spans="1:13" x14ac:dyDescent="0.75">
      <c r="A3512">
        <v>1215</v>
      </c>
      <c r="B3512" t="s">
        <v>1514</v>
      </c>
      <c r="C3512" t="s">
        <v>119</v>
      </c>
      <c r="D3512" t="s">
        <v>26</v>
      </c>
      <c r="E3512" s="4">
        <v>43036</v>
      </c>
      <c r="F3512" s="4" t="str">
        <f>TEXT(Table_Query1[[#This Row],[order_date]],"yyyy")</f>
        <v>2017</v>
      </c>
      <c r="G3512" t="s">
        <v>19</v>
      </c>
      <c r="H3512" t="s">
        <v>20</v>
      </c>
      <c r="I3512" t="s">
        <v>1967</v>
      </c>
      <c r="J3512">
        <v>2</v>
      </c>
      <c r="K3512">
        <v>3098</v>
      </c>
      <c r="L3512" t="s">
        <v>27</v>
      </c>
      <c r="M3512" t="s">
        <v>31</v>
      </c>
    </row>
    <row r="3513" spans="1:13" x14ac:dyDescent="0.75">
      <c r="A3513">
        <v>1216</v>
      </c>
      <c r="B3513" t="s">
        <v>1515</v>
      </c>
      <c r="C3513" t="s">
        <v>307</v>
      </c>
      <c r="D3513" t="s">
        <v>26</v>
      </c>
      <c r="E3513" s="4">
        <v>43036</v>
      </c>
      <c r="F3513" s="4" t="str">
        <f>TEXT(Table_Query1[[#This Row],[order_date]],"yyyy")</f>
        <v>2017</v>
      </c>
      <c r="G3513" t="s">
        <v>871</v>
      </c>
      <c r="H3513" t="s">
        <v>15</v>
      </c>
      <c r="I3513" t="s">
        <v>1966</v>
      </c>
      <c r="J3513">
        <v>2</v>
      </c>
      <c r="K3513">
        <v>979.98</v>
      </c>
      <c r="L3513" t="s">
        <v>27</v>
      </c>
      <c r="M3513" t="s">
        <v>31</v>
      </c>
    </row>
    <row r="3514" spans="1:13" x14ac:dyDescent="0.75">
      <c r="A3514">
        <v>1216</v>
      </c>
      <c r="B3514" t="s">
        <v>1515</v>
      </c>
      <c r="C3514" t="s">
        <v>307</v>
      </c>
      <c r="D3514" t="s">
        <v>26</v>
      </c>
      <c r="E3514" s="4">
        <v>43036</v>
      </c>
      <c r="F3514" s="4" t="str">
        <f>TEXT(Table_Query1[[#This Row],[order_date]],"yyyy")</f>
        <v>2017</v>
      </c>
      <c r="G3514" t="s">
        <v>99</v>
      </c>
      <c r="H3514" t="s">
        <v>15</v>
      </c>
      <c r="I3514" t="s">
        <v>1970</v>
      </c>
      <c r="J3514">
        <v>1</v>
      </c>
      <c r="K3514">
        <v>449</v>
      </c>
      <c r="L3514" t="s">
        <v>27</v>
      </c>
      <c r="M3514" t="s">
        <v>31</v>
      </c>
    </row>
    <row r="3515" spans="1:13" x14ac:dyDescent="0.75">
      <c r="A3515">
        <v>1216</v>
      </c>
      <c r="B3515" t="s">
        <v>1515</v>
      </c>
      <c r="C3515" t="s">
        <v>307</v>
      </c>
      <c r="D3515" t="s">
        <v>26</v>
      </c>
      <c r="E3515" s="4">
        <v>43036</v>
      </c>
      <c r="F3515" s="4" t="str">
        <f>TEXT(Table_Query1[[#This Row],[order_date]],"yyyy")</f>
        <v>2017</v>
      </c>
      <c r="G3515" t="s">
        <v>900</v>
      </c>
      <c r="H3515" t="s">
        <v>39</v>
      </c>
      <c r="I3515" t="s">
        <v>1973</v>
      </c>
      <c r="J3515">
        <v>2</v>
      </c>
      <c r="K3515">
        <v>941.98</v>
      </c>
      <c r="L3515" t="s">
        <v>27</v>
      </c>
      <c r="M3515" t="s">
        <v>31</v>
      </c>
    </row>
    <row r="3516" spans="1:13" x14ac:dyDescent="0.75">
      <c r="A3516">
        <v>1216</v>
      </c>
      <c r="B3516" t="s">
        <v>1515</v>
      </c>
      <c r="C3516" t="s">
        <v>307</v>
      </c>
      <c r="D3516" t="s">
        <v>26</v>
      </c>
      <c r="E3516" s="4">
        <v>43036</v>
      </c>
      <c r="F3516" s="4" t="str">
        <f>TEXT(Table_Query1[[#This Row],[order_date]],"yyyy")</f>
        <v>2017</v>
      </c>
      <c r="G3516" t="s">
        <v>907</v>
      </c>
      <c r="H3516" t="s">
        <v>858</v>
      </c>
      <c r="I3516" t="s">
        <v>1968</v>
      </c>
      <c r="J3516">
        <v>1</v>
      </c>
      <c r="K3516">
        <v>3199.99</v>
      </c>
      <c r="L3516" t="s">
        <v>27</v>
      </c>
      <c r="M3516" t="s">
        <v>31</v>
      </c>
    </row>
    <row r="3517" spans="1:13" x14ac:dyDescent="0.75">
      <c r="A3517">
        <v>1216</v>
      </c>
      <c r="B3517" t="s">
        <v>1515</v>
      </c>
      <c r="C3517" t="s">
        <v>307</v>
      </c>
      <c r="D3517" t="s">
        <v>26</v>
      </c>
      <c r="E3517" s="4">
        <v>43036</v>
      </c>
      <c r="F3517" s="4" t="str">
        <f>TEXT(Table_Query1[[#This Row],[order_date]],"yyyy")</f>
        <v>2017</v>
      </c>
      <c r="G3517" t="s">
        <v>897</v>
      </c>
      <c r="H3517" t="s">
        <v>22</v>
      </c>
      <c r="I3517" t="s">
        <v>1968</v>
      </c>
      <c r="J3517">
        <v>1</v>
      </c>
      <c r="K3517">
        <v>5299.99</v>
      </c>
      <c r="L3517" t="s">
        <v>27</v>
      </c>
      <c r="M3517" t="s">
        <v>31</v>
      </c>
    </row>
    <row r="3518" spans="1:13" x14ac:dyDescent="0.75">
      <c r="A3518">
        <v>1217</v>
      </c>
      <c r="B3518" t="s">
        <v>1516</v>
      </c>
      <c r="C3518" t="s">
        <v>172</v>
      </c>
      <c r="D3518" t="s">
        <v>26</v>
      </c>
      <c r="E3518" s="4">
        <v>43036</v>
      </c>
      <c r="F3518" s="4" t="str">
        <f>TEXT(Table_Query1[[#This Row],[order_date]],"yyyy")</f>
        <v>2017</v>
      </c>
      <c r="G3518" t="s">
        <v>863</v>
      </c>
      <c r="H3518" t="s">
        <v>15</v>
      </c>
      <c r="I3518" t="s">
        <v>1973</v>
      </c>
      <c r="J3518">
        <v>1</v>
      </c>
      <c r="K3518">
        <v>749.99</v>
      </c>
      <c r="L3518" t="s">
        <v>27</v>
      </c>
      <c r="M3518" t="s">
        <v>31</v>
      </c>
    </row>
    <row r="3519" spans="1:13" x14ac:dyDescent="0.75">
      <c r="A3519">
        <v>1217</v>
      </c>
      <c r="B3519" t="s">
        <v>1516</v>
      </c>
      <c r="C3519" t="s">
        <v>172</v>
      </c>
      <c r="D3519" t="s">
        <v>26</v>
      </c>
      <c r="E3519" s="4">
        <v>43036</v>
      </c>
      <c r="F3519" s="4" t="str">
        <f>TEXT(Table_Query1[[#This Row],[order_date]],"yyyy")</f>
        <v>2017</v>
      </c>
      <c r="G3519" t="s">
        <v>854</v>
      </c>
      <c r="H3519" t="s">
        <v>39</v>
      </c>
      <c r="I3519" t="s">
        <v>1973</v>
      </c>
      <c r="J3519">
        <v>2</v>
      </c>
      <c r="K3519">
        <v>899.98</v>
      </c>
      <c r="L3519" t="s">
        <v>27</v>
      </c>
      <c r="M3519" t="s">
        <v>31</v>
      </c>
    </row>
    <row r="3520" spans="1:13" x14ac:dyDescent="0.75">
      <c r="A3520">
        <v>1218</v>
      </c>
      <c r="B3520" t="s">
        <v>1517</v>
      </c>
      <c r="C3520" t="s">
        <v>322</v>
      </c>
      <c r="D3520" t="s">
        <v>13</v>
      </c>
      <c r="E3520" s="4">
        <v>43038</v>
      </c>
      <c r="F3520" s="4" t="str">
        <f>TEXT(Table_Query1[[#This Row],[order_date]],"yyyy")</f>
        <v>2017</v>
      </c>
      <c r="G3520" t="s">
        <v>871</v>
      </c>
      <c r="H3520" t="s">
        <v>39</v>
      </c>
      <c r="I3520" t="s">
        <v>1966</v>
      </c>
      <c r="J3520">
        <v>2</v>
      </c>
      <c r="K3520">
        <v>979.98</v>
      </c>
      <c r="L3520" t="s">
        <v>16</v>
      </c>
      <c r="M3520" t="s">
        <v>17</v>
      </c>
    </row>
    <row r="3521" spans="1:13" x14ac:dyDescent="0.75">
      <c r="A3521">
        <v>1218</v>
      </c>
      <c r="B3521" t="s">
        <v>1517</v>
      </c>
      <c r="C3521" t="s">
        <v>322</v>
      </c>
      <c r="D3521" t="s">
        <v>13</v>
      </c>
      <c r="E3521" s="4">
        <v>43038</v>
      </c>
      <c r="F3521" s="4" t="str">
        <f>TEXT(Table_Query1[[#This Row],[order_date]],"yyyy")</f>
        <v>2017</v>
      </c>
      <c r="G3521" t="s">
        <v>869</v>
      </c>
      <c r="H3521" t="s">
        <v>22</v>
      </c>
      <c r="I3521" t="s">
        <v>1968</v>
      </c>
      <c r="J3521">
        <v>1</v>
      </c>
      <c r="K3521">
        <v>469.99</v>
      </c>
      <c r="L3521" t="s">
        <v>16</v>
      </c>
      <c r="M3521" t="s">
        <v>17</v>
      </c>
    </row>
    <row r="3522" spans="1:13" x14ac:dyDescent="0.75">
      <c r="A3522">
        <v>1219</v>
      </c>
      <c r="B3522" t="s">
        <v>1518</v>
      </c>
      <c r="C3522" t="s">
        <v>250</v>
      </c>
      <c r="D3522" t="s">
        <v>26</v>
      </c>
      <c r="E3522" s="4">
        <v>43038</v>
      </c>
      <c r="F3522" s="4" t="str">
        <f>TEXT(Table_Query1[[#This Row],[order_date]],"yyyy")</f>
        <v>2017</v>
      </c>
      <c r="G3522" t="s">
        <v>40</v>
      </c>
      <c r="H3522" t="s">
        <v>15</v>
      </c>
      <c r="I3522" t="s">
        <v>1970</v>
      </c>
      <c r="J3522">
        <v>2</v>
      </c>
      <c r="K3522">
        <v>858</v>
      </c>
      <c r="L3522" t="s">
        <v>27</v>
      </c>
      <c r="M3522" t="s">
        <v>31</v>
      </c>
    </row>
    <row r="3523" spans="1:13" x14ac:dyDescent="0.75">
      <c r="A3523">
        <v>1219</v>
      </c>
      <c r="B3523" t="s">
        <v>1518</v>
      </c>
      <c r="C3523" t="s">
        <v>250</v>
      </c>
      <c r="D3523" t="s">
        <v>26</v>
      </c>
      <c r="E3523" s="4">
        <v>43038</v>
      </c>
      <c r="F3523" s="4" t="str">
        <f>TEXT(Table_Query1[[#This Row],[order_date]],"yyyy")</f>
        <v>2017</v>
      </c>
      <c r="G3523" t="s">
        <v>872</v>
      </c>
      <c r="H3523" t="s">
        <v>20</v>
      </c>
      <c r="I3523" t="s">
        <v>1968</v>
      </c>
      <c r="J3523">
        <v>2</v>
      </c>
      <c r="K3523">
        <v>6999.98</v>
      </c>
      <c r="L3523" t="s">
        <v>27</v>
      </c>
      <c r="M3523" t="s">
        <v>31</v>
      </c>
    </row>
    <row r="3524" spans="1:13" x14ac:dyDescent="0.75">
      <c r="A3524">
        <v>1219</v>
      </c>
      <c r="B3524" t="s">
        <v>1518</v>
      </c>
      <c r="C3524" t="s">
        <v>250</v>
      </c>
      <c r="D3524" t="s">
        <v>26</v>
      </c>
      <c r="E3524" s="4">
        <v>43038</v>
      </c>
      <c r="F3524" s="4" t="str">
        <f>TEXT(Table_Query1[[#This Row],[order_date]],"yyyy")</f>
        <v>2017</v>
      </c>
      <c r="G3524" t="s">
        <v>987</v>
      </c>
      <c r="H3524" t="s">
        <v>22</v>
      </c>
      <c r="I3524" t="s">
        <v>1968</v>
      </c>
      <c r="J3524">
        <v>2</v>
      </c>
      <c r="K3524">
        <v>9999.98</v>
      </c>
      <c r="L3524" t="s">
        <v>27</v>
      </c>
      <c r="M3524" t="s">
        <v>31</v>
      </c>
    </row>
    <row r="3525" spans="1:13" x14ac:dyDescent="0.75">
      <c r="A3525">
        <v>1220</v>
      </c>
      <c r="B3525" t="s">
        <v>1519</v>
      </c>
      <c r="C3525" t="s">
        <v>464</v>
      </c>
      <c r="D3525" t="s">
        <v>26</v>
      </c>
      <c r="E3525" s="4">
        <v>43039</v>
      </c>
      <c r="F3525" s="4" t="str">
        <f>TEXT(Table_Query1[[#This Row],[order_date]],"yyyy")</f>
        <v>2017</v>
      </c>
      <c r="G3525" t="s">
        <v>852</v>
      </c>
      <c r="H3525" t="s">
        <v>53</v>
      </c>
      <c r="I3525" t="s">
        <v>1972</v>
      </c>
      <c r="J3525">
        <v>2</v>
      </c>
      <c r="K3525">
        <v>659.98</v>
      </c>
      <c r="L3525" t="s">
        <v>27</v>
      </c>
      <c r="M3525" t="s">
        <v>28</v>
      </c>
    </row>
    <row r="3526" spans="1:13" x14ac:dyDescent="0.75">
      <c r="A3526">
        <v>1220</v>
      </c>
      <c r="B3526" t="s">
        <v>1519</v>
      </c>
      <c r="C3526" t="s">
        <v>464</v>
      </c>
      <c r="D3526" t="s">
        <v>26</v>
      </c>
      <c r="E3526" s="4">
        <v>43039</v>
      </c>
      <c r="F3526" s="4" t="str">
        <f>TEXT(Table_Query1[[#This Row],[order_date]],"yyyy")</f>
        <v>2017</v>
      </c>
      <c r="G3526" t="s">
        <v>909</v>
      </c>
      <c r="H3526" t="s">
        <v>858</v>
      </c>
      <c r="I3526" t="s">
        <v>1968</v>
      </c>
      <c r="J3526">
        <v>1</v>
      </c>
      <c r="K3526">
        <v>3499.99</v>
      </c>
      <c r="L3526" t="s">
        <v>27</v>
      </c>
      <c r="M3526" t="s">
        <v>28</v>
      </c>
    </row>
    <row r="3527" spans="1:13" x14ac:dyDescent="0.75">
      <c r="A3527">
        <v>1220</v>
      </c>
      <c r="B3527" t="s">
        <v>1519</v>
      </c>
      <c r="C3527" t="s">
        <v>464</v>
      </c>
      <c r="D3527" t="s">
        <v>26</v>
      </c>
      <c r="E3527" s="4">
        <v>43039</v>
      </c>
      <c r="F3527" s="4" t="str">
        <f>TEXT(Table_Query1[[#This Row],[order_date]],"yyyy")</f>
        <v>2017</v>
      </c>
      <c r="G3527" t="s">
        <v>879</v>
      </c>
      <c r="H3527" t="s">
        <v>22</v>
      </c>
      <c r="I3527" t="s">
        <v>1968</v>
      </c>
      <c r="J3527">
        <v>2</v>
      </c>
      <c r="K3527">
        <v>10599.98</v>
      </c>
      <c r="L3527" t="s">
        <v>27</v>
      </c>
      <c r="M3527" t="s">
        <v>28</v>
      </c>
    </row>
    <row r="3528" spans="1:13" x14ac:dyDescent="0.75">
      <c r="A3528">
        <v>1221</v>
      </c>
      <c r="B3528" t="s">
        <v>1520</v>
      </c>
      <c r="C3528" t="s">
        <v>263</v>
      </c>
      <c r="D3528" t="s">
        <v>26</v>
      </c>
      <c r="E3528" s="4">
        <v>43039</v>
      </c>
      <c r="F3528" s="4" t="str">
        <f>TEXT(Table_Query1[[#This Row],[order_date]],"yyyy")</f>
        <v>2017</v>
      </c>
      <c r="G3528" t="s">
        <v>963</v>
      </c>
      <c r="H3528" t="s">
        <v>15</v>
      </c>
      <c r="I3528" t="s">
        <v>1966</v>
      </c>
      <c r="J3528">
        <v>2</v>
      </c>
      <c r="K3528">
        <v>2199.98</v>
      </c>
      <c r="L3528" t="s">
        <v>27</v>
      </c>
      <c r="M3528" t="s">
        <v>31</v>
      </c>
    </row>
    <row r="3529" spans="1:13" x14ac:dyDescent="0.75">
      <c r="A3529">
        <v>1221</v>
      </c>
      <c r="B3529" t="s">
        <v>1520</v>
      </c>
      <c r="C3529" t="s">
        <v>263</v>
      </c>
      <c r="D3529" t="s">
        <v>26</v>
      </c>
      <c r="E3529" s="4">
        <v>43039</v>
      </c>
      <c r="F3529" s="4" t="str">
        <f>TEXT(Table_Query1[[#This Row],[order_date]],"yyyy")</f>
        <v>2017</v>
      </c>
      <c r="G3529" t="s">
        <v>885</v>
      </c>
      <c r="H3529" t="s">
        <v>53</v>
      </c>
      <c r="I3529" t="s">
        <v>1966</v>
      </c>
      <c r="J3529">
        <v>2</v>
      </c>
      <c r="K3529">
        <v>699.98</v>
      </c>
      <c r="L3529" t="s">
        <v>27</v>
      </c>
      <c r="M3529" t="s">
        <v>31</v>
      </c>
    </row>
    <row r="3530" spans="1:13" x14ac:dyDescent="0.75">
      <c r="A3530">
        <v>1221</v>
      </c>
      <c r="B3530" t="s">
        <v>1520</v>
      </c>
      <c r="C3530" t="s">
        <v>263</v>
      </c>
      <c r="D3530" t="s">
        <v>26</v>
      </c>
      <c r="E3530" s="4">
        <v>43039</v>
      </c>
      <c r="F3530" s="4" t="str">
        <f>TEXT(Table_Query1[[#This Row],[order_date]],"yyyy")</f>
        <v>2017</v>
      </c>
      <c r="G3530" t="s">
        <v>994</v>
      </c>
      <c r="H3530" t="s">
        <v>53</v>
      </c>
      <c r="I3530" t="s">
        <v>1966</v>
      </c>
      <c r="J3530">
        <v>1</v>
      </c>
      <c r="K3530">
        <v>489.99</v>
      </c>
      <c r="L3530" t="s">
        <v>27</v>
      </c>
      <c r="M3530" t="s">
        <v>31</v>
      </c>
    </row>
    <row r="3531" spans="1:13" x14ac:dyDescent="0.75">
      <c r="A3531">
        <v>1221</v>
      </c>
      <c r="B3531" t="s">
        <v>1520</v>
      </c>
      <c r="C3531" t="s">
        <v>263</v>
      </c>
      <c r="D3531" t="s">
        <v>26</v>
      </c>
      <c r="E3531" s="4">
        <v>43039</v>
      </c>
      <c r="F3531" s="4" t="str">
        <f>TEXT(Table_Query1[[#This Row],[order_date]],"yyyy")</f>
        <v>2017</v>
      </c>
      <c r="G3531" t="s">
        <v>949</v>
      </c>
      <c r="H3531" t="s">
        <v>22</v>
      </c>
      <c r="I3531" t="s">
        <v>1972</v>
      </c>
      <c r="J3531">
        <v>2</v>
      </c>
      <c r="K3531">
        <v>1099.98</v>
      </c>
      <c r="L3531" t="s">
        <v>27</v>
      </c>
      <c r="M3531" t="s">
        <v>31</v>
      </c>
    </row>
    <row r="3532" spans="1:13" x14ac:dyDescent="0.75">
      <c r="A3532">
        <v>1221</v>
      </c>
      <c r="B3532" t="s">
        <v>1520</v>
      </c>
      <c r="C3532" t="s">
        <v>263</v>
      </c>
      <c r="D3532" t="s">
        <v>26</v>
      </c>
      <c r="E3532" s="4">
        <v>43039</v>
      </c>
      <c r="F3532" s="4" t="str">
        <f>TEXT(Table_Query1[[#This Row],[order_date]],"yyyy")</f>
        <v>2017</v>
      </c>
      <c r="G3532" t="s">
        <v>878</v>
      </c>
      <c r="H3532" t="s">
        <v>22</v>
      </c>
      <c r="I3532" t="s">
        <v>1968</v>
      </c>
      <c r="J3532">
        <v>2</v>
      </c>
      <c r="K3532">
        <v>4599.9799999999996</v>
      </c>
      <c r="L3532" t="s">
        <v>27</v>
      </c>
      <c r="M3532" t="s">
        <v>31</v>
      </c>
    </row>
    <row r="3533" spans="1:13" x14ac:dyDescent="0.75">
      <c r="A3533">
        <v>1222</v>
      </c>
      <c r="B3533" t="s">
        <v>1521</v>
      </c>
      <c r="C3533" t="s">
        <v>1367</v>
      </c>
      <c r="D3533" t="s">
        <v>108</v>
      </c>
      <c r="E3533" s="4">
        <v>43040</v>
      </c>
      <c r="F3533" s="4" t="str">
        <f>TEXT(Table_Query1[[#This Row],[order_date]],"yyyy")</f>
        <v>2017</v>
      </c>
      <c r="G3533" t="s">
        <v>885</v>
      </c>
      <c r="H3533" t="s">
        <v>53</v>
      </c>
      <c r="I3533" t="s">
        <v>1966</v>
      </c>
      <c r="J3533">
        <v>1</v>
      </c>
      <c r="K3533">
        <v>349.99</v>
      </c>
      <c r="L3533" t="s">
        <v>109</v>
      </c>
      <c r="M3533" t="s">
        <v>179</v>
      </c>
    </row>
    <row r="3534" spans="1:13" x14ac:dyDescent="0.75">
      <c r="A3534">
        <v>1223</v>
      </c>
      <c r="B3534" t="s">
        <v>1522</v>
      </c>
      <c r="C3534" t="s">
        <v>289</v>
      </c>
      <c r="D3534" t="s">
        <v>26</v>
      </c>
      <c r="E3534" s="4">
        <v>43041</v>
      </c>
      <c r="F3534" s="4" t="str">
        <f>TEXT(Table_Query1[[#This Row],[order_date]],"yyyy")</f>
        <v>2017</v>
      </c>
      <c r="G3534" t="s">
        <v>856</v>
      </c>
      <c r="H3534" t="s">
        <v>39</v>
      </c>
      <c r="I3534" t="s">
        <v>1973</v>
      </c>
      <c r="J3534">
        <v>1</v>
      </c>
      <c r="K3534">
        <v>551.99</v>
      </c>
      <c r="L3534" t="s">
        <v>27</v>
      </c>
      <c r="M3534" t="s">
        <v>28</v>
      </c>
    </row>
    <row r="3535" spans="1:13" x14ac:dyDescent="0.75">
      <c r="A3535">
        <v>1224</v>
      </c>
      <c r="B3535" t="s">
        <v>1523</v>
      </c>
      <c r="C3535" t="s">
        <v>119</v>
      </c>
      <c r="D3535" t="s">
        <v>26</v>
      </c>
      <c r="E3535" s="4">
        <v>43042</v>
      </c>
      <c r="F3535" s="4" t="str">
        <f>TEXT(Table_Query1[[#This Row],[order_date]],"yyyy")</f>
        <v>2017</v>
      </c>
      <c r="G3535" t="s">
        <v>941</v>
      </c>
      <c r="H3535" t="s">
        <v>39</v>
      </c>
      <c r="I3535" t="s">
        <v>1973</v>
      </c>
      <c r="J3535">
        <v>1</v>
      </c>
      <c r="K3535">
        <v>449.99</v>
      </c>
      <c r="L3535" t="s">
        <v>27</v>
      </c>
      <c r="M3535" t="s">
        <v>28</v>
      </c>
    </row>
    <row r="3536" spans="1:13" x14ac:dyDescent="0.75">
      <c r="A3536">
        <v>1224</v>
      </c>
      <c r="B3536" t="s">
        <v>1523</v>
      </c>
      <c r="C3536" t="s">
        <v>119</v>
      </c>
      <c r="D3536" t="s">
        <v>26</v>
      </c>
      <c r="E3536" s="4">
        <v>43042</v>
      </c>
      <c r="F3536" s="4" t="str">
        <f>TEXT(Table_Query1[[#This Row],[order_date]],"yyyy")</f>
        <v>2017</v>
      </c>
      <c r="G3536" t="s">
        <v>872</v>
      </c>
      <c r="H3536" t="s">
        <v>20</v>
      </c>
      <c r="I3536" t="s">
        <v>1968</v>
      </c>
      <c r="J3536">
        <v>1</v>
      </c>
      <c r="K3536">
        <v>3499.99</v>
      </c>
      <c r="L3536" t="s">
        <v>27</v>
      </c>
      <c r="M3536" t="s">
        <v>28</v>
      </c>
    </row>
    <row r="3537" spans="1:13" x14ac:dyDescent="0.75">
      <c r="A3537">
        <v>1224</v>
      </c>
      <c r="B3537" t="s">
        <v>1523</v>
      </c>
      <c r="C3537" t="s">
        <v>119</v>
      </c>
      <c r="D3537" t="s">
        <v>26</v>
      </c>
      <c r="E3537" s="4">
        <v>43042</v>
      </c>
      <c r="F3537" s="4" t="str">
        <f>TEXT(Table_Query1[[#This Row],[order_date]],"yyyy")</f>
        <v>2017</v>
      </c>
      <c r="G3537" t="s">
        <v>869</v>
      </c>
      <c r="H3537" t="s">
        <v>22</v>
      </c>
      <c r="I3537" t="s">
        <v>1968</v>
      </c>
      <c r="J3537">
        <v>1</v>
      </c>
      <c r="K3537">
        <v>469.99</v>
      </c>
      <c r="L3537" t="s">
        <v>27</v>
      </c>
      <c r="M3537" t="s">
        <v>28</v>
      </c>
    </row>
    <row r="3538" spans="1:13" x14ac:dyDescent="0.75">
      <c r="A3538">
        <v>1224</v>
      </c>
      <c r="B3538" t="s">
        <v>1523</v>
      </c>
      <c r="C3538" t="s">
        <v>119</v>
      </c>
      <c r="D3538" t="s">
        <v>26</v>
      </c>
      <c r="E3538" s="4">
        <v>43042</v>
      </c>
      <c r="F3538" s="4" t="str">
        <f>TEXT(Table_Query1[[#This Row],[order_date]],"yyyy")</f>
        <v>2017</v>
      </c>
      <c r="G3538" t="s">
        <v>948</v>
      </c>
      <c r="H3538" t="s">
        <v>858</v>
      </c>
      <c r="I3538" t="s">
        <v>1968</v>
      </c>
      <c r="J3538">
        <v>1</v>
      </c>
      <c r="K3538">
        <v>6499.99</v>
      </c>
      <c r="L3538" t="s">
        <v>27</v>
      </c>
      <c r="M3538" t="s">
        <v>28</v>
      </c>
    </row>
    <row r="3539" spans="1:13" x14ac:dyDescent="0.75">
      <c r="A3539">
        <v>1225</v>
      </c>
      <c r="B3539" t="s">
        <v>1524</v>
      </c>
      <c r="C3539" t="s">
        <v>211</v>
      </c>
      <c r="D3539" t="s">
        <v>13</v>
      </c>
      <c r="E3539" s="4">
        <v>43043</v>
      </c>
      <c r="F3539" s="4" t="str">
        <f>TEXT(Table_Query1[[#This Row],[order_date]],"yyyy")</f>
        <v>2017</v>
      </c>
      <c r="G3539" t="s">
        <v>963</v>
      </c>
      <c r="H3539" t="s">
        <v>15</v>
      </c>
      <c r="I3539" t="s">
        <v>1966</v>
      </c>
      <c r="J3539">
        <v>1</v>
      </c>
      <c r="K3539">
        <v>1099.99</v>
      </c>
      <c r="L3539" t="s">
        <v>16</v>
      </c>
      <c r="M3539" t="s">
        <v>17</v>
      </c>
    </row>
    <row r="3540" spans="1:13" x14ac:dyDescent="0.75">
      <c r="A3540">
        <v>1225</v>
      </c>
      <c r="B3540" t="s">
        <v>1524</v>
      </c>
      <c r="C3540" t="s">
        <v>211</v>
      </c>
      <c r="D3540" t="s">
        <v>13</v>
      </c>
      <c r="E3540" s="4">
        <v>43043</v>
      </c>
      <c r="F3540" s="4" t="str">
        <f>TEXT(Table_Query1[[#This Row],[order_date]],"yyyy")</f>
        <v>2017</v>
      </c>
      <c r="G3540" t="s">
        <v>69</v>
      </c>
      <c r="H3540" t="s">
        <v>22</v>
      </c>
      <c r="I3540" t="s">
        <v>1967</v>
      </c>
      <c r="J3540">
        <v>2</v>
      </c>
      <c r="K3540">
        <v>939.98</v>
      </c>
      <c r="L3540" t="s">
        <v>16</v>
      </c>
      <c r="M3540" t="s">
        <v>17</v>
      </c>
    </row>
    <row r="3541" spans="1:13" x14ac:dyDescent="0.75">
      <c r="A3541">
        <v>1225</v>
      </c>
      <c r="B3541" t="s">
        <v>1524</v>
      </c>
      <c r="C3541" t="s">
        <v>211</v>
      </c>
      <c r="D3541" t="s">
        <v>13</v>
      </c>
      <c r="E3541" s="4">
        <v>43043</v>
      </c>
      <c r="F3541" s="4" t="str">
        <f>TEXT(Table_Query1[[#This Row],[order_date]],"yyyy")</f>
        <v>2017</v>
      </c>
      <c r="G3541" t="s">
        <v>915</v>
      </c>
      <c r="H3541" t="s">
        <v>858</v>
      </c>
      <c r="I3541" t="s">
        <v>1968</v>
      </c>
      <c r="J3541">
        <v>2</v>
      </c>
      <c r="K3541">
        <v>5199.9799999999996</v>
      </c>
      <c r="L3541" t="s">
        <v>16</v>
      </c>
      <c r="M3541" t="s">
        <v>17</v>
      </c>
    </row>
    <row r="3542" spans="1:13" x14ac:dyDescent="0.75">
      <c r="A3542">
        <v>1226</v>
      </c>
      <c r="B3542" t="s">
        <v>1525</v>
      </c>
      <c r="C3542" t="s">
        <v>101</v>
      </c>
      <c r="D3542" t="s">
        <v>26</v>
      </c>
      <c r="E3542" s="4">
        <v>43043</v>
      </c>
      <c r="F3542" s="4" t="str">
        <f>TEXT(Table_Query1[[#This Row],[order_date]],"yyyy")</f>
        <v>2017</v>
      </c>
      <c r="G3542" t="s">
        <v>1022</v>
      </c>
      <c r="H3542" t="s">
        <v>15</v>
      </c>
      <c r="I3542" t="s">
        <v>1966</v>
      </c>
      <c r="J3542">
        <v>2</v>
      </c>
      <c r="K3542">
        <v>1599.98</v>
      </c>
      <c r="L3542" t="s">
        <v>27</v>
      </c>
      <c r="M3542" t="s">
        <v>31</v>
      </c>
    </row>
    <row r="3543" spans="1:13" x14ac:dyDescent="0.75">
      <c r="A3543">
        <v>1226</v>
      </c>
      <c r="B3543" t="s">
        <v>1525</v>
      </c>
      <c r="C3543" t="s">
        <v>101</v>
      </c>
      <c r="D3543" t="s">
        <v>26</v>
      </c>
      <c r="E3543" s="4">
        <v>43043</v>
      </c>
      <c r="F3543" s="4" t="str">
        <f>TEXT(Table_Query1[[#This Row],[order_date]],"yyyy")</f>
        <v>2017</v>
      </c>
      <c r="G3543" t="s">
        <v>926</v>
      </c>
      <c r="H3543" t="s">
        <v>53</v>
      </c>
      <c r="I3543" t="s">
        <v>1966</v>
      </c>
      <c r="J3543">
        <v>1</v>
      </c>
      <c r="K3543">
        <v>339.99</v>
      </c>
      <c r="L3543" t="s">
        <v>27</v>
      </c>
      <c r="M3543" t="s">
        <v>31</v>
      </c>
    </row>
    <row r="3544" spans="1:13" x14ac:dyDescent="0.75">
      <c r="A3544">
        <v>1226</v>
      </c>
      <c r="B3544" t="s">
        <v>1525</v>
      </c>
      <c r="C3544" t="s">
        <v>101</v>
      </c>
      <c r="D3544" t="s">
        <v>26</v>
      </c>
      <c r="E3544" s="4">
        <v>43043</v>
      </c>
      <c r="F3544" s="4" t="str">
        <f>TEXT(Table_Query1[[#This Row],[order_date]],"yyyy")</f>
        <v>2017</v>
      </c>
      <c r="G3544" t="s">
        <v>63</v>
      </c>
      <c r="H3544" t="s">
        <v>20</v>
      </c>
      <c r="I3544" t="s">
        <v>1967</v>
      </c>
      <c r="J3544">
        <v>2</v>
      </c>
      <c r="K3544">
        <v>3361.98</v>
      </c>
      <c r="L3544" t="s">
        <v>27</v>
      </c>
      <c r="M3544" t="s">
        <v>31</v>
      </c>
    </row>
    <row r="3545" spans="1:13" x14ac:dyDescent="0.75">
      <c r="A3545">
        <v>1226</v>
      </c>
      <c r="B3545" t="s">
        <v>1525</v>
      </c>
      <c r="C3545" t="s">
        <v>101</v>
      </c>
      <c r="D3545" t="s">
        <v>26</v>
      </c>
      <c r="E3545" s="4">
        <v>43043</v>
      </c>
      <c r="F3545" s="4" t="str">
        <f>TEXT(Table_Query1[[#This Row],[order_date]],"yyyy")</f>
        <v>2017</v>
      </c>
      <c r="G3545" t="s">
        <v>878</v>
      </c>
      <c r="H3545" t="s">
        <v>22</v>
      </c>
      <c r="I3545" t="s">
        <v>1968</v>
      </c>
      <c r="J3545">
        <v>1</v>
      </c>
      <c r="K3545">
        <v>2299.9899999999998</v>
      </c>
      <c r="L3545" t="s">
        <v>27</v>
      </c>
      <c r="M3545" t="s">
        <v>31</v>
      </c>
    </row>
    <row r="3546" spans="1:13" x14ac:dyDescent="0.75">
      <c r="A3546">
        <v>1226</v>
      </c>
      <c r="B3546" t="s">
        <v>1525</v>
      </c>
      <c r="C3546" t="s">
        <v>101</v>
      </c>
      <c r="D3546" t="s">
        <v>26</v>
      </c>
      <c r="E3546" s="4">
        <v>43043</v>
      </c>
      <c r="F3546" s="4" t="str">
        <f>TEXT(Table_Query1[[#This Row],[order_date]],"yyyy")</f>
        <v>2017</v>
      </c>
      <c r="G3546" t="s">
        <v>948</v>
      </c>
      <c r="H3546" t="s">
        <v>858</v>
      </c>
      <c r="I3546" t="s">
        <v>1968</v>
      </c>
      <c r="J3546">
        <v>1</v>
      </c>
      <c r="K3546">
        <v>6499.99</v>
      </c>
      <c r="L3546" t="s">
        <v>27</v>
      </c>
      <c r="M3546" t="s">
        <v>31</v>
      </c>
    </row>
    <row r="3547" spans="1:13" x14ac:dyDescent="0.75">
      <c r="A3547">
        <v>1227</v>
      </c>
      <c r="B3547" t="s">
        <v>1526</v>
      </c>
      <c r="C3547" t="s">
        <v>105</v>
      </c>
      <c r="D3547" t="s">
        <v>26</v>
      </c>
      <c r="E3547" s="4">
        <v>43043</v>
      </c>
      <c r="F3547" s="4" t="str">
        <f>TEXT(Table_Query1[[#This Row],[order_date]],"yyyy")</f>
        <v>2017</v>
      </c>
      <c r="G3547" t="s">
        <v>14</v>
      </c>
      <c r="H3547" t="s">
        <v>39</v>
      </c>
      <c r="I3547" t="s">
        <v>1966</v>
      </c>
      <c r="J3547">
        <v>1</v>
      </c>
      <c r="K3547">
        <v>599.99</v>
      </c>
      <c r="L3547" t="s">
        <v>27</v>
      </c>
      <c r="M3547" t="s">
        <v>28</v>
      </c>
    </row>
    <row r="3548" spans="1:13" x14ac:dyDescent="0.75">
      <c r="A3548">
        <v>1227</v>
      </c>
      <c r="B3548" t="s">
        <v>1526</v>
      </c>
      <c r="C3548" t="s">
        <v>105</v>
      </c>
      <c r="D3548" t="s">
        <v>26</v>
      </c>
      <c r="E3548" s="4">
        <v>43043</v>
      </c>
      <c r="F3548" s="4" t="str">
        <f>TEXT(Table_Query1[[#This Row],[order_date]],"yyyy")</f>
        <v>2017</v>
      </c>
      <c r="G3548" t="s">
        <v>1005</v>
      </c>
      <c r="H3548" t="s">
        <v>22</v>
      </c>
      <c r="I3548" t="s">
        <v>1972</v>
      </c>
      <c r="J3548">
        <v>1</v>
      </c>
      <c r="K3548">
        <v>539.99</v>
      </c>
      <c r="L3548" t="s">
        <v>27</v>
      </c>
      <c r="M3548" t="s">
        <v>28</v>
      </c>
    </row>
    <row r="3549" spans="1:13" x14ac:dyDescent="0.75">
      <c r="A3549">
        <v>1227</v>
      </c>
      <c r="B3549" t="s">
        <v>1526</v>
      </c>
      <c r="C3549" t="s">
        <v>105</v>
      </c>
      <c r="D3549" t="s">
        <v>26</v>
      </c>
      <c r="E3549" s="4">
        <v>43043</v>
      </c>
      <c r="F3549" s="4" t="str">
        <f>TEXT(Table_Query1[[#This Row],[order_date]],"yyyy")</f>
        <v>2017</v>
      </c>
      <c r="G3549" t="s">
        <v>878</v>
      </c>
      <c r="H3549" t="s">
        <v>22</v>
      </c>
      <c r="I3549" t="s">
        <v>1968</v>
      </c>
      <c r="J3549">
        <v>2</v>
      </c>
      <c r="K3549">
        <v>4599.9799999999996</v>
      </c>
      <c r="L3549" t="s">
        <v>27</v>
      </c>
      <c r="M3549" t="s">
        <v>28</v>
      </c>
    </row>
    <row r="3550" spans="1:13" x14ac:dyDescent="0.75">
      <c r="A3550">
        <v>1227</v>
      </c>
      <c r="B3550" t="s">
        <v>1526</v>
      </c>
      <c r="C3550" t="s">
        <v>105</v>
      </c>
      <c r="D3550" t="s">
        <v>26</v>
      </c>
      <c r="E3550" s="4">
        <v>43043</v>
      </c>
      <c r="F3550" s="4" t="str">
        <f>TEXT(Table_Query1[[#This Row],[order_date]],"yyyy")</f>
        <v>2017</v>
      </c>
      <c r="G3550" t="s">
        <v>887</v>
      </c>
      <c r="H3550" t="s">
        <v>53</v>
      </c>
      <c r="I3550" t="s">
        <v>1968</v>
      </c>
      <c r="J3550">
        <v>2</v>
      </c>
      <c r="K3550">
        <v>419.98</v>
      </c>
      <c r="L3550" t="s">
        <v>27</v>
      </c>
      <c r="M3550" t="s">
        <v>28</v>
      </c>
    </row>
    <row r="3551" spans="1:13" x14ac:dyDescent="0.75">
      <c r="A3551">
        <v>1227</v>
      </c>
      <c r="B3551" t="s">
        <v>1526</v>
      </c>
      <c r="C3551" t="s">
        <v>105</v>
      </c>
      <c r="D3551" t="s">
        <v>26</v>
      </c>
      <c r="E3551" s="4">
        <v>43043</v>
      </c>
      <c r="F3551" s="4" t="str">
        <f>TEXT(Table_Query1[[#This Row],[order_date]],"yyyy")</f>
        <v>2017</v>
      </c>
      <c r="G3551" t="s">
        <v>23</v>
      </c>
      <c r="H3551" t="s">
        <v>22</v>
      </c>
      <c r="I3551" t="s">
        <v>1968</v>
      </c>
      <c r="J3551">
        <v>1</v>
      </c>
      <c r="K3551">
        <v>1799.99</v>
      </c>
      <c r="L3551" t="s">
        <v>27</v>
      </c>
      <c r="M3551" t="s">
        <v>28</v>
      </c>
    </row>
    <row r="3552" spans="1:13" x14ac:dyDescent="0.75">
      <c r="A3552">
        <v>1228</v>
      </c>
      <c r="B3552" t="s">
        <v>1527</v>
      </c>
      <c r="C3552" t="s">
        <v>273</v>
      </c>
      <c r="D3552" t="s">
        <v>26</v>
      </c>
      <c r="E3552" s="4">
        <v>43043</v>
      </c>
      <c r="F3552" s="4" t="str">
        <f>TEXT(Table_Query1[[#This Row],[order_date]],"yyyy")</f>
        <v>2017</v>
      </c>
      <c r="G3552" t="s">
        <v>18</v>
      </c>
      <c r="H3552" t="s">
        <v>15</v>
      </c>
      <c r="I3552" t="s">
        <v>1966</v>
      </c>
      <c r="J3552">
        <v>2</v>
      </c>
      <c r="K3552">
        <v>1199.98</v>
      </c>
      <c r="L3552" t="s">
        <v>27</v>
      </c>
      <c r="M3552" t="s">
        <v>28</v>
      </c>
    </row>
    <row r="3553" spans="1:13" x14ac:dyDescent="0.75">
      <c r="A3553">
        <v>1228</v>
      </c>
      <c r="B3553" t="s">
        <v>1527</v>
      </c>
      <c r="C3553" t="s">
        <v>273</v>
      </c>
      <c r="D3553" t="s">
        <v>26</v>
      </c>
      <c r="E3553" s="4">
        <v>43043</v>
      </c>
      <c r="F3553" s="4" t="str">
        <f>TEXT(Table_Query1[[#This Row],[order_date]],"yyyy")</f>
        <v>2017</v>
      </c>
      <c r="G3553" t="s">
        <v>1010</v>
      </c>
      <c r="H3553" t="s">
        <v>53</v>
      </c>
      <c r="I3553" t="s">
        <v>1972</v>
      </c>
      <c r="J3553">
        <v>1</v>
      </c>
      <c r="K3553">
        <v>209.99</v>
      </c>
      <c r="L3553" t="s">
        <v>27</v>
      </c>
      <c r="M3553" t="s">
        <v>28</v>
      </c>
    </row>
    <row r="3554" spans="1:13" x14ac:dyDescent="0.75">
      <c r="A3554">
        <v>1228</v>
      </c>
      <c r="B3554" t="s">
        <v>1527</v>
      </c>
      <c r="C3554" t="s">
        <v>273</v>
      </c>
      <c r="D3554" t="s">
        <v>26</v>
      </c>
      <c r="E3554" s="4">
        <v>43043</v>
      </c>
      <c r="F3554" s="4" t="str">
        <f>TEXT(Table_Query1[[#This Row],[order_date]],"yyyy")</f>
        <v>2017</v>
      </c>
      <c r="G3554" t="s">
        <v>919</v>
      </c>
      <c r="H3554" t="s">
        <v>858</v>
      </c>
      <c r="I3554" t="s">
        <v>1968</v>
      </c>
      <c r="J3554">
        <v>2</v>
      </c>
      <c r="K3554">
        <v>5399.98</v>
      </c>
      <c r="L3554" t="s">
        <v>27</v>
      </c>
      <c r="M3554" t="s">
        <v>28</v>
      </c>
    </row>
    <row r="3555" spans="1:13" x14ac:dyDescent="0.75">
      <c r="A3555">
        <v>1229</v>
      </c>
      <c r="B3555" t="s">
        <v>1528</v>
      </c>
      <c r="C3555" t="s">
        <v>200</v>
      </c>
      <c r="D3555" t="s">
        <v>13</v>
      </c>
      <c r="E3555" s="4">
        <v>43044</v>
      </c>
      <c r="F3555" s="4" t="str">
        <f>TEXT(Table_Query1[[#This Row],[order_date]],"yyyy")</f>
        <v>2017</v>
      </c>
      <c r="G3555" t="s">
        <v>1055</v>
      </c>
      <c r="H3555" t="s">
        <v>22</v>
      </c>
      <c r="I3555" t="s">
        <v>1967</v>
      </c>
      <c r="J3555">
        <v>2</v>
      </c>
      <c r="K3555">
        <v>1665.98</v>
      </c>
      <c r="L3555" t="s">
        <v>16</v>
      </c>
      <c r="M3555" t="s">
        <v>36</v>
      </c>
    </row>
    <row r="3556" spans="1:13" x14ac:dyDescent="0.75">
      <c r="A3556">
        <v>1229</v>
      </c>
      <c r="B3556" t="s">
        <v>1528</v>
      </c>
      <c r="C3556" t="s">
        <v>200</v>
      </c>
      <c r="D3556" t="s">
        <v>13</v>
      </c>
      <c r="E3556" s="4">
        <v>43044</v>
      </c>
      <c r="F3556" s="4" t="str">
        <f>TEXT(Table_Query1[[#This Row],[order_date]],"yyyy")</f>
        <v>2017</v>
      </c>
      <c r="G3556" t="s">
        <v>864</v>
      </c>
      <c r="H3556" t="s">
        <v>46</v>
      </c>
      <c r="I3556" t="s">
        <v>1968</v>
      </c>
      <c r="J3556">
        <v>2</v>
      </c>
      <c r="K3556">
        <v>9999.98</v>
      </c>
      <c r="L3556" t="s">
        <v>16</v>
      </c>
      <c r="M3556" t="s">
        <v>36</v>
      </c>
    </row>
    <row r="3557" spans="1:13" x14ac:dyDescent="0.75">
      <c r="A3557">
        <v>1230</v>
      </c>
      <c r="B3557" t="s">
        <v>1529</v>
      </c>
      <c r="C3557" t="s">
        <v>51</v>
      </c>
      <c r="D3557" t="s">
        <v>26</v>
      </c>
      <c r="E3557" s="4">
        <v>43044</v>
      </c>
      <c r="F3557" s="4" t="str">
        <f>TEXT(Table_Query1[[#This Row],[order_date]],"yyyy")</f>
        <v>2017</v>
      </c>
      <c r="G3557" t="s">
        <v>949</v>
      </c>
      <c r="H3557" t="s">
        <v>22</v>
      </c>
      <c r="I3557" t="s">
        <v>1972</v>
      </c>
      <c r="J3557">
        <v>2</v>
      </c>
      <c r="K3557">
        <v>1099.98</v>
      </c>
      <c r="L3557" t="s">
        <v>27</v>
      </c>
      <c r="M3557" t="s">
        <v>28</v>
      </c>
    </row>
    <row r="3558" spans="1:13" x14ac:dyDescent="0.75">
      <c r="A3558">
        <v>1230</v>
      </c>
      <c r="B3558" t="s">
        <v>1529</v>
      </c>
      <c r="C3558" t="s">
        <v>51</v>
      </c>
      <c r="D3558" t="s">
        <v>26</v>
      </c>
      <c r="E3558" s="4">
        <v>43044</v>
      </c>
      <c r="F3558" s="4" t="str">
        <f>TEXT(Table_Query1[[#This Row],[order_date]],"yyyy")</f>
        <v>2017</v>
      </c>
      <c r="G3558" t="s">
        <v>869</v>
      </c>
      <c r="H3558" t="s">
        <v>22</v>
      </c>
      <c r="I3558" t="s">
        <v>1968</v>
      </c>
      <c r="J3558">
        <v>2</v>
      </c>
      <c r="K3558">
        <v>939.98</v>
      </c>
      <c r="L3558" t="s">
        <v>27</v>
      </c>
      <c r="M3558" t="s">
        <v>28</v>
      </c>
    </row>
    <row r="3559" spans="1:13" x14ac:dyDescent="0.75">
      <c r="A3559">
        <v>1231</v>
      </c>
      <c r="B3559" t="s">
        <v>1530</v>
      </c>
      <c r="C3559" t="s">
        <v>426</v>
      </c>
      <c r="D3559" t="s">
        <v>26</v>
      </c>
      <c r="E3559" s="4">
        <v>43044</v>
      </c>
      <c r="F3559" s="4" t="str">
        <f>TEXT(Table_Query1[[#This Row],[order_date]],"yyyy")</f>
        <v>2017</v>
      </c>
      <c r="G3559" t="s">
        <v>912</v>
      </c>
      <c r="H3559" t="s">
        <v>15</v>
      </c>
      <c r="I3559" t="s">
        <v>1966</v>
      </c>
      <c r="J3559">
        <v>1</v>
      </c>
      <c r="K3559">
        <v>659.99</v>
      </c>
      <c r="L3559" t="s">
        <v>27</v>
      </c>
      <c r="M3559" t="s">
        <v>28</v>
      </c>
    </row>
    <row r="3560" spans="1:13" x14ac:dyDescent="0.75">
      <c r="A3560">
        <v>1231</v>
      </c>
      <c r="B3560" t="s">
        <v>1530</v>
      </c>
      <c r="C3560" t="s">
        <v>426</v>
      </c>
      <c r="D3560" t="s">
        <v>26</v>
      </c>
      <c r="E3560" s="4">
        <v>43044</v>
      </c>
      <c r="F3560" s="4" t="str">
        <f>TEXT(Table_Query1[[#This Row],[order_date]],"yyyy")</f>
        <v>2017</v>
      </c>
      <c r="G3560" t="s">
        <v>956</v>
      </c>
      <c r="H3560" t="s">
        <v>15</v>
      </c>
      <c r="I3560" t="s">
        <v>1966</v>
      </c>
      <c r="J3560">
        <v>2</v>
      </c>
      <c r="K3560">
        <v>1199.98</v>
      </c>
      <c r="L3560" t="s">
        <v>27</v>
      </c>
      <c r="M3560" t="s">
        <v>28</v>
      </c>
    </row>
    <row r="3561" spans="1:13" x14ac:dyDescent="0.75">
      <c r="A3561">
        <v>1232</v>
      </c>
      <c r="B3561" t="s">
        <v>1531</v>
      </c>
      <c r="C3561" t="s">
        <v>322</v>
      </c>
      <c r="D3561" t="s">
        <v>13</v>
      </c>
      <c r="E3561" s="4">
        <v>43045</v>
      </c>
      <c r="F3561" s="4" t="str">
        <f>TEXT(Table_Query1[[#This Row],[order_date]],"yyyy")</f>
        <v>2017</v>
      </c>
      <c r="G3561" t="s">
        <v>900</v>
      </c>
      <c r="H3561" t="s">
        <v>39</v>
      </c>
      <c r="I3561" t="s">
        <v>1973</v>
      </c>
      <c r="J3561">
        <v>2</v>
      </c>
      <c r="K3561">
        <v>941.98</v>
      </c>
      <c r="L3561" t="s">
        <v>16</v>
      </c>
      <c r="M3561" t="s">
        <v>36</v>
      </c>
    </row>
    <row r="3562" spans="1:13" x14ac:dyDescent="0.75">
      <c r="A3562">
        <v>1232</v>
      </c>
      <c r="B3562" t="s">
        <v>1531</v>
      </c>
      <c r="C3562" t="s">
        <v>322</v>
      </c>
      <c r="D3562" t="s">
        <v>13</v>
      </c>
      <c r="E3562" s="4">
        <v>43045</v>
      </c>
      <c r="F3562" s="4" t="str">
        <f>TEXT(Table_Query1[[#This Row],[order_date]],"yyyy")</f>
        <v>2017</v>
      </c>
      <c r="G3562" t="s">
        <v>69</v>
      </c>
      <c r="H3562" t="s">
        <v>22</v>
      </c>
      <c r="I3562" t="s">
        <v>1967</v>
      </c>
      <c r="J3562">
        <v>2</v>
      </c>
      <c r="K3562">
        <v>939.98</v>
      </c>
      <c r="L3562" t="s">
        <v>16</v>
      </c>
      <c r="M3562" t="s">
        <v>36</v>
      </c>
    </row>
    <row r="3563" spans="1:13" x14ac:dyDescent="0.75">
      <c r="A3563">
        <v>1232</v>
      </c>
      <c r="B3563" t="s">
        <v>1531</v>
      </c>
      <c r="C3563" t="s">
        <v>322</v>
      </c>
      <c r="D3563" t="s">
        <v>13</v>
      </c>
      <c r="E3563" s="4">
        <v>43045</v>
      </c>
      <c r="F3563" s="4" t="str">
        <f>TEXT(Table_Query1[[#This Row],[order_date]],"yyyy")</f>
        <v>2017</v>
      </c>
      <c r="G3563" t="s">
        <v>21</v>
      </c>
      <c r="H3563" t="s">
        <v>22</v>
      </c>
      <c r="I3563" t="s">
        <v>1968</v>
      </c>
      <c r="J3563">
        <v>2</v>
      </c>
      <c r="K3563">
        <v>5799.98</v>
      </c>
      <c r="L3563" t="s">
        <v>16</v>
      </c>
      <c r="M3563" t="s">
        <v>36</v>
      </c>
    </row>
    <row r="3564" spans="1:13" x14ac:dyDescent="0.75">
      <c r="A3564">
        <v>1233</v>
      </c>
      <c r="B3564" t="s">
        <v>1532</v>
      </c>
      <c r="C3564" t="s">
        <v>408</v>
      </c>
      <c r="D3564" t="s">
        <v>26</v>
      </c>
      <c r="E3564" s="4">
        <v>43045</v>
      </c>
      <c r="F3564" s="4" t="str">
        <f>TEXT(Table_Query1[[#This Row],[order_date]],"yyyy")</f>
        <v>2017</v>
      </c>
      <c r="G3564" t="s">
        <v>919</v>
      </c>
      <c r="H3564" t="s">
        <v>858</v>
      </c>
      <c r="I3564" t="s">
        <v>1968</v>
      </c>
      <c r="J3564">
        <v>1</v>
      </c>
      <c r="K3564">
        <v>2699.99</v>
      </c>
      <c r="L3564" t="s">
        <v>27</v>
      </c>
      <c r="M3564" t="s">
        <v>28</v>
      </c>
    </row>
    <row r="3565" spans="1:13" x14ac:dyDescent="0.75">
      <c r="A3565">
        <v>1233</v>
      </c>
      <c r="B3565" t="s">
        <v>1532</v>
      </c>
      <c r="C3565" t="s">
        <v>408</v>
      </c>
      <c r="D3565" t="s">
        <v>26</v>
      </c>
      <c r="E3565" s="4">
        <v>43045</v>
      </c>
      <c r="F3565" s="4" t="str">
        <f>TEXT(Table_Query1[[#This Row],[order_date]],"yyyy")</f>
        <v>2017</v>
      </c>
      <c r="G3565" t="s">
        <v>864</v>
      </c>
      <c r="H3565" t="s">
        <v>46</v>
      </c>
      <c r="I3565" t="s">
        <v>1968</v>
      </c>
      <c r="J3565">
        <v>2</v>
      </c>
      <c r="K3565">
        <v>9999.98</v>
      </c>
      <c r="L3565" t="s">
        <v>27</v>
      </c>
      <c r="M3565" t="s">
        <v>28</v>
      </c>
    </row>
    <row r="3566" spans="1:13" x14ac:dyDescent="0.75">
      <c r="A3566">
        <v>1233</v>
      </c>
      <c r="B3566" t="s">
        <v>1532</v>
      </c>
      <c r="C3566" t="s">
        <v>408</v>
      </c>
      <c r="D3566" t="s">
        <v>26</v>
      </c>
      <c r="E3566" s="4">
        <v>43045</v>
      </c>
      <c r="F3566" s="4" t="str">
        <f>TEXT(Table_Query1[[#This Row],[order_date]],"yyyy")</f>
        <v>2017</v>
      </c>
      <c r="G3566" t="s">
        <v>1119</v>
      </c>
      <c r="H3566" t="s">
        <v>53</v>
      </c>
      <c r="I3566" t="s">
        <v>1968</v>
      </c>
      <c r="J3566">
        <v>2</v>
      </c>
      <c r="K3566">
        <v>379.98</v>
      </c>
      <c r="L3566" t="s">
        <v>27</v>
      </c>
      <c r="M3566" t="s">
        <v>28</v>
      </c>
    </row>
    <row r="3567" spans="1:13" x14ac:dyDescent="0.75">
      <c r="A3567">
        <v>1234</v>
      </c>
      <c r="B3567" t="s">
        <v>1510</v>
      </c>
      <c r="C3567" t="s">
        <v>103</v>
      </c>
      <c r="D3567" t="s">
        <v>26</v>
      </c>
      <c r="E3567" s="4">
        <v>43046</v>
      </c>
      <c r="F3567" s="4" t="str">
        <f>TEXT(Table_Query1[[#This Row],[order_date]],"yyyy")</f>
        <v>2017</v>
      </c>
      <c r="G3567" t="s">
        <v>923</v>
      </c>
      <c r="H3567" t="s">
        <v>15</v>
      </c>
      <c r="I3567" t="s">
        <v>1973</v>
      </c>
      <c r="J3567">
        <v>2</v>
      </c>
      <c r="K3567">
        <v>833.98</v>
      </c>
      <c r="L3567" t="s">
        <v>27</v>
      </c>
      <c r="M3567" t="s">
        <v>28</v>
      </c>
    </row>
    <row r="3568" spans="1:13" x14ac:dyDescent="0.75">
      <c r="A3568">
        <v>1234</v>
      </c>
      <c r="B3568" t="s">
        <v>1510</v>
      </c>
      <c r="C3568" t="s">
        <v>103</v>
      </c>
      <c r="D3568" t="s">
        <v>26</v>
      </c>
      <c r="E3568" s="4">
        <v>43046</v>
      </c>
      <c r="F3568" s="4" t="str">
        <f>TEXT(Table_Query1[[#This Row],[order_date]],"yyyy")</f>
        <v>2017</v>
      </c>
      <c r="G3568" t="s">
        <v>859</v>
      </c>
      <c r="H3568" t="s">
        <v>858</v>
      </c>
      <c r="I3568" t="s">
        <v>1968</v>
      </c>
      <c r="J3568">
        <v>2</v>
      </c>
      <c r="K3568">
        <v>10999.98</v>
      </c>
      <c r="L3568" t="s">
        <v>27</v>
      </c>
      <c r="M3568" t="s">
        <v>28</v>
      </c>
    </row>
    <row r="3569" spans="1:13" x14ac:dyDescent="0.75">
      <c r="A3569">
        <v>1235</v>
      </c>
      <c r="B3569" t="s">
        <v>1533</v>
      </c>
      <c r="C3569" t="s">
        <v>1207</v>
      </c>
      <c r="D3569" t="s">
        <v>26</v>
      </c>
      <c r="E3569" s="4">
        <v>43046</v>
      </c>
      <c r="F3569" s="4" t="str">
        <f>TEXT(Table_Query1[[#This Row],[order_date]],"yyyy")</f>
        <v>2017</v>
      </c>
      <c r="G3569" t="s">
        <v>56</v>
      </c>
      <c r="H3569" t="s">
        <v>22</v>
      </c>
      <c r="I3569" t="s">
        <v>1968</v>
      </c>
      <c r="J3569">
        <v>1</v>
      </c>
      <c r="K3569">
        <v>3999.99</v>
      </c>
      <c r="L3569" t="s">
        <v>27</v>
      </c>
      <c r="M3569" t="s">
        <v>28</v>
      </c>
    </row>
    <row r="3570" spans="1:13" x14ac:dyDescent="0.75">
      <c r="A3570">
        <v>1236</v>
      </c>
      <c r="B3570" t="s">
        <v>1534</v>
      </c>
      <c r="C3570" t="s">
        <v>184</v>
      </c>
      <c r="D3570" t="s">
        <v>26</v>
      </c>
      <c r="E3570" s="4">
        <v>43047</v>
      </c>
      <c r="F3570" s="4" t="str">
        <f>TEXT(Table_Query1[[#This Row],[order_date]],"yyyy")</f>
        <v>2017</v>
      </c>
      <c r="G3570" t="s">
        <v>967</v>
      </c>
      <c r="H3570" t="s">
        <v>46</v>
      </c>
      <c r="I3570" t="s">
        <v>1973</v>
      </c>
      <c r="J3570">
        <v>1</v>
      </c>
      <c r="K3570">
        <v>1559.99</v>
      </c>
      <c r="L3570" t="s">
        <v>27</v>
      </c>
      <c r="M3570" t="s">
        <v>31</v>
      </c>
    </row>
    <row r="3571" spans="1:13" x14ac:dyDescent="0.75">
      <c r="A3571">
        <v>1236</v>
      </c>
      <c r="B3571" t="s">
        <v>1534</v>
      </c>
      <c r="C3571" t="s">
        <v>184</v>
      </c>
      <c r="D3571" t="s">
        <v>26</v>
      </c>
      <c r="E3571" s="4">
        <v>43047</v>
      </c>
      <c r="F3571" s="4" t="str">
        <f>TEXT(Table_Query1[[#This Row],[order_date]],"yyyy")</f>
        <v>2017</v>
      </c>
      <c r="G3571" t="s">
        <v>869</v>
      </c>
      <c r="H3571" t="s">
        <v>22</v>
      </c>
      <c r="I3571" t="s">
        <v>1968</v>
      </c>
      <c r="J3571">
        <v>2</v>
      </c>
      <c r="K3571">
        <v>939.98</v>
      </c>
      <c r="L3571" t="s">
        <v>27</v>
      </c>
      <c r="M3571" t="s">
        <v>31</v>
      </c>
    </row>
    <row r="3572" spans="1:13" x14ac:dyDescent="0.75">
      <c r="A3572">
        <v>1236</v>
      </c>
      <c r="B3572" t="s">
        <v>1534</v>
      </c>
      <c r="C3572" t="s">
        <v>184</v>
      </c>
      <c r="D3572" t="s">
        <v>26</v>
      </c>
      <c r="E3572" s="4">
        <v>43047</v>
      </c>
      <c r="F3572" s="4" t="str">
        <f>TEXT(Table_Query1[[#This Row],[order_date]],"yyyy")</f>
        <v>2017</v>
      </c>
      <c r="G3572" t="s">
        <v>958</v>
      </c>
      <c r="H3572" t="s">
        <v>53</v>
      </c>
      <c r="I3572" t="s">
        <v>1968</v>
      </c>
      <c r="J3572">
        <v>1</v>
      </c>
      <c r="K3572">
        <v>349.99</v>
      </c>
      <c r="L3572" t="s">
        <v>27</v>
      </c>
      <c r="M3572" t="s">
        <v>31</v>
      </c>
    </row>
    <row r="3573" spans="1:13" x14ac:dyDescent="0.75">
      <c r="A3573">
        <v>1237</v>
      </c>
      <c r="B3573" t="s">
        <v>1535</v>
      </c>
      <c r="C3573" t="s">
        <v>340</v>
      </c>
      <c r="D3573" t="s">
        <v>13</v>
      </c>
      <c r="E3573" s="4">
        <v>43048</v>
      </c>
      <c r="F3573" s="4" t="str">
        <f>TEXT(Table_Query1[[#This Row],[order_date]],"yyyy")</f>
        <v>2017</v>
      </c>
      <c r="G3573" t="s">
        <v>72</v>
      </c>
      <c r="H3573" t="s">
        <v>53</v>
      </c>
      <c r="I3573" t="s">
        <v>1966</v>
      </c>
      <c r="J3573">
        <v>1</v>
      </c>
      <c r="K3573">
        <v>299.99</v>
      </c>
      <c r="L3573" t="s">
        <v>16</v>
      </c>
      <c r="M3573" t="s">
        <v>17</v>
      </c>
    </row>
    <row r="3574" spans="1:13" x14ac:dyDescent="0.75">
      <c r="A3574">
        <v>1237</v>
      </c>
      <c r="B3574" t="s">
        <v>1535</v>
      </c>
      <c r="C3574" t="s">
        <v>340</v>
      </c>
      <c r="D3574" t="s">
        <v>13</v>
      </c>
      <c r="E3574" s="4">
        <v>43048</v>
      </c>
      <c r="F3574" s="4" t="str">
        <f>TEXT(Table_Query1[[#This Row],[order_date]],"yyyy")</f>
        <v>2017</v>
      </c>
      <c r="G3574" t="s">
        <v>866</v>
      </c>
      <c r="H3574" t="s">
        <v>53</v>
      </c>
      <c r="I3574" t="s">
        <v>1966</v>
      </c>
      <c r="J3574">
        <v>2</v>
      </c>
      <c r="K3574">
        <v>599.98</v>
      </c>
      <c r="L3574" t="s">
        <v>16</v>
      </c>
      <c r="M3574" t="s">
        <v>17</v>
      </c>
    </row>
    <row r="3575" spans="1:13" x14ac:dyDescent="0.75">
      <c r="A3575">
        <v>1237</v>
      </c>
      <c r="B3575" t="s">
        <v>1535</v>
      </c>
      <c r="C3575" t="s">
        <v>340</v>
      </c>
      <c r="D3575" t="s">
        <v>13</v>
      </c>
      <c r="E3575" s="4">
        <v>43048</v>
      </c>
      <c r="F3575" s="4" t="str">
        <f>TEXT(Table_Query1[[#This Row],[order_date]],"yyyy")</f>
        <v>2017</v>
      </c>
      <c r="G3575" t="s">
        <v>80</v>
      </c>
      <c r="H3575" t="s">
        <v>39</v>
      </c>
      <c r="I3575" t="s">
        <v>1966</v>
      </c>
      <c r="J3575">
        <v>1</v>
      </c>
      <c r="K3575">
        <v>499.99</v>
      </c>
      <c r="L3575" t="s">
        <v>16</v>
      </c>
      <c r="M3575" t="s">
        <v>17</v>
      </c>
    </row>
    <row r="3576" spans="1:13" x14ac:dyDescent="0.75">
      <c r="A3576">
        <v>1237</v>
      </c>
      <c r="B3576" t="s">
        <v>1535</v>
      </c>
      <c r="C3576" t="s">
        <v>340</v>
      </c>
      <c r="D3576" t="s">
        <v>13</v>
      </c>
      <c r="E3576" s="4">
        <v>43048</v>
      </c>
      <c r="F3576" s="4" t="str">
        <f>TEXT(Table_Query1[[#This Row],[order_date]],"yyyy")</f>
        <v>2017</v>
      </c>
      <c r="G3576" t="s">
        <v>919</v>
      </c>
      <c r="H3576" t="s">
        <v>858</v>
      </c>
      <c r="I3576" t="s">
        <v>1968</v>
      </c>
      <c r="J3576">
        <v>2</v>
      </c>
      <c r="K3576">
        <v>5399.98</v>
      </c>
      <c r="L3576" t="s">
        <v>16</v>
      </c>
      <c r="M3576" t="s">
        <v>17</v>
      </c>
    </row>
    <row r="3577" spans="1:13" x14ac:dyDescent="0.75">
      <c r="A3577">
        <v>1237</v>
      </c>
      <c r="B3577" t="s">
        <v>1535</v>
      </c>
      <c r="C3577" t="s">
        <v>340</v>
      </c>
      <c r="D3577" t="s">
        <v>13</v>
      </c>
      <c r="E3577" s="4">
        <v>43048</v>
      </c>
      <c r="F3577" s="4" t="str">
        <f>TEXT(Table_Query1[[#This Row],[order_date]],"yyyy")</f>
        <v>2017</v>
      </c>
      <c r="G3577" t="s">
        <v>1119</v>
      </c>
      <c r="H3577" t="s">
        <v>53</v>
      </c>
      <c r="I3577" t="s">
        <v>1968</v>
      </c>
      <c r="J3577">
        <v>2</v>
      </c>
      <c r="K3577">
        <v>379.98</v>
      </c>
      <c r="L3577" t="s">
        <v>16</v>
      </c>
      <c r="M3577" t="s">
        <v>17</v>
      </c>
    </row>
    <row r="3578" spans="1:13" x14ac:dyDescent="0.75">
      <c r="A3578">
        <v>1238</v>
      </c>
      <c r="B3578" t="s">
        <v>1536</v>
      </c>
      <c r="C3578" t="s">
        <v>417</v>
      </c>
      <c r="D3578" t="s">
        <v>26</v>
      </c>
      <c r="E3578" s="4">
        <v>43048</v>
      </c>
      <c r="F3578" s="4" t="str">
        <f>TEXT(Table_Query1[[#This Row],[order_date]],"yyyy")</f>
        <v>2017</v>
      </c>
      <c r="G3578" t="s">
        <v>52</v>
      </c>
      <c r="H3578" t="s">
        <v>15</v>
      </c>
      <c r="I3578" t="s">
        <v>1966</v>
      </c>
      <c r="J3578">
        <v>1</v>
      </c>
      <c r="K3578">
        <v>269.99</v>
      </c>
      <c r="L3578" t="s">
        <v>27</v>
      </c>
      <c r="M3578" t="s">
        <v>28</v>
      </c>
    </row>
    <row r="3579" spans="1:13" x14ac:dyDescent="0.75">
      <c r="A3579">
        <v>1238</v>
      </c>
      <c r="B3579" t="s">
        <v>1536</v>
      </c>
      <c r="C3579" t="s">
        <v>417</v>
      </c>
      <c r="D3579" t="s">
        <v>26</v>
      </c>
      <c r="E3579" s="4">
        <v>43048</v>
      </c>
      <c r="F3579" s="4" t="str">
        <f>TEXT(Table_Query1[[#This Row],[order_date]],"yyyy")</f>
        <v>2017</v>
      </c>
      <c r="G3579" t="s">
        <v>877</v>
      </c>
      <c r="H3579" t="s">
        <v>53</v>
      </c>
      <c r="I3579" t="s">
        <v>1966</v>
      </c>
      <c r="J3579">
        <v>2</v>
      </c>
      <c r="K3579">
        <v>599.98</v>
      </c>
      <c r="L3579" t="s">
        <v>27</v>
      </c>
      <c r="M3579" t="s">
        <v>28</v>
      </c>
    </row>
    <row r="3580" spans="1:13" x14ac:dyDescent="0.75">
      <c r="A3580">
        <v>1238</v>
      </c>
      <c r="B3580" t="s">
        <v>1536</v>
      </c>
      <c r="C3580" t="s">
        <v>417</v>
      </c>
      <c r="D3580" t="s">
        <v>26</v>
      </c>
      <c r="E3580" s="4">
        <v>43048</v>
      </c>
      <c r="F3580" s="4" t="str">
        <f>TEXT(Table_Query1[[#This Row],[order_date]],"yyyy")</f>
        <v>2017</v>
      </c>
      <c r="G3580" t="s">
        <v>926</v>
      </c>
      <c r="H3580" t="s">
        <v>53</v>
      </c>
      <c r="I3580" t="s">
        <v>1966</v>
      </c>
      <c r="J3580">
        <v>1</v>
      </c>
      <c r="K3580">
        <v>339.99</v>
      </c>
      <c r="L3580" t="s">
        <v>27</v>
      </c>
      <c r="M3580" t="s">
        <v>28</v>
      </c>
    </row>
    <row r="3581" spans="1:13" x14ac:dyDescent="0.75">
      <c r="A3581">
        <v>1238</v>
      </c>
      <c r="B3581" t="s">
        <v>1536</v>
      </c>
      <c r="C3581" t="s">
        <v>417</v>
      </c>
      <c r="D3581" t="s">
        <v>26</v>
      </c>
      <c r="E3581" s="4">
        <v>43048</v>
      </c>
      <c r="F3581" s="4" t="str">
        <f>TEXT(Table_Query1[[#This Row],[order_date]],"yyyy")</f>
        <v>2017</v>
      </c>
      <c r="G3581" t="s">
        <v>987</v>
      </c>
      <c r="H3581" t="s">
        <v>22</v>
      </c>
      <c r="I3581" t="s">
        <v>1968</v>
      </c>
      <c r="J3581">
        <v>1</v>
      </c>
      <c r="K3581">
        <v>4999.99</v>
      </c>
      <c r="L3581" t="s">
        <v>27</v>
      </c>
      <c r="M3581" t="s">
        <v>28</v>
      </c>
    </row>
    <row r="3582" spans="1:13" x14ac:dyDescent="0.75">
      <c r="A3582">
        <v>1239</v>
      </c>
      <c r="B3582" t="s">
        <v>1537</v>
      </c>
      <c r="C3582" t="s">
        <v>188</v>
      </c>
      <c r="D3582" t="s">
        <v>26</v>
      </c>
      <c r="E3582" s="4">
        <v>43048</v>
      </c>
      <c r="F3582" s="4" t="str">
        <f>TEXT(Table_Query1[[#This Row],[order_date]],"yyyy")</f>
        <v>2017</v>
      </c>
      <c r="G3582" t="s">
        <v>49</v>
      </c>
      <c r="H3582" t="s">
        <v>15</v>
      </c>
      <c r="I3582" t="s">
        <v>1966</v>
      </c>
      <c r="J3582">
        <v>2</v>
      </c>
      <c r="K3582">
        <v>1059.98</v>
      </c>
      <c r="L3582" t="s">
        <v>27</v>
      </c>
      <c r="M3582" t="s">
        <v>31</v>
      </c>
    </row>
    <row r="3583" spans="1:13" x14ac:dyDescent="0.75">
      <c r="A3583">
        <v>1239</v>
      </c>
      <c r="B3583" t="s">
        <v>1537</v>
      </c>
      <c r="C3583" t="s">
        <v>188</v>
      </c>
      <c r="D3583" t="s">
        <v>26</v>
      </c>
      <c r="E3583" s="4">
        <v>43048</v>
      </c>
      <c r="F3583" s="4" t="str">
        <f>TEXT(Table_Query1[[#This Row],[order_date]],"yyyy")</f>
        <v>2017</v>
      </c>
      <c r="G3583" t="s">
        <v>1055</v>
      </c>
      <c r="H3583" t="s">
        <v>22</v>
      </c>
      <c r="I3583" t="s">
        <v>1967</v>
      </c>
      <c r="J3583">
        <v>1</v>
      </c>
      <c r="K3583">
        <v>832.99</v>
      </c>
      <c r="L3583" t="s">
        <v>27</v>
      </c>
      <c r="M3583" t="s">
        <v>31</v>
      </c>
    </row>
    <row r="3584" spans="1:13" x14ac:dyDescent="0.75">
      <c r="A3584">
        <v>1239</v>
      </c>
      <c r="B3584" t="s">
        <v>1537</v>
      </c>
      <c r="C3584" t="s">
        <v>188</v>
      </c>
      <c r="D3584" t="s">
        <v>26</v>
      </c>
      <c r="E3584" s="4">
        <v>43048</v>
      </c>
      <c r="F3584" s="4" t="str">
        <f>TEXT(Table_Query1[[#This Row],[order_date]],"yyyy")</f>
        <v>2017</v>
      </c>
      <c r="G3584" t="s">
        <v>958</v>
      </c>
      <c r="H3584" t="s">
        <v>53</v>
      </c>
      <c r="I3584" t="s">
        <v>1968</v>
      </c>
      <c r="J3584">
        <v>1</v>
      </c>
      <c r="K3584">
        <v>349.99</v>
      </c>
      <c r="L3584" t="s">
        <v>27</v>
      </c>
      <c r="M3584" t="s">
        <v>31</v>
      </c>
    </row>
    <row r="3585" spans="1:13" x14ac:dyDescent="0.75">
      <c r="A3585">
        <v>1239</v>
      </c>
      <c r="B3585" t="s">
        <v>1537</v>
      </c>
      <c r="C3585" t="s">
        <v>188</v>
      </c>
      <c r="D3585" t="s">
        <v>26</v>
      </c>
      <c r="E3585" s="4">
        <v>43048</v>
      </c>
      <c r="F3585" s="4" t="str">
        <f>TEXT(Table_Query1[[#This Row],[order_date]],"yyyy")</f>
        <v>2017</v>
      </c>
      <c r="G3585" t="s">
        <v>1000</v>
      </c>
      <c r="H3585" t="s">
        <v>22</v>
      </c>
      <c r="I3585" t="s">
        <v>1968</v>
      </c>
      <c r="J3585">
        <v>2</v>
      </c>
      <c r="K3585">
        <v>939.98</v>
      </c>
      <c r="L3585" t="s">
        <v>27</v>
      </c>
      <c r="M3585" t="s">
        <v>31</v>
      </c>
    </row>
    <row r="3586" spans="1:13" x14ac:dyDescent="0.75">
      <c r="A3586">
        <v>1240</v>
      </c>
      <c r="B3586" t="s">
        <v>1538</v>
      </c>
      <c r="C3586" t="s">
        <v>375</v>
      </c>
      <c r="D3586" t="s">
        <v>26</v>
      </c>
      <c r="E3586" s="4">
        <v>43049</v>
      </c>
      <c r="F3586" s="4" t="str">
        <f>TEXT(Table_Query1[[#This Row],[order_date]],"yyyy")</f>
        <v>2017</v>
      </c>
      <c r="G3586" t="s">
        <v>72</v>
      </c>
      <c r="H3586" t="s">
        <v>53</v>
      </c>
      <c r="I3586" t="s">
        <v>1966</v>
      </c>
      <c r="J3586">
        <v>2</v>
      </c>
      <c r="K3586">
        <v>599.98</v>
      </c>
      <c r="L3586" t="s">
        <v>27</v>
      </c>
      <c r="M3586" t="s">
        <v>31</v>
      </c>
    </row>
    <row r="3587" spans="1:13" x14ac:dyDescent="0.75">
      <c r="A3587">
        <v>1240</v>
      </c>
      <c r="B3587" t="s">
        <v>1538</v>
      </c>
      <c r="C3587" t="s">
        <v>375</v>
      </c>
      <c r="D3587" t="s">
        <v>26</v>
      </c>
      <c r="E3587" s="4">
        <v>43049</v>
      </c>
      <c r="F3587" s="4" t="str">
        <f>TEXT(Table_Query1[[#This Row],[order_date]],"yyyy")</f>
        <v>2017</v>
      </c>
      <c r="G3587" t="s">
        <v>1022</v>
      </c>
      <c r="H3587" t="s">
        <v>15</v>
      </c>
      <c r="I3587" t="s">
        <v>1966</v>
      </c>
      <c r="J3587">
        <v>2</v>
      </c>
      <c r="K3587">
        <v>1599.98</v>
      </c>
      <c r="L3587" t="s">
        <v>27</v>
      </c>
      <c r="M3587" t="s">
        <v>31</v>
      </c>
    </row>
    <row r="3588" spans="1:13" x14ac:dyDescent="0.75">
      <c r="A3588">
        <v>1240</v>
      </c>
      <c r="B3588" t="s">
        <v>1538</v>
      </c>
      <c r="C3588" t="s">
        <v>375</v>
      </c>
      <c r="D3588" t="s">
        <v>26</v>
      </c>
      <c r="E3588" s="4">
        <v>43049</v>
      </c>
      <c r="F3588" s="4" t="str">
        <f>TEXT(Table_Query1[[#This Row],[order_date]],"yyyy")</f>
        <v>2017</v>
      </c>
      <c r="G3588" t="s">
        <v>49</v>
      </c>
      <c r="H3588" t="s">
        <v>15</v>
      </c>
      <c r="I3588" t="s">
        <v>1966</v>
      </c>
      <c r="J3588">
        <v>2</v>
      </c>
      <c r="K3588">
        <v>1059.98</v>
      </c>
      <c r="L3588" t="s">
        <v>27</v>
      </c>
      <c r="M3588" t="s">
        <v>31</v>
      </c>
    </row>
    <row r="3589" spans="1:13" x14ac:dyDescent="0.75">
      <c r="A3589">
        <v>1240</v>
      </c>
      <c r="B3589" t="s">
        <v>1538</v>
      </c>
      <c r="C3589" t="s">
        <v>375</v>
      </c>
      <c r="D3589" t="s">
        <v>26</v>
      </c>
      <c r="E3589" s="4">
        <v>43049</v>
      </c>
      <c r="F3589" s="4" t="str">
        <f>TEXT(Table_Query1[[#This Row],[order_date]],"yyyy")</f>
        <v>2017</v>
      </c>
      <c r="G3589" t="s">
        <v>945</v>
      </c>
      <c r="H3589" t="s">
        <v>39</v>
      </c>
      <c r="I3589" t="s">
        <v>1973</v>
      </c>
      <c r="J3589">
        <v>2</v>
      </c>
      <c r="K3589">
        <v>833.98</v>
      </c>
      <c r="L3589" t="s">
        <v>27</v>
      </c>
      <c r="M3589" t="s">
        <v>31</v>
      </c>
    </row>
    <row r="3590" spans="1:13" x14ac:dyDescent="0.75">
      <c r="A3590">
        <v>1240</v>
      </c>
      <c r="B3590" t="s">
        <v>1538</v>
      </c>
      <c r="C3590" t="s">
        <v>375</v>
      </c>
      <c r="D3590" t="s">
        <v>26</v>
      </c>
      <c r="E3590" s="4">
        <v>43049</v>
      </c>
      <c r="F3590" s="4" t="str">
        <f>TEXT(Table_Query1[[#This Row],[order_date]],"yyyy")</f>
        <v>2017</v>
      </c>
      <c r="G3590" t="s">
        <v>983</v>
      </c>
      <c r="H3590" t="s">
        <v>858</v>
      </c>
      <c r="I3590" t="s">
        <v>1968</v>
      </c>
      <c r="J3590">
        <v>1</v>
      </c>
      <c r="K3590">
        <v>1999.99</v>
      </c>
      <c r="L3590" t="s">
        <v>27</v>
      </c>
      <c r="M3590" t="s">
        <v>31</v>
      </c>
    </row>
    <row r="3591" spans="1:13" x14ac:dyDescent="0.75">
      <c r="A3591">
        <v>1241</v>
      </c>
      <c r="B3591" t="s">
        <v>1539</v>
      </c>
      <c r="C3591" t="s">
        <v>101</v>
      </c>
      <c r="D3591" t="s">
        <v>26</v>
      </c>
      <c r="E3591" s="4">
        <v>43049</v>
      </c>
      <c r="F3591" s="4" t="str">
        <f>TEXT(Table_Query1[[#This Row],[order_date]],"yyyy")</f>
        <v>2017</v>
      </c>
      <c r="G3591" t="s">
        <v>893</v>
      </c>
      <c r="H3591" t="s">
        <v>15</v>
      </c>
      <c r="I3591" t="s">
        <v>1966</v>
      </c>
      <c r="J3591">
        <v>1</v>
      </c>
      <c r="K3591">
        <v>439.99</v>
      </c>
      <c r="L3591" t="s">
        <v>27</v>
      </c>
      <c r="M3591" t="s">
        <v>31</v>
      </c>
    </row>
    <row r="3592" spans="1:13" x14ac:dyDescent="0.75">
      <c r="A3592">
        <v>1241</v>
      </c>
      <c r="B3592" t="s">
        <v>1539</v>
      </c>
      <c r="C3592" t="s">
        <v>101</v>
      </c>
      <c r="D3592" t="s">
        <v>26</v>
      </c>
      <c r="E3592" s="4">
        <v>43049</v>
      </c>
      <c r="F3592" s="4" t="str">
        <f>TEXT(Table_Query1[[#This Row],[order_date]],"yyyy")</f>
        <v>2017</v>
      </c>
      <c r="G3592" t="s">
        <v>923</v>
      </c>
      <c r="H3592" t="s">
        <v>15</v>
      </c>
      <c r="I3592" t="s">
        <v>1973</v>
      </c>
      <c r="J3592">
        <v>2</v>
      </c>
      <c r="K3592">
        <v>833.98</v>
      </c>
      <c r="L3592" t="s">
        <v>27</v>
      </c>
      <c r="M3592" t="s">
        <v>31</v>
      </c>
    </row>
    <row r="3593" spans="1:13" x14ac:dyDescent="0.75">
      <c r="A3593">
        <v>1242</v>
      </c>
      <c r="B3593" t="s">
        <v>1540</v>
      </c>
      <c r="C3593" t="s">
        <v>379</v>
      </c>
      <c r="D3593" t="s">
        <v>26</v>
      </c>
      <c r="E3593" s="4">
        <v>43050</v>
      </c>
      <c r="F3593" s="4" t="str">
        <f>TEXT(Table_Query1[[#This Row],[order_date]],"yyyy")</f>
        <v>2017</v>
      </c>
      <c r="G3593" t="s">
        <v>912</v>
      </c>
      <c r="H3593" t="s">
        <v>15</v>
      </c>
      <c r="I3593" t="s">
        <v>1966</v>
      </c>
      <c r="J3593">
        <v>1</v>
      </c>
      <c r="K3593">
        <v>659.99</v>
      </c>
      <c r="L3593" t="s">
        <v>27</v>
      </c>
      <c r="M3593" t="s">
        <v>28</v>
      </c>
    </row>
    <row r="3594" spans="1:13" x14ac:dyDescent="0.75">
      <c r="A3594">
        <v>1242</v>
      </c>
      <c r="B3594" t="s">
        <v>1540</v>
      </c>
      <c r="C3594" t="s">
        <v>379</v>
      </c>
      <c r="D3594" t="s">
        <v>26</v>
      </c>
      <c r="E3594" s="4">
        <v>43050</v>
      </c>
      <c r="F3594" s="4" t="str">
        <f>TEXT(Table_Query1[[#This Row],[order_date]],"yyyy")</f>
        <v>2017</v>
      </c>
      <c r="G3594" t="s">
        <v>890</v>
      </c>
      <c r="H3594" t="s">
        <v>53</v>
      </c>
      <c r="I3594" t="s">
        <v>1972</v>
      </c>
      <c r="J3594">
        <v>1</v>
      </c>
      <c r="K3594">
        <v>249.99</v>
      </c>
      <c r="L3594" t="s">
        <v>27</v>
      </c>
      <c r="M3594" t="s">
        <v>28</v>
      </c>
    </row>
    <row r="3595" spans="1:13" x14ac:dyDescent="0.75">
      <c r="A3595">
        <v>1242</v>
      </c>
      <c r="B3595" t="s">
        <v>1540</v>
      </c>
      <c r="C3595" t="s">
        <v>379</v>
      </c>
      <c r="D3595" t="s">
        <v>26</v>
      </c>
      <c r="E3595" s="4">
        <v>43050</v>
      </c>
      <c r="F3595" s="4" t="str">
        <f>TEXT(Table_Query1[[#This Row],[order_date]],"yyyy")</f>
        <v>2017</v>
      </c>
      <c r="G3595" t="s">
        <v>997</v>
      </c>
      <c r="H3595" t="s">
        <v>22</v>
      </c>
      <c r="I3595" t="s">
        <v>1967</v>
      </c>
      <c r="J3595">
        <v>1</v>
      </c>
      <c r="K3595">
        <v>999.99</v>
      </c>
      <c r="L3595" t="s">
        <v>27</v>
      </c>
      <c r="M3595" t="s">
        <v>28</v>
      </c>
    </row>
    <row r="3596" spans="1:13" x14ac:dyDescent="0.75">
      <c r="A3596">
        <v>1242</v>
      </c>
      <c r="B3596" t="s">
        <v>1540</v>
      </c>
      <c r="C3596" t="s">
        <v>379</v>
      </c>
      <c r="D3596" t="s">
        <v>26</v>
      </c>
      <c r="E3596" s="4">
        <v>43050</v>
      </c>
      <c r="F3596" s="4" t="str">
        <f>TEXT(Table_Query1[[#This Row],[order_date]],"yyyy")</f>
        <v>2017</v>
      </c>
      <c r="G3596" t="s">
        <v>19</v>
      </c>
      <c r="H3596" t="s">
        <v>20</v>
      </c>
      <c r="I3596" t="s">
        <v>1967</v>
      </c>
      <c r="J3596">
        <v>1</v>
      </c>
      <c r="K3596">
        <v>1549</v>
      </c>
      <c r="L3596" t="s">
        <v>27</v>
      </c>
      <c r="M3596" t="s">
        <v>28</v>
      </c>
    </row>
    <row r="3597" spans="1:13" x14ac:dyDescent="0.75">
      <c r="A3597">
        <v>1243</v>
      </c>
      <c r="B3597" t="s">
        <v>1541</v>
      </c>
      <c r="C3597" t="s">
        <v>365</v>
      </c>
      <c r="D3597" t="s">
        <v>26</v>
      </c>
      <c r="E3597" s="4">
        <v>43050</v>
      </c>
      <c r="F3597" s="4" t="str">
        <f>TEXT(Table_Query1[[#This Row],[order_date]],"yyyy")</f>
        <v>2017</v>
      </c>
      <c r="G3597" t="s">
        <v>1005</v>
      </c>
      <c r="H3597" t="s">
        <v>22</v>
      </c>
      <c r="I3597" t="s">
        <v>1972</v>
      </c>
      <c r="J3597">
        <v>1</v>
      </c>
      <c r="K3597">
        <v>539.99</v>
      </c>
      <c r="L3597" t="s">
        <v>27</v>
      </c>
      <c r="M3597" t="s">
        <v>28</v>
      </c>
    </row>
    <row r="3598" spans="1:13" x14ac:dyDescent="0.75">
      <c r="A3598">
        <v>1244</v>
      </c>
      <c r="B3598" t="s">
        <v>1542</v>
      </c>
      <c r="C3598" t="s">
        <v>423</v>
      </c>
      <c r="D3598" t="s">
        <v>26</v>
      </c>
      <c r="E3598" s="4">
        <v>43051</v>
      </c>
      <c r="F3598" s="4" t="str">
        <f>TEXT(Table_Query1[[#This Row],[order_date]],"yyyy")</f>
        <v>2017</v>
      </c>
      <c r="G3598" t="s">
        <v>960</v>
      </c>
      <c r="H3598" t="s">
        <v>22</v>
      </c>
      <c r="I3598" t="s">
        <v>1972</v>
      </c>
      <c r="J3598">
        <v>2</v>
      </c>
      <c r="K3598">
        <v>759.98</v>
      </c>
      <c r="L3598" t="s">
        <v>27</v>
      </c>
      <c r="M3598" t="s">
        <v>28</v>
      </c>
    </row>
    <row r="3599" spans="1:13" x14ac:dyDescent="0.75">
      <c r="A3599">
        <v>1244</v>
      </c>
      <c r="B3599" t="s">
        <v>1542</v>
      </c>
      <c r="C3599" t="s">
        <v>423</v>
      </c>
      <c r="D3599" t="s">
        <v>26</v>
      </c>
      <c r="E3599" s="4">
        <v>43051</v>
      </c>
      <c r="F3599" s="4" t="str">
        <f>TEXT(Table_Query1[[#This Row],[order_date]],"yyyy")</f>
        <v>2017</v>
      </c>
      <c r="G3599" t="s">
        <v>949</v>
      </c>
      <c r="H3599" t="s">
        <v>22</v>
      </c>
      <c r="I3599" t="s">
        <v>1972</v>
      </c>
      <c r="J3599">
        <v>2</v>
      </c>
      <c r="K3599">
        <v>1099.98</v>
      </c>
      <c r="L3599" t="s">
        <v>27</v>
      </c>
      <c r="M3599" t="s">
        <v>28</v>
      </c>
    </row>
    <row r="3600" spans="1:13" x14ac:dyDescent="0.75">
      <c r="A3600">
        <v>1244</v>
      </c>
      <c r="B3600" t="s">
        <v>1542</v>
      </c>
      <c r="C3600" t="s">
        <v>423</v>
      </c>
      <c r="D3600" t="s">
        <v>26</v>
      </c>
      <c r="E3600" s="4">
        <v>43051</v>
      </c>
      <c r="F3600" s="4" t="str">
        <f>TEXT(Table_Query1[[#This Row],[order_date]],"yyyy")</f>
        <v>2017</v>
      </c>
      <c r="G3600" t="s">
        <v>940</v>
      </c>
      <c r="H3600" t="s">
        <v>22</v>
      </c>
      <c r="I3600" t="s">
        <v>1972</v>
      </c>
      <c r="J3600">
        <v>1</v>
      </c>
      <c r="K3600">
        <v>869.99</v>
      </c>
      <c r="L3600" t="s">
        <v>27</v>
      </c>
      <c r="M3600" t="s">
        <v>28</v>
      </c>
    </row>
    <row r="3601" spans="1:13" x14ac:dyDescent="0.75">
      <c r="A3601">
        <v>1244</v>
      </c>
      <c r="B3601" t="s">
        <v>1542</v>
      </c>
      <c r="C3601" t="s">
        <v>423</v>
      </c>
      <c r="D3601" t="s">
        <v>26</v>
      </c>
      <c r="E3601" s="4">
        <v>43051</v>
      </c>
      <c r="F3601" s="4" t="str">
        <f>TEXT(Table_Query1[[#This Row],[order_date]],"yyyy")</f>
        <v>2017</v>
      </c>
      <c r="G3601" t="s">
        <v>903</v>
      </c>
      <c r="H3601" t="s">
        <v>22</v>
      </c>
      <c r="I3601" t="s">
        <v>1967</v>
      </c>
      <c r="J3601">
        <v>1</v>
      </c>
      <c r="K3601">
        <v>469.99</v>
      </c>
      <c r="L3601" t="s">
        <v>27</v>
      </c>
      <c r="M3601" t="s">
        <v>28</v>
      </c>
    </row>
    <row r="3602" spans="1:13" x14ac:dyDescent="0.75">
      <c r="A3602">
        <v>1245</v>
      </c>
      <c r="B3602" t="s">
        <v>1543</v>
      </c>
      <c r="C3602" t="s">
        <v>461</v>
      </c>
      <c r="D3602" t="s">
        <v>26</v>
      </c>
      <c r="E3602" s="4">
        <v>43052</v>
      </c>
      <c r="F3602" s="4" t="str">
        <f>TEXT(Table_Query1[[#This Row],[order_date]],"yyyy")</f>
        <v>2017</v>
      </c>
      <c r="G3602" t="s">
        <v>66</v>
      </c>
      <c r="H3602" t="s">
        <v>15</v>
      </c>
      <c r="I3602" t="s">
        <v>1966</v>
      </c>
      <c r="J3602">
        <v>1</v>
      </c>
      <c r="K3602">
        <v>269.99</v>
      </c>
      <c r="L3602" t="s">
        <v>27</v>
      </c>
      <c r="M3602" t="s">
        <v>31</v>
      </c>
    </row>
    <row r="3603" spans="1:13" x14ac:dyDescent="0.75">
      <c r="A3603">
        <v>1246</v>
      </c>
      <c r="B3603" t="s">
        <v>1544</v>
      </c>
      <c r="C3603" t="s">
        <v>382</v>
      </c>
      <c r="D3603" t="s">
        <v>26</v>
      </c>
      <c r="E3603" s="4">
        <v>43052</v>
      </c>
      <c r="F3603" s="4" t="str">
        <f>TEXT(Table_Query1[[#This Row],[order_date]],"yyyy")</f>
        <v>2017</v>
      </c>
      <c r="G3603" t="s">
        <v>940</v>
      </c>
      <c r="H3603" t="s">
        <v>22</v>
      </c>
      <c r="I3603" t="s">
        <v>1972</v>
      </c>
      <c r="J3603">
        <v>2</v>
      </c>
      <c r="K3603">
        <v>1739.98</v>
      </c>
      <c r="L3603" t="s">
        <v>27</v>
      </c>
      <c r="M3603" t="s">
        <v>31</v>
      </c>
    </row>
    <row r="3604" spans="1:13" x14ac:dyDescent="0.75">
      <c r="A3604">
        <v>1246</v>
      </c>
      <c r="B3604" t="s">
        <v>1544</v>
      </c>
      <c r="C3604" t="s">
        <v>382</v>
      </c>
      <c r="D3604" t="s">
        <v>26</v>
      </c>
      <c r="E3604" s="4">
        <v>43052</v>
      </c>
      <c r="F3604" s="4" t="str">
        <f>TEXT(Table_Query1[[#This Row],[order_date]],"yyyy")</f>
        <v>2017</v>
      </c>
      <c r="G3604" t="s">
        <v>1151</v>
      </c>
      <c r="H3604" t="s">
        <v>22</v>
      </c>
      <c r="I3604" t="s">
        <v>1972</v>
      </c>
      <c r="J3604">
        <v>1</v>
      </c>
      <c r="K3604">
        <v>1409.99</v>
      </c>
      <c r="L3604" t="s">
        <v>27</v>
      </c>
      <c r="M3604" t="s">
        <v>31</v>
      </c>
    </row>
    <row r="3605" spans="1:13" x14ac:dyDescent="0.75">
      <c r="A3605">
        <v>1246</v>
      </c>
      <c r="B3605" t="s">
        <v>1544</v>
      </c>
      <c r="C3605" t="s">
        <v>382</v>
      </c>
      <c r="D3605" t="s">
        <v>26</v>
      </c>
      <c r="E3605" s="4">
        <v>43052</v>
      </c>
      <c r="F3605" s="4" t="str">
        <f>TEXT(Table_Query1[[#This Row],[order_date]],"yyyy")</f>
        <v>2017</v>
      </c>
      <c r="G3605" t="s">
        <v>886</v>
      </c>
      <c r="H3605" t="s">
        <v>15</v>
      </c>
      <c r="I3605" t="s">
        <v>1973</v>
      </c>
      <c r="J3605">
        <v>2</v>
      </c>
      <c r="K3605">
        <v>1295.98</v>
      </c>
      <c r="L3605" t="s">
        <v>27</v>
      </c>
      <c r="M3605" t="s">
        <v>31</v>
      </c>
    </row>
    <row r="3606" spans="1:13" x14ac:dyDescent="0.75">
      <c r="A3606">
        <v>1247</v>
      </c>
      <c r="B3606" t="s">
        <v>1545</v>
      </c>
      <c r="C3606" t="s">
        <v>76</v>
      </c>
      <c r="D3606" t="s">
        <v>13</v>
      </c>
      <c r="E3606" s="4">
        <v>43055</v>
      </c>
      <c r="F3606" s="4" t="str">
        <f>TEXT(Table_Query1[[#This Row],[order_date]],"yyyy")</f>
        <v>2017</v>
      </c>
      <c r="G3606" t="s">
        <v>49</v>
      </c>
      <c r="H3606" t="s">
        <v>15</v>
      </c>
      <c r="I3606" t="s">
        <v>1966</v>
      </c>
      <c r="J3606">
        <v>2</v>
      </c>
      <c r="K3606">
        <v>1059.98</v>
      </c>
      <c r="L3606" t="s">
        <v>16</v>
      </c>
      <c r="M3606" t="s">
        <v>17</v>
      </c>
    </row>
    <row r="3607" spans="1:13" x14ac:dyDescent="0.75">
      <c r="A3607">
        <v>1247</v>
      </c>
      <c r="B3607" t="s">
        <v>1545</v>
      </c>
      <c r="C3607" t="s">
        <v>76</v>
      </c>
      <c r="D3607" t="s">
        <v>13</v>
      </c>
      <c r="E3607" s="4">
        <v>43055</v>
      </c>
      <c r="F3607" s="4" t="str">
        <f>TEXT(Table_Query1[[#This Row],[order_date]],"yyyy")</f>
        <v>2017</v>
      </c>
      <c r="G3607" t="s">
        <v>14</v>
      </c>
      <c r="H3607" t="s">
        <v>39</v>
      </c>
      <c r="I3607" t="s">
        <v>1966</v>
      </c>
      <c r="J3607">
        <v>1</v>
      </c>
      <c r="K3607">
        <v>599.99</v>
      </c>
      <c r="L3607" t="s">
        <v>16</v>
      </c>
      <c r="M3607" t="s">
        <v>17</v>
      </c>
    </row>
    <row r="3608" spans="1:13" x14ac:dyDescent="0.75">
      <c r="A3608">
        <v>1247</v>
      </c>
      <c r="B3608" t="s">
        <v>1545</v>
      </c>
      <c r="C3608" t="s">
        <v>76</v>
      </c>
      <c r="D3608" t="s">
        <v>13</v>
      </c>
      <c r="E3608" s="4">
        <v>43055</v>
      </c>
      <c r="F3608" s="4" t="str">
        <f>TEXT(Table_Query1[[#This Row],[order_date]],"yyyy")</f>
        <v>2017</v>
      </c>
      <c r="G3608" t="s">
        <v>943</v>
      </c>
      <c r="H3608" t="s">
        <v>22</v>
      </c>
      <c r="I3608" t="s">
        <v>1967</v>
      </c>
      <c r="J3608">
        <v>2</v>
      </c>
      <c r="K3608">
        <v>4999.9799999999996</v>
      </c>
      <c r="L3608" t="s">
        <v>16</v>
      </c>
      <c r="M3608" t="s">
        <v>17</v>
      </c>
    </row>
    <row r="3609" spans="1:13" x14ac:dyDescent="0.75">
      <c r="A3609">
        <v>1248</v>
      </c>
      <c r="B3609" t="s">
        <v>1546</v>
      </c>
      <c r="C3609" t="s">
        <v>88</v>
      </c>
      <c r="D3609" t="s">
        <v>13</v>
      </c>
      <c r="E3609" s="4">
        <v>43055</v>
      </c>
      <c r="F3609" s="4" t="str">
        <f>TEXT(Table_Query1[[#This Row],[order_date]],"yyyy")</f>
        <v>2017</v>
      </c>
      <c r="G3609" t="s">
        <v>43</v>
      </c>
      <c r="H3609" t="s">
        <v>15</v>
      </c>
      <c r="I3609" t="s">
        <v>1966</v>
      </c>
      <c r="J3609">
        <v>1</v>
      </c>
      <c r="K3609">
        <v>549.99</v>
      </c>
      <c r="L3609" t="s">
        <v>16</v>
      </c>
      <c r="M3609" t="s">
        <v>36</v>
      </c>
    </row>
    <row r="3610" spans="1:13" x14ac:dyDescent="0.75">
      <c r="A3610">
        <v>1248</v>
      </c>
      <c r="B3610" t="s">
        <v>1546</v>
      </c>
      <c r="C3610" t="s">
        <v>88</v>
      </c>
      <c r="D3610" t="s">
        <v>13</v>
      </c>
      <c r="E3610" s="4">
        <v>43055</v>
      </c>
      <c r="F3610" s="4" t="str">
        <f>TEXT(Table_Query1[[#This Row],[order_date]],"yyyy")</f>
        <v>2017</v>
      </c>
      <c r="G3610" t="s">
        <v>1010</v>
      </c>
      <c r="H3610" t="s">
        <v>53</v>
      </c>
      <c r="I3610" t="s">
        <v>1972</v>
      </c>
      <c r="J3610">
        <v>1</v>
      </c>
      <c r="K3610">
        <v>209.99</v>
      </c>
      <c r="L3610" t="s">
        <v>16</v>
      </c>
      <c r="M3610" t="s">
        <v>36</v>
      </c>
    </row>
    <row r="3611" spans="1:13" x14ac:dyDescent="0.75">
      <c r="A3611">
        <v>1248</v>
      </c>
      <c r="B3611" t="s">
        <v>1546</v>
      </c>
      <c r="C3611" t="s">
        <v>88</v>
      </c>
      <c r="D3611" t="s">
        <v>13</v>
      </c>
      <c r="E3611" s="4">
        <v>43055</v>
      </c>
      <c r="F3611" s="4" t="str">
        <f>TEXT(Table_Query1[[#This Row],[order_date]],"yyyy")</f>
        <v>2017</v>
      </c>
      <c r="G3611" t="s">
        <v>890</v>
      </c>
      <c r="H3611" t="s">
        <v>53</v>
      </c>
      <c r="I3611" t="s">
        <v>1972</v>
      </c>
      <c r="J3611">
        <v>2</v>
      </c>
      <c r="K3611">
        <v>499.98</v>
      </c>
      <c r="L3611" t="s">
        <v>16</v>
      </c>
      <c r="M3611" t="s">
        <v>36</v>
      </c>
    </row>
    <row r="3612" spans="1:13" x14ac:dyDescent="0.75">
      <c r="A3612">
        <v>1248</v>
      </c>
      <c r="B3612" t="s">
        <v>1546</v>
      </c>
      <c r="C3612" t="s">
        <v>88</v>
      </c>
      <c r="D3612" t="s">
        <v>13</v>
      </c>
      <c r="E3612" s="4">
        <v>43055</v>
      </c>
      <c r="F3612" s="4" t="str">
        <f>TEXT(Table_Query1[[#This Row],[order_date]],"yyyy")</f>
        <v>2017</v>
      </c>
      <c r="G3612" t="s">
        <v>903</v>
      </c>
      <c r="H3612" t="s">
        <v>22</v>
      </c>
      <c r="I3612" t="s">
        <v>1967</v>
      </c>
      <c r="J3612">
        <v>2</v>
      </c>
      <c r="K3612">
        <v>939.98</v>
      </c>
      <c r="L3612" t="s">
        <v>16</v>
      </c>
      <c r="M3612" t="s">
        <v>36</v>
      </c>
    </row>
    <row r="3613" spans="1:13" x14ac:dyDescent="0.75">
      <c r="A3613">
        <v>1249</v>
      </c>
      <c r="B3613" t="s">
        <v>1547</v>
      </c>
      <c r="C3613" t="s">
        <v>273</v>
      </c>
      <c r="D3613" t="s">
        <v>26</v>
      </c>
      <c r="E3613" s="4">
        <v>43056</v>
      </c>
      <c r="F3613" s="4" t="str">
        <f>TEXT(Table_Query1[[#This Row],[order_date]],"yyyy")</f>
        <v>2017</v>
      </c>
      <c r="G3613" t="s">
        <v>942</v>
      </c>
      <c r="H3613" t="s">
        <v>39</v>
      </c>
      <c r="I3613" t="s">
        <v>1973</v>
      </c>
      <c r="J3613">
        <v>1</v>
      </c>
      <c r="K3613">
        <v>481.99</v>
      </c>
      <c r="L3613" t="s">
        <v>27</v>
      </c>
      <c r="M3613" t="s">
        <v>28</v>
      </c>
    </row>
    <row r="3614" spans="1:13" x14ac:dyDescent="0.75">
      <c r="A3614">
        <v>1249</v>
      </c>
      <c r="B3614" t="s">
        <v>1547</v>
      </c>
      <c r="C3614" t="s">
        <v>273</v>
      </c>
      <c r="D3614" t="s">
        <v>26</v>
      </c>
      <c r="E3614" s="4">
        <v>43056</v>
      </c>
      <c r="F3614" s="4" t="str">
        <f>TEXT(Table_Query1[[#This Row],[order_date]],"yyyy")</f>
        <v>2017</v>
      </c>
      <c r="G3614" t="s">
        <v>872</v>
      </c>
      <c r="H3614" t="s">
        <v>20</v>
      </c>
      <c r="I3614" t="s">
        <v>1968</v>
      </c>
      <c r="J3614">
        <v>1</v>
      </c>
      <c r="K3614">
        <v>3499.99</v>
      </c>
      <c r="L3614" t="s">
        <v>27</v>
      </c>
      <c r="M3614" t="s">
        <v>28</v>
      </c>
    </row>
    <row r="3615" spans="1:13" x14ac:dyDescent="0.75">
      <c r="A3615">
        <v>1249</v>
      </c>
      <c r="B3615" t="s">
        <v>1547</v>
      </c>
      <c r="C3615" t="s">
        <v>273</v>
      </c>
      <c r="D3615" t="s">
        <v>26</v>
      </c>
      <c r="E3615" s="4">
        <v>43056</v>
      </c>
      <c r="F3615" s="4" t="str">
        <f>TEXT(Table_Query1[[#This Row],[order_date]],"yyyy")</f>
        <v>2017</v>
      </c>
      <c r="G3615" t="s">
        <v>864</v>
      </c>
      <c r="H3615" t="s">
        <v>46</v>
      </c>
      <c r="I3615" t="s">
        <v>1968</v>
      </c>
      <c r="J3615">
        <v>1</v>
      </c>
      <c r="K3615">
        <v>4999.99</v>
      </c>
      <c r="L3615" t="s">
        <v>27</v>
      </c>
      <c r="M3615" t="s">
        <v>28</v>
      </c>
    </row>
    <row r="3616" spans="1:13" x14ac:dyDescent="0.75">
      <c r="A3616">
        <v>1250</v>
      </c>
      <c r="B3616" t="s">
        <v>1548</v>
      </c>
      <c r="C3616" t="s">
        <v>58</v>
      </c>
      <c r="D3616" t="s">
        <v>26</v>
      </c>
      <c r="E3616" s="4">
        <v>43056</v>
      </c>
      <c r="F3616" s="4" t="str">
        <f>TEXT(Table_Query1[[#This Row],[order_date]],"yyyy")</f>
        <v>2017</v>
      </c>
      <c r="G3616" t="s">
        <v>18</v>
      </c>
      <c r="H3616" t="s">
        <v>15</v>
      </c>
      <c r="I3616" t="s">
        <v>1966</v>
      </c>
      <c r="J3616">
        <v>2</v>
      </c>
      <c r="K3616">
        <v>1199.98</v>
      </c>
      <c r="L3616" t="s">
        <v>27</v>
      </c>
      <c r="M3616" t="s">
        <v>28</v>
      </c>
    </row>
    <row r="3617" spans="1:13" x14ac:dyDescent="0.75">
      <c r="A3617">
        <v>1250</v>
      </c>
      <c r="B3617" t="s">
        <v>1548</v>
      </c>
      <c r="C3617" t="s">
        <v>58</v>
      </c>
      <c r="D3617" t="s">
        <v>26</v>
      </c>
      <c r="E3617" s="4">
        <v>43056</v>
      </c>
      <c r="F3617" s="4" t="str">
        <f>TEXT(Table_Query1[[#This Row],[order_date]],"yyyy")</f>
        <v>2017</v>
      </c>
      <c r="G3617" t="s">
        <v>886</v>
      </c>
      <c r="H3617" t="s">
        <v>15</v>
      </c>
      <c r="I3617" t="s">
        <v>1973</v>
      </c>
      <c r="J3617">
        <v>2</v>
      </c>
      <c r="K3617">
        <v>1295.98</v>
      </c>
      <c r="L3617" t="s">
        <v>27</v>
      </c>
      <c r="M3617" t="s">
        <v>28</v>
      </c>
    </row>
    <row r="3618" spans="1:13" x14ac:dyDescent="0.75">
      <c r="A3618">
        <v>1250</v>
      </c>
      <c r="B3618" t="s">
        <v>1548</v>
      </c>
      <c r="C3618" t="s">
        <v>58</v>
      </c>
      <c r="D3618" t="s">
        <v>26</v>
      </c>
      <c r="E3618" s="4">
        <v>43056</v>
      </c>
      <c r="F3618" s="4" t="str">
        <f>TEXT(Table_Query1[[#This Row],[order_date]],"yyyy")</f>
        <v>2017</v>
      </c>
      <c r="G3618" t="s">
        <v>950</v>
      </c>
      <c r="H3618" t="s">
        <v>15</v>
      </c>
      <c r="I3618" t="s">
        <v>1973</v>
      </c>
      <c r="J3618">
        <v>2</v>
      </c>
      <c r="K3618">
        <v>501.98</v>
      </c>
      <c r="L3618" t="s">
        <v>27</v>
      </c>
      <c r="M3618" t="s">
        <v>28</v>
      </c>
    </row>
    <row r="3619" spans="1:13" x14ac:dyDescent="0.75">
      <c r="A3619">
        <v>1250</v>
      </c>
      <c r="B3619" t="s">
        <v>1548</v>
      </c>
      <c r="C3619" t="s">
        <v>58</v>
      </c>
      <c r="D3619" t="s">
        <v>26</v>
      </c>
      <c r="E3619" s="4">
        <v>43056</v>
      </c>
      <c r="F3619" s="4" t="str">
        <f>TEXT(Table_Query1[[#This Row],[order_date]],"yyyy")</f>
        <v>2017</v>
      </c>
      <c r="G3619" t="s">
        <v>69</v>
      </c>
      <c r="H3619" t="s">
        <v>22</v>
      </c>
      <c r="I3619" t="s">
        <v>1967</v>
      </c>
      <c r="J3619">
        <v>2</v>
      </c>
      <c r="K3619">
        <v>939.98</v>
      </c>
      <c r="L3619" t="s">
        <v>27</v>
      </c>
      <c r="M3619" t="s">
        <v>28</v>
      </c>
    </row>
    <row r="3620" spans="1:13" x14ac:dyDescent="0.75">
      <c r="A3620">
        <v>1251</v>
      </c>
      <c r="B3620" t="s">
        <v>1549</v>
      </c>
      <c r="C3620" t="s">
        <v>623</v>
      </c>
      <c r="D3620" t="s">
        <v>108</v>
      </c>
      <c r="E3620" s="4">
        <v>43056</v>
      </c>
      <c r="F3620" s="4" t="str">
        <f>TEXT(Table_Query1[[#This Row],[order_date]],"yyyy")</f>
        <v>2017</v>
      </c>
      <c r="G3620" t="s">
        <v>859</v>
      </c>
      <c r="H3620" t="s">
        <v>858</v>
      </c>
      <c r="I3620" t="s">
        <v>1968</v>
      </c>
      <c r="J3620">
        <v>1</v>
      </c>
      <c r="K3620">
        <v>5499.99</v>
      </c>
      <c r="L3620" t="s">
        <v>109</v>
      </c>
      <c r="M3620" t="s">
        <v>179</v>
      </c>
    </row>
    <row r="3621" spans="1:13" x14ac:dyDescent="0.75">
      <c r="A3621">
        <v>1251</v>
      </c>
      <c r="B3621" t="s">
        <v>1549</v>
      </c>
      <c r="C3621" t="s">
        <v>623</v>
      </c>
      <c r="D3621" t="s">
        <v>108</v>
      </c>
      <c r="E3621" s="4">
        <v>43056</v>
      </c>
      <c r="F3621" s="4" t="str">
        <f>TEXT(Table_Query1[[#This Row],[order_date]],"yyyy")</f>
        <v>2017</v>
      </c>
      <c r="G3621" t="s">
        <v>987</v>
      </c>
      <c r="H3621" t="s">
        <v>22</v>
      </c>
      <c r="I3621" t="s">
        <v>1968</v>
      </c>
      <c r="J3621">
        <v>2</v>
      </c>
      <c r="K3621">
        <v>9999.98</v>
      </c>
      <c r="L3621" t="s">
        <v>109</v>
      </c>
      <c r="M3621" t="s">
        <v>179</v>
      </c>
    </row>
    <row r="3622" spans="1:13" x14ac:dyDescent="0.75">
      <c r="A3622">
        <v>1251</v>
      </c>
      <c r="B3622" t="s">
        <v>1549</v>
      </c>
      <c r="C3622" t="s">
        <v>623</v>
      </c>
      <c r="D3622" t="s">
        <v>108</v>
      </c>
      <c r="E3622" s="4">
        <v>43056</v>
      </c>
      <c r="F3622" s="4" t="str">
        <f>TEXT(Table_Query1[[#This Row],[order_date]],"yyyy")</f>
        <v>2017</v>
      </c>
      <c r="G3622" t="s">
        <v>56</v>
      </c>
      <c r="H3622" t="s">
        <v>22</v>
      </c>
      <c r="I3622" t="s">
        <v>1968</v>
      </c>
      <c r="J3622">
        <v>1</v>
      </c>
      <c r="K3622">
        <v>3999.99</v>
      </c>
      <c r="L3622" t="s">
        <v>109</v>
      </c>
      <c r="M3622" t="s">
        <v>179</v>
      </c>
    </row>
    <row r="3623" spans="1:13" x14ac:dyDescent="0.75">
      <c r="A3623">
        <v>1252</v>
      </c>
      <c r="B3623" t="s">
        <v>1550</v>
      </c>
      <c r="C3623" t="s">
        <v>148</v>
      </c>
      <c r="D3623" t="s">
        <v>13</v>
      </c>
      <c r="E3623" s="4">
        <v>43057</v>
      </c>
      <c r="F3623" s="4" t="str">
        <f>TEXT(Table_Query1[[#This Row],[order_date]],"yyyy")</f>
        <v>2017</v>
      </c>
      <c r="G3623" t="s">
        <v>891</v>
      </c>
      <c r="H3623" t="s">
        <v>15</v>
      </c>
      <c r="I3623" t="s">
        <v>1973</v>
      </c>
      <c r="J3623">
        <v>1</v>
      </c>
      <c r="K3623">
        <v>402.99</v>
      </c>
      <c r="L3623" t="s">
        <v>16</v>
      </c>
      <c r="M3623" t="s">
        <v>36</v>
      </c>
    </row>
    <row r="3624" spans="1:13" x14ac:dyDescent="0.75">
      <c r="A3624">
        <v>1252</v>
      </c>
      <c r="B3624" t="s">
        <v>1550</v>
      </c>
      <c r="C3624" t="s">
        <v>148</v>
      </c>
      <c r="D3624" t="s">
        <v>13</v>
      </c>
      <c r="E3624" s="4">
        <v>43057</v>
      </c>
      <c r="F3624" s="4" t="str">
        <f>TEXT(Table_Query1[[#This Row],[order_date]],"yyyy")</f>
        <v>2017</v>
      </c>
      <c r="G3624" t="s">
        <v>934</v>
      </c>
      <c r="H3624" t="s">
        <v>53</v>
      </c>
      <c r="I3624" t="s">
        <v>1973</v>
      </c>
      <c r="J3624">
        <v>1</v>
      </c>
      <c r="K3624">
        <v>109.99</v>
      </c>
      <c r="L3624" t="s">
        <v>16</v>
      </c>
      <c r="M3624" t="s">
        <v>36</v>
      </c>
    </row>
    <row r="3625" spans="1:13" x14ac:dyDescent="0.75">
      <c r="A3625">
        <v>1252</v>
      </c>
      <c r="B3625" t="s">
        <v>1550</v>
      </c>
      <c r="C3625" t="s">
        <v>148</v>
      </c>
      <c r="D3625" t="s">
        <v>13</v>
      </c>
      <c r="E3625" s="4">
        <v>43057</v>
      </c>
      <c r="F3625" s="4" t="str">
        <f>TEXT(Table_Query1[[#This Row],[order_date]],"yyyy")</f>
        <v>2017</v>
      </c>
      <c r="G3625" t="s">
        <v>983</v>
      </c>
      <c r="H3625" t="s">
        <v>858</v>
      </c>
      <c r="I3625" t="s">
        <v>1968</v>
      </c>
      <c r="J3625">
        <v>2</v>
      </c>
      <c r="K3625">
        <v>3999.98</v>
      </c>
      <c r="L3625" t="s">
        <v>16</v>
      </c>
      <c r="M3625" t="s">
        <v>36</v>
      </c>
    </row>
    <row r="3626" spans="1:13" x14ac:dyDescent="0.75">
      <c r="A3626">
        <v>1253</v>
      </c>
      <c r="B3626" t="s">
        <v>1551</v>
      </c>
      <c r="C3626" t="s">
        <v>492</v>
      </c>
      <c r="D3626" t="s">
        <v>26</v>
      </c>
      <c r="E3626" s="4">
        <v>43057</v>
      </c>
      <c r="F3626" s="4" t="str">
        <f>TEXT(Table_Query1[[#This Row],[order_date]],"yyyy")</f>
        <v>2017</v>
      </c>
      <c r="G3626" t="s">
        <v>66</v>
      </c>
      <c r="H3626" t="s">
        <v>53</v>
      </c>
      <c r="I3626" t="s">
        <v>1966</v>
      </c>
      <c r="J3626">
        <v>1</v>
      </c>
      <c r="K3626">
        <v>269.99</v>
      </c>
      <c r="L3626" t="s">
        <v>27</v>
      </c>
      <c r="M3626" t="s">
        <v>28</v>
      </c>
    </row>
    <row r="3627" spans="1:13" x14ac:dyDescent="0.75">
      <c r="A3627">
        <v>1253</v>
      </c>
      <c r="B3627" t="s">
        <v>1551</v>
      </c>
      <c r="C3627" t="s">
        <v>492</v>
      </c>
      <c r="D3627" t="s">
        <v>26</v>
      </c>
      <c r="E3627" s="4">
        <v>43057</v>
      </c>
      <c r="F3627" s="4" t="str">
        <f>TEXT(Table_Query1[[#This Row],[order_date]],"yyyy")</f>
        <v>2017</v>
      </c>
      <c r="G3627" t="s">
        <v>80</v>
      </c>
      <c r="H3627" t="s">
        <v>39</v>
      </c>
      <c r="I3627" t="s">
        <v>1966</v>
      </c>
      <c r="J3627">
        <v>2</v>
      </c>
      <c r="K3627">
        <v>999.98</v>
      </c>
      <c r="L3627" t="s">
        <v>27</v>
      </c>
      <c r="M3627" t="s">
        <v>28</v>
      </c>
    </row>
    <row r="3628" spans="1:13" x14ac:dyDescent="0.75">
      <c r="A3628">
        <v>1253</v>
      </c>
      <c r="B3628" t="s">
        <v>1551</v>
      </c>
      <c r="C3628" t="s">
        <v>492</v>
      </c>
      <c r="D3628" t="s">
        <v>26</v>
      </c>
      <c r="E3628" s="4">
        <v>43057</v>
      </c>
      <c r="F3628" s="4" t="str">
        <f>TEXT(Table_Query1[[#This Row],[order_date]],"yyyy")</f>
        <v>2017</v>
      </c>
      <c r="G3628" t="s">
        <v>898</v>
      </c>
      <c r="H3628" t="s">
        <v>53</v>
      </c>
      <c r="I3628" t="s">
        <v>1968</v>
      </c>
      <c r="J3628">
        <v>1</v>
      </c>
      <c r="K3628">
        <v>189.99</v>
      </c>
      <c r="L3628" t="s">
        <v>27</v>
      </c>
      <c r="M3628" t="s">
        <v>28</v>
      </c>
    </row>
    <row r="3629" spans="1:13" x14ac:dyDescent="0.75">
      <c r="A3629">
        <v>1254</v>
      </c>
      <c r="B3629" t="s">
        <v>1552</v>
      </c>
      <c r="C3629" t="s">
        <v>221</v>
      </c>
      <c r="D3629" t="s">
        <v>26</v>
      </c>
      <c r="E3629" s="4">
        <v>43057</v>
      </c>
      <c r="F3629" s="4" t="str">
        <f>TEXT(Table_Query1[[#This Row],[order_date]],"yyyy")</f>
        <v>2017</v>
      </c>
      <c r="G3629" t="s">
        <v>896</v>
      </c>
      <c r="H3629" t="s">
        <v>15</v>
      </c>
      <c r="I3629" t="s">
        <v>1973</v>
      </c>
      <c r="J3629">
        <v>1</v>
      </c>
      <c r="K3629">
        <v>761.99</v>
      </c>
      <c r="L3629" t="s">
        <v>27</v>
      </c>
      <c r="M3629" t="s">
        <v>31</v>
      </c>
    </row>
    <row r="3630" spans="1:13" x14ac:dyDescent="0.75">
      <c r="A3630">
        <v>1254</v>
      </c>
      <c r="B3630" t="s">
        <v>1552</v>
      </c>
      <c r="C3630" t="s">
        <v>221</v>
      </c>
      <c r="D3630" t="s">
        <v>26</v>
      </c>
      <c r="E3630" s="4">
        <v>43057</v>
      </c>
      <c r="F3630" s="4" t="str">
        <f>TEXT(Table_Query1[[#This Row],[order_date]],"yyyy")</f>
        <v>2017</v>
      </c>
      <c r="G3630" t="s">
        <v>958</v>
      </c>
      <c r="H3630" t="s">
        <v>53</v>
      </c>
      <c r="I3630" t="s">
        <v>1968</v>
      </c>
      <c r="J3630">
        <v>1</v>
      </c>
      <c r="K3630">
        <v>349.99</v>
      </c>
      <c r="L3630" t="s">
        <v>27</v>
      </c>
      <c r="M3630" t="s">
        <v>31</v>
      </c>
    </row>
    <row r="3631" spans="1:13" x14ac:dyDescent="0.75">
      <c r="A3631">
        <v>1255</v>
      </c>
      <c r="B3631" t="s">
        <v>1553</v>
      </c>
      <c r="C3631" t="s">
        <v>565</v>
      </c>
      <c r="D3631" t="s">
        <v>26</v>
      </c>
      <c r="E3631" s="4">
        <v>43058</v>
      </c>
      <c r="F3631" s="4" t="str">
        <f>TEXT(Table_Query1[[#This Row],[order_date]],"yyyy")</f>
        <v>2017</v>
      </c>
      <c r="G3631" t="s">
        <v>965</v>
      </c>
      <c r="H3631" t="s">
        <v>15</v>
      </c>
      <c r="I3631" t="s">
        <v>1966</v>
      </c>
      <c r="J3631">
        <v>1</v>
      </c>
      <c r="K3631">
        <v>659.99</v>
      </c>
      <c r="L3631" t="s">
        <v>27</v>
      </c>
      <c r="M3631" t="s">
        <v>28</v>
      </c>
    </row>
    <row r="3632" spans="1:13" x14ac:dyDescent="0.75">
      <c r="A3632">
        <v>1255</v>
      </c>
      <c r="B3632" t="s">
        <v>1553</v>
      </c>
      <c r="C3632" t="s">
        <v>565</v>
      </c>
      <c r="D3632" t="s">
        <v>26</v>
      </c>
      <c r="E3632" s="4">
        <v>43058</v>
      </c>
      <c r="F3632" s="4" t="str">
        <f>TEXT(Table_Query1[[#This Row],[order_date]],"yyyy")</f>
        <v>2017</v>
      </c>
      <c r="G3632" t="s">
        <v>52</v>
      </c>
      <c r="H3632" t="s">
        <v>15</v>
      </c>
      <c r="I3632" t="s">
        <v>1966</v>
      </c>
      <c r="J3632">
        <v>2</v>
      </c>
      <c r="K3632">
        <v>539.98</v>
      </c>
      <c r="L3632" t="s">
        <v>27</v>
      </c>
      <c r="M3632" t="s">
        <v>28</v>
      </c>
    </row>
    <row r="3633" spans="1:13" x14ac:dyDescent="0.75">
      <c r="A3633">
        <v>1255</v>
      </c>
      <c r="B3633" t="s">
        <v>1553</v>
      </c>
      <c r="C3633" t="s">
        <v>565</v>
      </c>
      <c r="D3633" t="s">
        <v>26</v>
      </c>
      <c r="E3633" s="4">
        <v>43058</v>
      </c>
      <c r="F3633" s="4" t="str">
        <f>TEXT(Table_Query1[[#This Row],[order_date]],"yyyy")</f>
        <v>2017</v>
      </c>
      <c r="G3633" t="s">
        <v>14</v>
      </c>
      <c r="H3633" t="s">
        <v>39</v>
      </c>
      <c r="I3633" t="s">
        <v>1966</v>
      </c>
      <c r="J3633">
        <v>2</v>
      </c>
      <c r="K3633">
        <v>1199.98</v>
      </c>
      <c r="L3633" t="s">
        <v>27</v>
      </c>
      <c r="M3633" t="s">
        <v>28</v>
      </c>
    </row>
    <row r="3634" spans="1:13" x14ac:dyDescent="0.75">
      <c r="A3634">
        <v>1255</v>
      </c>
      <c r="B3634" t="s">
        <v>1553</v>
      </c>
      <c r="C3634" t="s">
        <v>565</v>
      </c>
      <c r="D3634" t="s">
        <v>26</v>
      </c>
      <c r="E3634" s="4">
        <v>43058</v>
      </c>
      <c r="F3634" s="4" t="str">
        <f>TEXT(Table_Query1[[#This Row],[order_date]],"yyyy")</f>
        <v>2017</v>
      </c>
      <c r="G3634" t="s">
        <v>857</v>
      </c>
      <c r="H3634" t="s">
        <v>858</v>
      </c>
      <c r="I3634" t="s">
        <v>1967</v>
      </c>
      <c r="J3634">
        <v>1</v>
      </c>
      <c r="K3634">
        <v>749.99</v>
      </c>
      <c r="L3634" t="s">
        <v>27</v>
      </c>
      <c r="M3634" t="s">
        <v>28</v>
      </c>
    </row>
    <row r="3635" spans="1:13" x14ac:dyDescent="0.75">
      <c r="A3635">
        <v>1255</v>
      </c>
      <c r="B3635" t="s">
        <v>1553</v>
      </c>
      <c r="C3635" t="s">
        <v>565</v>
      </c>
      <c r="D3635" t="s">
        <v>26</v>
      </c>
      <c r="E3635" s="4">
        <v>43058</v>
      </c>
      <c r="F3635" s="4" t="str">
        <f>TEXT(Table_Query1[[#This Row],[order_date]],"yyyy")</f>
        <v>2017</v>
      </c>
      <c r="G3635" t="s">
        <v>897</v>
      </c>
      <c r="H3635" t="s">
        <v>22</v>
      </c>
      <c r="I3635" t="s">
        <v>1968</v>
      </c>
      <c r="J3635">
        <v>2</v>
      </c>
      <c r="K3635">
        <v>10599.98</v>
      </c>
      <c r="L3635" t="s">
        <v>27</v>
      </c>
      <c r="M3635" t="s">
        <v>28</v>
      </c>
    </row>
    <row r="3636" spans="1:13" x14ac:dyDescent="0.75">
      <c r="A3636">
        <v>1256</v>
      </c>
      <c r="B3636" t="s">
        <v>1554</v>
      </c>
      <c r="C3636" t="s">
        <v>925</v>
      </c>
      <c r="D3636" t="s">
        <v>26</v>
      </c>
      <c r="E3636" s="4">
        <v>43058</v>
      </c>
      <c r="F3636" s="4" t="str">
        <f>TEXT(Table_Query1[[#This Row],[order_date]],"yyyy")</f>
        <v>2017</v>
      </c>
      <c r="G3636" t="s">
        <v>994</v>
      </c>
      <c r="H3636" t="s">
        <v>53</v>
      </c>
      <c r="I3636" t="s">
        <v>1966</v>
      </c>
      <c r="J3636">
        <v>1</v>
      </c>
      <c r="K3636">
        <v>489.99</v>
      </c>
      <c r="L3636" t="s">
        <v>27</v>
      </c>
      <c r="M3636" t="s">
        <v>28</v>
      </c>
    </row>
    <row r="3637" spans="1:13" x14ac:dyDescent="0.75">
      <c r="A3637">
        <v>1256</v>
      </c>
      <c r="B3637" t="s">
        <v>1554</v>
      </c>
      <c r="C3637" t="s">
        <v>925</v>
      </c>
      <c r="D3637" t="s">
        <v>26</v>
      </c>
      <c r="E3637" s="4">
        <v>43058</v>
      </c>
      <c r="F3637" s="4" t="str">
        <f>TEXT(Table_Query1[[#This Row],[order_date]],"yyyy")</f>
        <v>2017</v>
      </c>
      <c r="G3637" t="s">
        <v>1005</v>
      </c>
      <c r="H3637" t="s">
        <v>22</v>
      </c>
      <c r="I3637" t="s">
        <v>1972</v>
      </c>
      <c r="J3637">
        <v>2</v>
      </c>
      <c r="K3637">
        <v>1079.98</v>
      </c>
      <c r="L3637" t="s">
        <v>27</v>
      </c>
      <c r="M3637" t="s">
        <v>28</v>
      </c>
    </row>
    <row r="3638" spans="1:13" x14ac:dyDescent="0.75">
      <c r="A3638">
        <v>1257</v>
      </c>
      <c r="B3638" t="s">
        <v>1555</v>
      </c>
      <c r="C3638" t="s">
        <v>157</v>
      </c>
      <c r="D3638" t="s">
        <v>26</v>
      </c>
      <c r="E3638" s="4">
        <v>43058</v>
      </c>
      <c r="F3638" s="4" t="str">
        <f>TEXT(Table_Query1[[#This Row],[order_date]],"yyyy")</f>
        <v>2017</v>
      </c>
      <c r="G3638" t="s">
        <v>922</v>
      </c>
      <c r="H3638" t="s">
        <v>22</v>
      </c>
      <c r="I3638" t="s">
        <v>1972</v>
      </c>
      <c r="J3638">
        <v>1</v>
      </c>
      <c r="K3638">
        <v>1469.99</v>
      </c>
      <c r="L3638" t="s">
        <v>27</v>
      </c>
      <c r="M3638" t="s">
        <v>31</v>
      </c>
    </row>
    <row r="3639" spans="1:13" x14ac:dyDescent="0.75">
      <c r="A3639">
        <v>1257</v>
      </c>
      <c r="B3639" t="s">
        <v>1555</v>
      </c>
      <c r="C3639" t="s">
        <v>157</v>
      </c>
      <c r="D3639" t="s">
        <v>26</v>
      </c>
      <c r="E3639" s="4">
        <v>43058</v>
      </c>
      <c r="F3639" s="4" t="str">
        <f>TEXT(Table_Query1[[#This Row],[order_date]],"yyyy")</f>
        <v>2017</v>
      </c>
      <c r="G3639" t="s">
        <v>40</v>
      </c>
      <c r="H3639" t="s">
        <v>15</v>
      </c>
      <c r="I3639" t="s">
        <v>1970</v>
      </c>
      <c r="J3639">
        <v>2</v>
      </c>
      <c r="K3639">
        <v>858</v>
      </c>
      <c r="L3639" t="s">
        <v>27</v>
      </c>
      <c r="M3639" t="s">
        <v>31</v>
      </c>
    </row>
    <row r="3640" spans="1:13" x14ac:dyDescent="0.75">
      <c r="A3640">
        <v>1257</v>
      </c>
      <c r="B3640" t="s">
        <v>1555</v>
      </c>
      <c r="C3640" t="s">
        <v>157</v>
      </c>
      <c r="D3640" t="s">
        <v>26</v>
      </c>
      <c r="E3640" s="4">
        <v>43058</v>
      </c>
      <c r="F3640" s="4" t="str">
        <f>TEXT(Table_Query1[[#This Row],[order_date]],"yyyy")</f>
        <v>2017</v>
      </c>
      <c r="G3640" t="s">
        <v>868</v>
      </c>
      <c r="H3640" t="s">
        <v>22</v>
      </c>
      <c r="I3640" t="s">
        <v>1967</v>
      </c>
      <c r="J3640">
        <v>2</v>
      </c>
      <c r="K3640">
        <v>1999.98</v>
      </c>
      <c r="L3640" t="s">
        <v>27</v>
      </c>
      <c r="M3640" t="s">
        <v>31</v>
      </c>
    </row>
    <row r="3641" spans="1:13" x14ac:dyDescent="0.75">
      <c r="A3641">
        <v>1257</v>
      </c>
      <c r="B3641" t="s">
        <v>1555</v>
      </c>
      <c r="C3641" t="s">
        <v>157</v>
      </c>
      <c r="D3641" t="s">
        <v>26</v>
      </c>
      <c r="E3641" s="4">
        <v>43058</v>
      </c>
      <c r="F3641" s="4" t="str">
        <f>TEXT(Table_Query1[[#This Row],[order_date]],"yyyy")</f>
        <v>2017</v>
      </c>
      <c r="G3641" t="s">
        <v>21</v>
      </c>
      <c r="H3641" t="s">
        <v>22</v>
      </c>
      <c r="I3641" t="s">
        <v>1968</v>
      </c>
      <c r="J3641">
        <v>1</v>
      </c>
      <c r="K3641">
        <v>2899.99</v>
      </c>
      <c r="L3641" t="s">
        <v>27</v>
      </c>
      <c r="M3641" t="s">
        <v>31</v>
      </c>
    </row>
    <row r="3642" spans="1:13" x14ac:dyDescent="0.75">
      <c r="A3642">
        <v>1257</v>
      </c>
      <c r="B3642" t="s">
        <v>1555</v>
      </c>
      <c r="C3642" t="s">
        <v>157</v>
      </c>
      <c r="D3642" t="s">
        <v>26</v>
      </c>
      <c r="E3642" s="4">
        <v>43058</v>
      </c>
      <c r="F3642" s="4" t="str">
        <f>TEXT(Table_Query1[[#This Row],[order_date]],"yyyy")</f>
        <v>2017</v>
      </c>
      <c r="G3642" t="s">
        <v>864</v>
      </c>
      <c r="H3642" t="s">
        <v>46</v>
      </c>
      <c r="I3642" t="s">
        <v>1968</v>
      </c>
      <c r="J3642">
        <v>1</v>
      </c>
      <c r="K3642">
        <v>4999.99</v>
      </c>
      <c r="L3642" t="s">
        <v>27</v>
      </c>
      <c r="M3642" t="s">
        <v>31</v>
      </c>
    </row>
    <row r="3643" spans="1:13" x14ac:dyDescent="0.75">
      <c r="A3643">
        <v>1258</v>
      </c>
      <c r="B3643" t="s">
        <v>1556</v>
      </c>
      <c r="C3643" t="s">
        <v>325</v>
      </c>
      <c r="D3643" t="s">
        <v>26</v>
      </c>
      <c r="E3643" s="4">
        <v>43059</v>
      </c>
      <c r="F3643" s="4" t="str">
        <f>TEXT(Table_Query1[[#This Row],[order_date]],"yyyy")</f>
        <v>2017</v>
      </c>
      <c r="G3643" t="s">
        <v>877</v>
      </c>
      <c r="H3643" t="s">
        <v>53</v>
      </c>
      <c r="I3643" t="s">
        <v>1966</v>
      </c>
      <c r="J3643">
        <v>2</v>
      </c>
      <c r="K3643">
        <v>599.98</v>
      </c>
      <c r="L3643" t="s">
        <v>27</v>
      </c>
      <c r="M3643" t="s">
        <v>31</v>
      </c>
    </row>
    <row r="3644" spans="1:13" x14ac:dyDescent="0.75">
      <c r="A3644">
        <v>1258</v>
      </c>
      <c r="B3644" t="s">
        <v>1556</v>
      </c>
      <c r="C3644" t="s">
        <v>325</v>
      </c>
      <c r="D3644" t="s">
        <v>26</v>
      </c>
      <c r="E3644" s="4">
        <v>43059</v>
      </c>
      <c r="F3644" s="4" t="str">
        <f>TEXT(Table_Query1[[#This Row],[order_date]],"yyyy")</f>
        <v>2017</v>
      </c>
      <c r="G3644" t="s">
        <v>890</v>
      </c>
      <c r="H3644" t="s">
        <v>53</v>
      </c>
      <c r="I3644" t="s">
        <v>1972</v>
      </c>
      <c r="J3644">
        <v>2</v>
      </c>
      <c r="K3644">
        <v>499.98</v>
      </c>
      <c r="L3644" t="s">
        <v>27</v>
      </c>
      <c r="M3644" t="s">
        <v>31</v>
      </c>
    </row>
    <row r="3645" spans="1:13" x14ac:dyDescent="0.75">
      <c r="A3645">
        <v>1259</v>
      </c>
      <c r="B3645" t="s">
        <v>989</v>
      </c>
      <c r="C3645" t="s">
        <v>565</v>
      </c>
      <c r="D3645" t="s">
        <v>26</v>
      </c>
      <c r="E3645" s="4">
        <v>43060</v>
      </c>
      <c r="F3645" s="4" t="str">
        <f>TEXT(Table_Query1[[#This Row],[order_date]],"yyyy")</f>
        <v>2017</v>
      </c>
      <c r="G3645" t="s">
        <v>99</v>
      </c>
      <c r="H3645" t="s">
        <v>15</v>
      </c>
      <c r="I3645" t="s">
        <v>1970</v>
      </c>
      <c r="J3645">
        <v>1</v>
      </c>
      <c r="K3645">
        <v>449</v>
      </c>
      <c r="L3645" t="s">
        <v>27</v>
      </c>
      <c r="M3645" t="s">
        <v>31</v>
      </c>
    </row>
    <row r="3646" spans="1:13" x14ac:dyDescent="0.75">
      <c r="A3646">
        <v>1259</v>
      </c>
      <c r="B3646" t="s">
        <v>989</v>
      </c>
      <c r="C3646" t="s">
        <v>565</v>
      </c>
      <c r="D3646" t="s">
        <v>26</v>
      </c>
      <c r="E3646" s="4">
        <v>43060</v>
      </c>
      <c r="F3646" s="4" t="str">
        <f>TEXT(Table_Query1[[#This Row],[order_date]],"yyyy")</f>
        <v>2017</v>
      </c>
      <c r="G3646" t="s">
        <v>967</v>
      </c>
      <c r="H3646" t="s">
        <v>46</v>
      </c>
      <c r="I3646" t="s">
        <v>1973</v>
      </c>
      <c r="J3646">
        <v>1</v>
      </c>
      <c r="K3646">
        <v>1559.99</v>
      </c>
      <c r="L3646" t="s">
        <v>27</v>
      </c>
      <c r="M3646" t="s">
        <v>31</v>
      </c>
    </row>
    <row r="3647" spans="1:13" x14ac:dyDescent="0.75">
      <c r="A3647">
        <v>1260</v>
      </c>
      <c r="B3647" t="s">
        <v>1557</v>
      </c>
      <c r="C3647" t="s">
        <v>310</v>
      </c>
      <c r="D3647" t="s">
        <v>26</v>
      </c>
      <c r="E3647" s="4">
        <v>43061</v>
      </c>
      <c r="F3647" s="4" t="str">
        <f>TEXT(Table_Query1[[#This Row],[order_date]],"yyyy")</f>
        <v>2017</v>
      </c>
      <c r="G3647" t="s">
        <v>950</v>
      </c>
      <c r="H3647" t="s">
        <v>15</v>
      </c>
      <c r="I3647" t="s">
        <v>1973</v>
      </c>
      <c r="J3647">
        <v>1</v>
      </c>
      <c r="K3647">
        <v>250.99</v>
      </c>
      <c r="L3647" t="s">
        <v>27</v>
      </c>
      <c r="M3647" t="s">
        <v>28</v>
      </c>
    </row>
    <row r="3648" spans="1:13" x14ac:dyDescent="0.75">
      <c r="A3648">
        <v>1260</v>
      </c>
      <c r="B3648" t="s">
        <v>1557</v>
      </c>
      <c r="C3648" t="s">
        <v>310</v>
      </c>
      <c r="D3648" t="s">
        <v>26</v>
      </c>
      <c r="E3648" s="4">
        <v>43061</v>
      </c>
      <c r="F3648" s="4" t="str">
        <f>TEXT(Table_Query1[[#This Row],[order_date]],"yyyy")</f>
        <v>2017</v>
      </c>
      <c r="G3648" t="s">
        <v>23</v>
      </c>
      <c r="H3648" t="s">
        <v>22</v>
      </c>
      <c r="I3648" t="s">
        <v>1968</v>
      </c>
      <c r="J3648">
        <v>1</v>
      </c>
      <c r="K3648">
        <v>1799.99</v>
      </c>
      <c r="L3648" t="s">
        <v>27</v>
      </c>
      <c r="M3648" t="s">
        <v>28</v>
      </c>
    </row>
    <row r="3649" spans="1:13" x14ac:dyDescent="0.75">
      <c r="A3649">
        <v>1261</v>
      </c>
      <c r="B3649" t="s">
        <v>1558</v>
      </c>
      <c r="C3649" t="s">
        <v>379</v>
      </c>
      <c r="D3649" t="s">
        <v>26</v>
      </c>
      <c r="E3649" s="4">
        <v>43062</v>
      </c>
      <c r="F3649" s="4" t="str">
        <f>TEXT(Table_Query1[[#This Row],[order_date]],"yyyy")</f>
        <v>2017</v>
      </c>
      <c r="G3649" t="s">
        <v>994</v>
      </c>
      <c r="H3649" t="s">
        <v>53</v>
      </c>
      <c r="I3649" t="s">
        <v>1966</v>
      </c>
      <c r="J3649">
        <v>1</v>
      </c>
      <c r="K3649">
        <v>489.99</v>
      </c>
      <c r="L3649" t="s">
        <v>27</v>
      </c>
      <c r="M3649" t="s">
        <v>31</v>
      </c>
    </row>
    <row r="3650" spans="1:13" x14ac:dyDescent="0.75">
      <c r="A3650">
        <v>1261</v>
      </c>
      <c r="B3650" t="s">
        <v>1558</v>
      </c>
      <c r="C3650" t="s">
        <v>379</v>
      </c>
      <c r="D3650" t="s">
        <v>26</v>
      </c>
      <c r="E3650" s="4">
        <v>43062</v>
      </c>
      <c r="F3650" s="4" t="str">
        <f>TEXT(Table_Query1[[#This Row],[order_date]],"yyyy")</f>
        <v>2017</v>
      </c>
      <c r="G3650" t="s">
        <v>863</v>
      </c>
      <c r="H3650" t="s">
        <v>15</v>
      </c>
      <c r="I3650" t="s">
        <v>1973</v>
      </c>
      <c r="J3650">
        <v>1</v>
      </c>
      <c r="K3650">
        <v>749.99</v>
      </c>
      <c r="L3650" t="s">
        <v>27</v>
      </c>
      <c r="M3650" t="s">
        <v>31</v>
      </c>
    </row>
    <row r="3651" spans="1:13" x14ac:dyDescent="0.75">
      <c r="A3651">
        <v>1261</v>
      </c>
      <c r="B3651" t="s">
        <v>1558</v>
      </c>
      <c r="C3651" t="s">
        <v>379</v>
      </c>
      <c r="D3651" t="s">
        <v>26</v>
      </c>
      <c r="E3651" s="4">
        <v>43062</v>
      </c>
      <c r="F3651" s="4" t="str">
        <f>TEXT(Table_Query1[[#This Row],[order_date]],"yyyy")</f>
        <v>2017</v>
      </c>
      <c r="G3651" t="s">
        <v>878</v>
      </c>
      <c r="H3651" t="s">
        <v>22</v>
      </c>
      <c r="I3651" t="s">
        <v>1968</v>
      </c>
      <c r="J3651">
        <v>1</v>
      </c>
      <c r="K3651">
        <v>2299.9899999999998</v>
      </c>
      <c r="L3651" t="s">
        <v>27</v>
      </c>
      <c r="M3651" t="s">
        <v>31</v>
      </c>
    </row>
    <row r="3652" spans="1:13" x14ac:dyDescent="0.75">
      <c r="A3652">
        <v>1261</v>
      </c>
      <c r="B3652" t="s">
        <v>1558</v>
      </c>
      <c r="C3652" t="s">
        <v>379</v>
      </c>
      <c r="D3652" t="s">
        <v>26</v>
      </c>
      <c r="E3652" s="4">
        <v>43062</v>
      </c>
      <c r="F3652" s="4" t="str">
        <f>TEXT(Table_Query1[[#This Row],[order_date]],"yyyy")</f>
        <v>2017</v>
      </c>
      <c r="G3652" t="s">
        <v>898</v>
      </c>
      <c r="H3652" t="s">
        <v>53</v>
      </c>
      <c r="I3652" t="s">
        <v>1968</v>
      </c>
      <c r="J3652">
        <v>2</v>
      </c>
      <c r="K3652">
        <v>379.98</v>
      </c>
      <c r="L3652" t="s">
        <v>27</v>
      </c>
      <c r="M3652" t="s">
        <v>31</v>
      </c>
    </row>
    <row r="3653" spans="1:13" x14ac:dyDescent="0.75">
      <c r="A3653">
        <v>1262</v>
      </c>
      <c r="B3653" t="s">
        <v>1559</v>
      </c>
      <c r="C3653" t="s">
        <v>245</v>
      </c>
      <c r="D3653" t="s">
        <v>26</v>
      </c>
      <c r="E3653" s="4">
        <v>43062</v>
      </c>
      <c r="F3653" s="4" t="str">
        <f>TEXT(Table_Query1[[#This Row],[order_date]],"yyyy")</f>
        <v>2017</v>
      </c>
      <c r="G3653" t="s">
        <v>1022</v>
      </c>
      <c r="H3653" t="s">
        <v>15</v>
      </c>
      <c r="I3653" t="s">
        <v>1966</v>
      </c>
      <c r="J3653">
        <v>1</v>
      </c>
      <c r="K3653">
        <v>799.99</v>
      </c>
      <c r="L3653" t="s">
        <v>27</v>
      </c>
      <c r="M3653" t="s">
        <v>28</v>
      </c>
    </row>
    <row r="3654" spans="1:13" x14ac:dyDescent="0.75">
      <c r="A3654">
        <v>1262</v>
      </c>
      <c r="B3654" t="s">
        <v>1559</v>
      </c>
      <c r="C3654" t="s">
        <v>245</v>
      </c>
      <c r="D3654" t="s">
        <v>26</v>
      </c>
      <c r="E3654" s="4">
        <v>43062</v>
      </c>
      <c r="F3654" s="4" t="str">
        <f>TEXT(Table_Query1[[#This Row],[order_date]],"yyyy")</f>
        <v>2017</v>
      </c>
      <c r="G3654" t="s">
        <v>960</v>
      </c>
      <c r="H3654" t="s">
        <v>22</v>
      </c>
      <c r="I3654" t="s">
        <v>1972</v>
      </c>
      <c r="J3654">
        <v>1</v>
      </c>
      <c r="K3654">
        <v>379.99</v>
      </c>
      <c r="L3654" t="s">
        <v>27</v>
      </c>
      <c r="M3654" t="s">
        <v>28</v>
      </c>
    </row>
    <row r="3655" spans="1:13" x14ac:dyDescent="0.75">
      <c r="A3655">
        <v>1262</v>
      </c>
      <c r="B3655" t="s">
        <v>1559</v>
      </c>
      <c r="C3655" t="s">
        <v>245</v>
      </c>
      <c r="D3655" t="s">
        <v>26</v>
      </c>
      <c r="E3655" s="4">
        <v>43062</v>
      </c>
      <c r="F3655" s="4" t="str">
        <f>TEXT(Table_Query1[[#This Row],[order_date]],"yyyy")</f>
        <v>2017</v>
      </c>
      <c r="G3655" t="s">
        <v>906</v>
      </c>
      <c r="H3655" t="s">
        <v>858</v>
      </c>
      <c r="I3655" t="s">
        <v>1967</v>
      </c>
      <c r="J3655">
        <v>1</v>
      </c>
      <c r="K3655">
        <v>875.99</v>
      </c>
      <c r="L3655" t="s">
        <v>27</v>
      </c>
      <c r="M3655" t="s">
        <v>28</v>
      </c>
    </row>
    <row r="3656" spans="1:13" x14ac:dyDescent="0.75">
      <c r="A3656">
        <v>1262</v>
      </c>
      <c r="B3656" t="s">
        <v>1559</v>
      </c>
      <c r="C3656" t="s">
        <v>245</v>
      </c>
      <c r="D3656" t="s">
        <v>26</v>
      </c>
      <c r="E3656" s="4">
        <v>43062</v>
      </c>
      <c r="F3656" s="4" t="str">
        <f>TEXT(Table_Query1[[#This Row],[order_date]],"yyyy")</f>
        <v>2017</v>
      </c>
      <c r="G3656" t="s">
        <v>897</v>
      </c>
      <c r="H3656" t="s">
        <v>22</v>
      </c>
      <c r="I3656" t="s">
        <v>1968</v>
      </c>
      <c r="J3656">
        <v>2</v>
      </c>
      <c r="K3656">
        <v>10599.98</v>
      </c>
      <c r="L3656" t="s">
        <v>27</v>
      </c>
      <c r="M3656" t="s">
        <v>28</v>
      </c>
    </row>
    <row r="3657" spans="1:13" x14ac:dyDescent="0.75">
      <c r="A3657">
        <v>1263</v>
      </c>
      <c r="B3657" t="s">
        <v>1560</v>
      </c>
      <c r="C3657" t="s">
        <v>533</v>
      </c>
      <c r="D3657" t="s">
        <v>26</v>
      </c>
      <c r="E3657" s="4">
        <v>43062</v>
      </c>
      <c r="F3657" s="4" t="str">
        <f>TEXT(Table_Query1[[#This Row],[order_date]],"yyyy")</f>
        <v>2017</v>
      </c>
      <c r="G3657" t="s">
        <v>940</v>
      </c>
      <c r="H3657" t="s">
        <v>22</v>
      </c>
      <c r="I3657" t="s">
        <v>1972</v>
      </c>
      <c r="J3657">
        <v>1</v>
      </c>
      <c r="K3657">
        <v>869.99</v>
      </c>
      <c r="L3657" t="s">
        <v>27</v>
      </c>
      <c r="M3657" t="s">
        <v>28</v>
      </c>
    </row>
    <row r="3658" spans="1:13" x14ac:dyDescent="0.75">
      <c r="A3658">
        <v>1263</v>
      </c>
      <c r="B3658" t="s">
        <v>1560</v>
      </c>
      <c r="C3658" t="s">
        <v>533</v>
      </c>
      <c r="D3658" t="s">
        <v>26</v>
      </c>
      <c r="E3658" s="4">
        <v>43062</v>
      </c>
      <c r="F3658" s="4" t="str">
        <f>TEXT(Table_Query1[[#This Row],[order_date]],"yyyy")</f>
        <v>2017</v>
      </c>
      <c r="G3658" t="s">
        <v>99</v>
      </c>
      <c r="H3658" t="s">
        <v>15</v>
      </c>
      <c r="I3658" t="s">
        <v>1970</v>
      </c>
      <c r="J3658">
        <v>2</v>
      </c>
      <c r="K3658">
        <v>898</v>
      </c>
      <c r="L3658" t="s">
        <v>27</v>
      </c>
      <c r="M3658" t="s">
        <v>28</v>
      </c>
    </row>
    <row r="3659" spans="1:13" x14ac:dyDescent="0.75">
      <c r="A3659">
        <v>1263</v>
      </c>
      <c r="B3659" t="s">
        <v>1560</v>
      </c>
      <c r="C3659" t="s">
        <v>533</v>
      </c>
      <c r="D3659" t="s">
        <v>26</v>
      </c>
      <c r="E3659" s="4">
        <v>43062</v>
      </c>
      <c r="F3659" s="4" t="str">
        <f>TEXT(Table_Query1[[#This Row],[order_date]],"yyyy")</f>
        <v>2017</v>
      </c>
      <c r="G3659" t="s">
        <v>872</v>
      </c>
      <c r="H3659" t="s">
        <v>20</v>
      </c>
      <c r="I3659" t="s">
        <v>1968</v>
      </c>
      <c r="J3659">
        <v>1</v>
      </c>
      <c r="K3659">
        <v>3499.99</v>
      </c>
      <c r="L3659" t="s">
        <v>27</v>
      </c>
      <c r="M3659" t="s">
        <v>28</v>
      </c>
    </row>
    <row r="3660" spans="1:13" x14ac:dyDescent="0.75">
      <c r="A3660">
        <v>1264</v>
      </c>
      <c r="B3660" t="s">
        <v>1561</v>
      </c>
      <c r="C3660" t="s">
        <v>426</v>
      </c>
      <c r="D3660" t="s">
        <v>26</v>
      </c>
      <c r="E3660" s="4">
        <v>43063</v>
      </c>
      <c r="F3660" s="4" t="str">
        <f>TEXT(Table_Query1[[#This Row],[order_date]],"yyyy")</f>
        <v>2017</v>
      </c>
      <c r="G3660" t="s">
        <v>1022</v>
      </c>
      <c r="H3660" t="s">
        <v>15</v>
      </c>
      <c r="I3660" t="s">
        <v>1966</v>
      </c>
      <c r="J3660">
        <v>2</v>
      </c>
      <c r="K3660">
        <v>1599.98</v>
      </c>
      <c r="L3660" t="s">
        <v>27</v>
      </c>
      <c r="M3660" t="s">
        <v>28</v>
      </c>
    </row>
    <row r="3661" spans="1:13" x14ac:dyDescent="0.75">
      <c r="A3661">
        <v>1264</v>
      </c>
      <c r="B3661" t="s">
        <v>1561</v>
      </c>
      <c r="C3661" t="s">
        <v>426</v>
      </c>
      <c r="D3661" t="s">
        <v>26</v>
      </c>
      <c r="E3661" s="4">
        <v>43063</v>
      </c>
      <c r="F3661" s="4" t="str">
        <f>TEXT(Table_Query1[[#This Row],[order_date]],"yyyy")</f>
        <v>2017</v>
      </c>
      <c r="G3661" t="s">
        <v>926</v>
      </c>
      <c r="H3661" t="s">
        <v>53</v>
      </c>
      <c r="I3661" t="s">
        <v>1966</v>
      </c>
      <c r="J3661">
        <v>1</v>
      </c>
      <c r="K3661">
        <v>339.99</v>
      </c>
      <c r="L3661" t="s">
        <v>27</v>
      </c>
      <c r="M3661" t="s">
        <v>28</v>
      </c>
    </row>
    <row r="3662" spans="1:13" x14ac:dyDescent="0.75">
      <c r="A3662">
        <v>1264</v>
      </c>
      <c r="B3662" t="s">
        <v>1561</v>
      </c>
      <c r="C3662" t="s">
        <v>426</v>
      </c>
      <c r="D3662" t="s">
        <v>26</v>
      </c>
      <c r="E3662" s="4">
        <v>43063</v>
      </c>
      <c r="F3662" s="4" t="str">
        <f>TEXT(Table_Query1[[#This Row],[order_date]],"yyyy")</f>
        <v>2017</v>
      </c>
      <c r="G3662" t="s">
        <v>906</v>
      </c>
      <c r="H3662" t="s">
        <v>858</v>
      </c>
      <c r="I3662" t="s">
        <v>1967</v>
      </c>
      <c r="J3662">
        <v>1</v>
      </c>
      <c r="K3662">
        <v>875.99</v>
      </c>
      <c r="L3662" t="s">
        <v>27</v>
      </c>
      <c r="M3662" t="s">
        <v>28</v>
      </c>
    </row>
    <row r="3663" spans="1:13" x14ac:dyDescent="0.75">
      <c r="A3663">
        <v>1264</v>
      </c>
      <c r="B3663" t="s">
        <v>1561</v>
      </c>
      <c r="C3663" t="s">
        <v>426</v>
      </c>
      <c r="D3663" t="s">
        <v>26</v>
      </c>
      <c r="E3663" s="4">
        <v>43063</v>
      </c>
      <c r="F3663" s="4" t="str">
        <f>TEXT(Table_Query1[[#This Row],[order_date]],"yyyy")</f>
        <v>2017</v>
      </c>
      <c r="G3663" t="s">
        <v>910</v>
      </c>
      <c r="H3663" t="s">
        <v>22</v>
      </c>
      <c r="I3663" t="s">
        <v>1968</v>
      </c>
      <c r="J3663">
        <v>2</v>
      </c>
      <c r="K3663">
        <v>1999.98</v>
      </c>
      <c r="L3663" t="s">
        <v>27</v>
      </c>
      <c r="M3663" t="s">
        <v>28</v>
      </c>
    </row>
    <row r="3664" spans="1:13" x14ac:dyDescent="0.75">
      <c r="A3664">
        <v>1265</v>
      </c>
      <c r="B3664" t="s">
        <v>1562</v>
      </c>
      <c r="C3664" t="s">
        <v>157</v>
      </c>
      <c r="D3664" t="s">
        <v>26</v>
      </c>
      <c r="E3664" s="4">
        <v>43063</v>
      </c>
      <c r="F3664" s="4" t="str">
        <f>TEXT(Table_Query1[[#This Row],[order_date]],"yyyy")</f>
        <v>2017</v>
      </c>
      <c r="G3664" t="s">
        <v>922</v>
      </c>
      <c r="H3664" t="s">
        <v>22</v>
      </c>
      <c r="I3664" t="s">
        <v>1972</v>
      </c>
      <c r="J3664">
        <v>2</v>
      </c>
      <c r="K3664">
        <v>2939.98</v>
      </c>
      <c r="L3664" t="s">
        <v>27</v>
      </c>
      <c r="M3664" t="s">
        <v>31</v>
      </c>
    </row>
    <row r="3665" spans="1:13" x14ac:dyDescent="0.75">
      <c r="A3665">
        <v>1265</v>
      </c>
      <c r="B3665" t="s">
        <v>1562</v>
      </c>
      <c r="C3665" t="s">
        <v>157</v>
      </c>
      <c r="D3665" t="s">
        <v>26</v>
      </c>
      <c r="E3665" s="4">
        <v>43063</v>
      </c>
      <c r="F3665" s="4" t="str">
        <f>TEXT(Table_Query1[[#This Row],[order_date]],"yyyy")</f>
        <v>2017</v>
      </c>
      <c r="G3665" t="s">
        <v>862</v>
      </c>
      <c r="H3665" t="s">
        <v>15</v>
      </c>
      <c r="I3665" t="s">
        <v>1973</v>
      </c>
      <c r="J3665">
        <v>2</v>
      </c>
      <c r="K3665">
        <v>1239.98</v>
      </c>
      <c r="L3665" t="s">
        <v>27</v>
      </c>
      <c r="M3665" t="s">
        <v>31</v>
      </c>
    </row>
    <row r="3666" spans="1:13" x14ac:dyDescent="0.75">
      <c r="A3666">
        <v>1266</v>
      </c>
      <c r="B3666" t="s">
        <v>1563</v>
      </c>
      <c r="C3666" t="s">
        <v>146</v>
      </c>
      <c r="D3666" t="s">
        <v>26</v>
      </c>
      <c r="E3666" s="4">
        <v>43064</v>
      </c>
      <c r="F3666" s="4" t="str">
        <f>TEXT(Table_Query1[[#This Row],[order_date]],"yyyy")</f>
        <v>2017</v>
      </c>
      <c r="G3666" t="s">
        <v>936</v>
      </c>
      <c r="H3666" t="s">
        <v>858</v>
      </c>
      <c r="I3666" t="s">
        <v>1968</v>
      </c>
      <c r="J3666">
        <v>1</v>
      </c>
      <c r="K3666">
        <v>1499.99</v>
      </c>
      <c r="L3666" t="s">
        <v>27</v>
      </c>
      <c r="M3666" t="s">
        <v>28</v>
      </c>
    </row>
    <row r="3667" spans="1:13" x14ac:dyDescent="0.75">
      <c r="A3667">
        <v>1266</v>
      </c>
      <c r="B3667" t="s">
        <v>1563</v>
      </c>
      <c r="C3667" t="s">
        <v>146</v>
      </c>
      <c r="D3667" t="s">
        <v>26</v>
      </c>
      <c r="E3667" s="4">
        <v>43064</v>
      </c>
      <c r="F3667" s="4" t="str">
        <f>TEXT(Table_Query1[[#This Row],[order_date]],"yyyy")</f>
        <v>2017</v>
      </c>
      <c r="G3667" t="s">
        <v>887</v>
      </c>
      <c r="H3667" t="s">
        <v>53</v>
      </c>
      <c r="I3667" t="s">
        <v>1968</v>
      </c>
      <c r="J3667">
        <v>1</v>
      </c>
      <c r="K3667">
        <v>209.99</v>
      </c>
      <c r="L3667" t="s">
        <v>27</v>
      </c>
      <c r="M3667" t="s">
        <v>28</v>
      </c>
    </row>
    <row r="3668" spans="1:13" x14ac:dyDescent="0.75">
      <c r="A3668">
        <v>1267</v>
      </c>
      <c r="B3668" t="s">
        <v>1564</v>
      </c>
      <c r="C3668" t="s">
        <v>929</v>
      </c>
      <c r="D3668" t="s">
        <v>26</v>
      </c>
      <c r="E3668" s="4">
        <v>43064</v>
      </c>
      <c r="F3668" s="4" t="str">
        <f>TEXT(Table_Query1[[#This Row],[order_date]],"yyyy")</f>
        <v>2017</v>
      </c>
      <c r="G3668" t="s">
        <v>866</v>
      </c>
      <c r="H3668" t="s">
        <v>53</v>
      </c>
      <c r="I3668" t="s">
        <v>1966</v>
      </c>
      <c r="J3668">
        <v>1</v>
      </c>
      <c r="K3668">
        <v>299.99</v>
      </c>
      <c r="L3668" t="s">
        <v>27</v>
      </c>
      <c r="M3668" t="s">
        <v>28</v>
      </c>
    </row>
    <row r="3669" spans="1:13" x14ac:dyDescent="0.75">
      <c r="A3669">
        <v>1267</v>
      </c>
      <c r="B3669" t="s">
        <v>1564</v>
      </c>
      <c r="C3669" t="s">
        <v>929</v>
      </c>
      <c r="D3669" t="s">
        <v>26</v>
      </c>
      <c r="E3669" s="4">
        <v>43064</v>
      </c>
      <c r="F3669" s="4" t="str">
        <f>TEXT(Table_Query1[[#This Row],[order_date]],"yyyy")</f>
        <v>2017</v>
      </c>
      <c r="G3669" t="s">
        <v>940</v>
      </c>
      <c r="H3669" t="s">
        <v>22</v>
      </c>
      <c r="I3669" t="s">
        <v>1972</v>
      </c>
      <c r="J3669">
        <v>1</v>
      </c>
      <c r="K3669">
        <v>869.99</v>
      </c>
      <c r="L3669" t="s">
        <v>27</v>
      </c>
      <c r="M3669" t="s">
        <v>28</v>
      </c>
    </row>
    <row r="3670" spans="1:13" x14ac:dyDescent="0.75">
      <c r="A3670">
        <v>1267</v>
      </c>
      <c r="B3670" t="s">
        <v>1564</v>
      </c>
      <c r="C3670" t="s">
        <v>929</v>
      </c>
      <c r="D3670" t="s">
        <v>26</v>
      </c>
      <c r="E3670" s="4">
        <v>43064</v>
      </c>
      <c r="F3670" s="4" t="str">
        <f>TEXT(Table_Query1[[#This Row],[order_date]],"yyyy")</f>
        <v>2017</v>
      </c>
      <c r="G3670" t="s">
        <v>941</v>
      </c>
      <c r="H3670" t="s">
        <v>39</v>
      </c>
      <c r="I3670" t="s">
        <v>1973</v>
      </c>
      <c r="J3670">
        <v>1</v>
      </c>
      <c r="K3670">
        <v>449.99</v>
      </c>
      <c r="L3670" t="s">
        <v>27</v>
      </c>
      <c r="M3670" t="s">
        <v>28</v>
      </c>
    </row>
    <row r="3671" spans="1:13" x14ac:dyDescent="0.75">
      <c r="A3671">
        <v>1267</v>
      </c>
      <c r="B3671" t="s">
        <v>1564</v>
      </c>
      <c r="C3671" t="s">
        <v>929</v>
      </c>
      <c r="D3671" t="s">
        <v>26</v>
      </c>
      <c r="E3671" s="4">
        <v>43064</v>
      </c>
      <c r="F3671" s="4" t="str">
        <f>TEXT(Table_Query1[[#This Row],[order_date]],"yyyy")</f>
        <v>2017</v>
      </c>
      <c r="G3671" t="s">
        <v>997</v>
      </c>
      <c r="H3671" t="s">
        <v>22</v>
      </c>
      <c r="I3671" t="s">
        <v>1967</v>
      </c>
      <c r="J3671">
        <v>1</v>
      </c>
      <c r="K3671">
        <v>999.99</v>
      </c>
      <c r="L3671" t="s">
        <v>27</v>
      </c>
      <c r="M3671" t="s">
        <v>28</v>
      </c>
    </row>
    <row r="3672" spans="1:13" x14ac:dyDescent="0.75">
      <c r="A3672">
        <v>1268</v>
      </c>
      <c r="B3672" t="s">
        <v>1565</v>
      </c>
      <c r="C3672" t="s">
        <v>215</v>
      </c>
      <c r="D3672" t="s">
        <v>13</v>
      </c>
      <c r="E3672" s="4">
        <v>43065</v>
      </c>
      <c r="F3672" s="4" t="str">
        <f>TEXT(Table_Query1[[#This Row],[order_date]],"yyyy")</f>
        <v>2017</v>
      </c>
      <c r="G3672" t="s">
        <v>994</v>
      </c>
      <c r="H3672" t="s">
        <v>53</v>
      </c>
      <c r="I3672" t="s">
        <v>1966</v>
      </c>
      <c r="J3672">
        <v>1</v>
      </c>
      <c r="K3672">
        <v>489.99</v>
      </c>
      <c r="L3672" t="s">
        <v>16</v>
      </c>
      <c r="M3672" t="s">
        <v>36</v>
      </c>
    </row>
    <row r="3673" spans="1:13" x14ac:dyDescent="0.75">
      <c r="A3673">
        <v>1268</v>
      </c>
      <c r="B3673" t="s">
        <v>1565</v>
      </c>
      <c r="C3673" t="s">
        <v>215</v>
      </c>
      <c r="D3673" t="s">
        <v>13</v>
      </c>
      <c r="E3673" s="4">
        <v>43065</v>
      </c>
      <c r="F3673" s="4" t="str">
        <f>TEXT(Table_Query1[[#This Row],[order_date]],"yyyy")</f>
        <v>2017</v>
      </c>
      <c r="G3673" t="s">
        <v>854</v>
      </c>
      <c r="H3673" t="s">
        <v>15</v>
      </c>
      <c r="I3673" t="s">
        <v>1973</v>
      </c>
      <c r="J3673">
        <v>2</v>
      </c>
      <c r="K3673">
        <v>899.98</v>
      </c>
      <c r="L3673" t="s">
        <v>16</v>
      </c>
      <c r="M3673" t="s">
        <v>36</v>
      </c>
    </row>
    <row r="3674" spans="1:13" x14ac:dyDescent="0.75">
      <c r="A3674">
        <v>1268</v>
      </c>
      <c r="B3674" t="s">
        <v>1565</v>
      </c>
      <c r="C3674" t="s">
        <v>215</v>
      </c>
      <c r="D3674" t="s">
        <v>13</v>
      </c>
      <c r="E3674" s="4">
        <v>43065</v>
      </c>
      <c r="F3674" s="4" t="str">
        <f>TEXT(Table_Query1[[#This Row],[order_date]],"yyyy")</f>
        <v>2017</v>
      </c>
      <c r="G3674" t="s">
        <v>915</v>
      </c>
      <c r="H3674" t="s">
        <v>858</v>
      </c>
      <c r="I3674" t="s">
        <v>1968</v>
      </c>
      <c r="J3674">
        <v>2</v>
      </c>
      <c r="K3674">
        <v>5199.9799999999996</v>
      </c>
      <c r="L3674" t="s">
        <v>16</v>
      </c>
      <c r="M3674" t="s">
        <v>36</v>
      </c>
    </row>
    <row r="3675" spans="1:13" x14ac:dyDescent="0.75">
      <c r="A3675">
        <v>1268</v>
      </c>
      <c r="B3675" t="s">
        <v>1565</v>
      </c>
      <c r="C3675" t="s">
        <v>215</v>
      </c>
      <c r="D3675" t="s">
        <v>13</v>
      </c>
      <c r="E3675" s="4">
        <v>43065</v>
      </c>
      <c r="F3675" s="4" t="str">
        <f>TEXT(Table_Query1[[#This Row],[order_date]],"yyyy")</f>
        <v>2017</v>
      </c>
      <c r="G3675" t="s">
        <v>1119</v>
      </c>
      <c r="H3675" t="s">
        <v>53</v>
      </c>
      <c r="I3675" t="s">
        <v>1968</v>
      </c>
      <c r="J3675">
        <v>2</v>
      </c>
      <c r="K3675">
        <v>379.98</v>
      </c>
      <c r="L3675" t="s">
        <v>16</v>
      </c>
      <c r="M3675" t="s">
        <v>36</v>
      </c>
    </row>
    <row r="3676" spans="1:13" x14ac:dyDescent="0.75">
      <c r="A3676">
        <v>1269</v>
      </c>
      <c r="B3676" t="s">
        <v>1566</v>
      </c>
      <c r="C3676" t="s">
        <v>86</v>
      </c>
      <c r="D3676" t="s">
        <v>26</v>
      </c>
      <c r="E3676" s="4">
        <v>43065</v>
      </c>
      <c r="F3676" s="4" t="str">
        <f>TEXT(Table_Query1[[#This Row],[order_date]],"yyyy")</f>
        <v>2017</v>
      </c>
      <c r="G3676" t="s">
        <v>1012</v>
      </c>
      <c r="H3676" t="s">
        <v>39</v>
      </c>
      <c r="I3676" t="s">
        <v>1973</v>
      </c>
      <c r="J3676">
        <v>1</v>
      </c>
      <c r="K3676">
        <v>470.99</v>
      </c>
      <c r="L3676" t="s">
        <v>27</v>
      </c>
      <c r="M3676" t="s">
        <v>28</v>
      </c>
    </row>
    <row r="3677" spans="1:13" x14ac:dyDescent="0.75">
      <c r="A3677">
        <v>1269</v>
      </c>
      <c r="B3677" t="s">
        <v>1566</v>
      </c>
      <c r="C3677" t="s">
        <v>86</v>
      </c>
      <c r="D3677" t="s">
        <v>26</v>
      </c>
      <c r="E3677" s="4">
        <v>43065</v>
      </c>
      <c r="F3677" s="4" t="str">
        <f>TEXT(Table_Query1[[#This Row],[order_date]],"yyyy")</f>
        <v>2017</v>
      </c>
      <c r="G3677" t="s">
        <v>21</v>
      </c>
      <c r="H3677" t="s">
        <v>22</v>
      </c>
      <c r="I3677" t="s">
        <v>1968</v>
      </c>
      <c r="J3677">
        <v>2</v>
      </c>
      <c r="K3677">
        <v>5799.98</v>
      </c>
      <c r="L3677" t="s">
        <v>27</v>
      </c>
      <c r="M3677" t="s">
        <v>28</v>
      </c>
    </row>
    <row r="3678" spans="1:13" x14ac:dyDescent="0.75">
      <c r="A3678">
        <v>1269</v>
      </c>
      <c r="B3678" t="s">
        <v>1566</v>
      </c>
      <c r="C3678" t="s">
        <v>86</v>
      </c>
      <c r="D3678" t="s">
        <v>26</v>
      </c>
      <c r="E3678" s="4">
        <v>43065</v>
      </c>
      <c r="F3678" s="4" t="str">
        <f>TEXT(Table_Query1[[#This Row],[order_date]],"yyyy")</f>
        <v>2017</v>
      </c>
      <c r="G3678" t="s">
        <v>56</v>
      </c>
      <c r="H3678" t="s">
        <v>22</v>
      </c>
      <c r="I3678" t="s">
        <v>1968</v>
      </c>
      <c r="J3678">
        <v>1</v>
      </c>
      <c r="K3678">
        <v>3999.99</v>
      </c>
      <c r="L3678" t="s">
        <v>27</v>
      </c>
      <c r="M3678" t="s">
        <v>28</v>
      </c>
    </row>
    <row r="3679" spans="1:13" x14ac:dyDescent="0.75">
      <c r="A3679">
        <v>1270</v>
      </c>
      <c r="B3679" t="s">
        <v>1567</v>
      </c>
      <c r="C3679" t="s">
        <v>1095</v>
      </c>
      <c r="D3679" t="s">
        <v>26</v>
      </c>
      <c r="E3679" s="4">
        <v>43065</v>
      </c>
      <c r="F3679" s="4" t="str">
        <f>TEXT(Table_Query1[[#This Row],[order_date]],"yyyy")</f>
        <v>2017</v>
      </c>
      <c r="G3679" t="s">
        <v>907</v>
      </c>
      <c r="H3679" t="s">
        <v>858</v>
      </c>
      <c r="I3679" t="s">
        <v>1968</v>
      </c>
      <c r="J3679">
        <v>1</v>
      </c>
      <c r="K3679">
        <v>3199.99</v>
      </c>
      <c r="L3679" t="s">
        <v>27</v>
      </c>
      <c r="M3679" t="s">
        <v>28</v>
      </c>
    </row>
    <row r="3680" spans="1:13" x14ac:dyDescent="0.75">
      <c r="A3680">
        <v>1271</v>
      </c>
      <c r="B3680" t="s">
        <v>1568</v>
      </c>
      <c r="C3680" t="s">
        <v>30</v>
      </c>
      <c r="D3680" t="s">
        <v>26</v>
      </c>
      <c r="E3680" s="4">
        <v>43066</v>
      </c>
      <c r="F3680" s="4" t="str">
        <f>TEXT(Table_Query1[[#This Row],[order_date]],"yyyy")</f>
        <v>2017</v>
      </c>
      <c r="G3680" t="s">
        <v>80</v>
      </c>
      <c r="H3680" t="s">
        <v>39</v>
      </c>
      <c r="I3680" t="s">
        <v>1966</v>
      </c>
      <c r="J3680">
        <v>2</v>
      </c>
      <c r="K3680">
        <v>999.98</v>
      </c>
      <c r="L3680" t="s">
        <v>27</v>
      </c>
      <c r="M3680" t="s">
        <v>28</v>
      </c>
    </row>
    <row r="3681" spans="1:13" x14ac:dyDescent="0.75">
      <c r="A3681">
        <v>1271</v>
      </c>
      <c r="B3681" t="s">
        <v>1568</v>
      </c>
      <c r="C3681" t="s">
        <v>30</v>
      </c>
      <c r="D3681" t="s">
        <v>26</v>
      </c>
      <c r="E3681" s="4">
        <v>43066</v>
      </c>
      <c r="F3681" s="4" t="str">
        <f>TEXT(Table_Query1[[#This Row],[order_date]],"yyyy")</f>
        <v>2017</v>
      </c>
      <c r="G3681" t="s">
        <v>869</v>
      </c>
      <c r="H3681" t="s">
        <v>22</v>
      </c>
      <c r="I3681" t="s">
        <v>1968</v>
      </c>
      <c r="J3681">
        <v>2</v>
      </c>
      <c r="K3681">
        <v>939.98</v>
      </c>
      <c r="L3681" t="s">
        <v>27</v>
      </c>
      <c r="M3681" t="s">
        <v>28</v>
      </c>
    </row>
    <row r="3682" spans="1:13" x14ac:dyDescent="0.75">
      <c r="A3682">
        <v>1271</v>
      </c>
      <c r="B3682" t="s">
        <v>1568</v>
      </c>
      <c r="C3682" t="s">
        <v>30</v>
      </c>
      <c r="D3682" t="s">
        <v>26</v>
      </c>
      <c r="E3682" s="4">
        <v>43066</v>
      </c>
      <c r="F3682" s="4" t="str">
        <f>TEXT(Table_Query1[[#This Row],[order_date]],"yyyy")</f>
        <v>2017</v>
      </c>
      <c r="G3682" t="s">
        <v>1119</v>
      </c>
      <c r="H3682" t="s">
        <v>53</v>
      </c>
      <c r="I3682" t="s">
        <v>1968</v>
      </c>
      <c r="J3682">
        <v>2</v>
      </c>
      <c r="K3682">
        <v>379.98</v>
      </c>
      <c r="L3682" t="s">
        <v>27</v>
      </c>
      <c r="M3682" t="s">
        <v>28</v>
      </c>
    </row>
    <row r="3683" spans="1:13" x14ac:dyDescent="0.75">
      <c r="A3683">
        <v>1271</v>
      </c>
      <c r="B3683" t="s">
        <v>1568</v>
      </c>
      <c r="C3683" t="s">
        <v>30</v>
      </c>
      <c r="D3683" t="s">
        <v>26</v>
      </c>
      <c r="E3683" s="4">
        <v>43066</v>
      </c>
      <c r="F3683" s="4" t="str">
        <f>TEXT(Table_Query1[[#This Row],[order_date]],"yyyy")</f>
        <v>2017</v>
      </c>
      <c r="G3683" t="s">
        <v>927</v>
      </c>
      <c r="H3683" t="s">
        <v>858</v>
      </c>
      <c r="I3683" t="s">
        <v>1968</v>
      </c>
      <c r="J3683">
        <v>2</v>
      </c>
      <c r="K3683">
        <v>11999.98</v>
      </c>
      <c r="L3683" t="s">
        <v>27</v>
      </c>
      <c r="M3683" t="s">
        <v>28</v>
      </c>
    </row>
    <row r="3684" spans="1:13" x14ac:dyDescent="0.75">
      <c r="A3684">
        <v>1272</v>
      </c>
      <c r="B3684" t="s">
        <v>1569</v>
      </c>
      <c r="C3684" t="s">
        <v>164</v>
      </c>
      <c r="D3684" t="s">
        <v>26</v>
      </c>
      <c r="E3684" s="4">
        <v>43066</v>
      </c>
      <c r="F3684" s="4" t="str">
        <f>TEXT(Table_Query1[[#This Row],[order_date]],"yyyy")</f>
        <v>2017</v>
      </c>
      <c r="G3684" t="s">
        <v>14</v>
      </c>
      <c r="H3684" t="s">
        <v>15</v>
      </c>
      <c r="I3684" t="s">
        <v>1966</v>
      </c>
      <c r="J3684">
        <v>2</v>
      </c>
      <c r="K3684">
        <v>1199.98</v>
      </c>
      <c r="L3684" t="s">
        <v>27</v>
      </c>
      <c r="M3684" t="s">
        <v>28</v>
      </c>
    </row>
    <row r="3685" spans="1:13" x14ac:dyDescent="0.75">
      <c r="A3685">
        <v>1272</v>
      </c>
      <c r="B3685" t="s">
        <v>1569</v>
      </c>
      <c r="C3685" t="s">
        <v>164</v>
      </c>
      <c r="D3685" t="s">
        <v>26</v>
      </c>
      <c r="E3685" s="4">
        <v>43066</v>
      </c>
      <c r="F3685" s="4" t="str">
        <f>TEXT(Table_Query1[[#This Row],[order_date]],"yyyy")</f>
        <v>2017</v>
      </c>
      <c r="G3685" t="s">
        <v>923</v>
      </c>
      <c r="H3685" t="s">
        <v>15</v>
      </c>
      <c r="I3685" t="s">
        <v>1973</v>
      </c>
      <c r="J3685">
        <v>2</v>
      </c>
      <c r="K3685">
        <v>833.98</v>
      </c>
      <c r="L3685" t="s">
        <v>27</v>
      </c>
      <c r="M3685" t="s">
        <v>28</v>
      </c>
    </row>
    <row r="3686" spans="1:13" x14ac:dyDescent="0.75">
      <c r="A3686">
        <v>1272</v>
      </c>
      <c r="B3686" t="s">
        <v>1569</v>
      </c>
      <c r="C3686" t="s">
        <v>164</v>
      </c>
      <c r="D3686" t="s">
        <v>26</v>
      </c>
      <c r="E3686" s="4">
        <v>43066</v>
      </c>
      <c r="F3686" s="4" t="str">
        <f>TEXT(Table_Query1[[#This Row],[order_date]],"yyyy")</f>
        <v>2017</v>
      </c>
      <c r="G3686" t="s">
        <v>1047</v>
      </c>
      <c r="H3686" t="s">
        <v>53</v>
      </c>
      <c r="I3686" t="s">
        <v>1968</v>
      </c>
      <c r="J3686">
        <v>1</v>
      </c>
      <c r="K3686">
        <v>149.99</v>
      </c>
      <c r="L3686" t="s">
        <v>27</v>
      </c>
      <c r="M3686" t="s">
        <v>28</v>
      </c>
    </row>
    <row r="3687" spans="1:13" x14ac:dyDescent="0.75">
      <c r="A3687">
        <v>1273</v>
      </c>
      <c r="B3687" t="s">
        <v>1570</v>
      </c>
      <c r="C3687" t="s">
        <v>235</v>
      </c>
      <c r="D3687" t="s">
        <v>26</v>
      </c>
      <c r="E3687" s="4">
        <v>43066</v>
      </c>
      <c r="F3687" s="4" t="str">
        <f>TEXT(Table_Query1[[#This Row],[order_date]],"yyyy")</f>
        <v>2017</v>
      </c>
      <c r="G3687" t="s">
        <v>866</v>
      </c>
      <c r="H3687" t="s">
        <v>53</v>
      </c>
      <c r="I3687" t="s">
        <v>1966</v>
      </c>
      <c r="J3687">
        <v>2</v>
      </c>
      <c r="K3687">
        <v>599.98</v>
      </c>
      <c r="L3687" t="s">
        <v>27</v>
      </c>
      <c r="M3687" t="s">
        <v>28</v>
      </c>
    </row>
    <row r="3688" spans="1:13" x14ac:dyDescent="0.75">
      <c r="A3688">
        <v>1273</v>
      </c>
      <c r="B3688" t="s">
        <v>1570</v>
      </c>
      <c r="C3688" t="s">
        <v>235</v>
      </c>
      <c r="D3688" t="s">
        <v>26</v>
      </c>
      <c r="E3688" s="4">
        <v>43066</v>
      </c>
      <c r="F3688" s="4" t="str">
        <f>TEXT(Table_Query1[[#This Row],[order_date]],"yyyy")</f>
        <v>2017</v>
      </c>
      <c r="G3688" t="s">
        <v>18</v>
      </c>
      <c r="H3688" t="s">
        <v>15</v>
      </c>
      <c r="I3688" t="s">
        <v>1966</v>
      </c>
      <c r="J3688">
        <v>1</v>
      </c>
      <c r="K3688">
        <v>599.99</v>
      </c>
      <c r="L3688" t="s">
        <v>27</v>
      </c>
      <c r="M3688" t="s">
        <v>28</v>
      </c>
    </row>
    <row r="3689" spans="1:13" x14ac:dyDescent="0.75">
      <c r="A3689">
        <v>1273</v>
      </c>
      <c r="B3689" t="s">
        <v>1570</v>
      </c>
      <c r="C3689" t="s">
        <v>235</v>
      </c>
      <c r="D3689" t="s">
        <v>26</v>
      </c>
      <c r="E3689" s="4">
        <v>43066</v>
      </c>
      <c r="F3689" s="4" t="str">
        <f>TEXT(Table_Query1[[#This Row],[order_date]],"yyyy")</f>
        <v>2017</v>
      </c>
      <c r="G3689" t="s">
        <v>930</v>
      </c>
      <c r="H3689" t="s">
        <v>858</v>
      </c>
      <c r="I3689" t="s">
        <v>1968</v>
      </c>
      <c r="J3689">
        <v>1</v>
      </c>
      <c r="K3689">
        <v>4999.99</v>
      </c>
      <c r="L3689" t="s">
        <v>27</v>
      </c>
      <c r="M3689" t="s">
        <v>28</v>
      </c>
    </row>
    <row r="3690" spans="1:13" x14ac:dyDescent="0.75">
      <c r="A3690">
        <v>1274</v>
      </c>
      <c r="B3690" t="s">
        <v>1571</v>
      </c>
      <c r="C3690" t="s">
        <v>184</v>
      </c>
      <c r="D3690" t="s">
        <v>26</v>
      </c>
      <c r="E3690" s="4">
        <v>43067</v>
      </c>
      <c r="F3690" s="4" t="str">
        <f>TEXT(Table_Query1[[#This Row],[order_date]],"yyyy")</f>
        <v>2017</v>
      </c>
      <c r="G3690" t="s">
        <v>963</v>
      </c>
      <c r="H3690" t="s">
        <v>15</v>
      </c>
      <c r="I3690" t="s">
        <v>1966</v>
      </c>
      <c r="J3690">
        <v>1</v>
      </c>
      <c r="K3690">
        <v>1099.99</v>
      </c>
      <c r="L3690" t="s">
        <v>27</v>
      </c>
      <c r="M3690" t="s">
        <v>31</v>
      </c>
    </row>
    <row r="3691" spans="1:13" x14ac:dyDescent="0.75">
      <c r="A3691">
        <v>1275</v>
      </c>
      <c r="B3691" t="s">
        <v>1572</v>
      </c>
      <c r="C3691" t="s">
        <v>312</v>
      </c>
      <c r="D3691" t="s">
        <v>13</v>
      </c>
      <c r="E3691" s="4">
        <v>43068</v>
      </c>
      <c r="F3691" s="4" t="str">
        <f>TEXT(Table_Query1[[#This Row],[order_date]],"yyyy")</f>
        <v>2017</v>
      </c>
      <c r="G3691" t="s">
        <v>868</v>
      </c>
      <c r="H3691" t="s">
        <v>22</v>
      </c>
      <c r="I3691" t="s">
        <v>1967</v>
      </c>
      <c r="J3691">
        <v>1</v>
      </c>
      <c r="K3691">
        <v>999.99</v>
      </c>
      <c r="L3691" t="s">
        <v>16</v>
      </c>
      <c r="M3691" t="s">
        <v>17</v>
      </c>
    </row>
    <row r="3692" spans="1:13" x14ac:dyDescent="0.75">
      <c r="A3692">
        <v>1275</v>
      </c>
      <c r="B3692" t="s">
        <v>1572</v>
      </c>
      <c r="C3692" t="s">
        <v>312</v>
      </c>
      <c r="D3692" t="s">
        <v>13</v>
      </c>
      <c r="E3692" s="4">
        <v>43068</v>
      </c>
      <c r="F3692" s="4" t="str">
        <f>TEXT(Table_Query1[[#This Row],[order_date]],"yyyy")</f>
        <v>2017</v>
      </c>
      <c r="G3692" t="s">
        <v>930</v>
      </c>
      <c r="H3692" t="s">
        <v>858</v>
      </c>
      <c r="I3692" t="s">
        <v>1968</v>
      </c>
      <c r="J3692">
        <v>1</v>
      </c>
      <c r="K3692">
        <v>4999.99</v>
      </c>
      <c r="L3692" t="s">
        <v>16</v>
      </c>
      <c r="M3692" t="s">
        <v>17</v>
      </c>
    </row>
    <row r="3693" spans="1:13" x14ac:dyDescent="0.75">
      <c r="A3693">
        <v>1276</v>
      </c>
      <c r="B3693" t="s">
        <v>1573</v>
      </c>
      <c r="C3693" t="s">
        <v>1162</v>
      </c>
      <c r="D3693" t="s">
        <v>26</v>
      </c>
      <c r="E3693" s="4">
        <v>43069</v>
      </c>
      <c r="F3693" s="4" t="str">
        <f>TEXT(Table_Query1[[#This Row],[order_date]],"yyyy")</f>
        <v>2017</v>
      </c>
      <c r="G3693" t="s">
        <v>43</v>
      </c>
      <c r="H3693" t="s">
        <v>39</v>
      </c>
      <c r="I3693" t="s">
        <v>1966</v>
      </c>
      <c r="J3693">
        <v>2</v>
      </c>
      <c r="K3693">
        <v>1099.98</v>
      </c>
      <c r="L3693" t="s">
        <v>27</v>
      </c>
      <c r="M3693" t="s">
        <v>28</v>
      </c>
    </row>
    <row r="3694" spans="1:13" x14ac:dyDescent="0.75">
      <c r="A3694">
        <v>1276</v>
      </c>
      <c r="B3694" t="s">
        <v>1573</v>
      </c>
      <c r="C3694" t="s">
        <v>1162</v>
      </c>
      <c r="D3694" t="s">
        <v>26</v>
      </c>
      <c r="E3694" s="4">
        <v>43069</v>
      </c>
      <c r="F3694" s="4" t="str">
        <f>TEXT(Table_Query1[[#This Row],[order_date]],"yyyy")</f>
        <v>2017</v>
      </c>
      <c r="G3694" t="s">
        <v>44</v>
      </c>
      <c r="H3694" t="s">
        <v>15</v>
      </c>
      <c r="I3694" t="s">
        <v>1970</v>
      </c>
      <c r="J3694">
        <v>2</v>
      </c>
      <c r="K3694">
        <v>898</v>
      </c>
      <c r="L3694" t="s">
        <v>27</v>
      </c>
      <c r="M3694" t="s">
        <v>28</v>
      </c>
    </row>
    <row r="3695" spans="1:13" x14ac:dyDescent="0.75">
      <c r="A3695">
        <v>1276</v>
      </c>
      <c r="B3695" t="s">
        <v>1573</v>
      </c>
      <c r="C3695" t="s">
        <v>1162</v>
      </c>
      <c r="D3695" t="s">
        <v>26</v>
      </c>
      <c r="E3695" s="4">
        <v>43069</v>
      </c>
      <c r="F3695" s="4" t="str">
        <f>TEXT(Table_Query1[[#This Row],[order_date]],"yyyy")</f>
        <v>2017</v>
      </c>
      <c r="G3695" t="s">
        <v>886</v>
      </c>
      <c r="H3695" t="s">
        <v>15</v>
      </c>
      <c r="I3695" t="s">
        <v>1973</v>
      </c>
      <c r="J3695">
        <v>2</v>
      </c>
      <c r="K3695">
        <v>1295.98</v>
      </c>
      <c r="L3695" t="s">
        <v>27</v>
      </c>
      <c r="M3695" t="s">
        <v>28</v>
      </c>
    </row>
    <row r="3696" spans="1:13" x14ac:dyDescent="0.75">
      <c r="A3696">
        <v>1276</v>
      </c>
      <c r="B3696" t="s">
        <v>1573</v>
      </c>
      <c r="C3696" t="s">
        <v>1162</v>
      </c>
      <c r="D3696" t="s">
        <v>26</v>
      </c>
      <c r="E3696" s="4">
        <v>43069</v>
      </c>
      <c r="F3696" s="4" t="str">
        <f>TEXT(Table_Query1[[#This Row],[order_date]],"yyyy")</f>
        <v>2017</v>
      </c>
      <c r="G3696" t="s">
        <v>878</v>
      </c>
      <c r="H3696" t="s">
        <v>22</v>
      </c>
      <c r="I3696" t="s">
        <v>1968</v>
      </c>
      <c r="J3696">
        <v>1</v>
      </c>
      <c r="K3696">
        <v>2299.9899999999998</v>
      </c>
      <c r="L3696" t="s">
        <v>27</v>
      </c>
      <c r="M3696" t="s">
        <v>28</v>
      </c>
    </row>
    <row r="3697" spans="1:13" x14ac:dyDescent="0.75">
      <c r="A3697">
        <v>1276</v>
      </c>
      <c r="B3697" t="s">
        <v>1573</v>
      </c>
      <c r="C3697" t="s">
        <v>1162</v>
      </c>
      <c r="D3697" t="s">
        <v>26</v>
      </c>
      <c r="E3697" s="4">
        <v>43069</v>
      </c>
      <c r="F3697" s="4" t="str">
        <f>TEXT(Table_Query1[[#This Row],[order_date]],"yyyy")</f>
        <v>2017</v>
      </c>
      <c r="G3697" t="s">
        <v>930</v>
      </c>
      <c r="H3697" t="s">
        <v>858</v>
      </c>
      <c r="I3697" t="s">
        <v>1968</v>
      </c>
      <c r="J3697">
        <v>1</v>
      </c>
      <c r="K3697">
        <v>4999.99</v>
      </c>
      <c r="L3697" t="s">
        <v>27</v>
      </c>
      <c r="M3697" t="s">
        <v>28</v>
      </c>
    </row>
    <row r="3698" spans="1:13" x14ac:dyDescent="0.75">
      <c r="A3698">
        <v>1277</v>
      </c>
      <c r="B3698" t="s">
        <v>1574</v>
      </c>
      <c r="C3698" t="s">
        <v>30</v>
      </c>
      <c r="D3698" t="s">
        <v>26</v>
      </c>
      <c r="E3698" s="4">
        <v>43070</v>
      </c>
      <c r="F3698" s="4" t="str">
        <f>TEXT(Table_Query1[[#This Row],[order_date]],"yyyy")</f>
        <v>2017</v>
      </c>
      <c r="G3698" t="s">
        <v>1008</v>
      </c>
      <c r="H3698" t="s">
        <v>53</v>
      </c>
      <c r="I3698" t="s">
        <v>1972</v>
      </c>
      <c r="J3698">
        <v>2</v>
      </c>
      <c r="K3698">
        <v>419.98</v>
      </c>
      <c r="L3698" t="s">
        <v>27</v>
      </c>
      <c r="M3698" t="s">
        <v>28</v>
      </c>
    </row>
    <row r="3699" spans="1:13" x14ac:dyDescent="0.75">
      <c r="A3699">
        <v>1277</v>
      </c>
      <c r="B3699" t="s">
        <v>1574</v>
      </c>
      <c r="C3699" t="s">
        <v>30</v>
      </c>
      <c r="D3699" t="s">
        <v>26</v>
      </c>
      <c r="E3699" s="4">
        <v>43070</v>
      </c>
      <c r="F3699" s="4" t="str">
        <f>TEXT(Table_Query1[[#This Row],[order_date]],"yyyy")</f>
        <v>2017</v>
      </c>
      <c r="G3699" t="s">
        <v>63</v>
      </c>
      <c r="H3699" t="s">
        <v>20</v>
      </c>
      <c r="I3699" t="s">
        <v>1967</v>
      </c>
      <c r="J3699">
        <v>1</v>
      </c>
      <c r="K3699">
        <v>1680.99</v>
      </c>
      <c r="L3699" t="s">
        <v>27</v>
      </c>
      <c r="M3699" t="s">
        <v>28</v>
      </c>
    </row>
    <row r="3700" spans="1:13" x14ac:dyDescent="0.75">
      <c r="A3700">
        <v>1277</v>
      </c>
      <c r="B3700" t="s">
        <v>1574</v>
      </c>
      <c r="C3700" t="s">
        <v>30</v>
      </c>
      <c r="D3700" t="s">
        <v>26</v>
      </c>
      <c r="E3700" s="4">
        <v>43070</v>
      </c>
      <c r="F3700" s="4" t="str">
        <f>TEXT(Table_Query1[[#This Row],[order_date]],"yyyy")</f>
        <v>2017</v>
      </c>
      <c r="G3700" t="s">
        <v>45</v>
      </c>
      <c r="H3700" t="s">
        <v>46</v>
      </c>
      <c r="I3700" t="s">
        <v>1968</v>
      </c>
      <c r="J3700">
        <v>2</v>
      </c>
      <c r="K3700">
        <v>5999.98</v>
      </c>
      <c r="L3700" t="s">
        <v>27</v>
      </c>
      <c r="M3700" t="s">
        <v>28</v>
      </c>
    </row>
    <row r="3701" spans="1:13" x14ac:dyDescent="0.75">
      <c r="A3701">
        <v>1277</v>
      </c>
      <c r="B3701" t="s">
        <v>1574</v>
      </c>
      <c r="C3701" t="s">
        <v>30</v>
      </c>
      <c r="D3701" t="s">
        <v>26</v>
      </c>
      <c r="E3701" s="4">
        <v>43070</v>
      </c>
      <c r="F3701" s="4" t="str">
        <f>TEXT(Table_Query1[[#This Row],[order_date]],"yyyy")</f>
        <v>2017</v>
      </c>
      <c r="G3701" t="s">
        <v>859</v>
      </c>
      <c r="H3701" t="s">
        <v>858</v>
      </c>
      <c r="I3701" t="s">
        <v>1968</v>
      </c>
      <c r="J3701">
        <v>2</v>
      </c>
      <c r="K3701">
        <v>10999.98</v>
      </c>
      <c r="L3701" t="s">
        <v>27</v>
      </c>
      <c r="M3701" t="s">
        <v>28</v>
      </c>
    </row>
    <row r="3702" spans="1:13" x14ac:dyDescent="0.75">
      <c r="A3702">
        <v>1277</v>
      </c>
      <c r="B3702" t="s">
        <v>1574</v>
      </c>
      <c r="C3702" t="s">
        <v>30</v>
      </c>
      <c r="D3702" t="s">
        <v>26</v>
      </c>
      <c r="E3702" s="4">
        <v>43070</v>
      </c>
      <c r="F3702" s="4" t="str">
        <f>TEXT(Table_Query1[[#This Row],[order_date]],"yyyy")</f>
        <v>2017</v>
      </c>
      <c r="G3702" t="s">
        <v>21</v>
      </c>
      <c r="H3702" t="s">
        <v>22</v>
      </c>
      <c r="I3702" t="s">
        <v>1968</v>
      </c>
      <c r="J3702">
        <v>1</v>
      </c>
      <c r="K3702">
        <v>2899.99</v>
      </c>
      <c r="L3702" t="s">
        <v>27</v>
      </c>
      <c r="M3702" t="s">
        <v>28</v>
      </c>
    </row>
    <row r="3703" spans="1:13" x14ac:dyDescent="0.75">
      <c r="A3703">
        <v>1278</v>
      </c>
      <c r="B3703" t="s">
        <v>1575</v>
      </c>
      <c r="C3703" t="s">
        <v>533</v>
      </c>
      <c r="D3703" t="s">
        <v>26</v>
      </c>
      <c r="E3703" s="4">
        <v>43070</v>
      </c>
      <c r="F3703" s="4" t="str">
        <f>TEXT(Table_Query1[[#This Row],[order_date]],"yyyy")</f>
        <v>2017</v>
      </c>
      <c r="G3703" t="s">
        <v>856</v>
      </c>
      <c r="H3703" t="s">
        <v>39</v>
      </c>
      <c r="I3703" t="s">
        <v>1973</v>
      </c>
      <c r="J3703">
        <v>2</v>
      </c>
      <c r="K3703">
        <v>1103.98</v>
      </c>
      <c r="L3703" t="s">
        <v>27</v>
      </c>
      <c r="M3703" t="s">
        <v>31</v>
      </c>
    </row>
    <row r="3704" spans="1:13" x14ac:dyDescent="0.75">
      <c r="A3704">
        <v>1278</v>
      </c>
      <c r="B3704" t="s">
        <v>1575</v>
      </c>
      <c r="C3704" t="s">
        <v>533</v>
      </c>
      <c r="D3704" t="s">
        <v>26</v>
      </c>
      <c r="E3704" s="4">
        <v>43070</v>
      </c>
      <c r="F3704" s="4" t="str">
        <f>TEXT(Table_Query1[[#This Row],[order_date]],"yyyy")</f>
        <v>2017</v>
      </c>
      <c r="G3704" t="s">
        <v>869</v>
      </c>
      <c r="H3704" t="s">
        <v>22</v>
      </c>
      <c r="I3704" t="s">
        <v>1968</v>
      </c>
      <c r="J3704">
        <v>1</v>
      </c>
      <c r="K3704">
        <v>469.99</v>
      </c>
      <c r="L3704" t="s">
        <v>27</v>
      </c>
      <c r="M3704" t="s">
        <v>31</v>
      </c>
    </row>
    <row r="3705" spans="1:13" x14ac:dyDescent="0.75">
      <c r="A3705">
        <v>1279</v>
      </c>
      <c r="B3705" t="s">
        <v>1576</v>
      </c>
      <c r="C3705" t="s">
        <v>263</v>
      </c>
      <c r="D3705" t="s">
        <v>26</v>
      </c>
      <c r="E3705" s="4">
        <v>43070</v>
      </c>
      <c r="F3705" s="4" t="str">
        <f>TEXT(Table_Query1[[#This Row],[order_date]],"yyyy")</f>
        <v>2017</v>
      </c>
      <c r="G3705" t="s">
        <v>45</v>
      </c>
      <c r="H3705" t="s">
        <v>46</v>
      </c>
      <c r="I3705" t="s">
        <v>1968</v>
      </c>
      <c r="J3705">
        <v>2</v>
      </c>
      <c r="K3705">
        <v>5999.98</v>
      </c>
      <c r="L3705" t="s">
        <v>27</v>
      </c>
      <c r="M3705" t="s">
        <v>28</v>
      </c>
    </row>
    <row r="3706" spans="1:13" x14ac:dyDescent="0.75">
      <c r="A3706">
        <v>1280</v>
      </c>
      <c r="B3706" t="s">
        <v>1577</v>
      </c>
      <c r="C3706" t="s">
        <v>144</v>
      </c>
      <c r="D3706" t="s">
        <v>108</v>
      </c>
      <c r="E3706" s="4">
        <v>43070</v>
      </c>
      <c r="F3706" s="4" t="str">
        <f>TEXT(Table_Query1[[#This Row],[order_date]],"yyyy")</f>
        <v>2017</v>
      </c>
      <c r="G3706" t="s">
        <v>893</v>
      </c>
      <c r="H3706" t="s">
        <v>15</v>
      </c>
      <c r="I3706" t="s">
        <v>1966</v>
      </c>
      <c r="J3706">
        <v>1</v>
      </c>
      <c r="K3706">
        <v>439.99</v>
      </c>
      <c r="L3706" t="s">
        <v>109</v>
      </c>
      <c r="M3706" t="s">
        <v>179</v>
      </c>
    </row>
    <row r="3707" spans="1:13" x14ac:dyDescent="0.75">
      <c r="A3707">
        <v>1280</v>
      </c>
      <c r="B3707" t="s">
        <v>1577</v>
      </c>
      <c r="C3707" t="s">
        <v>144</v>
      </c>
      <c r="D3707" t="s">
        <v>108</v>
      </c>
      <c r="E3707" s="4">
        <v>43070</v>
      </c>
      <c r="F3707" s="4" t="str">
        <f>TEXT(Table_Query1[[#This Row],[order_date]],"yyyy")</f>
        <v>2017</v>
      </c>
      <c r="G3707" t="s">
        <v>862</v>
      </c>
      <c r="H3707" t="s">
        <v>15</v>
      </c>
      <c r="I3707" t="s">
        <v>1973</v>
      </c>
      <c r="J3707">
        <v>2</v>
      </c>
      <c r="K3707">
        <v>1239.98</v>
      </c>
      <c r="L3707" t="s">
        <v>109</v>
      </c>
      <c r="M3707" t="s">
        <v>179</v>
      </c>
    </row>
    <row r="3708" spans="1:13" x14ac:dyDescent="0.75">
      <c r="A3708">
        <v>1280</v>
      </c>
      <c r="B3708" t="s">
        <v>1577</v>
      </c>
      <c r="C3708" t="s">
        <v>144</v>
      </c>
      <c r="D3708" t="s">
        <v>108</v>
      </c>
      <c r="E3708" s="4">
        <v>43070</v>
      </c>
      <c r="F3708" s="4" t="str">
        <f>TEXT(Table_Query1[[#This Row],[order_date]],"yyyy")</f>
        <v>2017</v>
      </c>
      <c r="G3708" t="s">
        <v>906</v>
      </c>
      <c r="H3708" t="s">
        <v>858</v>
      </c>
      <c r="I3708" t="s">
        <v>1967</v>
      </c>
      <c r="J3708">
        <v>1</v>
      </c>
      <c r="K3708">
        <v>875.99</v>
      </c>
      <c r="L3708" t="s">
        <v>109</v>
      </c>
      <c r="M3708" t="s">
        <v>179</v>
      </c>
    </row>
    <row r="3709" spans="1:13" x14ac:dyDescent="0.75">
      <c r="A3709">
        <v>1280</v>
      </c>
      <c r="B3709" t="s">
        <v>1577</v>
      </c>
      <c r="C3709" t="s">
        <v>144</v>
      </c>
      <c r="D3709" t="s">
        <v>108</v>
      </c>
      <c r="E3709" s="4">
        <v>43070</v>
      </c>
      <c r="F3709" s="4" t="str">
        <f>TEXT(Table_Query1[[#This Row],[order_date]],"yyyy")</f>
        <v>2017</v>
      </c>
      <c r="G3709" t="s">
        <v>917</v>
      </c>
      <c r="H3709" t="s">
        <v>20</v>
      </c>
      <c r="I3709" t="s">
        <v>1968</v>
      </c>
      <c r="J3709">
        <v>1</v>
      </c>
      <c r="K3709">
        <v>3499.99</v>
      </c>
      <c r="L3709" t="s">
        <v>109</v>
      </c>
      <c r="M3709" t="s">
        <v>179</v>
      </c>
    </row>
    <row r="3710" spans="1:13" x14ac:dyDescent="0.75">
      <c r="A3710">
        <v>1281</v>
      </c>
      <c r="B3710" t="s">
        <v>1578</v>
      </c>
      <c r="C3710" t="s">
        <v>231</v>
      </c>
      <c r="D3710" t="s">
        <v>26</v>
      </c>
      <c r="E3710" s="4">
        <v>43071</v>
      </c>
      <c r="F3710" s="4" t="str">
        <f>TEXT(Table_Query1[[#This Row],[order_date]],"yyyy")</f>
        <v>2017</v>
      </c>
      <c r="G3710" t="s">
        <v>956</v>
      </c>
      <c r="H3710" t="s">
        <v>15</v>
      </c>
      <c r="I3710" t="s">
        <v>1966</v>
      </c>
      <c r="J3710">
        <v>1</v>
      </c>
      <c r="K3710">
        <v>599.99</v>
      </c>
      <c r="L3710" t="s">
        <v>27</v>
      </c>
      <c r="M3710" t="s">
        <v>28</v>
      </c>
    </row>
    <row r="3711" spans="1:13" x14ac:dyDescent="0.75">
      <c r="A3711">
        <v>1281</v>
      </c>
      <c r="B3711" t="s">
        <v>1578</v>
      </c>
      <c r="C3711" t="s">
        <v>231</v>
      </c>
      <c r="D3711" t="s">
        <v>26</v>
      </c>
      <c r="E3711" s="4">
        <v>43071</v>
      </c>
      <c r="F3711" s="4" t="str">
        <f>TEXT(Table_Query1[[#This Row],[order_date]],"yyyy")</f>
        <v>2017</v>
      </c>
      <c r="G3711" t="s">
        <v>1055</v>
      </c>
      <c r="H3711" t="s">
        <v>22</v>
      </c>
      <c r="I3711" t="s">
        <v>1967</v>
      </c>
      <c r="J3711">
        <v>1</v>
      </c>
      <c r="K3711">
        <v>832.99</v>
      </c>
      <c r="L3711" t="s">
        <v>27</v>
      </c>
      <c r="M3711" t="s">
        <v>28</v>
      </c>
    </row>
    <row r="3712" spans="1:13" x14ac:dyDescent="0.75">
      <c r="A3712">
        <v>1281</v>
      </c>
      <c r="B3712" t="s">
        <v>1578</v>
      </c>
      <c r="C3712" t="s">
        <v>231</v>
      </c>
      <c r="D3712" t="s">
        <v>26</v>
      </c>
      <c r="E3712" s="4">
        <v>43071</v>
      </c>
      <c r="F3712" s="4" t="str">
        <f>TEXT(Table_Query1[[#This Row],[order_date]],"yyyy")</f>
        <v>2017</v>
      </c>
      <c r="G3712" t="s">
        <v>909</v>
      </c>
      <c r="H3712" t="s">
        <v>858</v>
      </c>
      <c r="I3712" t="s">
        <v>1968</v>
      </c>
      <c r="J3712">
        <v>2</v>
      </c>
      <c r="K3712">
        <v>6999.98</v>
      </c>
      <c r="L3712" t="s">
        <v>27</v>
      </c>
      <c r="M3712" t="s">
        <v>28</v>
      </c>
    </row>
    <row r="3713" spans="1:13" x14ac:dyDescent="0.75">
      <c r="A3713">
        <v>1282</v>
      </c>
      <c r="B3713" t="s">
        <v>1579</v>
      </c>
      <c r="C3713" t="s">
        <v>1304</v>
      </c>
      <c r="D3713" t="s">
        <v>26</v>
      </c>
      <c r="E3713" s="4">
        <v>43072</v>
      </c>
      <c r="F3713" s="4" t="str">
        <f>TEXT(Table_Query1[[#This Row],[order_date]],"yyyy")</f>
        <v>2017</v>
      </c>
      <c r="G3713" t="s">
        <v>1012</v>
      </c>
      <c r="H3713" t="s">
        <v>39</v>
      </c>
      <c r="I3713" t="s">
        <v>1973</v>
      </c>
      <c r="J3713">
        <v>1</v>
      </c>
      <c r="K3713">
        <v>470.99</v>
      </c>
      <c r="L3713" t="s">
        <v>27</v>
      </c>
      <c r="M3713" t="s">
        <v>28</v>
      </c>
    </row>
    <row r="3714" spans="1:13" x14ac:dyDescent="0.75">
      <c r="A3714">
        <v>1282</v>
      </c>
      <c r="B3714" t="s">
        <v>1579</v>
      </c>
      <c r="C3714" t="s">
        <v>1304</v>
      </c>
      <c r="D3714" t="s">
        <v>26</v>
      </c>
      <c r="E3714" s="4">
        <v>43072</v>
      </c>
      <c r="F3714" s="4" t="str">
        <f>TEXT(Table_Query1[[#This Row],[order_date]],"yyyy")</f>
        <v>2017</v>
      </c>
      <c r="G3714" t="s">
        <v>927</v>
      </c>
      <c r="H3714" t="s">
        <v>858</v>
      </c>
      <c r="I3714" t="s">
        <v>1968</v>
      </c>
      <c r="J3714">
        <v>2</v>
      </c>
      <c r="K3714">
        <v>11999.98</v>
      </c>
      <c r="L3714" t="s">
        <v>27</v>
      </c>
      <c r="M3714" t="s">
        <v>28</v>
      </c>
    </row>
    <row r="3715" spans="1:13" x14ac:dyDescent="0.75">
      <c r="A3715">
        <v>1283</v>
      </c>
      <c r="B3715" t="s">
        <v>1580</v>
      </c>
      <c r="C3715" t="s">
        <v>25</v>
      </c>
      <c r="D3715" t="s">
        <v>26</v>
      </c>
      <c r="E3715" s="4">
        <v>43073</v>
      </c>
      <c r="F3715" s="4" t="str">
        <f>TEXT(Table_Query1[[#This Row],[order_date]],"yyyy")</f>
        <v>2017</v>
      </c>
      <c r="G3715" t="s">
        <v>963</v>
      </c>
      <c r="H3715" t="s">
        <v>15</v>
      </c>
      <c r="I3715" t="s">
        <v>1966</v>
      </c>
      <c r="J3715">
        <v>1</v>
      </c>
      <c r="K3715">
        <v>1099.99</v>
      </c>
      <c r="L3715" t="s">
        <v>27</v>
      </c>
      <c r="M3715" t="s">
        <v>31</v>
      </c>
    </row>
    <row r="3716" spans="1:13" x14ac:dyDescent="0.75">
      <c r="A3716">
        <v>1283</v>
      </c>
      <c r="B3716" t="s">
        <v>1580</v>
      </c>
      <c r="C3716" t="s">
        <v>25</v>
      </c>
      <c r="D3716" t="s">
        <v>26</v>
      </c>
      <c r="E3716" s="4">
        <v>43073</v>
      </c>
      <c r="F3716" s="4" t="str">
        <f>TEXT(Table_Query1[[#This Row],[order_date]],"yyyy")</f>
        <v>2017</v>
      </c>
      <c r="G3716" t="s">
        <v>63</v>
      </c>
      <c r="H3716" t="s">
        <v>20</v>
      </c>
      <c r="I3716" t="s">
        <v>1967</v>
      </c>
      <c r="J3716">
        <v>1</v>
      </c>
      <c r="K3716">
        <v>1680.99</v>
      </c>
      <c r="L3716" t="s">
        <v>27</v>
      </c>
      <c r="M3716" t="s">
        <v>31</v>
      </c>
    </row>
    <row r="3717" spans="1:13" x14ac:dyDescent="0.75">
      <c r="A3717">
        <v>1283</v>
      </c>
      <c r="B3717" t="s">
        <v>1580</v>
      </c>
      <c r="C3717" t="s">
        <v>25</v>
      </c>
      <c r="D3717" t="s">
        <v>26</v>
      </c>
      <c r="E3717" s="4">
        <v>43073</v>
      </c>
      <c r="F3717" s="4" t="str">
        <f>TEXT(Table_Query1[[#This Row],[order_date]],"yyyy")</f>
        <v>2017</v>
      </c>
      <c r="G3717" t="s">
        <v>869</v>
      </c>
      <c r="H3717" t="s">
        <v>22</v>
      </c>
      <c r="I3717" t="s">
        <v>1968</v>
      </c>
      <c r="J3717">
        <v>1</v>
      </c>
      <c r="K3717">
        <v>469.99</v>
      </c>
      <c r="L3717" t="s">
        <v>27</v>
      </c>
      <c r="M3717" t="s">
        <v>31</v>
      </c>
    </row>
    <row r="3718" spans="1:13" x14ac:dyDescent="0.75">
      <c r="A3718">
        <v>1283</v>
      </c>
      <c r="B3718" t="s">
        <v>1580</v>
      </c>
      <c r="C3718" t="s">
        <v>25</v>
      </c>
      <c r="D3718" t="s">
        <v>26</v>
      </c>
      <c r="E3718" s="4">
        <v>43073</v>
      </c>
      <c r="F3718" s="4" t="str">
        <f>TEXT(Table_Query1[[#This Row],[order_date]],"yyyy")</f>
        <v>2017</v>
      </c>
      <c r="G3718" t="s">
        <v>864</v>
      </c>
      <c r="H3718" t="s">
        <v>46</v>
      </c>
      <c r="I3718" t="s">
        <v>1968</v>
      </c>
      <c r="J3718">
        <v>2</v>
      </c>
      <c r="K3718">
        <v>9999.98</v>
      </c>
      <c r="L3718" t="s">
        <v>27</v>
      </c>
      <c r="M3718" t="s">
        <v>31</v>
      </c>
    </row>
    <row r="3719" spans="1:13" x14ac:dyDescent="0.75">
      <c r="A3719">
        <v>1283</v>
      </c>
      <c r="B3719" t="s">
        <v>1580</v>
      </c>
      <c r="C3719" t="s">
        <v>25</v>
      </c>
      <c r="D3719" t="s">
        <v>26</v>
      </c>
      <c r="E3719" s="4">
        <v>43073</v>
      </c>
      <c r="F3719" s="4" t="str">
        <f>TEXT(Table_Query1[[#This Row],[order_date]],"yyyy")</f>
        <v>2017</v>
      </c>
      <c r="G3719" t="s">
        <v>56</v>
      </c>
      <c r="H3719" t="s">
        <v>22</v>
      </c>
      <c r="I3719" t="s">
        <v>1968</v>
      </c>
      <c r="J3719">
        <v>1</v>
      </c>
      <c r="K3719">
        <v>3999.99</v>
      </c>
      <c r="L3719" t="s">
        <v>27</v>
      </c>
      <c r="M3719" t="s">
        <v>31</v>
      </c>
    </row>
    <row r="3720" spans="1:13" x14ac:dyDescent="0.75">
      <c r="A3720">
        <v>1284</v>
      </c>
      <c r="B3720" t="s">
        <v>1581</v>
      </c>
      <c r="C3720" t="s">
        <v>356</v>
      </c>
      <c r="D3720" t="s">
        <v>26</v>
      </c>
      <c r="E3720" s="4">
        <v>43073</v>
      </c>
      <c r="F3720" s="4" t="str">
        <f>TEXT(Table_Query1[[#This Row],[order_date]],"yyyy")</f>
        <v>2017</v>
      </c>
      <c r="G3720" t="s">
        <v>926</v>
      </c>
      <c r="H3720" t="s">
        <v>53</v>
      </c>
      <c r="I3720" t="s">
        <v>1966</v>
      </c>
      <c r="J3720">
        <v>1</v>
      </c>
      <c r="K3720">
        <v>339.99</v>
      </c>
      <c r="L3720" t="s">
        <v>27</v>
      </c>
      <c r="M3720" t="s">
        <v>31</v>
      </c>
    </row>
    <row r="3721" spans="1:13" x14ac:dyDescent="0.75">
      <c r="A3721">
        <v>1284</v>
      </c>
      <c r="B3721" t="s">
        <v>1581</v>
      </c>
      <c r="C3721" t="s">
        <v>356</v>
      </c>
      <c r="D3721" t="s">
        <v>26</v>
      </c>
      <c r="E3721" s="4">
        <v>43073</v>
      </c>
      <c r="F3721" s="4" t="str">
        <f>TEXT(Table_Query1[[#This Row],[order_date]],"yyyy")</f>
        <v>2017</v>
      </c>
      <c r="G3721" t="s">
        <v>21</v>
      </c>
      <c r="H3721" t="s">
        <v>22</v>
      </c>
      <c r="I3721" t="s">
        <v>1968</v>
      </c>
      <c r="J3721">
        <v>2</v>
      </c>
      <c r="K3721">
        <v>5799.98</v>
      </c>
      <c r="L3721" t="s">
        <v>27</v>
      </c>
      <c r="M3721" t="s">
        <v>31</v>
      </c>
    </row>
    <row r="3722" spans="1:13" x14ac:dyDescent="0.75">
      <c r="A3722">
        <v>1284</v>
      </c>
      <c r="B3722" t="s">
        <v>1581</v>
      </c>
      <c r="C3722" t="s">
        <v>356</v>
      </c>
      <c r="D3722" t="s">
        <v>26</v>
      </c>
      <c r="E3722" s="4">
        <v>43073</v>
      </c>
      <c r="F3722" s="4" t="str">
        <f>TEXT(Table_Query1[[#This Row],[order_date]],"yyyy")</f>
        <v>2017</v>
      </c>
      <c r="G3722" t="s">
        <v>23</v>
      </c>
      <c r="H3722" t="s">
        <v>22</v>
      </c>
      <c r="I3722" t="s">
        <v>1968</v>
      </c>
      <c r="J3722">
        <v>1</v>
      </c>
      <c r="K3722">
        <v>1799.99</v>
      </c>
      <c r="L3722" t="s">
        <v>27</v>
      </c>
      <c r="M3722" t="s">
        <v>31</v>
      </c>
    </row>
    <row r="3723" spans="1:13" x14ac:dyDescent="0.75">
      <c r="A3723">
        <v>1285</v>
      </c>
      <c r="B3723" t="s">
        <v>1582</v>
      </c>
      <c r="C3723" t="s">
        <v>115</v>
      </c>
      <c r="D3723" t="s">
        <v>26</v>
      </c>
      <c r="E3723" s="4">
        <v>43073</v>
      </c>
      <c r="F3723" s="4" t="str">
        <f>TEXT(Table_Query1[[#This Row],[order_date]],"yyyy")</f>
        <v>2017</v>
      </c>
      <c r="G3723" t="s">
        <v>1008</v>
      </c>
      <c r="H3723" t="s">
        <v>53</v>
      </c>
      <c r="I3723" t="s">
        <v>1972</v>
      </c>
      <c r="J3723">
        <v>1</v>
      </c>
      <c r="K3723">
        <v>209.99</v>
      </c>
      <c r="L3723" t="s">
        <v>27</v>
      </c>
      <c r="M3723" t="s">
        <v>31</v>
      </c>
    </row>
    <row r="3724" spans="1:13" x14ac:dyDescent="0.75">
      <c r="A3724">
        <v>1285</v>
      </c>
      <c r="B3724" t="s">
        <v>1582</v>
      </c>
      <c r="C3724" t="s">
        <v>115</v>
      </c>
      <c r="D3724" t="s">
        <v>26</v>
      </c>
      <c r="E3724" s="4">
        <v>43073</v>
      </c>
      <c r="F3724" s="4" t="str">
        <f>TEXT(Table_Query1[[#This Row],[order_date]],"yyyy")</f>
        <v>2017</v>
      </c>
      <c r="G3724" t="s">
        <v>886</v>
      </c>
      <c r="H3724" t="s">
        <v>15</v>
      </c>
      <c r="I3724" t="s">
        <v>1973</v>
      </c>
      <c r="J3724">
        <v>2</v>
      </c>
      <c r="K3724">
        <v>1295.98</v>
      </c>
      <c r="L3724" t="s">
        <v>27</v>
      </c>
      <c r="M3724" t="s">
        <v>31</v>
      </c>
    </row>
    <row r="3725" spans="1:13" x14ac:dyDescent="0.75">
      <c r="A3725">
        <v>1285</v>
      </c>
      <c r="B3725" t="s">
        <v>1582</v>
      </c>
      <c r="C3725" t="s">
        <v>115</v>
      </c>
      <c r="D3725" t="s">
        <v>26</v>
      </c>
      <c r="E3725" s="4">
        <v>43073</v>
      </c>
      <c r="F3725" s="4" t="str">
        <f>TEXT(Table_Query1[[#This Row],[order_date]],"yyyy")</f>
        <v>2017</v>
      </c>
      <c r="G3725" t="s">
        <v>945</v>
      </c>
      <c r="H3725" t="s">
        <v>15</v>
      </c>
      <c r="I3725" t="s">
        <v>1973</v>
      </c>
      <c r="J3725">
        <v>2</v>
      </c>
      <c r="K3725">
        <v>833.98</v>
      </c>
      <c r="L3725" t="s">
        <v>27</v>
      </c>
      <c r="M3725" t="s">
        <v>31</v>
      </c>
    </row>
    <row r="3726" spans="1:13" x14ac:dyDescent="0.75">
      <c r="A3726">
        <v>1285</v>
      </c>
      <c r="B3726" t="s">
        <v>1582</v>
      </c>
      <c r="C3726" t="s">
        <v>115</v>
      </c>
      <c r="D3726" t="s">
        <v>26</v>
      </c>
      <c r="E3726" s="4">
        <v>43073</v>
      </c>
      <c r="F3726" s="4" t="str">
        <f>TEXT(Table_Query1[[#This Row],[order_date]],"yyyy")</f>
        <v>2017</v>
      </c>
      <c r="G3726" t="s">
        <v>69</v>
      </c>
      <c r="H3726" t="s">
        <v>22</v>
      </c>
      <c r="I3726" t="s">
        <v>1967</v>
      </c>
      <c r="J3726">
        <v>1</v>
      </c>
      <c r="K3726">
        <v>469.99</v>
      </c>
      <c r="L3726" t="s">
        <v>27</v>
      </c>
      <c r="M3726" t="s">
        <v>31</v>
      </c>
    </row>
    <row r="3727" spans="1:13" x14ac:dyDescent="0.75">
      <c r="A3727">
        <v>1286</v>
      </c>
      <c r="B3727" t="s">
        <v>1583</v>
      </c>
      <c r="C3727" t="s">
        <v>248</v>
      </c>
      <c r="D3727" t="s">
        <v>26</v>
      </c>
      <c r="E3727" s="4">
        <v>43073</v>
      </c>
      <c r="F3727" s="4" t="str">
        <f>TEXT(Table_Query1[[#This Row],[order_date]],"yyyy")</f>
        <v>2017</v>
      </c>
      <c r="G3727" t="s">
        <v>963</v>
      </c>
      <c r="H3727" t="s">
        <v>15</v>
      </c>
      <c r="I3727" t="s">
        <v>1966</v>
      </c>
      <c r="J3727">
        <v>2</v>
      </c>
      <c r="K3727">
        <v>2199.98</v>
      </c>
      <c r="L3727" t="s">
        <v>27</v>
      </c>
      <c r="M3727" t="s">
        <v>31</v>
      </c>
    </row>
    <row r="3728" spans="1:13" x14ac:dyDescent="0.75">
      <c r="A3728">
        <v>1286</v>
      </c>
      <c r="B3728" t="s">
        <v>1583</v>
      </c>
      <c r="C3728" t="s">
        <v>248</v>
      </c>
      <c r="D3728" t="s">
        <v>26</v>
      </c>
      <c r="E3728" s="4">
        <v>43073</v>
      </c>
      <c r="F3728" s="4" t="str">
        <f>TEXT(Table_Query1[[#This Row],[order_date]],"yyyy")</f>
        <v>2017</v>
      </c>
      <c r="G3728" t="s">
        <v>867</v>
      </c>
      <c r="H3728" t="s">
        <v>39</v>
      </c>
      <c r="I3728" t="s">
        <v>1973</v>
      </c>
      <c r="J3728">
        <v>2</v>
      </c>
      <c r="K3728">
        <v>833.98</v>
      </c>
      <c r="L3728" t="s">
        <v>27</v>
      </c>
      <c r="M3728" t="s">
        <v>31</v>
      </c>
    </row>
    <row r="3729" spans="1:13" x14ac:dyDescent="0.75">
      <c r="A3729">
        <v>1286</v>
      </c>
      <c r="B3729" t="s">
        <v>1583</v>
      </c>
      <c r="C3729" t="s">
        <v>248</v>
      </c>
      <c r="D3729" t="s">
        <v>26</v>
      </c>
      <c r="E3729" s="4">
        <v>43073</v>
      </c>
      <c r="F3729" s="4" t="str">
        <f>TEXT(Table_Query1[[#This Row],[order_date]],"yyyy")</f>
        <v>2017</v>
      </c>
      <c r="G3729" t="s">
        <v>1119</v>
      </c>
      <c r="H3729" t="s">
        <v>53</v>
      </c>
      <c r="I3729" t="s">
        <v>1968</v>
      </c>
      <c r="J3729">
        <v>1</v>
      </c>
      <c r="K3729">
        <v>189.99</v>
      </c>
      <c r="L3729" t="s">
        <v>27</v>
      </c>
      <c r="M3729" t="s">
        <v>31</v>
      </c>
    </row>
    <row r="3730" spans="1:13" x14ac:dyDescent="0.75">
      <c r="A3730">
        <v>1287</v>
      </c>
      <c r="B3730" t="s">
        <v>1584</v>
      </c>
      <c r="C3730" t="s">
        <v>607</v>
      </c>
      <c r="D3730" t="s">
        <v>13</v>
      </c>
      <c r="E3730" s="4">
        <v>43076</v>
      </c>
      <c r="F3730" s="4" t="str">
        <f>TEXT(Table_Query1[[#This Row],[order_date]],"yyyy")</f>
        <v>2017</v>
      </c>
      <c r="G3730" t="s">
        <v>994</v>
      </c>
      <c r="H3730" t="s">
        <v>53</v>
      </c>
      <c r="I3730" t="s">
        <v>1966</v>
      </c>
      <c r="J3730">
        <v>2</v>
      </c>
      <c r="K3730">
        <v>979.98</v>
      </c>
      <c r="L3730" t="s">
        <v>16</v>
      </c>
      <c r="M3730" t="s">
        <v>36</v>
      </c>
    </row>
    <row r="3731" spans="1:13" x14ac:dyDescent="0.75">
      <c r="A3731">
        <v>1287</v>
      </c>
      <c r="B3731" t="s">
        <v>1584</v>
      </c>
      <c r="C3731" t="s">
        <v>607</v>
      </c>
      <c r="D3731" t="s">
        <v>13</v>
      </c>
      <c r="E3731" s="4">
        <v>43076</v>
      </c>
      <c r="F3731" s="4" t="str">
        <f>TEXT(Table_Query1[[#This Row],[order_date]],"yyyy")</f>
        <v>2017</v>
      </c>
      <c r="G3731" t="s">
        <v>856</v>
      </c>
      <c r="H3731" t="s">
        <v>39</v>
      </c>
      <c r="I3731" t="s">
        <v>1973</v>
      </c>
      <c r="J3731">
        <v>1</v>
      </c>
      <c r="K3731">
        <v>551.99</v>
      </c>
      <c r="L3731" t="s">
        <v>16</v>
      </c>
      <c r="M3731" t="s">
        <v>36</v>
      </c>
    </row>
    <row r="3732" spans="1:13" x14ac:dyDescent="0.75">
      <c r="A3732">
        <v>1287</v>
      </c>
      <c r="B3732" t="s">
        <v>1584</v>
      </c>
      <c r="C3732" t="s">
        <v>607</v>
      </c>
      <c r="D3732" t="s">
        <v>13</v>
      </c>
      <c r="E3732" s="4">
        <v>43076</v>
      </c>
      <c r="F3732" s="4" t="str">
        <f>TEXT(Table_Query1[[#This Row],[order_date]],"yyyy")</f>
        <v>2017</v>
      </c>
      <c r="G3732" t="s">
        <v>997</v>
      </c>
      <c r="H3732" t="s">
        <v>22</v>
      </c>
      <c r="I3732" t="s">
        <v>1967</v>
      </c>
      <c r="J3732">
        <v>2</v>
      </c>
      <c r="K3732">
        <v>1999.98</v>
      </c>
      <c r="L3732" t="s">
        <v>16</v>
      </c>
      <c r="M3732" t="s">
        <v>36</v>
      </c>
    </row>
    <row r="3733" spans="1:13" x14ac:dyDescent="0.75">
      <c r="A3733">
        <v>1287</v>
      </c>
      <c r="B3733" t="s">
        <v>1584</v>
      </c>
      <c r="C3733" t="s">
        <v>607</v>
      </c>
      <c r="D3733" t="s">
        <v>13</v>
      </c>
      <c r="E3733" s="4">
        <v>43076</v>
      </c>
      <c r="F3733" s="4" t="str">
        <f>TEXT(Table_Query1[[#This Row],[order_date]],"yyyy")</f>
        <v>2017</v>
      </c>
      <c r="G3733" t="s">
        <v>872</v>
      </c>
      <c r="H3733" t="s">
        <v>20</v>
      </c>
      <c r="I3733" t="s">
        <v>1968</v>
      </c>
      <c r="J3733">
        <v>2</v>
      </c>
      <c r="K3733">
        <v>6999.98</v>
      </c>
      <c r="L3733" t="s">
        <v>16</v>
      </c>
      <c r="M3733" t="s">
        <v>36</v>
      </c>
    </row>
    <row r="3734" spans="1:13" x14ac:dyDescent="0.75">
      <c r="A3734">
        <v>1288</v>
      </c>
      <c r="B3734" t="s">
        <v>1585</v>
      </c>
      <c r="C3734" t="s">
        <v>237</v>
      </c>
      <c r="D3734" t="s">
        <v>108</v>
      </c>
      <c r="E3734" s="4">
        <v>43076</v>
      </c>
      <c r="F3734" s="4" t="str">
        <f>TEXT(Table_Query1[[#This Row],[order_date]],"yyyy")</f>
        <v>2017</v>
      </c>
      <c r="G3734" t="s">
        <v>871</v>
      </c>
      <c r="H3734" t="s">
        <v>15</v>
      </c>
      <c r="I3734" t="s">
        <v>1966</v>
      </c>
      <c r="J3734">
        <v>2</v>
      </c>
      <c r="K3734">
        <v>979.98</v>
      </c>
      <c r="L3734" t="s">
        <v>109</v>
      </c>
      <c r="M3734" t="s">
        <v>179</v>
      </c>
    </row>
    <row r="3735" spans="1:13" x14ac:dyDescent="0.75">
      <c r="A3735">
        <v>1288</v>
      </c>
      <c r="B3735" t="s">
        <v>1585</v>
      </c>
      <c r="C3735" t="s">
        <v>237</v>
      </c>
      <c r="D3735" t="s">
        <v>108</v>
      </c>
      <c r="E3735" s="4">
        <v>43076</v>
      </c>
      <c r="F3735" s="4" t="str">
        <f>TEXT(Table_Query1[[#This Row],[order_date]],"yyyy")</f>
        <v>2017</v>
      </c>
      <c r="G3735" t="s">
        <v>40</v>
      </c>
      <c r="H3735" t="s">
        <v>15</v>
      </c>
      <c r="I3735" t="s">
        <v>1970</v>
      </c>
      <c r="J3735">
        <v>2</v>
      </c>
      <c r="K3735">
        <v>858</v>
      </c>
      <c r="L3735" t="s">
        <v>109</v>
      </c>
      <c r="M3735" t="s">
        <v>179</v>
      </c>
    </row>
    <row r="3736" spans="1:13" x14ac:dyDescent="0.75">
      <c r="A3736">
        <v>1288</v>
      </c>
      <c r="B3736" t="s">
        <v>1585</v>
      </c>
      <c r="C3736" t="s">
        <v>237</v>
      </c>
      <c r="D3736" t="s">
        <v>108</v>
      </c>
      <c r="E3736" s="4">
        <v>43076</v>
      </c>
      <c r="F3736" s="4" t="str">
        <f>TEXT(Table_Query1[[#This Row],[order_date]],"yyyy")</f>
        <v>2017</v>
      </c>
      <c r="G3736" t="s">
        <v>863</v>
      </c>
      <c r="H3736" t="s">
        <v>15</v>
      </c>
      <c r="I3736" t="s">
        <v>1973</v>
      </c>
      <c r="J3736">
        <v>1</v>
      </c>
      <c r="K3736">
        <v>749.99</v>
      </c>
      <c r="L3736" t="s">
        <v>109</v>
      </c>
      <c r="M3736" t="s">
        <v>179</v>
      </c>
    </row>
    <row r="3737" spans="1:13" x14ac:dyDescent="0.75">
      <c r="A3737">
        <v>1288</v>
      </c>
      <c r="B3737" t="s">
        <v>1585</v>
      </c>
      <c r="C3737" t="s">
        <v>237</v>
      </c>
      <c r="D3737" t="s">
        <v>108</v>
      </c>
      <c r="E3737" s="4">
        <v>43076</v>
      </c>
      <c r="F3737" s="4" t="str">
        <f>TEXT(Table_Query1[[#This Row],[order_date]],"yyyy")</f>
        <v>2017</v>
      </c>
      <c r="G3737" t="s">
        <v>872</v>
      </c>
      <c r="H3737" t="s">
        <v>20</v>
      </c>
      <c r="I3737" t="s">
        <v>1968</v>
      </c>
      <c r="J3737">
        <v>2</v>
      </c>
      <c r="K3737">
        <v>6999.98</v>
      </c>
      <c r="L3737" t="s">
        <v>109</v>
      </c>
      <c r="M3737" t="s">
        <v>179</v>
      </c>
    </row>
    <row r="3738" spans="1:13" x14ac:dyDescent="0.75">
      <c r="A3738">
        <v>1289</v>
      </c>
      <c r="B3738" t="s">
        <v>1586</v>
      </c>
      <c r="C3738" t="s">
        <v>456</v>
      </c>
      <c r="D3738" t="s">
        <v>13</v>
      </c>
      <c r="E3738" s="4">
        <v>43077</v>
      </c>
      <c r="F3738" s="4" t="str">
        <f>TEXT(Table_Query1[[#This Row],[order_date]],"yyyy")</f>
        <v>2017</v>
      </c>
      <c r="G3738" t="s">
        <v>32</v>
      </c>
      <c r="H3738" t="s">
        <v>22</v>
      </c>
      <c r="I3738" t="s">
        <v>1967</v>
      </c>
      <c r="J3738">
        <v>1</v>
      </c>
      <c r="K3738">
        <v>999.99</v>
      </c>
      <c r="L3738" t="s">
        <v>16</v>
      </c>
      <c r="M3738" t="s">
        <v>36</v>
      </c>
    </row>
    <row r="3739" spans="1:13" x14ac:dyDescent="0.75">
      <c r="A3739">
        <v>1289</v>
      </c>
      <c r="B3739" t="s">
        <v>1586</v>
      </c>
      <c r="C3739" t="s">
        <v>456</v>
      </c>
      <c r="D3739" t="s">
        <v>13</v>
      </c>
      <c r="E3739" s="4">
        <v>43077</v>
      </c>
      <c r="F3739" s="4" t="str">
        <f>TEXT(Table_Query1[[#This Row],[order_date]],"yyyy")</f>
        <v>2017</v>
      </c>
      <c r="G3739" t="s">
        <v>953</v>
      </c>
      <c r="H3739" t="s">
        <v>53</v>
      </c>
      <c r="I3739" t="s">
        <v>1968</v>
      </c>
      <c r="J3739">
        <v>1</v>
      </c>
      <c r="K3739">
        <v>209.99</v>
      </c>
      <c r="L3739" t="s">
        <v>16</v>
      </c>
      <c r="M3739" t="s">
        <v>36</v>
      </c>
    </row>
    <row r="3740" spans="1:13" x14ac:dyDescent="0.75">
      <c r="A3740">
        <v>1290</v>
      </c>
      <c r="B3740" t="s">
        <v>1587</v>
      </c>
      <c r="C3740" t="s">
        <v>561</v>
      </c>
      <c r="D3740" t="s">
        <v>26</v>
      </c>
      <c r="E3740" s="4">
        <v>43077</v>
      </c>
      <c r="F3740" s="4" t="str">
        <f>TEXT(Table_Query1[[#This Row],[order_date]],"yyyy")</f>
        <v>2017</v>
      </c>
      <c r="G3740" t="s">
        <v>956</v>
      </c>
      <c r="H3740" t="s">
        <v>15</v>
      </c>
      <c r="I3740" t="s">
        <v>1966</v>
      </c>
      <c r="J3740">
        <v>2</v>
      </c>
      <c r="K3740">
        <v>1199.98</v>
      </c>
      <c r="L3740" t="s">
        <v>27</v>
      </c>
      <c r="M3740" t="s">
        <v>28</v>
      </c>
    </row>
    <row r="3741" spans="1:13" x14ac:dyDescent="0.75">
      <c r="A3741">
        <v>1290</v>
      </c>
      <c r="B3741" t="s">
        <v>1587</v>
      </c>
      <c r="C3741" t="s">
        <v>561</v>
      </c>
      <c r="D3741" t="s">
        <v>26</v>
      </c>
      <c r="E3741" s="4">
        <v>43077</v>
      </c>
      <c r="F3741" s="4" t="str">
        <f>TEXT(Table_Query1[[#This Row],[order_date]],"yyyy")</f>
        <v>2017</v>
      </c>
      <c r="G3741" t="s">
        <v>1010</v>
      </c>
      <c r="H3741" t="s">
        <v>53</v>
      </c>
      <c r="I3741" t="s">
        <v>1972</v>
      </c>
      <c r="J3741">
        <v>2</v>
      </c>
      <c r="K3741">
        <v>419.98</v>
      </c>
      <c r="L3741" t="s">
        <v>27</v>
      </c>
      <c r="M3741" t="s">
        <v>28</v>
      </c>
    </row>
    <row r="3742" spans="1:13" x14ac:dyDescent="0.75">
      <c r="A3742">
        <v>1290</v>
      </c>
      <c r="B3742" t="s">
        <v>1587</v>
      </c>
      <c r="C3742" t="s">
        <v>561</v>
      </c>
      <c r="D3742" t="s">
        <v>26</v>
      </c>
      <c r="E3742" s="4">
        <v>43077</v>
      </c>
      <c r="F3742" s="4" t="str">
        <f>TEXT(Table_Query1[[#This Row],[order_date]],"yyyy")</f>
        <v>2017</v>
      </c>
      <c r="G3742" t="s">
        <v>1055</v>
      </c>
      <c r="H3742" t="s">
        <v>22</v>
      </c>
      <c r="I3742" t="s">
        <v>1967</v>
      </c>
      <c r="J3742">
        <v>1</v>
      </c>
      <c r="K3742">
        <v>832.99</v>
      </c>
      <c r="L3742" t="s">
        <v>27</v>
      </c>
      <c r="M3742" t="s">
        <v>28</v>
      </c>
    </row>
    <row r="3743" spans="1:13" x14ac:dyDescent="0.75">
      <c r="A3743">
        <v>1291</v>
      </c>
      <c r="B3743" t="s">
        <v>1588</v>
      </c>
      <c r="C3743" t="s">
        <v>205</v>
      </c>
      <c r="D3743" t="s">
        <v>26</v>
      </c>
      <c r="E3743" s="4">
        <v>43078</v>
      </c>
      <c r="F3743" s="4" t="str">
        <f>TEXT(Table_Query1[[#This Row],[order_date]],"yyyy")</f>
        <v>2017</v>
      </c>
      <c r="G3743" t="s">
        <v>983</v>
      </c>
      <c r="H3743" t="s">
        <v>858</v>
      </c>
      <c r="I3743" t="s">
        <v>1968</v>
      </c>
      <c r="J3743">
        <v>1</v>
      </c>
      <c r="K3743">
        <v>1999.99</v>
      </c>
      <c r="L3743" t="s">
        <v>27</v>
      </c>
      <c r="M3743" t="s">
        <v>28</v>
      </c>
    </row>
    <row r="3744" spans="1:13" x14ac:dyDescent="0.75">
      <c r="A3744">
        <v>1291</v>
      </c>
      <c r="B3744" t="s">
        <v>1588</v>
      </c>
      <c r="C3744" t="s">
        <v>205</v>
      </c>
      <c r="D3744" t="s">
        <v>26</v>
      </c>
      <c r="E3744" s="4">
        <v>43078</v>
      </c>
      <c r="F3744" s="4" t="str">
        <f>TEXT(Table_Query1[[#This Row],[order_date]],"yyyy")</f>
        <v>2017</v>
      </c>
      <c r="G3744" t="s">
        <v>930</v>
      </c>
      <c r="H3744" t="s">
        <v>858</v>
      </c>
      <c r="I3744" t="s">
        <v>1968</v>
      </c>
      <c r="J3744">
        <v>2</v>
      </c>
      <c r="K3744">
        <v>9999.98</v>
      </c>
      <c r="L3744" t="s">
        <v>27</v>
      </c>
      <c r="M3744" t="s">
        <v>28</v>
      </c>
    </row>
    <row r="3745" spans="1:13" x14ac:dyDescent="0.75">
      <c r="A3745">
        <v>1292</v>
      </c>
      <c r="B3745" t="s">
        <v>1589</v>
      </c>
      <c r="C3745" t="s">
        <v>535</v>
      </c>
      <c r="D3745" t="s">
        <v>26</v>
      </c>
      <c r="E3745" s="4">
        <v>43079</v>
      </c>
      <c r="F3745" s="4" t="str">
        <f>TEXT(Table_Query1[[#This Row],[order_date]],"yyyy")</f>
        <v>2017</v>
      </c>
      <c r="G3745" t="s">
        <v>912</v>
      </c>
      <c r="H3745" t="s">
        <v>15</v>
      </c>
      <c r="I3745" t="s">
        <v>1966</v>
      </c>
      <c r="J3745">
        <v>1</v>
      </c>
      <c r="K3745">
        <v>659.99</v>
      </c>
      <c r="L3745" t="s">
        <v>27</v>
      </c>
      <c r="M3745" t="s">
        <v>28</v>
      </c>
    </row>
    <row r="3746" spans="1:13" x14ac:dyDescent="0.75">
      <c r="A3746">
        <v>1293</v>
      </c>
      <c r="B3746" t="s">
        <v>1590</v>
      </c>
      <c r="C3746" t="s">
        <v>250</v>
      </c>
      <c r="D3746" t="s">
        <v>26</v>
      </c>
      <c r="E3746" s="4">
        <v>43079</v>
      </c>
      <c r="F3746" s="4" t="str">
        <f>TEXT(Table_Query1[[#This Row],[order_date]],"yyyy")</f>
        <v>2017</v>
      </c>
      <c r="G3746" t="s">
        <v>893</v>
      </c>
      <c r="H3746" t="s">
        <v>15</v>
      </c>
      <c r="I3746" t="s">
        <v>1966</v>
      </c>
      <c r="J3746">
        <v>2</v>
      </c>
      <c r="K3746">
        <v>879.98</v>
      </c>
      <c r="L3746" t="s">
        <v>27</v>
      </c>
      <c r="M3746" t="s">
        <v>31</v>
      </c>
    </row>
    <row r="3747" spans="1:13" x14ac:dyDescent="0.75">
      <c r="A3747">
        <v>1293</v>
      </c>
      <c r="B3747" t="s">
        <v>1590</v>
      </c>
      <c r="C3747" t="s">
        <v>250</v>
      </c>
      <c r="D3747" t="s">
        <v>26</v>
      </c>
      <c r="E3747" s="4">
        <v>43079</v>
      </c>
      <c r="F3747" s="4" t="str">
        <f>TEXT(Table_Query1[[#This Row],[order_date]],"yyyy")</f>
        <v>2017</v>
      </c>
      <c r="G3747" t="s">
        <v>949</v>
      </c>
      <c r="H3747" t="s">
        <v>22</v>
      </c>
      <c r="I3747" t="s">
        <v>1972</v>
      </c>
      <c r="J3747">
        <v>2</v>
      </c>
      <c r="K3747">
        <v>1099.98</v>
      </c>
      <c r="L3747" t="s">
        <v>27</v>
      </c>
      <c r="M3747" t="s">
        <v>31</v>
      </c>
    </row>
    <row r="3748" spans="1:13" x14ac:dyDescent="0.75">
      <c r="A3748">
        <v>1293</v>
      </c>
      <c r="B3748" t="s">
        <v>1590</v>
      </c>
      <c r="C3748" t="s">
        <v>250</v>
      </c>
      <c r="D3748" t="s">
        <v>26</v>
      </c>
      <c r="E3748" s="4">
        <v>43079</v>
      </c>
      <c r="F3748" s="4" t="str">
        <f>TEXT(Table_Query1[[#This Row],[order_date]],"yyyy")</f>
        <v>2017</v>
      </c>
      <c r="G3748" t="s">
        <v>898</v>
      </c>
      <c r="H3748" t="s">
        <v>53</v>
      </c>
      <c r="I3748" t="s">
        <v>1968</v>
      </c>
      <c r="J3748">
        <v>2</v>
      </c>
      <c r="K3748">
        <v>379.98</v>
      </c>
      <c r="L3748" t="s">
        <v>27</v>
      </c>
      <c r="M3748" t="s">
        <v>31</v>
      </c>
    </row>
    <row r="3749" spans="1:13" x14ac:dyDescent="0.75">
      <c r="A3749">
        <v>1294</v>
      </c>
      <c r="B3749" t="s">
        <v>1591</v>
      </c>
      <c r="C3749" t="s">
        <v>340</v>
      </c>
      <c r="D3749" t="s">
        <v>13</v>
      </c>
      <c r="E3749" s="4">
        <v>43080</v>
      </c>
      <c r="F3749" s="4" t="str">
        <f>TEXT(Table_Query1[[#This Row],[order_date]],"yyyy")</f>
        <v>2017</v>
      </c>
      <c r="G3749" t="s">
        <v>866</v>
      </c>
      <c r="H3749" t="s">
        <v>53</v>
      </c>
      <c r="I3749" t="s">
        <v>1966</v>
      </c>
      <c r="J3749">
        <v>2</v>
      </c>
      <c r="K3749">
        <v>599.98</v>
      </c>
      <c r="L3749" t="s">
        <v>16</v>
      </c>
      <c r="M3749" t="s">
        <v>17</v>
      </c>
    </row>
    <row r="3750" spans="1:13" x14ac:dyDescent="0.75">
      <c r="A3750">
        <v>1294</v>
      </c>
      <c r="B3750" t="s">
        <v>1591</v>
      </c>
      <c r="C3750" t="s">
        <v>340</v>
      </c>
      <c r="D3750" t="s">
        <v>13</v>
      </c>
      <c r="E3750" s="4">
        <v>43080</v>
      </c>
      <c r="F3750" s="4" t="str">
        <f>TEXT(Table_Query1[[#This Row],[order_date]],"yyyy")</f>
        <v>2017</v>
      </c>
      <c r="G3750" t="s">
        <v>1005</v>
      </c>
      <c r="H3750" t="s">
        <v>22</v>
      </c>
      <c r="I3750" t="s">
        <v>1972</v>
      </c>
      <c r="J3750">
        <v>1</v>
      </c>
      <c r="K3750">
        <v>539.99</v>
      </c>
      <c r="L3750" t="s">
        <v>16</v>
      </c>
      <c r="M3750" t="s">
        <v>17</v>
      </c>
    </row>
    <row r="3751" spans="1:13" x14ac:dyDescent="0.75">
      <c r="A3751">
        <v>1295</v>
      </c>
      <c r="B3751" t="s">
        <v>1592</v>
      </c>
      <c r="C3751" t="s">
        <v>365</v>
      </c>
      <c r="D3751" t="s">
        <v>26</v>
      </c>
      <c r="E3751" s="4">
        <v>43080</v>
      </c>
      <c r="F3751" s="4" t="str">
        <f>TEXT(Table_Query1[[#This Row],[order_date]],"yyyy")</f>
        <v>2017</v>
      </c>
      <c r="G3751" t="s">
        <v>77</v>
      </c>
      <c r="H3751" t="s">
        <v>22</v>
      </c>
      <c r="I3751" t="s">
        <v>1971</v>
      </c>
      <c r="J3751">
        <v>2</v>
      </c>
      <c r="K3751">
        <v>2641.98</v>
      </c>
      <c r="L3751" t="s">
        <v>27</v>
      </c>
      <c r="M3751" t="s">
        <v>31</v>
      </c>
    </row>
    <row r="3752" spans="1:13" x14ac:dyDescent="0.75">
      <c r="A3752">
        <v>1295</v>
      </c>
      <c r="B3752" t="s">
        <v>1592</v>
      </c>
      <c r="C3752" t="s">
        <v>365</v>
      </c>
      <c r="D3752" t="s">
        <v>26</v>
      </c>
      <c r="E3752" s="4">
        <v>43080</v>
      </c>
      <c r="F3752" s="4" t="str">
        <f>TEXT(Table_Query1[[#This Row],[order_date]],"yyyy")</f>
        <v>2017</v>
      </c>
      <c r="G3752" t="s">
        <v>906</v>
      </c>
      <c r="H3752" t="s">
        <v>858</v>
      </c>
      <c r="I3752" t="s">
        <v>1967</v>
      </c>
      <c r="J3752">
        <v>1</v>
      </c>
      <c r="K3752">
        <v>875.99</v>
      </c>
      <c r="L3752" t="s">
        <v>27</v>
      </c>
      <c r="M3752" t="s">
        <v>31</v>
      </c>
    </row>
    <row r="3753" spans="1:13" x14ac:dyDescent="0.75">
      <c r="A3753">
        <v>1295</v>
      </c>
      <c r="B3753" t="s">
        <v>1592</v>
      </c>
      <c r="C3753" t="s">
        <v>365</v>
      </c>
      <c r="D3753" t="s">
        <v>26</v>
      </c>
      <c r="E3753" s="4">
        <v>43080</v>
      </c>
      <c r="F3753" s="4" t="str">
        <f>TEXT(Table_Query1[[#This Row],[order_date]],"yyyy")</f>
        <v>2017</v>
      </c>
      <c r="G3753" t="s">
        <v>864</v>
      </c>
      <c r="H3753" t="s">
        <v>46</v>
      </c>
      <c r="I3753" t="s">
        <v>1968</v>
      </c>
      <c r="J3753">
        <v>1</v>
      </c>
      <c r="K3753">
        <v>4999.99</v>
      </c>
      <c r="L3753" t="s">
        <v>27</v>
      </c>
      <c r="M3753" t="s">
        <v>31</v>
      </c>
    </row>
    <row r="3754" spans="1:13" x14ac:dyDescent="0.75">
      <c r="A3754">
        <v>1296</v>
      </c>
      <c r="B3754" t="s">
        <v>1593</v>
      </c>
      <c r="C3754" t="s">
        <v>452</v>
      </c>
      <c r="D3754" t="s">
        <v>13</v>
      </c>
      <c r="E3754" s="4">
        <v>43083</v>
      </c>
      <c r="F3754" s="4" t="str">
        <f>TEXT(Table_Query1[[#This Row],[order_date]],"yyyy")</f>
        <v>2017</v>
      </c>
      <c r="G3754" t="s">
        <v>80</v>
      </c>
      <c r="H3754" t="s">
        <v>39</v>
      </c>
      <c r="I3754" t="s">
        <v>1966</v>
      </c>
      <c r="J3754">
        <v>2</v>
      </c>
      <c r="K3754">
        <v>999.98</v>
      </c>
      <c r="L3754" t="s">
        <v>16</v>
      </c>
      <c r="M3754" t="s">
        <v>36</v>
      </c>
    </row>
    <row r="3755" spans="1:13" x14ac:dyDescent="0.75">
      <c r="A3755">
        <v>1296</v>
      </c>
      <c r="B3755" t="s">
        <v>1593</v>
      </c>
      <c r="C3755" t="s">
        <v>452</v>
      </c>
      <c r="D3755" t="s">
        <v>13</v>
      </c>
      <c r="E3755" s="4">
        <v>43083</v>
      </c>
      <c r="F3755" s="4" t="str">
        <f>TEXT(Table_Query1[[#This Row],[order_date]],"yyyy")</f>
        <v>2017</v>
      </c>
      <c r="G3755" t="s">
        <v>14</v>
      </c>
      <c r="H3755" t="s">
        <v>15</v>
      </c>
      <c r="I3755" t="s">
        <v>1966</v>
      </c>
      <c r="J3755">
        <v>1</v>
      </c>
      <c r="K3755">
        <v>599.99</v>
      </c>
      <c r="L3755" t="s">
        <v>16</v>
      </c>
      <c r="M3755" t="s">
        <v>36</v>
      </c>
    </row>
    <row r="3756" spans="1:13" x14ac:dyDescent="0.75">
      <c r="A3756">
        <v>1296</v>
      </c>
      <c r="B3756" t="s">
        <v>1593</v>
      </c>
      <c r="C3756" t="s">
        <v>452</v>
      </c>
      <c r="D3756" t="s">
        <v>13</v>
      </c>
      <c r="E3756" s="4">
        <v>43083</v>
      </c>
      <c r="F3756" s="4" t="str">
        <f>TEXT(Table_Query1[[#This Row],[order_date]],"yyyy")</f>
        <v>2017</v>
      </c>
      <c r="G3756" t="s">
        <v>35</v>
      </c>
      <c r="H3756" t="s">
        <v>22</v>
      </c>
      <c r="I3756" t="s">
        <v>1969</v>
      </c>
      <c r="J3756">
        <v>2</v>
      </c>
      <c r="K3756">
        <v>1499.98</v>
      </c>
      <c r="L3756" t="s">
        <v>16</v>
      </c>
      <c r="M3756" t="s">
        <v>36</v>
      </c>
    </row>
    <row r="3757" spans="1:13" x14ac:dyDescent="0.75">
      <c r="A3757">
        <v>1296</v>
      </c>
      <c r="B3757" t="s">
        <v>1593</v>
      </c>
      <c r="C3757" t="s">
        <v>452</v>
      </c>
      <c r="D3757" t="s">
        <v>13</v>
      </c>
      <c r="E3757" s="4">
        <v>43083</v>
      </c>
      <c r="F3757" s="4" t="str">
        <f>TEXT(Table_Query1[[#This Row],[order_date]],"yyyy")</f>
        <v>2017</v>
      </c>
      <c r="G3757" t="s">
        <v>887</v>
      </c>
      <c r="H3757" t="s">
        <v>53</v>
      </c>
      <c r="I3757" t="s">
        <v>1968</v>
      </c>
      <c r="J3757">
        <v>1</v>
      </c>
      <c r="K3757">
        <v>209.99</v>
      </c>
      <c r="L3757" t="s">
        <v>16</v>
      </c>
      <c r="M3757" t="s">
        <v>36</v>
      </c>
    </row>
    <row r="3758" spans="1:13" x14ac:dyDescent="0.75">
      <c r="A3758">
        <v>1297</v>
      </c>
      <c r="B3758" t="s">
        <v>1594</v>
      </c>
      <c r="C3758" t="s">
        <v>92</v>
      </c>
      <c r="D3758" t="s">
        <v>26</v>
      </c>
      <c r="E3758" s="4">
        <v>43083</v>
      </c>
      <c r="F3758" s="4" t="str">
        <f>TEXT(Table_Query1[[#This Row],[order_date]],"yyyy")</f>
        <v>2017</v>
      </c>
      <c r="G3758" t="s">
        <v>942</v>
      </c>
      <c r="H3758" t="s">
        <v>39</v>
      </c>
      <c r="I3758" t="s">
        <v>1973</v>
      </c>
      <c r="J3758">
        <v>2</v>
      </c>
      <c r="K3758">
        <v>963.98</v>
      </c>
      <c r="L3758" t="s">
        <v>27</v>
      </c>
      <c r="M3758" t="s">
        <v>28</v>
      </c>
    </row>
    <row r="3759" spans="1:13" x14ac:dyDescent="0.75">
      <c r="A3759">
        <v>1297</v>
      </c>
      <c r="B3759" t="s">
        <v>1594</v>
      </c>
      <c r="C3759" t="s">
        <v>92</v>
      </c>
      <c r="D3759" t="s">
        <v>26</v>
      </c>
      <c r="E3759" s="4">
        <v>43083</v>
      </c>
      <c r="F3759" s="4" t="str">
        <f>TEXT(Table_Query1[[#This Row],[order_date]],"yyyy")</f>
        <v>2017</v>
      </c>
      <c r="G3759" t="s">
        <v>897</v>
      </c>
      <c r="H3759" t="s">
        <v>22</v>
      </c>
      <c r="I3759" t="s">
        <v>1968</v>
      </c>
      <c r="J3759">
        <v>1</v>
      </c>
      <c r="K3759">
        <v>5299.99</v>
      </c>
      <c r="L3759" t="s">
        <v>27</v>
      </c>
      <c r="M3759" t="s">
        <v>28</v>
      </c>
    </row>
    <row r="3760" spans="1:13" x14ac:dyDescent="0.75">
      <c r="A3760">
        <v>1297</v>
      </c>
      <c r="B3760" t="s">
        <v>1594</v>
      </c>
      <c r="C3760" t="s">
        <v>92</v>
      </c>
      <c r="D3760" t="s">
        <v>26</v>
      </c>
      <c r="E3760" s="4">
        <v>43083</v>
      </c>
      <c r="F3760" s="4" t="str">
        <f>TEXT(Table_Query1[[#This Row],[order_date]],"yyyy")</f>
        <v>2017</v>
      </c>
      <c r="G3760" t="s">
        <v>948</v>
      </c>
      <c r="H3760" t="s">
        <v>858</v>
      </c>
      <c r="I3760" t="s">
        <v>1968</v>
      </c>
      <c r="J3760">
        <v>2</v>
      </c>
      <c r="K3760">
        <v>12999.98</v>
      </c>
      <c r="L3760" t="s">
        <v>27</v>
      </c>
      <c r="M3760" t="s">
        <v>28</v>
      </c>
    </row>
    <row r="3761" spans="1:13" x14ac:dyDescent="0.75">
      <c r="A3761">
        <v>1298</v>
      </c>
      <c r="B3761" t="s">
        <v>1595</v>
      </c>
      <c r="C3761" t="s">
        <v>144</v>
      </c>
      <c r="D3761" t="s">
        <v>108</v>
      </c>
      <c r="E3761" s="4">
        <v>43083</v>
      </c>
      <c r="F3761" s="4" t="str">
        <f>TEXT(Table_Query1[[#This Row],[order_date]],"yyyy")</f>
        <v>2017</v>
      </c>
      <c r="G3761" t="s">
        <v>900</v>
      </c>
      <c r="H3761" t="s">
        <v>39</v>
      </c>
      <c r="I3761" t="s">
        <v>1973</v>
      </c>
      <c r="J3761">
        <v>2</v>
      </c>
      <c r="K3761">
        <v>941.98</v>
      </c>
      <c r="L3761" t="s">
        <v>109</v>
      </c>
      <c r="M3761" t="s">
        <v>179</v>
      </c>
    </row>
    <row r="3762" spans="1:13" x14ac:dyDescent="0.75">
      <c r="A3762">
        <v>1298</v>
      </c>
      <c r="B3762" t="s">
        <v>1595</v>
      </c>
      <c r="C3762" t="s">
        <v>144</v>
      </c>
      <c r="D3762" t="s">
        <v>108</v>
      </c>
      <c r="E3762" s="4">
        <v>43083</v>
      </c>
      <c r="F3762" s="4" t="str">
        <f>TEXT(Table_Query1[[#This Row],[order_date]],"yyyy")</f>
        <v>2017</v>
      </c>
      <c r="G3762" t="s">
        <v>915</v>
      </c>
      <c r="H3762" t="s">
        <v>858</v>
      </c>
      <c r="I3762" t="s">
        <v>1968</v>
      </c>
      <c r="J3762">
        <v>1</v>
      </c>
      <c r="K3762">
        <v>2599.9899999999998</v>
      </c>
      <c r="L3762" t="s">
        <v>109</v>
      </c>
      <c r="M3762" t="s">
        <v>179</v>
      </c>
    </row>
    <row r="3763" spans="1:13" x14ac:dyDescent="0.75">
      <c r="A3763">
        <v>1299</v>
      </c>
      <c r="B3763" t="s">
        <v>1596</v>
      </c>
      <c r="C3763" t="s">
        <v>12</v>
      </c>
      <c r="D3763" t="s">
        <v>13</v>
      </c>
      <c r="E3763" s="4">
        <v>43084</v>
      </c>
      <c r="F3763" s="4" t="str">
        <f>TEXT(Table_Query1[[#This Row],[order_date]],"yyyy")</f>
        <v>2017</v>
      </c>
      <c r="G3763" t="s">
        <v>956</v>
      </c>
      <c r="H3763" t="s">
        <v>15</v>
      </c>
      <c r="I3763" t="s">
        <v>1966</v>
      </c>
      <c r="J3763">
        <v>1</v>
      </c>
      <c r="K3763">
        <v>599.99</v>
      </c>
      <c r="L3763" t="s">
        <v>16</v>
      </c>
      <c r="M3763" t="s">
        <v>17</v>
      </c>
    </row>
    <row r="3764" spans="1:13" x14ac:dyDescent="0.75">
      <c r="A3764">
        <v>1299</v>
      </c>
      <c r="B3764" t="s">
        <v>1596</v>
      </c>
      <c r="C3764" t="s">
        <v>12</v>
      </c>
      <c r="D3764" t="s">
        <v>13</v>
      </c>
      <c r="E3764" s="4">
        <v>43084</v>
      </c>
      <c r="F3764" s="4" t="str">
        <f>TEXT(Table_Query1[[#This Row],[order_date]],"yyyy")</f>
        <v>2017</v>
      </c>
      <c r="G3764" t="s">
        <v>52</v>
      </c>
      <c r="H3764" t="s">
        <v>15</v>
      </c>
      <c r="I3764" t="s">
        <v>1966</v>
      </c>
      <c r="J3764">
        <v>2</v>
      </c>
      <c r="K3764">
        <v>539.98</v>
      </c>
      <c r="L3764" t="s">
        <v>16</v>
      </c>
      <c r="M3764" t="s">
        <v>17</v>
      </c>
    </row>
    <row r="3765" spans="1:13" x14ac:dyDescent="0.75">
      <c r="A3765">
        <v>1299</v>
      </c>
      <c r="B3765" t="s">
        <v>1596</v>
      </c>
      <c r="C3765" t="s">
        <v>12</v>
      </c>
      <c r="D3765" t="s">
        <v>13</v>
      </c>
      <c r="E3765" s="4">
        <v>43084</v>
      </c>
      <c r="F3765" s="4" t="str">
        <f>TEXT(Table_Query1[[#This Row],[order_date]],"yyyy")</f>
        <v>2017</v>
      </c>
      <c r="G3765" t="s">
        <v>926</v>
      </c>
      <c r="H3765" t="s">
        <v>53</v>
      </c>
      <c r="I3765" t="s">
        <v>1966</v>
      </c>
      <c r="J3765">
        <v>1</v>
      </c>
      <c r="K3765">
        <v>339.99</v>
      </c>
      <c r="L3765" t="s">
        <v>16</v>
      </c>
      <c r="M3765" t="s">
        <v>17</v>
      </c>
    </row>
    <row r="3766" spans="1:13" x14ac:dyDescent="0.75">
      <c r="A3766">
        <v>1299</v>
      </c>
      <c r="B3766" t="s">
        <v>1596</v>
      </c>
      <c r="C3766" t="s">
        <v>12</v>
      </c>
      <c r="D3766" t="s">
        <v>13</v>
      </c>
      <c r="E3766" s="4">
        <v>43084</v>
      </c>
      <c r="F3766" s="4" t="str">
        <f>TEXT(Table_Query1[[#This Row],[order_date]],"yyyy")</f>
        <v>2017</v>
      </c>
      <c r="G3766" t="s">
        <v>906</v>
      </c>
      <c r="H3766" t="s">
        <v>858</v>
      </c>
      <c r="I3766" t="s">
        <v>1967</v>
      </c>
      <c r="J3766">
        <v>2</v>
      </c>
      <c r="K3766">
        <v>1751.98</v>
      </c>
      <c r="L3766" t="s">
        <v>16</v>
      </c>
      <c r="M3766" t="s">
        <v>17</v>
      </c>
    </row>
    <row r="3767" spans="1:13" x14ac:dyDescent="0.75">
      <c r="A3767">
        <v>1300</v>
      </c>
      <c r="B3767" t="s">
        <v>1597</v>
      </c>
      <c r="C3767" t="s">
        <v>410</v>
      </c>
      <c r="D3767" t="s">
        <v>26</v>
      </c>
      <c r="E3767" s="4">
        <v>43084</v>
      </c>
      <c r="F3767" s="4" t="str">
        <f>TEXT(Table_Query1[[#This Row],[order_date]],"yyyy")</f>
        <v>2017</v>
      </c>
      <c r="G3767" t="s">
        <v>926</v>
      </c>
      <c r="H3767" t="s">
        <v>53</v>
      </c>
      <c r="I3767" t="s">
        <v>1966</v>
      </c>
      <c r="J3767">
        <v>2</v>
      </c>
      <c r="K3767">
        <v>679.98</v>
      </c>
      <c r="L3767" t="s">
        <v>27</v>
      </c>
      <c r="M3767" t="s">
        <v>28</v>
      </c>
    </row>
    <row r="3768" spans="1:13" x14ac:dyDescent="0.75">
      <c r="A3768">
        <v>1300</v>
      </c>
      <c r="B3768" t="s">
        <v>1597</v>
      </c>
      <c r="C3768" t="s">
        <v>410</v>
      </c>
      <c r="D3768" t="s">
        <v>26</v>
      </c>
      <c r="E3768" s="4">
        <v>43084</v>
      </c>
      <c r="F3768" s="4" t="str">
        <f>TEXT(Table_Query1[[#This Row],[order_date]],"yyyy")</f>
        <v>2017</v>
      </c>
      <c r="G3768" t="s">
        <v>930</v>
      </c>
      <c r="H3768" t="s">
        <v>858</v>
      </c>
      <c r="I3768" t="s">
        <v>1968</v>
      </c>
      <c r="J3768">
        <v>2</v>
      </c>
      <c r="K3768">
        <v>9999.98</v>
      </c>
      <c r="L3768" t="s">
        <v>27</v>
      </c>
      <c r="M3768" t="s">
        <v>28</v>
      </c>
    </row>
    <row r="3769" spans="1:13" x14ac:dyDescent="0.75">
      <c r="A3769">
        <v>1301</v>
      </c>
      <c r="B3769" t="s">
        <v>1598</v>
      </c>
      <c r="C3769" t="s">
        <v>391</v>
      </c>
      <c r="D3769" t="s">
        <v>13</v>
      </c>
      <c r="E3769" s="4">
        <v>43085</v>
      </c>
      <c r="F3769" s="4" t="str">
        <f>TEXT(Table_Query1[[#This Row],[order_date]],"yyyy")</f>
        <v>2017</v>
      </c>
      <c r="G3769" t="s">
        <v>940</v>
      </c>
      <c r="H3769" t="s">
        <v>22</v>
      </c>
      <c r="I3769" t="s">
        <v>1972</v>
      </c>
      <c r="J3769">
        <v>2</v>
      </c>
      <c r="K3769">
        <v>1739.98</v>
      </c>
      <c r="L3769" t="s">
        <v>16</v>
      </c>
      <c r="M3769" t="s">
        <v>36</v>
      </c>
    </row>
    <row r="3770" spans="1:13" x14ac:dyDescent="0.75">
      <c r="A3770">
        <v>1301</v>
      </c>
      <c r="B3770" t="s">
        <v>1598</v>
      </c>
      <c r="C3770" t="s">
        <v>391</v>
      </c>
      <c r="D3770" t="s">
        <v>13</v>
      </c>
      <c r="E3770" s="4">
        <v>43085</v>
      </c>
      <c r="F3770" s="4" t="str">
        <f>TEXT(Table_Query1[[#This Row],[order_date]],"yyyy")</f>
        <v>2017</v>
      </c>
      <c r="G3770" t="s">
        <v>957</v>
      </c>
      <c r="H3770" t="s">
        <v>39</v>
      </c>
      <c r="I3770" t="s">
        <v>1973</v>
      </c>
      <c r="J3770">
        <v>2</v>
      </c>
      <c r="K3770">
        <v>1067.98</v>
      </c>
      <c r="L3770" t="s">
        <v>16</v>
      </c>
      <c r="M3770" t="s">
        <v>36</v>
      </c>
    </row>
    <row r="3771" spans="1:13" x14ac:dyDescent="0.75">
      <c r="A3771">
        <v>1301</v>
      </c>
      <c r="B3771" t="s">
        <v>1598</v>
      </c>
      <c r="C3771" t="s">
        <v>391</v>
      </c>
      <c r="D3771" t="s">
        <v>13</v>
      </c>
      <c r="E3771" s="4">
        <v>43085</v>
      </c>
      <c r="F3771" s="4" t="str">
        <f>TEXT(Table_Query1[[#This Row],[order_date]],"yyyy")</f>
        <v>2017</v>
      </c>
      <c r="G3771" t="s">
        <v>23</v>
      </c>
      <c r="H3771" t="s">
        <v>22</v>
      </c>
      <c r="I3771" t="s">
        <v>1968</v>
      </c>
      <c r="J3771">
        <v>1</v>
      </c>
      <c r="K3771">
        <v>1799.99</v>
      </c>
      <c r="L3771" t="s">
        <v>16</v>
      </c>
      <c r="M3771" t="s">
        <v>36</v>
      </c>
    </row>
    <row r="3772" spans="1:13" x14ac:dyDescent="0.75">
      <c r="A3772">
        <v>1302</v>
      </c>
      <c r="B3772" t="s">
        <v>1599</v>
      </c>
      <c r="C3772" t="s">
        <v>473</v>
      </c>
      <c r="D3772" t="s">
        <v>26</v>
      </c>
      <c r="E3772" s="4">
        <v>43085</v>
      </c>
      <c r="F3772" s="4" t="str">
        <f>TEXT(Table_Query1[[#This Row],[order_date]],"yyyy")</f>
        <v>2017</v>
      </c>
      <c r="G3772" t="s">
        <v>18</v>
      </c>
      <c r="H3772" t="s">
        <v>15</v>
      </c>
      <c r="I3772" t="s">
        <v>1966</v>
      </c>
      <c r="J3772">
        <v>2</v>
      </c>
      <c r="K3772">
        <v>1199.98</v>
      </c>
      <c r="L3772" t="s">
        <v>27</v>
      </c>
      <c r="M3772" t="s">
        <v>31</v>
      </c>
    </row>
    <row r="3773" spans="1:13" x14ac:dyDescent="0.75">
      <c r="A3773">
        <v>1302</v>
      </c>
      <c r="B3773" t="s">
        <v>1599</v>
      </c>
      <c r="C3773" t="s">
        <v>473</v>
      </c>
      <c r="D3773" t="s">
        <v>26</v>
      </c>
      <c r="E3773" s="4">
        <v>43085</v>
      </c>
      <c r="F3773" s="4" t="str">
        <f>TEXT(Table_Query1[[#This Row],[order_date]],"yyyy")</f>
        <v>2017</v>
      </c>
      <c r="G3773" t="s">
        <v>949</v>
      </c>
      <c r="H3773" t="s">
        <v>22</v>
      </c>
      <c r="I3773" t="s">
        <v>1972</v>
      </c>
      <c r="J3773">
        <v>1</v>
      </c>
      <c r="K3773">
        <v>549.99</v>
      </c>
      <c r="L3773" t="s">
        <v>27</v>
      </c>
      <c r="M3773" t="s">
        <v>31</v>
      </c>
    </row>
    <row r="3774" spans="1:13" x14ac:dyDescent="0.75">
      <c r="A3774">
        <v>1302</v>
      </c>
      <c r="B3774" t="s">
        <v>1599</v>
      </c>
      <c r="C3774" t="s">
        <v>473</v>
      </c>
      <c r="D3774" t="s">
        <v>26</v>
      </c>
      <c r="E3774" s="4">
        <v>43085</v>
      </c>
      <c r="F3774" s="4" t="str">
        <f>TEXT(Table_Query1[[#This Row],[order_date]],"yyyy")</f>
        <v>2017</v>
      </c>
      <c r="G3774" t="s">
        <v>859</v>
      </c>
      <c r="H3774" t="s">
        <v>858</v>
      </c>
      <c r="I3774" t="s">
        <v>1968</v>
      </c>
      <c r="J3774">
        <v>2</v>
      </c>
      <c r="K3774">
        <v>10999.98</v>
      </c>
      <c r="L3774" t="s">
        <v>27</v>
      </c>
      <c r="M3774" t="s">
        <v>31</v>
      </c>
    </row>
    <row r="3775" spans="1:13" x14ac:dyDescent="0.75">
      <c r="A3775">
        <v>1303</v>
      </c>
      <c r="B3775" t="s">
        <v>1600</v>
      </c>
      <c r="C3775" t="s">
        <v>344</v>
      </c>
      <c r="D3775" t="s">
        <v>26</v>
      </c>
      <c r="E3775" s="4">
        <v>43085</v>
      </c>
      <c r="F3775" s="4" t="str">
        <f>TEXT(Table_Query1[[#This Row],[order_date]],"yyyy")</f>
        <v>2017</v>
      </c>
      <c r="G3775" t="s">
        <v>947</v>
      </c>
      <c r="H3775" t="s">
        <v>53</v>
      </c>
      <c r="I3775" t="s">
        <v>1966</v>
      </c>
      <c r="J3775">
        <v>1</v>
      </c>
      <c r="K3775">
        <v>349.99</v>
      </c>
      <c r="L3775" t="s">
        <v>27</v>
      </c>
      <c r="M3775" t="s">
        <v>31</v>
      </c>
    </row>
    <row r="3776" spans="1:13" x14ac:dyDescent="0.75">
      <c r="A3776">
        <v>1303</v>
      </c>
      <c r="B3776" t="s">
        <v>1600</v>
      </c>
      <c r="C3776" t="s">
        <v>344</v>
      </c>
      <c r="D3776" t="s">
        <v>26</v>
      </c>
      <c r="E3776" s="4">
        <v>43085</v>
      </c>
      <c r="F3776" s="4" t="str">
        <f>TEXT(Table_Query1[[#This Row],[order_date]],"yyyy")</f>
        <v>2017</v>
      </c>
      <c r="G3776" t="s">
        <v>43</v>
      </c>
      <c r="H3776" t="s">
        <v>39</v>
      </c>
      <c r="I3776" t="s">
        <v>1966</v>
      </c>
      <c r="J3776">
        <v>2</v>
      </c>
      <c r="K3776">
        <v>1099.98</v>
      </c>
      <c r="L3776" t="s">
        <v>27</v>
      </c>
      <c r="M3776" t="s">
        <v>31</v>
      </c>
    </row>
    <row r="3777" spans="1:13" x14ac:dyDescent="0.75">
      <c r="A3777">
        <v>1303</v>
      </c>
      <c r="B3777" t="s">
        <v>1600</v>
      </c>
      <c r="C3777" t="s">
        <v>344</v>
      </c>
      <c r="D3777" t="s">
        <v>26</v>
      </c>
      <c r="E3777" s="4">
        <v>43085</v>
      </c>
      <c r="F3777" s="4" t="str">
        <f>TEXT(Table_Query1[[#This Row],[order_date]],"yyyy")</f>
        <v>2017</v>
      </c>
      <c r="G3777" t="s">
        <v>863</v>
      </c>
      <c r="H3777" t="s">
        <v>15</v>
      </c>
      <c r="I3777" t="s">
        <v>1973</v>
      </c>
      <c r="J3777">
        <v>1</v>
      </c>
      <c r="K3777">
        <v>749.99</v>
      </c>
      <c r="L3777" t="s">
        <v>27</v>
      </c>
      <c r="M3777" t="s">
        <v>31</v>
      </c>
    </row>
    <row r="3778" spans="1:13" x14ac:dyDescent="0.75">
      <c r="A3778">
        <v>1303</v>
      </c>
      <c r="B3778" t="s">
        <v>1600</v>
      </c>
      <c r="C3778" t="s">
        <v>344</v>
      </c>
      <c r="D3778" t="s">
        <v>26</v>
      </c>
      <c r="E3778" s="4">
        <v>43085</v>
      </c>
      <c r="F3778" s="4" t="str">
        <f>TEXT(Table_Query1[[#This Row],[order_date]],"yyyy")</f>
        <v>2017</v>
      </c>
      <c r="G3778" t="s">
        <v>941</v>
      </c>
      <c r="H3778" t="s">
        <v>39</v>
      </c>
      <c r="I3778" t="s">
        <v>1973</v>
      </c>
      <c r="J3778">
        <v>1</v>
      </c>
      <c r="K3778">
        <v>449.99</v>
      </c>
      <c r="L3778" t="s">
        <v>27</v>
      </c>
      <c r="M3778" t="s">
        <v>31</v>
      </c>
    </row>
    <row r="3779" spans="1:13" x14ac:dyDescent="0.75">
      <c r="A3779">
        <v>1303</v>
      </c>
      <c r="B3779" t="s">
        <v>1600</v>
      </c>
      <c r="C3779" t="s">
        <v>344</v>
      </c>
      <c r="D3779" t="s">
        <v>26</v>
      </c>
      <c r="E3779" s="4">
        <v>43085</v>
      </c>
      <c r="F3779" s="4" t="str">
        <f>TEXT(Table_Query1[[#This Row],[order_date]],"yyyy")</f>
        <v>2017</v>
      </c>
      <c r="G3779" t="s">
        <v>917</v>
      </c>
      <c r="H3779" t="s">
        <v>20</v>
      </c>
      <c r="I3779" t="s">
        <v>1968</v>
      </c>
      <c r="J3779">
        <v>2</v>
      </c>
      <c r="K3779">
        <v>6999.98</v>
      </c>
      <c r="L3779" t="s">
        <v>27</v>
      </c>
      <c r="M3779" t="s">
        <v>31</v>
      </c>
    </row>
    <row r="3780" spans="1:13" x14ac:dyDescent="0.75">
      <c r="A3780">
        <v>1304</v>
      </c>
      <c r="B3780" t="s">
        <v>1601</v>
      </c>
      <c r="C3780" t="s">
        <v>115</v>
      </c>
      <c r="D3780" t="s">
        <v>26</v>
      </c>
      <c r="E3780" s="4">
        <v>43085</v>
      </c>
      <c r="F3780" s="4" t="str">
        <f>TEXT(Table_Query1[[#This Row],[order_date]],"yyyy")</f>
        <v>2017</v>
      </c>
      <c r="G3780" t="s">
        <v>877</v>
      </c>
      <c r="H3780" t="s">
        <v>53</v>
      </c>
      <c r="I3780" t="s">
        <v>1966</v>
      </c>
      <c r="J3780">
        <v>2</v>
      </c>
      <c r="K3780">
        <v>599.98</v>
      </c>
      <c r="L3780" t="s">
        <v>27</v>
      </c>
      <c r="M3780" t="s">
        <v>28</v>
      </c>
    </row>
    <row r="3781" spans="1:13" x14ac:dyDescent="0.75">
      <c r="A3781">
        <v>1304</v>
      </c>
      <c r="B3781" t="s">
        <v>1601</v>
      </c>
      <c r="C3781" t="s">
        <v>115</v>
      </c>
      <c r="D3781" t="s">
        <v>26</v>
      </c>
      <c r="E3781" s="4">
        <v>43085</v>
      </c>
      <c r="F3781" s="4" t="str">
        <f>TEXT(Table_Query1[[#This Row],[order_date]],"yyyy")</f>
        <v>2017</v>
      </c>
      <c r="G3781" t="s">
        <v>871</v>
      </c>
      <c r="H3781" t="s">
        <v>39</v>
      </c>
      <c r="I3781" t="s">
        <v>1966</v>
      </c>
      <c r="J3781">
        <v>1</v>
      </c>
      <c r="K3781">
        <v>489.99</v>
      </c>
      <c r="L3781" t="s">
        <v>27</v>
      </c>
      <c r="M3781" t="s">
        <v>28</v>
      </c>
    </row>
    <row r="3782" spans="1:13" x14ac:dyDescent="0.75">
      <c r="A3782">
        <v>1304</v>
      </c>
      <c r="B3782" t="s">
        <v>1601</v>
      </c>
      <c r="C3782" t="s">
        <v>115</v>
      </c>
      <c r="D3782" t="s">
        <v>26</v>
      </c>
      <c r="E3782" s="4">
        <v>43085</v>
      </c>
      <c r="F3782" s="4" t="str">
        <f>TEXT(Table_Query1[[#This Row],[order_date]],"yyyy")</f>
        <v>2017</v>
      </c>
      <c r="G3782" t="s">
        <v>40</v>
      </c>
      <c r="H3782" t="s">
        <v>15</v>
      </c>
      <c r="I3782" t="s">
        <v>1970</v>
      </c>
      <c r="J3782">
        <v>1</v>
      </c>
      <c r="K3782">
        <v>429</v>
      </c>
      <c r="L3782" t="s">
        <v>27</v>
      </c>
      <c r="M3782" t="s">
        <v>28</v>
      </c>
    </row>
    <row r="3783" spans="1:13" x14ac:dyDescent="0.75">
      <c r="A3783">
        <v>1304</v>
      </c>
      <c r="B3783" t="s">
        <v>1601</v>
      </c>
      <c r="C3783" t="s">
        <v>115</v>
      </c>
      <c r="D3783" t="s">
        <v>26</v>
      </c>
      <c r="E3783" s="4">
        <v>43085</v>
      </c>
      <c r="F3783" s="4" t="str">
        <f>TEXT(Table_Query1[[#This Row],[order_date]],"yyyy")</f>
        <v>2017</v>
      </c>
      <c r="G3783" t="s">
        <v>896</v>
      </c>
      <c r="H3783" t="s">
        <v>15</v>
      </c>
      <c r="I3783" t="s">
        <v>1973</v>
      </c>
      <c r="J3783">
        <v>1</v>
      </c>
      <c r="K3783">
        <v>761.99</v>
      </c>
      <c r="L3783" t="s">
        <v>27</v>
      </c>
      <c r="M3783" t="s">
        <v>28</v>
      </c>
    </row>
    <row r="3784" spans="1:13" x14ac:dyDescent="0.75">
      <c r="A3784">
        <v>1305</v>
      </c>
      <c r="B3784" t="s">
        <v>1602</v>
      </c>
      <c r="C3784" t="s">
        <v>146</v>
      </c>
      <c r="D3784" t="s">
        <v>26</v>
      </c>
      <c r="E3784" s="4">
        <v>43086</v>
      </c>
      <c r="F3784" s="4" t="str">
        <f>TEXT(Table_Query1[[#This Row],[order_date]],"yyyy")</f>
        <v>2017</v>
      </c>
      <c r="G3784" t="s">
        <v>852</v>
      </c>
      <c r="H3784" t="s">
        <v>53</v>
      </c>
      <c r="I3784" t="s">
        <v>1972</v>
      </c>
      <c r="J3784">
        <v>1</v>
      </c>
      <c r="K3784">
        <v>329.99</v>
      </c>
      <c r="L3784" t="s">
        <v>27</v>
      </c>
      <c r="M3784" t="s">
        <v>31</v>
      </c>
    </row>
    <row r="3785" spans="1:13" x14ac:dyDescent="0.75">
      <c r="A3785">
        <v>1305</v>
      </c>
      <c r="B3785" t="s">
        <v>1602</v>
      </c>
      <c r="C3785" t="s">
        <v>146</v>
      </c>
      <c r="D3785" t="s">
        <v>26</v>
      </c>
      <c r="E3785" s="4">
        <v>43086</v>
      </c>
      <c r="F3785" s="4" t="str">
        <f>TEXT(Table_Query1[[#This Row],[order_date]],"yyyy")</f>
        <v>2017</v>
      </c>
      <c r="G3785" t="s">
        <v>63</v>
      </c>
      <c r="H3785" t="s">
        <v>20</v>
      </c>
      <c r="I3785" t="s">
        <v>1967</v>
      </c>
      <c r="J3785">
        <v>1</v>
      </c>
      <c r="K3785">
        <v>1680.99</v>
      </c>
      <c r="L3785" t="s">
        <v>27</v>
      </c>
      <c r="M3785" t="s">
        <v>31</v>
      </c>
    </row>
    <row r="3786" spans="1:13" x14ac:dyDescent="0.75">
      <c r="A3786">
        <v>1305</v>
      </c>
      <c r="B3786" t="s">
        <v>1602</v>
      </c>
      <c r="C3786" t="s">
        <v>146</v>
      </c>
      <c r="D3786" t="s">
        <v>26</v>
      </c>
      <c r="E3786" s="4">
        <v>43086</v>
      </c>
      <c r="F3786" s="4" t="str">
        <f>TEXT(Table_Query1[[#This Row],[order_date]],"yyyy")</f>
        <v>2017</v>
      </c>
      <c r="G3786" t="s">
        <v>45</v>
      </c>
      <c r="H3786" t="s">
        <v>46</v>
      </c>
      <c r="I3786" t="s">
        <v>1968</v>
      </c>
      <c r="J3786">
        <v>1</v>
      </c>
      <c r="K3786">
        <v>2999.99</v>
      </c>
      <c r="L3786" t="s">
        <v>27</v>
      </c>
      <c r="M3786" t="s">
        <v>31</v>
      </c>
    </row>
    <row r="3787" spans="1:13" x14ac:dyDescent="0.75">
      <c r="A3787">
        <v>1305</v>
      </c>
      <c r="B3787" t="s">
        <v>1602</v>
      </c>
      <c r="C3787" t="s">
        <v>146</v>
      </c>
      <c r="D3787" t="s">
        <v>26</v>
      </c>
      <c r="E3787" s="4">
        <v>43086</v>
      </c>
      <c r="F3787" s="4" t="str">
        <f>TEXT(Table_Query1[[#This Row],[order_date]],"yyyy")</f>
        <v>2017</v>
      </c>
      <c r="G3787" t="s">
        <v>958</v>
      </c>
      <c r="H3787" t="s">
        <v>53</v>
      </c>
      <c r="I3787" t="s">
        <v>1968</v>
      </c>
      <c r="J3787">
        <v>2</v>
      </c>
      <c r="K3787">
        <v>699.98</v>
      </c>
      <c r="L3787" t="s">
        <v>27</v>
      </c>
      <c r="M3787" t="s">
        <v>31</v>
      </c>
    </row>
    <row r="3788" spans="1:13" x14ac:dyDescent="0.75">
      <c r="A3788">
        <v>1306</v>
      </c>
      <c r="B3788" t="s">
        <v>1603</v>
      </c>
      <c r="C3788" t="s">
        <v>139</v>
      </c>
      <c r="D3788" t="s">
        <v>26</v>
      </c>
      <c r="E3788" s="4">
        <v>43089</v>
      </c>
      <c r="F3788" s="4" t="str">
        <f>TEXT(Table_Query1[[#This Row],[order_date]],"yyyy")</f>
        <v>2017</v>
      </c>
      <c r="G3788" t="s">
        <v>963</v>
      </c>
      <c r="H3788" t="s">
        <v>15</v>
      </c>
      <c r="I3788" t="s">
        <v>1966</v>
      </c>
      <c r="J3788">
        <v>2</v>
      </c>
      <c r="K3788">
        <v>2199.98</v>
      </c>
      <c r="L3788" t="s">
        <v>27</v>
      </c>
      <c r="M3788" t="s">
        <v>28</v>
      </c>
    </row>
    <row r="3789" spans="1:13" x14ac:dyDescent="0.75">
      <c r="A3789">
        <v>1306</v>
      </c>
      <c r="B3789" t="s">
        <v>1603</v>
      </c>
      <c r="C3789" t="s">
        <v>139</v>
      </c>
      <c r="D3789" t="s">
        <v>26</v>
      </c>
      <c r="E3789" s="4">
        <v>43089</v>
      </c>
      <c r="F3789" s="4" t="str">
        <f>TEXT(Table_Query1[[#This Row],[order_date]],"yyyy")</f>
        <v>2017</v>
      </c>
      <c r="G3789" t="s">
        <v>940</v>
      </c>
      <c r="H3789" t="s">
        <v>22</v>
      </c>
      <c r="I3789" t="s">
        <v>1972</v>
      </c>
      <c r="J3789">
        <v>1</v>
      </c>
      <c r="K3789">
        <v>869.99</v>
      </c>
      <c r="L3789" t="s">
        <v>27</v>
      </c>
      <c r="M3789" t="s">
        <v>28</v>
      </c>
    </row>
    <row r="3790" spans="1:13" x14ac:dyDescent="0.75">
      <c r="A3790">
        <v>1306</v>
      </c>
      <c r="B3790" t="s">
        <v>1603</v>
      </c>
      <c r="C3790" t="s">
        <v>139</v>
      </c>
      <c r="D3790" t="s">
        <v>26</v>
      </c>
      <c r="E3790" s="4">
        <v>43089</v>
      </c>
      <c r="F3790" s="4" t="str">
        <f>TEXT(Table_Query1[[#This Row],[order_date]],"yyyy")</f>
        <v>2017</v>
      </c>
      <c r="G3790" t="s">
        <v>856</v>
      </c>
      <c r="H3790" t="s">
        <v>39</v>
      </c>
      <c r="I3790" t="s">
        <v>1973</v>
      </c>
      <c r="J3790">
        <v>2</v>
      </c>
      <c r="K3790">
        <v>1103.98</v>
      </c>
      <c r="L3790" t="s">
        <v>27</v>
      </c>
      <c r="M3790" t="s">
        <v>28</v>
      </c>
    </row>
    <row r="3791" spans="1:13" x14ac:dyDescent="0.75">
      <c r="A3791">
        <v>1306</v>
      </c>
      <c r="B3791" t="s">
        <v>1603</v>
      </c>
      <c r="C3791" t="s">
        <v>139</v>
      </c>
      <c r="D3791" t="s">
        <v>26</v>
      </c>
      <c r="E3791" s="4">
        <v>43089</v>
      </c>
      <c r="F3791" s="4" t="str">
        <f>TEXT(Table_Query1[[#This Row],[order_date]],"yyyy")</f>
        <v>2017</v>
      </c>
      <c r="G3791" t="s">
        <v>45</v>
      </c>
      <c r="H3791" t="s">
        <v>46</v>
      </c>
      <c r="I3791" t="s">
        <v>1968</v>
      </c>
      <c r="J3791">
        <v>2</v>
      </c>
      <c r="K3791">
        <v>5999.98</v>
      </c>
      <c r="L3791" t="s">
        <v>27</v>
      </c>
      <c r="M3791" t="s">
        <v>28</v>
      </c>
    </row>
    <row r="3792" spans="1:13" x14ac:dyDescent="0.75">
      <c r="A3792">
        <v>1306</v>
      </c>
      <c r="B3792" t="s">
        <v>1603</v>
      </c>
      <c r="C3792" t="s">
        <v>139</v>
      </c>
      <c r="D3792" t="s">
        <v>26</v>
      </c>
      <c r="E3792" s="4">
        <v>43089</v>
      </c>
      <c r="F3792" s="4" t="str">
        <f>TEXT(Table_Query1[[#This Row],[order_date]],"yyyy")</f>
        <v>2017</v>
      </c>
      <c r="G3792" t="s">
        <v>878</v>
      </c>
      <c r="H3792" t="s">
        <v>22</v>
      </c>
      <c r="I3792" t="s">
        <v>1968</v>
      </c>
      <c r="J3792">
        <v>1</v>
      </c>
      <c r="K3792">
        <v>2299.9899999999998</v>
      </c>
      <c r="L3792" t="s">
        <v>27</v>
      </c>
      <c r="M3792" t="s">
        <v>28</v>
      </c>
    </row>
    <row r="3793" spans="1:13" x14ac:dyDescent="0.75">
      <c r="A3793">
        <v>1307</v>
      </c>
      <c r="B3793" t="s">
        <v>1604</v>
      </c>
      <c r="C3793" t="s">
        <v>55</v>
      </c>
      <c r="D3793" t="s">
        <v>13</v>
      </c>
      <c r="E3793" s="4">
        <v>43091</v>
      </c>
      <c r="F3793" s="4" t="str">
        <f>TEXT(Table_Query1[[#This Row],[order_date]],"yyyy")</f>
        <v>2017</v>
      </c>
      <c r="G3793" t="s">
        <v>947</v>
      </c>
      <c r="H3793" t="s">
        <v>53</v>
      </c>
      <c r="I3793" t="s">
        <v>1966</v>
      </c>
      <c r="J3793">
        <v>2</v>
      </c>
      <c r="K3793">
        <v>699.98</v>
      </c>
      <c r="L3793" t="s">
        <v>16</v>
      </c>
      <c r="M3793" t="s">
        <v>17</v>
      </c>
    </row>
    <row r="3794" spans="1:13" x14ac:dyDescent="0.75">
      <c r="A3794">
        <v>1307</v>
      </c>
      <c r="B3794" t="s">
        <v>1604</v>
      </c>
      <c r="C3794" t="s">
        <v>55</v>
      </c>
      <c r="D3794" t="s">
        <v>13</v>
      </c>
      <c r="E3794" s="4">
        <v>43091</v>
      </c>
      <c r="F3794" s="4" t="str">
        <f>TEXT(Table_Query1[[#This Row],[order_date]],"yyyy")</f>
        <v>2017</v>
      </c>
      <c r="G3794" t="s">
        <v>945</v>
      </c>
      <c r="H3794" t="s">
        <v>15</v>
      </c>
      <c r="I3794" t="s">
        <v>1973</v>
      </c>
      <c r="J3794">
        <v>2</v>
      </c>
      <c r="K3794">
        <v>833.98</v>
      </c>
      <c r="L3794" t="s">
        <v>16</v>
      </c>
      <c r="M3794" t="s">
        <v>17</v>
      </c>
    </row>
    <row r="3795" spans="1:13" x14ac:dyDescent="0.75">
      <c r="A3795">
        <v>1307</v>
      </c>
      <c r="B3795" t="s">
        <v>1604</v>
      </c>
      <c r="C3795" t="s">
        <v>55</v>
      </c>
      <c r="D3795" t="s">
        <v>13</v>
      </c>
      <c r="E3795" s="4">
        <v>43091</v>
      </c>
      <c r="F3795" s="4" t="str">
        <f>TEXT(Table_Query1[[#This Row],[order_date]],"yyyy")</f>
        <v>2017</v>
      </c>
      <c r="G3795" t="s">
        <v>857</v>
      </c>
      <c r="H3795" t="s">
        <v>858</v>
      </c>
      <c r="I3795" t="s">
        <v>1967</v>
      </c>
      <c r="J3795">
        <v>2</v>
      </c>
      <c r="K3795">
        <v>1499.98</v>
      </c>
      <c r="L3795" t="s">
        <v>16</v>
      </c>
      <c r="M3795" t="s">
        <v>17</v>
      </c>
    </row>
    <row r="3796" spans="1:13" x14ac:dyDescent="0.75">
      <c r="A3796">
        <v>1308</v>
      </c>
      <c r="B3796" t="s">
        <v>1605</v>
      </c>
      <c r="C3796" t="s">
        <v>305</v>
      </c>
      <c r="D3796" t="s">
        <v>26</v>
      </c>
      <c r="E3796" s="4">
        <v>43091</v>
      </c>
      <c r="F3796" s="4" t="str">
        <f>TEXT(Table_Query1[[#This Row],[order_date]],"yyyy")</f>
        <v>2017</v>
      </c>
      <c r="G3796" t="s">
        <v>52</v>
      </c>
      <c r="H3796" t="s">
        <v>15</v>
      </c>
      <c r="I3796" t="s">
        <v>1966</v>
      </c>
      <c r="J3796">
        <v>2</v>
      </c>
      <c r="K3796">
        <v>539.98</v>
      </c>
      <c r="L3796" t="s">
        <v>27</v>
      </c>
      <c r="M3796" t="s">
        <v>31</v>
      </c>
    </row>
    <row r="3797" spans="1:13" x14ac:dyDescent="0.75">
      <c r="A3797">
        <v>1308</v>
      </c>
      <c r="B3797" t="s">
        <v>1605</v>
      </c>
      <c r="C3797" t="s">
        <v>305</v>
      </c>
      <c r="D3797" t="s">
        <v>26</v>
      </c>
      <c r="E3797" s="4">
        <v>43091</v>
      </c>
      <c r="F3797" s="4" t="str">
        <f>TEXT(Table_Query1[[#This Row],[order_date]],"yyyy")</f>
        <v>2017</v>
      </c>
      <c r="G3797" t="s">
        <v>945</v>
      </c>
      <c r="H3797" t="s">
        <v>15</v>
      </c>
      <c r="I3797" t="s">
        <v>1973</v>
      </c>
      <c r="J3797">
        <v>1</v>
      </c>
      <c r="K3797">
        <v>416.99</v>
      </c>
      <c r="L3797" t="s">
        <v>27</v>
      </c>
      <c r="M3797" t="s">
        <v>31</v>
      </c>
    </row>
    <row r="3798" spans="1:13" x14ac:dyDescent="0.75">
      <c r="A3798">
        <v>1308</v>
      </c>
      <c r="B3798" t="s">
        <v>1605</v>
      </c>
      <c r="C3798" t="s">
        <v>305</v>
      </c>
      <c r="D3798" t="s">
        <v>26</v>
      </c>
      <c r="E3798" s="4">
        <v>43091</v>
      </c>
      <c r="F3798" s="4" t="str">
        <f>TEXT(Table_Query1[[#This Row],[order_date]],"yyyy")</f>
        <v>2017</v>
      </c>
      <c r="G3798" t="s">
        <v>907</v>
      </c>
      <c r="H3798" t="s">
        <v>858</v>
      </c>
      <c r="I3798" t="s">
        <v>1968</v>
      </c>
      <c r="J3798">
        <v>1</v>
      </c>
      <c r="K3798">
        <v>3199.99</v>
      </c>
      <c r="L3798" t="s">
        <v>27</v>
      </c>
      <c r="M3798" t="s">
        <v>31</v>
      </c>
    </row>
    <row r="3799" spans="1:13" x14ac:dyDescent="0.75">
      <c r="A3799">
        <v>1308</v>
      </c>
      <c r="B3799" t="s">
        <v>1605</v>
      </c>
      <c r="C3799" t="s">
        <v>305</v>
      </c>
      <c r="D3799" t="s">
        <v>26</v>
      </c>
      <c r="E3799" s="4">
        <v>43091</v>
      </c>
      <c r="F3799" s="4" t="str">
        <f>TEXT(Table_Query1[[#This Row],[order_date]],"yyyy")</f>
        <v>2017</v>
      </c>
      <c r="G3799" t="s">
        <v>859</v>
      </c>
      <c r="H3799" t="s">
        <v>858</v>
      </c>
      <c r="I3799" t="s">
        <v>1968</v>
      </c>
      <c r="J3799">
        <v>1</v>
      </c>
      <c r="K3799">
        <v>5499.99</v>
      </c>
      <c r="L3799" t="s">
        <v>27</v>
      </c>
      <c r="M3799" t="s">
        <v>31</v>
      </c>
    </row>
    <row r="3800" spans="1:13" x14ac:dyDescent="0.75">
      <c r="A3800">
        <v>1308</v>
      </c>
      <c r="B3800" t="s">
        <v>1605</v>
      </c>
      <c r="C3800" t="s">
        <v>305</v>
      </c>
      <c r="D3800" t="s">
        <v>26</v>
      </c>
      <c r="E3800" s="4">
        <v>43091</v>
      </c>
      <c r="F3800" s="4" t="str">
        <f>TEXT(Table_Query1[[#This Row],[order_date]],"yyyy")</f>
        <v>2017</v>
      </c>
      <c r="G3800" t="s">
        <v>869</v>
      </c>
      <c r="H3800" t="s">
        <v>22</v>
      </c>
      <c r="I3800" t="s">
        <v>1968</v>
      </c>
      <c r="J3800">
        <v>1</v>
      </c>
      <c r="K3800">
        <v>469.99</v>
      </c>
      <c r="L3800" t="s">
        <v>27</v>
      </c>
      <c r="M3800" t="s">
        <v>31</v>
      </c>
    </row>
    <row r="3801" spans="1:13" x14ac:dyDescent="0.75">
      <c r="A3801">
        <v>1309</v>
      </c>
      <c r="B3801" t="s">
        <v>1606</v>
      </c>
      <c r="C3801" t="s">
        <v>535</v>
      </c>
      <c r="D3801" t="s">
        <v>26</v>
      </c>
      <c r="E3801" s="4">
        <v>43091</v>
      </c>
      <c r="F3801" s="4" t="str">
        <f>TEXT(Table_Query1[[#This Row],[order_date]],"yyyy")</f>
        <v>2017</v>
      </c>
      <c r="G3801" t="s">
        <v>1033</v>
      </c>
      <c r="H3801" t="s">
        <v>15</v>
      </c>
      <c r="I3801" t="s">
        <v>1973</v>
      </c>
      <c r="J3801">
        <v>1</v>
      </c>
      <c r="K3801">
        <v>346.99</v>
      </c>
      <c r="L3801" t="s">
        <v>27</v>
      </c>
      <c r="M3801" t="s">
        <v>28</v>
      </c>
    </row>
    <row r="3802" spans="1:13" x14ac:dyDescent="0.75">
      <c r="A3802">
        <v>1309</v>
      </c>
      <c r="B3802" t="s">
        <v>1606</v>
      </c>
      <c r="C3802" t="s">
        <v>535</v>
      </c>
      <c r="D3802" t="s">
        <v>26</v>
      </c>
      <c r="E3802" s="4">
        <v>43091</v>
      </c>
      <c r="F3802" s="4" t="str">
        <f>TEXT(Table_Query1[[#This Row],[order_date]],"yyyy")</f>
        <v>2017</v>
      </c>
      <c r="G3802" t="s">
        <v>1119</v>
      </c>
      <c r="H3802" t="s">
        <v>53</v>
      </c>
      <c r="I3802" t="s">
        <v>1968</v>
      </c>
      <c r="J3802">
        <v>2</v>
      </c>
      <c r="K3802">
        <v>379.98</v>
      </c>
      <c r="L3802" t="s">
        <v>27</v>
      </c>
      <c r="M3802" t="s">
        <v>28</v>
      </c>
    </row>
    <row r="3803" spans="1:13" x14ac:dyDescent="0.75">
      <c r="A3803">
        <v>1310</v>
      </c>
      <c r="B3803" t="s">
        <v>1607</v>
      </c>
      <c r="C3803" t="s">
        <v>456</v>
      </c>
      <c r="D3803" t="s">
        <v>13</v>
      </c>
      <c r="E3803" s="4">
        <v>43093</v>
      </c>
      <c r="F3803" s="4" t="str">
        <f>TEXT(Table_Query1[[#This Row],[order_date]],"yyyy")</f>
        <v>2017</v>
      </c>
      <c r="G3803" t="s">
        <v>1022</v>
      </c>
      <c r="H3803" t="s">
        <v>15</v>
      </c>
      <c r="I3803" t="s">
        <v>1966</v>
      </c>
      <c r="J3803">
        <v>2</v>
      </c>
      <c r="K3803">
        <v>1599.98</v>
      </c>
      <c r="L3803" t="s">
        <v>16</v>
      </c>
      <c r="M3803" t="s">
        <v>36</v>
      </c>
    </row>
    <row r="3804" spans="1:13" x14ac:dyDescent="0.75">
      <c r="A3804">
        <v>1310</v>
      </c>
      <c r="B3804" t="s">
        <v>1607</v>
      </c>
      <c r="C3804" t="s">
        <v>456</v>
      </c>
      <c r="D3804" t="s">
        <v>13</v>
      </c>
      <c r="E3804" s="4">
        <v>43093</v>
      </c>
      <c r="F3804" s="4" t="str">
        <f>TEXT(Table_Query1[[#This Row],[order_date]],"yyyy")</f>
        <v>2017</v>
      </c>
      <c r="G3804" t="s">
        <v>63</v>
      </c>
      <c r="H3804" t="s">
        <v>20</v>
      </c>
      <c r="I3804" t="s">
        <v>1967</v>
      </c>
      <c r="J3804">
        <v>2</v>
      </c>
      <c r="K3804">
        <v>3361.98</v>
      </c>
      <c r="L3804" t="s">
        <v>16</v>
      </c>
      <c r="M3804" t="s">
        <v>36</v>
      </c>
    </row>
    <row r="3805" spans="1:13" x14ac:dyDescent="0.75">
      <c r="A3805">
        <v>1310</v>
      </c>
      <c r="B3805" t="s">
        <v>1607</v>
      </c>
      <c r="C3805" t="s">
        <v>456</v>
      </c>
      <c r="D3805" t="s">
        <v>13</v>
      </c>
      <c r="E3805" s="4">
        <v>43093</v>
      </c>
      <c r="F3805" s="4" t="str">
        <f>TEXT(Table_Query1[[#This Row],[order_date]],"yyyy")</f>
        <v>2017</v>
      </c>
      <c r="G3805" t="s">
        <v>915</v>
      </c>
      <c r="H3805" t="s">
        <v>858</v>
      </c>
      <c r="I3805" t="s">
        <v>1968</v>
      </c>
      <c r="J3805">
        <v>1</v>
      </c>
      <c r="K3805">
        <v>2599.9899999999998</v>
      </c>
      <c r="L3805" t="s">
        <v>16</v>
      </c>
      <c r="M3805" t="s">
        <v>36</v>
      </c>
    </row>
    <row r="3806" spans="1:13" x14ac:dyDescent="0.75">
      <c r="A3806">
        <v>1310</v>
      </c>
      <c r="B3806" t="s">
        <v>1607</v>
      </c>
      <c r="C3806" t="s">
        <v>456</v>
      </c>
      <c r="D3806" t="s">
        <v>13</v>
      </c>
      <c r="E3806" s="4">
        <v>43093</v>
      </c>
      <c r="F3806" s="4" t="str">
        <f>TEXT(Table_Query1[[#This Row],[order_date]],"yyyy")</f>
        <v>2017</v>
      </c>
      <c r="G3806" t="s">
        <v>907</v>
      </c>
      <c r="H3806" t="s">
        <v>858</v>
      </c>
      <c r="I3806" t="s">
        <v>1968</v>
      </c>
      <c r="J3806">
        <v>1</v>
      </c>
      <c r="K3806">
        <v>3199.99</v>
      </c>
      <c r="L3806" t="s">
        <v>16</v>
      </c>
      <c r="M3806" t="s">
        <v>36</v>
      </c>
    </row>
    <row r="3807" spans="1:13" x14ac:dyDescent="0.75">
      <c r="A3807">
        <v>1311</v>
      </c>
      <c r="B3807" t="s">
        <v>1608</v>
      </c>
      <c r="C3807" t="s">
        <v>125</v>
      </c>
      <c r="D3807" t="s">
        <v>26</v>
      </c>
      <c r="E3807" s="4">
        <v>43093</v>
      </c>
      <c r="F3807" s="4" t="str">
        <f>TEXT(Table_Query1[[#This Row],[order_date]],"yyyy")</f>
        <v>2017</v>
      </c>
      <c r="G3807" t="s">
        <v>940</v>
      </c>
      <c r="H3807" t="s">
        <v>22</v>
      </c>
      <c r="I3807" t="s">
        <v>1972</v>
      </c>
      <c r="J3807">
        <v>2</v>
      </c>
      <c r="K3807">
        <v>1739.98</v>
      </c>
      <c r="L3807" t="s">
        <v>27</v>
      </c>
      <c r="M3807" t="s">
        <v>28</v>
      </c>
    </row>
    <row r="3808" spans="1:13" x14ac:dyDescent="0.75">
      <c r="A3808">
        <v>1311</v>
      </c>
      <c r="B3808" t="s">
        <v>1608</v>
      </c>
      <c r="C3808" t="s">
        <v>125</v>
      </c>
      <c r="D3808" t="s">
        <v>26</v>
      </c>
      <c r="E3808" s="4">
        <v>43093</v>
      </c>
      <c r="F3808" s="4" t="str">
        <f>TEXT(Table_Query1[[#This Row],[order_date]],"yyyy")</f>
        <v>2017</v>
      </c>
      <c r="G3808" t="s">
        <v>945</v>
      </c>
      <c r="H3808" t="s">
        <v>15</v>
      </c>
      <c r="I3808" t="s">
        <v>1973</v>
      </c>
      <c r="J3808">
        <v>1</v>
      </c>
      <c r="K3808">
        <v>416.99</v>
      </c>
      <c r="L3808" t="s">
        <v>27</v>
      </c>
      <c r="M3808" t="s">
        <v>28</v>
      </c>
    </row>
    <row r="3809" spans="1:13" x14ac:dyDescent="0.75">
      <c r="A3809">
        <v>1311</v>
      </c>
      <c r="B3809" t="s">
        <v>1608</v>
      </c>
      <c r="C3809" t="s">
        <v>125</v>
      </c>
      <c r="D3809" t="s">
        <v>26</v>
      </c>
      <c r="E3809" s="4">
        <v>43093</v>
      </c>
      <c r="F3809" s="4" t="str">
        <f>TEXT(Table_Query1[[#This Row],[order_date]],"yyyy")</f>
        <v>2017</v>
      </c>
      <c r="G3809" t="s">
        <v>997</v>
      </c>
      <c r="H3809" t="s">
        <v>22</v>
      </c>
      <c r="I3809" t="s">
        <v>1967</v>
      </c>
      <c r="J3809">
        <v>2</v>
      </c>
      <c r="K3809">
        <v>1999.98</v>
      </c>
      <c r="L3809" t="s">
        <v>27</v>
      </c>
      <c r="M3809" t="s">
        <v>28</v>
      </c>
    </row>
    <row r="3810" spans="1:13" x14ac:dyDescent="0.75">
      <c r="A3810">
        <v>1311</v>
      </c>
      <c r="B3810" t="s">
        <v>1608</v>
      </c>
      <c r="C3810" t="s">
        <v>125</v>
      </c>
      <c r="D3810" t="s">
        <v>26</v>
      </c>
      <c r="E3810" s="4">
        <v>43093</v>
      </c>
      <c r="F3810" s="4" t="str">
        <f>TEXT(Table_Query1[[#This Row],[order_date]],"yyyy")</f>
        <v>2017</v>
      </c>
      <c r="G3810" t="s">
        <v>878</v>
      </c>
      <c r="H3810" t="s">
        <v>22</v>
      </c>
      <c r="I3810" t="s">
        <v>1968</v>
      </c>
      <c r="J3810">
        <v>1</v>
      </c>
      <c r="K3810">
        <v>2299.9899999999998</v>
      </c>
      <c r="L3810" t="s">
        <v>27</v>
      </c>
      <c r="M3810" t="s">
        <v>28</v>
      </c>
    </row>
    <row r="3811" spans="1:13" x14ac:dyDescent="0.75">
      <c r="A3811">
        <v>1312</v>
      </c>
      <c r="B3811" t="s">
        <v>1609</v>
      </c>
      <c r="C3811" t="s">
        <v>545</v>
      </c>
      <c r="D3811" t="s">
        <v>13</v>
      </c>
      <c r="E3811" s="4">
        <v>43094</v>
      </c>
      <c r="F3811" s="4" t="str">
        <f>TEXT(Table_Query1[[#This Row],[order_date]],"yyyy")</f>
        <v>2017</v>
      </c>
      <c r="G3811" t="s">
        <v>52</v>
      </c>
      <c r="H3811" t="s">
        <v>15</v>
      </c>
      <c r="I3811" t="s">
        <v>1966</v>
      </c>
      <c r="J3811">
        <v>1</v>
      </c>
      <c r="K3811">
        <v>269.99</v>
      </c>
      <c r="L3811" t="s">
        <v>16</v>
      </c>
      <c r="M3811" t="s">
        <v>36</v>
      </c>
    </row>
    <row r="3812" spans="1:13" x14ac:dyDescent="0.75">
      <c r="A3812">
        <v>1312</v>
      </c>
      <c r="B3812" t="s">
        <v>1609</v>
      </c>
      <c r="C3812" t="s">
        <v>545</v>
      </c>
      <c r="D3812" t="s">
        <v>13</v>
      </c>
      <c r="E3812" s="4">
        <v>43094</v>
      </c>
      <c r="F3812" s="4" t="str">
        <f>TEXT(Table_Query1[[#This Row],[order_date]],"yyyy")</f>
        <v>2017</v>
      </c>
      <c r="G3812" t="s">
        <v>18</v>
      </c>
      <c r="H3812" t="s">
        <v>15</v>
      </c>
      <c r="I3812" t="s">
        <v>1966</v>
      </c>
      <c r="J3812">
        <v>1</v>
      </c>
      <c r="K3812">
        <v>599.99</v>
      </c>
      <c r="L3812" t="s">
        <v>16</v>
      </c>
      <c r="M3812" t="s">
        <v>36</v>
      </c>
    </row>
    <row r="3813" spans="1:13" x14ac:dyDescent="0.75">
      <c r="A3813">
        <v>1312</v>
      </c>
      <c r="B3813" t="s">
        <v>1609</v>
      </c>
      <c r="C3813" t="s">
        <v>545</v>
      </c>
      <c r="D3813" t="s">
        <v>13</v>
      </c>
      <c r="E3813" s="4">
        <v>43094</v>
      </c>
      <c r="F3813" s="4" t="str">
        <f>TEXT(Table_Query1[[#This Row],[order_date]],"yyyy")</f>
        <v>2017</v>
      </c>
      <c r="G3813" t="s">
        <v>894</v>
      </c>
      <c r="H3813" t="s">
        <v>15</v>
      </c>
      <c r="I3813" t="s">
        <v>1973</v>
      </c>
      <c r="J3813">
        <v>2</v>
      </c>
      <c r="K3813">
        <v>501.98</v>
      </c>
      <c r="L3813" t="s">
        <v>16</v>
      </c>
      <c r="M3813" t="s">
        <v>36</v>
      </c>
    </row>
    <row r="3814" spans="1:13" x14ac:dyDescent="0.75">
      <c r="A3814">
        <v>1313</v>
      </c>
      <c r="B3814" t="s">
        <v>1610</v>
      </c>
      <c r="C3814" t="s">
        <v>443</v>
      </c>
      <c r="D3814" t="s">
        <v>13</v>
      </c>
      <c r="E3814" s="4">
        <v>43094</v>
      </c>
      <c r="F3814" s="4" t="str">
        <f>TEXT(Table_Query1[[#This Row],[order_date]],"yyyy")</f>
        <v>2017</v>
      </c>
      <c r="G3814" t="s">
        <v>956</v>
      </c>
      <c r="H3814" t="s">
        <v>15</v>
      </c>
      <c r="I3814" t="s">
        <v>1966</v>
      </c>
      <c r="J3814">
        <v>1</v>
      </c>
      <c r="K3814">
        <v>599.99</v>
      </c>
      <c r="L3814" t="s">
        <v>16</v>
      </c>
      <c r="M3814" t="s">
        <v>36</v>
      </c>
    </row>
    <row r="3815" spans="1:13" x14ac:dyDescent="0.75">
      <c r="A3815">
        <v>1313</v>
      </c>
      <c r="B3815" t="s">
        <v>1610</v>
      </c>
      <c r="C3815" t="s">
        <v>443</v>
      </c>
      <c r="D3815" t="s">
        <v>13</v>
      </c>
      <c r="E3815" s="4">
        <v>43094</v>
      </c>
      <c r="F3815" s="4" t="str">
        <f>TEXT(Table_Query1[[#This Row],[order_date]],"yyyy")</f>
        <v>2017</v>
      </c>
      <c r="G3815" t="s">
        <v>945</v>
      </c>
      <c r="H3815" t="s">
        <v>15</v>
      </c>
      <c r="I3815" t="s">
        <v>1973</v>
      </c>
      <c r="J3815">
        <v>1</v>
      </c>
      <c r="K3815">
        <v>416.99</v>
      </c>
      <c r="L3815" t="s">
        <v>16</v>
      </c>
      <c r="M3815" t="s">
        <v>36</v>
      </c>
    </row>
    <row r="3816" spans="1:13" x14ac:dyDescent="0.75">
      <c r="A3816">
        <v>1313</v>
      </c>
      <c r="B3816" t="s">
        <v>1610</v>
      </c>
      <c r="C3816" t="s">
        <v>443</v>
      </c>
      <c r="D3816" t="s">
        <v>13</v>
      </c>
      <c r="E3816" s="4">
        <v>43094</v>
      </c>
      <c r="F3816" s="4" t="str">
        <f>TEXT(Table_Query1[[#This Row],[order_date]],"yyyy")</f>
        <v>2017</v>
      </c>
      <c r="G3816" t="s">
        <v>903</v>
      </c>
      <c r="H3816" t="s">
        <v>22</v>
      </c>
      <c r="I3816" t="s">
        <v>1967</v>
      </c>
      <c r="J3816">
        <v>1</v>
      </c>
      <c r="K3816">
        <v>469.99</v>
      </c>
      <c r="L3816" t="s">
        <v>16</v>
      </c>
      <c r="M3816" t="s">
        <v>36</v>
      </c>
    </row>
    <row r="3817" spans="1:13" x14ac:dyDescent="0.75">
      <c r="A3817">
        <v>1314</v>
      </c>
      <c r="B3817" t="s">
        <v>1611</v>
      </c>
      <c r="C3817" t="s">
        <v>125</v>
      </c>
      <c r="D3817" t="s">
        <v>26</v>
      </c>
      <c r="E3817" s="4">
        <v>43094</v>
      </c>
      <c r="F3817" s="4" t="str">
        <f>TEXT(Table_Query1[[#This Row],[order_date]],"yyyy")</f>
        <v>2017</v>
      </c>
      <c r="G3817" t="s">
        <v>890</v>
      </c>
      <c r="H3817" t="s">
        <v>53</v>
      </c>
      <c r="I3817" t="s">
        <v>1972</v>
      </c>
      <c r="J3817">
        <v>1</v>
      </c>
      <c r="K3817">
        <v>249.99</v>
      </c>
      <c r="L3817" t="s">
        <v>27</v>
      </c>
      <c r="M3817" t="s">
        <v>31</v>
      </c>
    </row>
    <row r="3818" spans="1:13" x14ac:dyDescent="0.75">
      <c r="A3818">
        <v>1314</v>
      </c>
      <c r="B3818" t="s">
        <v>1611</v>
      </c>
      <c r="C3818" t="s">
        <v>125</v>
      </c>
      <c r="D3818" t="s">
        <v>26</v>
      </c>
      <c r="E3818" s="4">
        <v>43094</v>
      </c>
      <c r="F3818" s="4" t="str">
        <f>TEXT(Table_Query1[[#This Row],[order_date]],"yyyy")</f>
        <v>2017</v>
      </c>
      <c r="G3818" t="s">
        <v>862</v>
      </c>
      <c r="H3818" t="s">
        <v>15</v>
      </c>
      <c r="I3818" t="s">
        <v>1973</v>
      </c>
      <c r="J3818">
        <v>2</v>
      </c>
      <c r="K3818">
        <v>1239.98</v>
      </c>
      <c r="L3818" t="s">
        <v>27</v>
      </c>
      <c r="M3818" t="s">
        <v>31</v>
      </c>
    </row>
    <row r="3819" spans="1:13" x14ac:dyDescent="0.75">
      <c r="A3819">
        <v>1314</v>
      </c>
      <c r="B3819" t="s">
        <v>1611</v>
      </c>
      <c r="C3819" t="s">
        <v>125</v>
      </c>
      <c r="D3819" t="s">
        <v>26</v>
      </c>
      <c r="E3819" s="4">
        <v>43094</v>
      </c>
      <c r="F3819" s="4" t="str">
        <f>TEXT(Table_Query1[[#This Row],[order_date]],"yyyy")</f>
        <v>2017</v>
      </c>
      <c r="G3819" t="s">
        <v>906</v>
      </c>
      <c r="H3819" t="s">
        <v>858</v>
      </c>
      <c r="I3819" t="s">
        <v>1967</v>
      </c>
      <c r="J3819">
        <v>1</v>
      </c>
      <c r="K3819">
        <v>875.99</v>
      </c>
      <c r="L3819" t="s">
        <v>27</v>
      </c>
      <c r="M3819" t="s">
        <v>31</v>
      </c>
    </row>
    <row r="3820" spans="1:13" x14ac:dyDescent="0.75">
      <c r="A3820">
        <v>1315</v>
      </c>
      <c r="B3820" t="s">
        <v>1612</v>
      </c>
      <c r="C3820" t="s">
        <v>371</v>
      </c>
      <c r="D3820" t="s">
        <v>108</v>
      </c>
      <c r="E3820" s="4">
        <v>43094</v>
      </c>
      <c r="F3820" s="4" t="str">
        <f>TEXT(Table_Query1[[#This Row],[order_date]],"yyyy")</f>
        <v>2017</v>
      </c>
      <c r="G3820" t="s">
        <v>43</v>
      </c>
      <c r="H3820" t="s">
        <v>39</v>
      </c>
      <c r="I3820" t="s">
        <v>1966</v>
      </c>
      <c r="J3820">
        <v>1</v>
      </c>
      <c r="K3820">
        <v>549.99</v>
      </c>
      <c r="L3820" t="s">
        <v>109</v>
      </c>
      <c r="M3820" t="s">
        <v>179</v>
      </c>
    </row>
    <row r="3821" spans="1:13" x14ac:dyDescent="0.75">
      <c r="A3821">
        <v>1315</v>
      </c>
      <c r="B3821" t="s">
        <v>1612</v>
      </c>
      <c r="C3821" t="s">
        <v>371</v>
      </c>
      <c r="D3821" t="s">
        <v>108</v>
      </c>
      <c r="E3821" s="4">
        <v>43094</v>
      </c>
      <c r="F3821" s="4" t="str">
        <f>TEXT(Table_Query1[[#This Row],[order_date]],"yyyy")</f>
        <v>2017</v>
      </c>
      <c r="G3821" t="s">
        <v>14</v>
      </c>
      <c r="H3821" t="s">
        <v>39</v>
      </c>
      <c r="I3821" t="s">
        <v>1966</v>
      </c>
      <c r="J3821">
        <v>1</v>
      </c>
      <c r="K3821">
        <v>599.99</v>
      </c>
      <c r="L3821" t="s">
        <v>109</v>
      </c>
      <c r="M3821" t="s">
        <v>179</v>
      </c>
    </row>
    <row r="3822" spans="1:13" x14ac:dyDescent="0.75">
      <c r="A3822">
        <v>1315</v>
      </c>
      <c r="B3822" t="s">
        <v>1612</v>
      </c>
      <c r="C3822" t="s">
        <v>371</v>
      </c>
      <c r="D3822" t="s">
        <v>108</v>
      </c>
      <c r="E3822" s="4">
        <v>43094</v>
      </c>
      <c r="F3822" s="4" t="str">
        <f>TEXT(Table_Query1[[#This Row],[order_date]],"yyyy")</f>
        <v>2017</v>
      </c>
      <c r="G3822" t="s">
        <v>14</v>
      </c>
      <c r="H3822" t="s">
        <v>15</v>
      </c>
      <c r="I3822" t="s">
        <v>1966</v>
      </c>
      <c r="J3822">
        <v>2</v>
      </c>
      <c r="K3822">
        <v>1199.98</v>
      </c>
      <c r="L3822" t="s">
        <v>109</v>
      </c>
      <c r="M3822" t="s">
        <v>179</v>
      </c>
    </row>
    <row r="3823" spans="1:13" x14ac:dyDescent="0.75">
      <c r="A3823">
        <v>1315</v>
      </c>
      <c r="B3823" t="s">
        <v>1612</v>
      </c>
      <c r="C3823" t="s">
        <v>371</v>
      </c>
      <c r="D3823" t="s">
        <v>108</v>
      </c>
      <c r="E3823" s="4">
        <v>43094</v>
      </c>
      <c r="F3823" s="4" t="str">
        <f>TEXT(Table_Query1[[#This Row],[order_date]],"yyyy")</f>
        <v>2017</v>
      </c>
      <c r="G3823" t="s">
        <v>922</v>
      </c>
      <c r="H3823" t="s">
        <v>22</v>
      </c>
      <c r="I3823" t="s">
        <v>1972</v>
      </c>
      <c r="J3823">
        <v>1</v>
      </c>
      <c r="K3823">
        <v>1469.99</v>
      </c>
      <c r="L3823" t="s">
        <v>109</v>
      </c>
      <c r="M3823" t="s">
        <v>179</v>
      </c>
    </row>
    <row r="3824" spans="1:13" x14ac:dyDescent="0.75">
      <c r="A3824">
        <v>1315</v>
      </c>
      <c r="B3824" t="s">
        <v>1612</v>
      </c>
      <c r="C3824" t="s">
        <v>371</v>
      </c>
      <c r="D3824" t="s">
        <v>108</v>
      </c>
      <c r="E3824" s="4">
        <v>43094</v>
      </c>
      <c r="F3824" s="4" t="str">
        <f>TEXT(Table_Query1[[#This Row],[order_date]],"yyyy")</f>
        <v>2017</v>
      </c>
      <c r="G3824" t="s">
        <v>942</v>
      </c>
      <c r="H3824" t="s">
        <v>39</v>
      </c>
      <c r="I3824" t="s">
        <v>1973</v>
      </c>
      <c r="J3824">
        <v>2</v>
      </c>
      <c r="K3824">
        <v>963.98</v>
      </c>
      <c r="L3824" t="s">
        <v>109</v>
      </c>
      <c r="M3824" t="s">
        <v>179</v>
      </c>
    </row>
    <row r="3825" spans="1:13" x14ac:dyDescent="0.75">
      <c r="A3825">
        <v>1316</v>
      </c>
      <c r="B3825" t="s">
        <v>1613</v>
      </c>
      <c r="C3825" t="s">
        <v>256</v>
      </c>
      <c r="D3825" t="s">
        <v>13</v>
      </c>
      <c r="E3825" s="4">
        <v>43095</v>
      </c>
      <c r="F3825" s="4" t="str">
        <f>TEXT(Table_Query1[[#This Row],[order_date]],"yyyy")</f>
        <v>2017</v>
      </c>
      <c r="G3825" t="s">
        <v>866</v>
      </c>
      <c r="H3825" t="s">
        <v>15</v>
      </c>
      <c r="I3825" t="s">
        <v>1966</v>
      </c>
      <c r="J3825">
        <v>2</v>
      </c>
      <c r="K3825">
        <v>599.98</v>
      </c>
      <c r="L3825" t="s">
        <v>16</v>
      </c>
      <c r="M3825" t="s">
        <v>36</v>
      </c>
    </row>
    <row r="3826" spans="1:13" x14ac:dyDescent="0.75">
      <c r="A3826">
        <v>1316</v>
      </c>
      <c r="B3826" t="s">
        <v>1613</v>
      </c>
      <c r="C3826" t="s">
        <v>256</v>
      </c>
      <c r="D3826" t="s">
        <v>13</v>
      </c>
      <c r="E3826" s="4">
        <v>43095</v>
      </c>
      <c r="F3826" s="4" t="str">
        <f>TEXT(Table_Query1[[#This Row],[order_date]],"yyyy")</f>
        <v>2017</v>
      </c>
      <c r="G3826" t="s">
        <v>887</v>
      </c>
      <c r="H3826" t="s">
        <v>53</v>
      </c>
      <c r="I3826" t="s">
        <v>1968</v>
      </c>
      <c r="J3826">
        <v>1</v>
      </c>
      <c r="K3826">
        <v>209.99</v>
      </c>
      <c r="L3826" t="s">
        <v>16</v>
      </c>
      <c r="M3826" t="s">
        <v>36</v>
      </c>
    </row>
    <row r="3827" spans="1:13" x14ac:dyDescent="0.75">
      <c r="A3827">
        <v>1317</v>
      </c>
      <c r="B3827" t="s">
        <v>1614</v>
      </c>
      <c r="C3827" t="s">
        <v>292</v>
      </c>
      <c r="D3827" t="s">
        <v>13</v>
      </c>
      <c r="E3827" s="4">
        <v>43096</v>
      </c>
      <c r="F3827" s="4" t="str">
        <f>TEXT(Table_Query1[[#This Row],[order_date]],"yyyy")</f>
        <v>2017</v>
      </c>
      <c r="G3827" t="s">
        <v>965</v>
      </c>
      <c r="H3827" t="s">
        <v>15</v>
      </c>
      <c r="I3827" t="s">
        <v>1966</v>
      </c>
      <c r="J3827">
        <v>1</v>
      </c>
      <c r="K3827">
        <v>659.99</v>
      </c>
      <c r="L3827" t="s">
        <v>16</v>
      </c>
      <c r="M3827" t="s">
        <v>36</v>
      </c>
    </row>
    <row r="3828" spans="1:13" x14ac:dyDescent="0.75">
      <c r="A3828">
        <v>1318</v>
      </c>
      <c r="B3828" t="s">
        <v>1615</v>
      </c>
      <c r="C3828" t="s">
        <v>295</v>
      </c>
      <c r="D3828" t="s">
        <v>26</v>
      </c>
      <c r="E3828" s="4">
        <v>43096</v>
      </c>
      <c r="F3828" s="4" t="str">
        <f>TEXT(Table_Query1[[#This Row],[order_date]],"yyyy")</f>
        <v>2017</v>
      </c>
      <c r="G3828" t="s">
        <v>965</v>
      </c>
      <c r="H3828" t="s">
        <v>15</v>
      </c>
      <c r="I3828" t="s">
        <v>1966</v>
      </c>
      <c r="J3828">
        <v>2</v>
      </c>
      <c r="K3828">
        <v>1319.98</v>
      </c>
      <c r="L3828" t="s">
        <v>27</v>
      </c>
      <c r="M3828" t="s">
        <v>28</v>
      </c>
    </row>
    <row r="3829" spans="1:13" x14ac:dyDescent="0.75">
      <c r="A3829">
        <v>1318</v>
      </c>
      <c r="B3829" t="s">
        <v>1615</v>
      </c>
      <c r="C3829" t="s">
        <v>295</v>
      </c>
      <c r="D3829" t="s">
        <v>26</v>
      </c>
      <c r="E3829" s="4">
        <v>43096</v>
      </c>
      <c r="F3829" s="4" t="str">
        <f>TEXT(Table_Query1[[#This Row],[order_date]],"yyyy")</f>
        <v>2017</v>
      </c>
      <c r="G3829" t="s">
        <v>1010</v>
      </c>
      <c r="H3829" t="s">
        <v>53</v>
      </c>
      <c r="I3829" t="s">
        <v>1972</v>
      </c>
      <c r="J3829">
        <v>1</v>
      </c>
      <c r="K3829">
        <v>209.99</v>
      </c>
      <c r="L3829" t="s">
        <v>27</v>
      </c>
      <c r="M3829" t="s">
        <v>28</v>
      </c>
    </row>
    <row r="3830" spans="1:13" x14ac:dyDescent="0.75">
      <c r="A3830">
        <v>1318</v>
      </c>
      <c r="B3830" t="s">
        <v>1615</v>
      </c>
      <c r="C3830" t="s">
        <v>295</v>
      </c>
      <c r="D3830" t="s">
        <v>26</v>
      </c>
      <c r="E3830" s="4">
        <v>43096</v>
      </c>
      <c r="F3830" s="4" t="str">
        <f>TEXT(Table_Query1[[#This Row],[order_date]],"yyyy")</f>
        <v>2017</v>
      </c>
      <c r="G3830" t="s">
        <v>1012</v>
      </c>
      <c r="H3830" t="s">
        <v>39</v>
      </c>
      <c r="I3830" t="s">
        <v>1973</v>
      </c>
      <c r="J3830">
        <v>1</v>
      </c>
      <c r="K3830">
        <v>470.99</v>
      </c>
      <c r="L3830" t="s">
        <v>27</v>
      </c>
      <c r="M3830" t="s">
        <v>28</v>
      </c>
    </row>
    <row r="3831" spans="1:13" x14ac:dyDescent="0.75">
      <c r="A3831">
        <v>1318</v>
      </c>
      <c r="B3831" t="s">
        <v>1615</v>
      </c>
      <c r="C3831" t="s">
        <v>295</v>
      </c>
      <c r="D3831" t="s">
        <v>26</v>
      </c>
      <c r="E3831" s="4">
        <v>43096</v>
      </c>
      <c r="F3831" s="4" t="str">
        <f>TEXT(Table_Query1[[#This Row],[order_date]],"yyyy")</f>
        <v>2017</v>
      </c>
      <c r="G3831" t="s">
        <v>872</v>
      </c>
      <c r="H3831" t="s">
        <v>20</v>
      </c>
      <c r="I3831" t="s">
        <v>1968</v>
      </c>
      <c r="J3831">
        <v>2</v>
      </c>
      <c r="K3831">
        <v>6999.98</v>
      </c>
      <c r="L3831" t="s">
        <v>27</v>
      </c>
      <c r="M3831" t="s">
        <v>28</v>
      </c>
    </row>
    <row r="3832" spans="1:13" x14ac:dyDescent="0.75">
      <c r="A3832">
        <v>1319</v>
      </c>
      <c r="B3832" t="s">
        <v>1616</v>
      </c>
      <c r="C3832" t="s">
        <v>295</v>
      </c>
      <c r="D3832" t="s">
        <v>26</v>
      </c>
      <c r="E3832" s="4">
        <v>43096</v>
      </c>
      <c r="F3832" s="4" t="str">
        <f>TEXT(Table_Query1[[#This Row],[order_date]],"yyyy")</f>
        <v>2017</v>
      </c>
      <c r="G3832" t="s">
        <v>956</v>
      </c>
      <c r="H3832" t="s">
        <v>15</v>
      </c>
      <c r="I3832" t="s">
        <v>1966</v>
      </c>
      <c r="J3832">
        <v>1</v>
      </c>
      <c r="K3832">
        <v>599.99</v>
      </c>
      <c r="L3832" t="s">
        <v>27</v>
      </c>
      <c r="M3832" t="s">
        <v>28</v>
      </c>
    </row>
    <row r="3833" spans="1:13" x14ac:dyDescent="0.75">
      <c r="A3833">
        <v>1319</v>
      </c>
      <c r="B3833" t="s">
        <v>1616</v>
      </c>
      <c r="C3833" t="s">
        <v>295</v>
      </c>
      <c r="D3833" t="s">
        <v>26</v>
      </c>
      <c r="E3833" s="4">
        <v>43096</v>
      </c>
      <c r="F3833" s="4" t="str">
        <f>TEXT(Table_Query1[[#This Row],[order_date]],"yyyy")</f>
        <v>2017</v>
      </c>
      <c r="G3833" t="s">
        <v>958</v>
      </c>
      <c r="H3833" t="s">
        <v>53</v>
      </c>
      <c r="I3833" t="s">
        <v>1968</v>
      </c>
      <c r="J3833">
        <v>1</v>
      </c>
      <c r="K3833">
        <v>349.99</v>
      </c>
      <c r="L3833" t="s">
        <v>27</v>
      </c>
      <c r="M3833" t="s">
        <v>28</v>
      </c>
    </row>
    <row r="3834" spans="1:13" x14ac:dyDescent="0.75">
      <c r="A3834">
        <v>1320</v>
      </c>
      <c r="B3834" t="s">
        <v>1617</v>
      </c>
      <c r="C3834" t="s">
        <v>211</v>
      </c>
      <c r="D3834" t="s">
        <v>13</v>
      </c>
      <c r="E3834" s="4">
        <v>43097</v>
      </c>
      <c r="F3834" s="4" t="str">
        <f>TEXT(Table_Query1[[#This Row],[order_date]],"yyyy")</f>
        <v>2017</v>
      </c>
      <c r="G3834" t="s">
        <v>877</v>
      </c>
      <c r="H3834" t="s">
        <v>53</v>
      </c>
      <c r="I3834" t="s">
        <v>1966</v>
      </c>
      <c r="J3834">
        <v>2</v>
      </c>
      <c r="K3834">
        <v>599.98</v>
      </c>
      <c r="L3834" t="s">
        <v>16</v>
      </c>
      <c r="M3834" t="s">
        <v>36</v>
      </c>
    </row>
    <row r="3835" spans="1:13" x14ac:dyDescent="0.75">
      <c r="A3835">
        <v>1320</v>
      </c>
      <c r="B3835" t="s">
        <v>1617</v>
      </c>
      <c r="C3835" t="s">
        <v>211</v>
      </c>
      <c r="D3835" t="s">
        <v>13</v>
      </c>
      <c r="E3835" s="4">
        <v>43097</v>
      </c>
      <c r="F3835" s="4" t="str">
        <f>TEXT(Table_Query1[[#This Row],[order_date]],"yyyy")</f>
        <v>2017</v>
      </c>
      <c r="G3835" t="s">
        <v>1008</v>
      </c>
      <c r="H3835" t="s">
        <v>53</v>
      </c>
      <c r="I3835" t="s">
        <v>1972</v>
      </c>
      <c r="J3835">
        <v>1</v>
      </c>
      <c r="K3835">
        <v>209.99</v>
      </c>
      <c r="L3835" t="s">
        <v>16</v>
      </c>
      <c r="M3835" t="s">
        <v>36</v>
      </c>
    </row>
    <row r="3836" spans="1:13" x14ac:dyDescent="0.75">
      <c r="A3836">
        <v>1320</v>
      </c>
      <c r="B3836" t="s">
        <v>1617</v>
      </c>
      <c r="C3836" t="s">
        <v>211</v>
      </c>
      <c r="D3836" t="s">
        <v>13</v>
      </c>
      <c r="E3836" s="4">
        <v>43097</v>
      </c>
      <c r="F3836" s="4" t="str">
        <f>TEXT(Table_Query1[[#This Row],[order_date]],"yyyy")</f>
        <v>2017</v>
      </c>
      <c r="G3836" t="s">
        <v>942</v>
      </c>
      <c r="H3836" t="s">
        <v>39</v>
      </c>
      <c r="I3836" t="s">
        <v>1973</v>
      </c>
      <c r="J3836">
        <v>1</v>
      </c>
      <c r="K3836">
        <v>481.99</v>
      </c>
      <c r="L3836" t="s">
        <v>16</v>
      </c>
      <c r="M3836" t="s">
        <v>36</v>
      </c>
    </row>
    <row r="3837" spans="1:13" x14ac:dyDescent="0.75">
      <c r="A3837">
        <v>1321</v>
      </c>
      <c r="B3837" t="s">
        <v>1618</v>
      </c>
      <c r="C3837" t="s">
        <v>545</v>
      </c>
      <c r="D3837" t="s">
        <v>13</v>
      </c>
      <c r="E3837" s="4">
        <v>43099</v>
      </c>
      <c r="F3837" s="4" t="str">
        <f>TEXT(Table_Query1[[#This Row],[order_date]],"yyyy")</f>
        <v>2017</v>
      </c>
      <c r="G3837" t="s">
        <v>945</v>
      </c>
      <c r="H3837" t="s">
        <v>39</v>
      </c>
      <c r="I3837" t="s">
        <v>1973</v>
      </c>
      <c r="J3837">
        <v>1</v>
      </c>
      <c r="K3837">
        <v>416.99</v>
      </c>
      <c r="L3837" t="s">
        <v>16</v>
      </c>
      <c r="M3837" t="s">
        <v>36</v>
      </c>
    </row>
    <row r="3838" spans="1:13" x14ac:dyDescent="0.75">
      <c r="A3838">
        <v>1321</v>
      </c>
      <c r="B3838" t="s">
        <v>1618</v>
      </c>
      <c r="C3838" t="s">
        <v>545</v>
      </c>
      <c r="D3838" t="s">
        <v>13</v>
      </c>
      <c r="E3838" s="4">
        <v>43099</v>
      </c>
      <c r="F3838" s="4" t="str">
        <f>TEXT(Table_Query1[[#This Row],[order_date]],"yyyy")</f>
        <v>2017</v>
      </c>
      <c r="G3838" t="s">
        <v>63</v>
      </c>
      <c r="H3838" t="s">
        <v>20</v>
      </c>
      <c r="I3838" t="s">
        <v>1967</v>
      </c>
      <c r="J3838">
        <v>2</v>
      </c>
      <c r="K3838">
        <v>3361.98</v>
      </c>
      <c r="L3838" t="s">
        <v>16</v>
      </c>
      <c r="M3838" t="s">
        <v>36</v>
      </c>
    </row>
    <row r="3839" spans="1:13" x14ac:dyDescent="0.75">
      <c r="A3839">
        <v>1321</v>
      </c>
      <c r="B3839" t="s">
        <v>1618</v>
      </c>
      <c r="C3839" t="s">
        <v>545</v>
      </c>
      <c r="D3839" t="s">
        <v>13</v>
      </c>
      <c r="E3839" s="4">
        <v>43099</v>
      </c>
      <c r="F3839" s="4" t="str">
        <f>TEXT(Table_Query1[[#This Row],[order_date]],"yyyy")</f>
        <v>2017</v>
      </c>
      <c r="G3839" t="s">
        <v>1000</v>
      </c>
      <c r="H3839" t="s">
        <v>22</v>
      </c>
      <c r="I3839" t="s">
        <v>1968</v>
      </c>
      <c r="J3839">
        <v>1</v>
      </c>
      <c r="K3839">
        <v>469.99</v>
      </c>
      <c r="L3839" t="s">
        <v>16</v>
      </c>
      <c r="M3839" t="s">
        <v>36</v>
      </c>
    </row>
    <row r="3840" spans="1:13" x14ac:dyDescent="0.75">
      <c r="A3840">
        <v>1322</v>
      </c>
      <c r="B3840" t="s">
        <v>1619</v>
      </c>
      <c r="C3840" t="s">
        <v>231</v>
      </c>
      <c r="D3840" t="s">
        <v>26</v>
      </c>
      <c r="E3840" s="4">
        <v>43100</v>
      </c>
      <c r="F3840" s="4" t="str">
        <f>TEXT(Table_Query1[[#This Row],[order_date]],"yyyy")</f>
        <v>2017</v>
      </c>
      <c r="G3840" t="s">
        <v>942</v>
      </c>
      <c r="H3840" t="s">
        <v>39</v>
      </c>
      <c r="I3840" t="s">
        <v>1973</v>
      </c>
      <c r="J3840">
        <v>2</v>
      </c>
      <c r="K3840">
        <v>963.98</v>
      </c>
      <c r="L3840" t="s">
        <v>27</v>
      </c>
      <c r="M3840" t="s">
        <v>31</v>
      </c>
    </row>
    <row r="3841" spans="1:13" x14ac:dyDescent="0.75">
      <c r="A3841">
        <v>1322</v>
      </c>
      <c r="B3841" t="s">
        <v>1619</v>
      </c>
      <c r="C3841" t="s">
        <v>231</v>
      </c>
      <c r="D3841" t="s">
        <v>26</v>
      </c>
      <c r="E3841" s="4">
        <v>43100</v>
      </c>
      <c r="F3841" s="4" t="str">
        <f>TEXT(Table_Query1[[#This Row],[order_date]],"yyyy")</f>
        <v>2017</v>
      </c>
      <c r="G3841" t="s">
        <v>943</v>
      </c>
      <c r="H3841" t="s">
        <v>22</v>
      </c>
      <c r="I3841" t="s">
        <v>1967</v>
      </c>
      <c r="J3841">
        <v>2</v>
      </c>
      <c r="K3841">
        <v>4999.9799999999996</v>
      </c>
      <c r="L3841" t="s">
        <v>27</v>
      </c>
      <c r="M3841" t="s">
        <v>31</v>
      </c>
    </row>
    <row r="3842" spans="1:13" x14ac:dyDescent="0.75">
      <c r="A3842">
        <v>1323</v>
      </c>
      <c r="B3842" t="s">
        <v>1620</v>
      </c>
      <c r="C3842" t="s">
        <v>497</v>
      </c>
      <c r="D3842" t="s">
        <v>26</v>
      </c>
      <c r="E3842" s="4">
        <v>43100</v>
      </c>
      <c r="F3842" s="4" t="str">
        <f>TEXT(Table_Query1[[#This Row],[order_date]],"yyyy")</f>
        <v>2017</v>
      </c>
      <c r="G3842" t="s">
        <v>912</v>
      </c>
      <c r="H3842" t="s">
        <v>15</v>
      </c>
      <c r="I3842" t="s">
        <v>1966</v>
      </c>
      <c r="J3842">
        <v>1</v>
      </c>
      <c r="K3842">
        <v>659.99</v>
      </c>
      <c r="L3842" t="s">
        <v>27</v>
      </c>
      <c r="M3842" t="s">
        <v>28</v>
      </c>
    </row>
    <row r="3843" spans="1:13" x14ac:dyDescent="0.75">
      <c r="A3843">
        <v>1323</v>
      </c>
      <c r="B3843" t="s">
        <v>1620</v>
      </c>
      <c r="C3843" t="s">
        <v>497</v>
      </c>
      <c r="D3843" t="s">
        <v>26</v>
      </c>
      <c r="E3843" s="4">
        <v>43100</v>
      </c>
      <c r="F3843" s="4" t="str">
        <f>TEXT(Table_Query1[[#This Row],[order_date]],"yyyy")</f>
        <v>2017</v>
      </c>
      <c r="G3843" t="s">
        <v>18</v>
      </c>
      <c r="H3843" t="s">
        <v>15</v>
      </c>
      <c r="I3843" t="s">
        <v>1966</v>
      </c>
      <c r="J3843">
        <v>1</v>
      </c>
      <c r="K3843">
        <v>599.99</v>
      </c>
      <c r="L3843" t="s">
        <v>27</v>
      </c>
      <c r="M3843" t="s">
        <v>28</v>
      </c>
    </row>
    <row r="3844" spans="1:13" x14ac:dyDescent="0.75">
      <c r="A3844">
        <v>1323</v>
      </c>
      <c r="B3844" t="s">
        <v>1620</v>
      </c>
      <c r="C3844" t="s">
        <v>497</v>
      </c>
      <c r="D3844" t="s">
        <v>26</v>
      </c>
      <c r="E3844" s="4">
        <v>43100</v>
      </c>
      <c r="F3844" s="4" t="str">
        <f>TEXT(Table_Query1[[#This Row],[order_date]],"yyyy")</f>
        <v>2017</v>
      </c>
      <c r="G3844" t="s">
        <v>997</v>
      </c>
      <c r="H3844" t="s">
        <v>22</v>
      </c>
      <c r="I3844" t="s">
        <v>1967</v>
      </c>
      <c r="J3844">
        <v>2</v>
      </c>
      <c r="K3844">
        <v>1999.98</v>
      </c>
      <c r="L3844" t="s">
        <v>27</v>
      </c>
      <c r="M3844" t="s">
        <v>28</v>
      </c>
    </row>
    <row r="3845" spans="1:13" x14ac:dyDescent="0.75">
      <c r="A3845">
        <v>1324</v>
      </c>
      <c r="B3845" t="s">
        <v>1621</v>
      </c>
      <c r="C3845" t="s">
        <v>405</v>
      </c>
      <c r="D3845" t="s">
        <v>26</v>
      </c>
      <c r="E3845" s="4">
        <v>43101</v>
      </c>
      <c r="F3845" s="4" t="str">
        <f>TEXT(Table_Query1[[#This Row],[order_date]],"yyyy")</f>
        <v>2018</v>
      </c>
      <c r="G3845" t="s">
        <v>1622</v>
      </c>
      <c r="H3845" t="s">
        <v>15</v>
      </c>
      <c r="I3845" t="s">
        <v>1966</v>
      </c>
      <c r="J3845">
        <v>1</v>
      </c>
      <c r="K3845">
        <v>899.99</v>
      </c>
      <c r="L3845" t="s">
        <v>27</v>
      </c>
      <c r="M3845" t="s">
        <v>28</v>
      </c>
    </row>
    <row r="3846" spans="1:13" x14ac:dyDescent="0.75">
      <c r="A3846">
        <v>1324</v>
      </c>
      <c r="B3846" t="s">
        <v>1621</v>
      </c>
      <c r="C3846" t="s">
        <v>405</v>
      </c>
      <c r="D3846" t="s">
        <v>26</v>
      </c>
      <c r="E3846" s="4">
        <v>43101</v>
      </c>
      <c r="F3846" s="4" t="str">
        <f>TEXT(Table_Query1[[#This Row],[order_date]],"yyyy")</f>
        <v>2018</v>
      </c>
      <c r="G3846" t="s">
        <v>950</v>
      </c>
      <c r="H3846" t="s">
        <v>15</v>
      </c>
      <c r="I3846" t="s">
        <v>1973</v>
      </c>
      <c r="J3846">
        <v>1</v>
      </c>
      <c r="K3846">
        <v>250.99</v>
      </c>
      <c r="L3846" t="s">
        <v>27</v>
      </c>
      <c r="M3846" t="s">
        <v>28</v>
      </c>
    </row>
    <row r="3847" spans="1:13" x14ac:dyDescent="0.75">
      <c r="A3847">
        <v>1324</v>
      </c>
      <c r="B3847" t="s">
        <v>1621</v>
      </c>
      <c r="C3847" t="s">
        <v>405</v>
      </c>
      <c r="D3847" t="s">
        <v>26</v>
      </c>
      <c r="E3847" s="4">
        <v>43101</v>
      </c>
      <c r="F3847" s="4" t="str">
        <f>TEXT(Table_Query1[[#This Row],[order_date]],"yyyy")</f>
        <v>2018</v>
      </c>
      <c r="G3847" t="s">
        <v>32</v>
      </c>
      <c r="H3847" t="s">
        <v>22</v>
      </c>
      <c r="I3847" t="s">
        <v>1967</v>
      </c>
      <c r="J3847">
        <v>1</v>
      </c>
      <c r="K3847">
        <v>999.99</v>
      </c>
      <c r="L3847" t="s">
        <v>27</v>
      </c>
      <c r="M3847" t="s">
        <v>28</v>
      </c>
    </row>
    <row r="3848" spans="1:13" x14ac:dyDescent="0.75">
      <c r="A3848">
        <v>1324</v>
      </c>
      <c r="B3848" t="s">
        <v>1621</v>
      </c>
      <c r="C3848" t="s">
        <v>405</v>
      </c>
      <c r="D3848" t="s">
        <v>26</v>
      </c>
      <c r="E3848" s="4">
        <v>43101</v>
      </c>
      <c r="F3848" s="4" t="str">
        <f>TEXT(Table_Query1[[#This Row],[order_date]],"yyyy")</f>
        <v>2018</v>
      </c>
      <c r="G3848" t="s">
        <v>1623</v>
      </c>
      <c r="H3848" t="s">
        <v>22</v>
      </c>
      <c r="I3848" t="s">
        <v>1968</v>
      </c>
      <c r="J3848">
        <v>2</v>
      </c>
      <c r="K3848">
        <v>4999.9799999999996</v>
      </c>
      <c r="L3848" t="s">
        <v>27</v>
      </c>
      <c r="M3848" t="s">
        <v>28</v>
      </c>
    </row>
    <row r="3849" spans="1:13" x14ac:dyDescent="0.75">
      <c r="A3849">
        <v>1325</v>
      </c>
      <c r="B3849" t="s">
        <v>1230</v>
      </c>
      <c r="C3849" t="s">
        <v>601</v>
      </c>
      <c r="D3849" t="s">
        <v>108</v>
      </c>
      <c r="E3849" s="4">
        <v>43101</v>
      </c>
      <c r="F3849" s="4" t="str">
        <f>TEXT(Table_Query1[[#This Row],[order_date]],"yyyy")</f>
        <v>2018</v>
      </c>
      <c r="G3849" t="s">
        <v>1624</v>
      </c>
      <c r="H3849" t="s">
        <v>15</v>
      </c>
      <c r="I3849" t="s">
        <v>1966</v>
      </c>
      <c r="J3849">
        <v>1</v>
      </c>
      <c r="K3849">
        <v>899.99</v>
      </c>
      <c r="L3849" t="s">
        <v>109</v>
      </c>
      <c r="M3849" t="s">
        <v>110</v>
      </c>
    </row>
    <row r="3850" spans="1:13" x14ac:dyDescent="0.75">
      <c r="A3850">
        <v>1325</v>
      </c>
      <c r="B3850" t="s">
        <v>1230</v>
      </c>
      <c r="C3850" t="s">
        <v>601</v>
      </c>
      <c r="D3850" t="s">
        <v>108</v>
      </c>
      <c r="E3850" s="4">
        <v>43101</v>
      </c>
      <c r="F3850" s="4" t="str">
        <f>TEXT(Table_Query1[[#This Row],[order_date]],"yyyy")</f>
        <v>2018</v>
      </c>
      <c r="G3850" t="s">
        <v>943</v>
      </c>
      <c r="H3850" t="s">
        <v>22</v>
      </c>
      <c r="I3850" t="s">
        <v>1967</v>
      </c>
      <c r="J3850">
        <v>1</v>
      </c>
      <c r="K3850">
        <v>2499.9899999999998</v>
      </c>
      <c r="L3850" t="s">
        <v>109</v>
      </c>
      <c r="M3850" t="s">
        <v>110</v>
      </c>
    </row>
    <row r="3851" spans="1:13" x14ac:dyDescent="0.75">
      <c r="A3851">
        <v>1325</v>
      </c>
      <c r="B3851" t="s">
        <v>1230</v>
      </c>
      <c r="C3851" t="s">
        <v>601</v>
      </c>
      <c r="D3851" t="s">
        <v>108</v>
      </c>
      <c r="E3851" s="4">
        <v>43101</v>
      </c>
      <c r="F3851" s="4" t="str">
        <f>TEXT(Table_Query1[[#This Row],[order_date]],"yyyy")</f>
        <v>2018</v>
      </c>
      <c r="G3851" t="s">
        <v>1625</v>
      </c>
      <c r="H3851" t="s">
        <v>20</v>
      </c>
      <c r="I3851" t="s">
        <v>1968</v>
      </c>
      <c r="J3851">
        <v>1</v>
      </c>
      <c r="K3851">
        <v>2999.99</v>
      </c>
      <c r="L3851" t="s">
        <v>109</v>
      </c>
      <c r="M3851" t="s">
        <v>110</v>
      </c>
    </row>
    <row r="3852" spans="1:13" x14ac:dyDescent="0.75">
      <c r="A3852">
        <v>1325</v>
      </c>
      <c r="B3852" t="s">
        <v>1230</v>
      </c>
      <c r="C3852" t="s">
        <v>601</v>
      </c>
      <c r="D3852" t="s">
        <v>108</v>
      </c>
      <c r="E3852" s="4">
        <v>43101</v>
      </c>
      <c r="F3852" s="4" t="str">
        <f>TEXT(Table_Query1[[#This Row],[order_date]],"yyyy")</f>
        <v>2018</v>
      </c>
      <c r="G3852" t="s">
        <v>1626</v>
      </c>
      <c r="H3852" t="s">
        <v>22</v>
      </c>
      <c r="I3852" t="s">
        <v>1968</v>
      </c>
      <c r="J3852">
        <v>1</v>
      </c>
      <c r="K3852">
        <v>2999.99</v>
      </c>
      <c r="L3852" t="s">
        <v>109</v>
      </c>
      <c r="M3852" t="s">
        <v>110</v>
      </c>
    </row>
    <row r="3853" spans="1:13" x14ac:dyDescent="0.75">
      <c r="A3853">
        <v>1326</v>
      </c>
      <c r="B3853" t="s">
        <v>1627</v>
      </c>
      <c r="C3853" t="s">
        <v>229</v>
      </c>
      <c r="D3853" t="s">
        <v>108</v>
      </c>
      <c r="E3853" s="4">
        <v>43101</v>
      </c>
      <c r="F3853" s="4" t="str">
        <f>TEXT(Table_Query1[[#This Row],[order_date]],"yyyy")</f>
        <v>2018</v>
      </c>
      <c r="G3853" t="s">
        <v>1628</v>
      </c>
      <c r="H3853" t="s">
        <v>46</v>
      </c>
      <c r="I3853" t="s">
        <v>1968</v>
      </c>
      <c r="J3853">
        <v>2</v>
      </c>
      <c r="K3853">
        <v>5599.98</v>
      </c>
      <c r="L3853" t="s">
        <v>109</v>
      </c>
      <c r="M3853" t="s">
        <v>179</v>
      </c>
    </row>
    <row r="3854" spans="1:13" x14ac:dyDescent="0.75">
      <c r="A3854">
        <v>1326</v>
      </c>
      <c r="B3854" t="s">
        <v>1627</v>
      </c>
      <c r="C3854" t="s">
        <v>229</v>
      </c>
      <c r="D3854" t="s">
        <v>108</v>
      </c>
      <c r="E3854" s="4">
        <v>43101</v>
      </c>
      <c r="F3854" s="4" t="str">
        <f>TEXT(Table_Query1[[#This Row],[order_date]],"yyyy")</f>
        <v>2018</v>
      </c>
      <c r="G3854" t="s">
        <v>1629</v>
      </c>
      <c r="H3854" t="s">
        <v>53</v>
      </c>
      <c r="I3854" t="s">
        <v>1968</v>
      </c>
      <c r="J3854">
        <v>2</v>
      </c>
      <c r="K3854">
        <v>399.98</v>
      </c>
      <c r="L3854" t="s">
        <v>109</v>
      </c>
      <c r="M3854" t="s">
        <v>179</v>
      </c>
    </row>
    <row r="3855" spans="1:13" x14ac:dyDescent="0.75">
      <c r="A3855">
        <v>1327</v>
      </c>
      <c r="B3855" t="s">
        <v>1630</v>
      </c>
      <c r="C3855" t="s">
        <v>632</v>
      </c>
      <c r="D3855" t="s">
        <v>26</v>
      </c>
      <c r="E3855" s="4">
        <v>43102</v>
      </c>
      <c r="F3855" s="4" t="str">
        <f>TEXT(Table_Query1[[#This Row],[order_date]],"yyyy")</f>
        <v>2018</v>
      </c>
      <c r="G3855" t="s">
        <v>1622</v>
      </c>
      <c r="H3855" t="s">
        <v>15</v>
      </c>
      <c r="I3855" t="s">
        <v>1966</v>
      </c>
      <c r="J3855">
        <v>2</v>
      </c>
      <c r="K3855">
        <v>1799.98</v>
      </c>
      <c r="L3855" t="s">
        <v>27</v>
      </c>
      <c r="M3855" t="s">
        <v>28</v>
      </c>
    </row>
    <row r="3856" spans="1:13" x14ac:dyDescent="0.75">
      <c r="A3856">
        <v>1327</v>
      </c>
      <c r="B3856" t="s">
        <v>1630</v>
      </c>
      <c r="C3856" t="s">
        <v>632</v>
      </c>
      <c r="D3856" t="s">
        <v>26</v>
      </c>
      <c r="E3856" s="4">
        <v>43102</v>
      </c>
      <c r="F3856" s="4" t="str">
        <f>TEXT(Table_Query1[[#This Row],[order_date]],"yyyy")</f>
        <v>2018</v>
      </c>
      <c r="G3856" t="s">
        <v>1631</v>
      </c>
      <c r="H3856" t="s">
        <v>858</v>
      </c>
      <c r="I3856" t="s">
        <v>1968</v>
      </c>
      <c r="J3856">
        <v>1</v>
      </c>
      <c r="K3856">
        <v>919.99</v>
      </c>
      <c r="L3856" t="s">
        <v>27</v>
      </c>
      <c r="M3856" t="s">
        <v>28</v>
      </c>
    </row>
    <row r="3857" spans="1:13" x14ac:dyDescent="0.75">
      <c r="A3857">
        <v>1327</v>
      </c>
      <c r="B3857" t="s">
        <v>1630</v>
      </c>
      <c r="C3857" t="s">
        <v>632</v>
      </c>
      <c r="D3857" t="s">
        <v>26</v>
      </c>
      <c r="E3857" s="4">
        <v>43102</v>
      </c>
      <c r="F3857" s="4" t="str">
        <f>TEXT(Table_Query1[[#This Row],[order_date]],"yyyy")</f>
        <v>2018</v>
      </c>
      <c r="G3857" t="s">
        <v>1632</v>
      </c>
      <c r="H3857" t="s">
        <v>858</v>
      </c>
      <c r="I3857" t="s">
        <v>1968</v>
      </c>
      <c r="J3857">
        <v>2</v>
      </c>
      <c r="K3857">
        <v>3099.98</v>
      </c>
      <c r="L3857" t="s">
        <v>27</v>
      </c>
      <c r="M3857" t="s">
        <v>28</v>
      </c>
    </row>
    <row r="3858" spans="1:13" x14ac:dyDescent="0.75">
      <c r="A3858">
        <v>1327</v>
      </c>
      <c r="B3858" t="s">
        <v>1630</v>
      </c>
      <c r="C3858" t="s">
        <v>632</v>
      </c>
      <c r="D3858" t="s">
        <v>26</v>
      </c>
      <c r="E3858" s="4">
        <v>43102</v>
      </c>
      <c r="F3858" s="4" t="str">
        <f>TEXT(Table_Query1[[#This Row],[order_date]],"yyyy")</f>
        <v>2018</v>
      </c>
      <c r="G3858" t="s">
        <v>936</v>
      </c>
      <c r="H3858" t="s">
        <v>858</v>
      </c>
      <c r="I3858" t="s">
        <v>1968</v>
      </c>
      <c r="J3858">
        <v>2</v>
      </c>
      <c r="K3858">
        <v>2999.98</v>
      </c>
      <c r="L3858" t="s">
        <v>27</v>
      </c>
      <c r="M3858" t="s">
        <v>28</v>
      </c>
    </row>
    <row r="3859" spans="1:13" x14ac:dyDescent="0.75">
      <c r="A3859">
        <v>1328</v>
      </c>
      <c r="B3859" t="s">
        <v>1633</v>
      </c>
      <c r="C3859" t="s">
        <v>735</v>
      </c>
      <c r="D3859" t="s">
        <v>26</v>
      </c>
      <c r="E3859" s="4">
        <v>43102</v>
      </c>
      <c r="F3859" s="4" t="str">
        <f>TEXT(Table_Query1[[#This Row],[order_date]],"yyyy")</f>
        <v>2018</v>
      </c>
      <c r="G3859" t="s">
        <v>1634</v>
      </c>
      <c r="H3859" t="s">
        <v>15</v>
      </c>
      <c r="I3859" t="s">
        <v>1966</v>
      </c>
      <c r="J3859">
        <v>1</v>
      </c>
      <c r="K3859">
        <v>319.99</v>
      </c>
      <c r="L3859" t="s">
        <v>27</v>
      </c>
      <c r="M3859" t="s">
        <v>28</v>
      </c>
    </row>
    <row r="3860" spans="1:13" x14ac:dyDescent="0.75">
      <c r="A3860">
        <v>1328</v>
      </c>
      <c r="B3860" t="s">
        <v>1633</v>
      </c>
      <c r="C3860" t="s">
        <v>735</v>
      </c>
      <c r="D3860" t="s">
        <v>26</v>
      </c>
      <c r="E3860" s="4">
        <v>43102</v>
      </c>
      <c r="F3860" s="4" t="str">
        <f>TEXT(Table_Query1[[#This Row],[order_date]],"yyyy")</f>
        <v>2018</v>
      </c>
      <c r="G3860" t="s">
        <v>1635</v>
      </c>
      <c r="H3860" t="s">
        <v>39</v>
      </c>
      <c r="I3860" t="s">
        <v>1966</v>
      </c>
      <c r="J3860">
        <v>1</v>
      </c>
      <c r="K3860">
        <v>749.99</v>
      </c>
      <c r="L3860" t="s">
        <v>27</v>
      </c>
      <c r="M3860" t="s">
        <v>28</v>
      </c>
    </row>
    <row r="3861" spans="1:13" x14ac:dyDescent="0.75">
      <c r="A3861">
        <v>1328</v>
      </c>
      <c r="B3861" t="s">
        <v>1633</v>
      </c>
      <c r="C3861" t="s">
        <v>735</v>
      </c>
      <c r="D3861" t="s">
        <v>26</v>
      </c>
      <c r="E3861" s="4">
        <v>43102</v>
      </c>
      <c r="F3861" s="4" t="str">
        <f>TEXT(Table_Query1[[#This Row],[order_date]],"yyyy")</f>
        <v>2018</v>
      </c>
      <c r="G3861" t="s">
        <v>1635</v>
      </c>
      <c r="H3861" t="s">
        <v>15</v>
      </c>
      <c r="I3861" t="s">
        <v>1966</v>
      </c>
      <c r="J3861">
        <v>1</v>
      </c>
      <c r="K3861">
        <v>749.99</v>
      </c>
      <c r="L3861" t="s">
        <v>27</v>
      </c>
      <c r="M3861" t="s">
        <v>28</v>
      </c>
    </row>
    <row r="3862" spans="1:13" x14ac:dyDescent="0.75">
      <c r="A3862">
        <v>1328</v>
      </c>
      <c r="B3862" t="s">
        <v>1633</v>
      </c>
      <c r="C3862" t="s">
        <v>735</v>
      </c>
      <c r="D3862" t="s">
        <v>26</v>
      </c>
      <c r="E3862" s="4">
        <v>43102</v>
      </c>
      <c r="F3862" s="4" t="str">
        <f>TEXT(Table_Query1[[#This Row],[order_date]],"yyyy")</f>
        <v>2018</v>
      </c>
      <c r="G3862" t="s">
        <v>1636</v>
      </c>
      <c r="H3862" t="s">
        <v>15</v>
      </c>
      <c r="I3862" t="s">
        <v>1966</v>
      </c>
      <c r="J3862">
        <v>1</v>
      </c>
      <c r="K3862">
        <v>599.99</v>
      </c>
      <c r="L3862" t="s">
        <v>27</v>
      </c>
      <c r="M3862" t="s">
        <v>28</v>
      </c>
    </row>
    <row r="3863" spans="1:13" x14ac:dyDescent="0.75">
      <c r="A3863">
        <v>1328</v>
      </c>
      <c r="B3863" t="s">
        <v>1633</v>
      </c>
      <c r="C3863" t="s">
        <v>735</v>
      </c>
      <c r="D3863" t="s">
        <v>26</v>
      </c>
      <c r="E3863" s="4">
        <v>43102</v>
      </c>
      <c r="F3863" s="4" t="str">
        <f>TEXT(Table_Query1[[#This Row],[order_date]],"yyyy")</f>
        <v>2018</v>
      </c>
      <c r="G3863" t="s">
        <v>1637</v>
      </c>
      <c r="H3863" t="s">
        <v>22</v>
      </c>
      <c r="I3863" t="s">
        <v>1968</v>
      </c>
      <c r="J3863">
        <v>2</v>
      </c>
      <c r="K3863">
        <v>1839.98</v>
      </c>
      <c r="L3863" t="s">
        <v>27</v>
      </c>
      <c r="M3863" t="s">
        <v>28</v>
      </c>
    </row>
    <row r="3864" spans="1:13" x14ac:dyDescent="0.75">
      <c r="A3864">
        <v>1329</v>
      </c>
      <c r="B3864" t="s">
        <v>1638</v>
      </c>
      <c r="C3864" t="s">
        <v>292</v>
      </c>
      <c r="D3864" t="s">
        <v>13</v>
      </c>
      <c r="E3864" s="4">
        <v>43104</v>
      </c>
      <c r="F3864" s="4" t="str">
        <f>TEXT(Table_Query1[[#This Row],[order_date]],"yyyy")</f>
        <v>2018</v>
      </c>
      <c r="G3864" t="s">
        <v>66</v>
      </c>
      <c r="H3864" t="s">
        <v>15</v>
      </c>
      <c r="I3864" t="s">
        <v>1966</v>
      </c>
      <c r="J3864">
        <v>1</v>
      </c>
      <c r="K3864">
        <v>269.99</v>
      </c>
      <c r="L3864" t="s">
        <v>16</v>
      </c>
      <c r="M3864" t="s">
        <v>36</v>
      </c>
    </row>
    <row r="3865" spans="1:13" x14ac:dyDescent="0.75">
      <c r="A3865">
        <v>1329</v>
      </c>
      <c r="B3865" t="s">
        <v>1638</v>
      </c>
      <c r="C3865" t="s">
        <v>292</v>
      </c>
      <c r="D3865" t="s">
        <v>13</v>
      </c>
      <c r="E3865" s="4">
        <v>43104</v>
      </c>
      <c r="F3865" s="4" t="str">
        <f>TEXT(Table_Query1[[#This Row],[order_date]],"yyyy")</f>
        <v>2018</v>
      </c>
      <c r="G3865" t="s">
        <v>1639</v>
      </c>
      <c r="H3865" t="s">
        <v>53</v>
      </c>
      <c r="I3865" t="s">
        <v>1966</v>
      </c>
      <c r="J3865">
        <v>2</v>
      </c>
      <c r="K3865">
        <v>639.98</v>
      </c>
      <c r="L3865" t="s">
        <v>16</v>
      </c>
      <c r="M3865" t="s">
        <v>36</v>
      </c>
    </row>
    <row r="3866" spans="1:13" x14ac:dyDescent="0.75">
      <c r="A3866">
        <v>1329</v>
      </c>
      <c r="B3866" t="s">
        <v>1638</v>
      </c>
      <c r="C3866" t="s">
        <v>292</v>
      </c>
      <c r="D3866" t="s">
        <v>13</v>
      </c>
      <c r="E3866" s="4">
        <v>43104</v>
      </c>
      <c r="F3866" s="4" t="str">
        <f>TEXT(Table_Query1[[#This Row],[order_date]],"yyyy")</f>
        <v>2018</v>
      </c>
      <c r="G3866" t="s">
        <v>945</v>
      </c>
      <c r="H3866" t="s">
        <v>39</v>
      </c>
      <c r="I3866" t="s">
        <v>1973</v>
      </c>
      <c r="J3866">
        <v>1</v>
      </c>
      <c r="K3866">
        <v>416.99</v>
      </c>
      <c r="L3866" t="s">
        <v>16</v>
      </c>
      <c r="M3866" t="s">
        <v>36</v>
      </c>
    </row>
    <row r="3867" spans="1:13" x14ac:dyDescent="0.75">
      <c r="A3867">
        <v>1329</v>
      </c>
      <c r="B3867" t="s">
        <v>1638</v>
      </c>
      <c r="C3867" t="s">
        <v>292</v>
      </c>
      <c r="D3867" t="s">
        <v>13</v>
      </c>
      <c r="E3867" s="4">
        <v>43104</v>
      </c>
      <c r="F3867" s="4" t="str">
        <f>TEXT(Table_Query1[[#This Row],[order_date]],"yyyy")</f>
        <v>2018</v>
      </c>
      <c r="G3867" t="s">
        <v>1640</v>
      </c>
      <c r="H3867" t="s">
        <v>858</v>
      </c>
      <c r="I3867" t="s">
        <v>1968</v>
      </c>
      <c r="J3867">
        <v>1</v>
      </c>
      <c r="K3867">
        <v>1099.99</v>
      </c>
      <c r="L3867" t="s">
        <v>16</v>
      </c>
      <c r="M3867" t="s">
        <v>36</v>
      </c>
    </row>
    <row r="3868" spans="1:13" x14ac:dyDescent="0.75">
      <c r="A3868">
        <v>1329</v>
      </c>
      <c r="B3868" t="s">
        <v>1638</v>
      </c>
      <c r="C3868" t="s">
        <v>292</v>
      </c>
      <c r="D3868" t="s">
        <v>13</v>
      </c>
      <c r="E3868" s="4">
        <v>43104</v>
      </c>
      <c r="F3868" s="4" t="str">
        <f>TEXT(Table_Query1[[#This Row],[order_date]],"yyyy")</f>
        <v>2018</v>
      </c>
      <c r="G3868" t="s">
        <v>919</v>
      </c>
      <c r="H3868" t="s">
        <v>858</v>
      </c>
      <c r="I3868" t="s">
        <v>1968</v>
      </c>
      <c r="J3868">
        <v>1</v>
      </c>
      <c r="K3868">
        <v>2699.99</v>
      </c>
      <c r="L3868" t="s">
        <v>16</v>
      </c>
      <c r="M3868" t="s">
        <v>36</v>
      </c>
    </row>
    <row r="3869" spans="1:13" x14ac:dyDescent="0.75">
      <c r="A3869">
        <v>1330</v>
      </c>
      <c r="B3869" t="s">
        <v>1641</v>
      </c>
      <c r="C3869" t="s">
        <v>192</v>
      </c>
      <c r="D3869" t="s">
        <v>26</v>
      </c>
      <c r="E3869" s="4">
        <v>43104</v>
      </c>
      <c r="F3869" s="4" t="str">
        <f>TEXT(Table_Query1[[#This Row],[order_date]],"yyyy")</f>
        <v>2018</v>
      </c>
      <c r="G3869" t="s">
        <v>1642</v>
      </c>
      <c r="H3869" t="s">
        <v>15</v>
      </c>
      <c r="I3869" t="s">
        <v>1966</v>
      </c>
      <c r="J3869">
        <v>2</v>
      </c>
      <c r="K3869">
        <v>859.98</v>
      </c>
      <c r="L3869" t="s">
        <v>27</v>
      </c>
      <c r="M3869" t="s">
        <v>31</v>
      </c>
    </row>
    <row r="3870" spans="1:13" x14ac:dyDescent="0.75">
      <c r="A3870">
        <v>1330</v>
      </c>
      <c r="B3870" t="s">
        <v>1641</v>
      </c>
      <c r="C3870" t="s">
        <v>192</v>
      </c>
      <c r="D3870" t="s">
        <v>26</v>
      </c>
      <c r="E3870" s="4">
        <v>43104</v>
      </c>
      <c r="F3870" s="4" t="str">
        <f>TEXT(Table_Query1[[#This Row],[order_date]],"yyyy")</f>
        <v>2018</v>
      </c>
      <c r="G3870" t="s">
        <v>1643</v>
      </c>
      <c r="H3870" t="s">
        <v>15</v>
      </c>
      <c r="I3870" t="s">
        <v>1966</v>
      </c>
      <c r="J3870">
        <v>1</v>
      </c>
      <c r="K3870">
        <v>479.99</v>
      </c>
      <c r="L3870" t="s">
        <v>27</v>
      </c>
      <c r="M3870" t="s">
        <v>31</v>
      </c>
    </row>
    <row r="3871" spans="1:13" x14ac:dyDescent="0.75">
      <c r="A3871">
        <v>1330</v>
      </c>
      <c r="B3871" t="s">
        <v>1641</v>
      </c>
      <c r="C3871" t="s">
        <v>192</v>
      </c>
      <c r="D3871" t="s">
        <v>26</v>
      </c>
      <c r="E3871" s="4">
        <v>43104</v>
      </c>
      <c r="F3871" s="4" t="str">
        <f>TEXT(Table_Query1[[#This Row],[order_date]],"yyyy")</f>
        <v>2018</v>
      </c>
      <c r="G3871" t="s">
        <v>1644</v>
      </c>
      <c r="H3871" t="s">
        <v>53</v>
      </c>
      <c r="I3871" t="s">
        <v>1966</v>
      </c>
      <c r="J3871">
        <v>1</v>
      </c>
      <c r="K3871">
        <v>279.99</v>
      </c>
      <c r="L3871" t="s">
        <v>27</v>
      </c>
      <c r="M3871" t="s">
        <v>31</v>
      </c>
    </row>
    <row r="3872" spans="1:13" x14ac:dyDescent="0.75">
      <c r="A3872">
        <v>1330</v>
      </c>
      <c r="B3872" t="s">
        <v>1641</v>
      </c>
      <c r="C3872" t="s">
        <v>192</v>
      </c>
      <c r="D3872" t="s">
        <v>26</v>
      </c>
      <c r="E3872" s="4">
        <v>43104</v>
      </c>
      <c r="F3872" s="4" t="str">
        <f>TEXT(Table_Query1[[#This Row],[order_date]],"yyyy")</f>
        <v>2018</v>
      </c>
      <c r="G3872" t="s">
        <v>1645</v>
      </c>
      <c r="H3872" t="s">
        <v>15</v>
      </c>
      <c r="I3872" t="s">
        <v>1966</v>
      </c>
      <c r="J3872">
        <v>2</v>
      </c>
      <c r="K3872">
        <v>1359.98</v>
      </c>
      <c r="L3872" t="s">
        <v>27</v>
      </c>
      <c r="M3872" t="s">
        <v>31</v>
      </c>
    </row>
    <row r="3873" spans="1:13" x14ac:dyDescent="0.75">
      <c r="A3873">
        <v>1330</v>
      </c>
      <c r="B3873" t="s">
        <v>1641</v>
      </c>
      <c r="C3873" t="s">
        <v>192</v>
      </c>
      <c r="D3873" t="s">
        <v>26</v>
      </c>
      <c r="E3873" s="4">
        <v>43104</v>
      </c>
      <c r="F3873" s="4" t="str">
        <f>TEXT(Table_Query1[[#This Row],[order_date]],"yyyy")</f>
        <v>2018</v>
      </c>
      <c r="G3873" t="s">
        <v>871</v>
      </c>
      <c r="H3873" t="s">
        <v>39</v>
      </c>
      <c r="I3873" t="s">
        <v>1966</v>
      </c>
      <c r="J3873">
        <v>2</v>
      </c>
      <c r="K3873">
        <v>979.98</v>
      </c>
      <c r="L3873" t="s">
        <v>27</v>
      </c>
      <c r="M3873" t="s">
        <v>31</v>
      </c>
    </row>
    <row r="3874" spans="1:13" x14ac:dyDescent="0.75">
      <c r="A3874">
        <v>1331</v>
      </c>
      <c r="B3874" t="s">
        <v>1646</v>
      </c>
      <c r="C3874" t="s">
        <v>1050</v>
      </c>
      <c r="D3874" t="s">
        <v>26</v>
      </c>
      <c r="E3874" s="4">
        <v>43105</v>
      </c>
      <c r="F3874" s="4" t="str">
        <f>TEXT(Table_Query1[[#This Row],[order_date]],"yyyy")</f>
        <v>2018</v>
      </c>
      <c r="G3874" t="s">
        <v>1647</v>
      </c>
      <c r="H3874" t="s">
        <v>53</v>
      </c>
      <c r="I3874" t="s">
        <v>1966</v>
      </c>
      <c r="J3874">
        <v>1</v>
      </c>
      <c r="K3874">
        <v>369.99</v>
      </c>
      <c r="L3874" t="s">
        <v>27</v>
      </c>
      <c r="M3874" t="s">
        <v>28</v>
      </c>
    </row>
    <row r="3875" spans="1:13" x14ac:dyDescent="0.75">
      <c r="A3875">
        <v>1331</v>
      </c>
      <c r="B3875" t="s">
        <v>1646</v>
      </c>
      <c r="C3875" t="s">
        <v>1050</v>
      </c>
      <c r="D3875" t="s">
        <v>26</v>
      </c>
      <c r="E3875" s="4">
        <v>43105</v>
      </c>
      <c r="F3875" s="4" t="str">
        <f>TEXT(Table_Query1[[#This Row],[order_date]],"yyyy")</f>
        <v>2018</v>
      </c>
      <c r="G3875" t="s">
        <v>1648</v>
      </c>
      <c r="H3875" t="s">
        <v>39</v>
      </c>
      <c r="I3875" t="s">
        <v>1966</v>
      </c>
      <c r="J3875">
        <v>1</v>
      </c>
      <c r="K3875">
        <v>799.99</v>
      </c>
      <c r="L3875" t="s">
        <v>27</v>
      </c>
      <c r="M3875" t="s">
        <v>28</v>
      </c>
    </row>
    <row r="3876" spans="1:13" x14ac:dyDescent="0.75">
      <c r="A3876">
        <v>1331</v>
      </c>
      <c r="B3876" t="s">
        <v>1646</v>
      </c>
      <c r="C3876" t="s">
        <v>1050</v>
      </c>
      <c r="D3876" t="s">
        <v>26</v>
      </c>
      <c r="E3876" s="4">
        <v>43105</v>
      </c>
      <c r="F3876" s="4" t="str">
        <f>TEXT(Table_Query1[[#This Row],[order_date]],"yyyy")</f>
        <v>2018</v>
      </c>
      <c r="G3876" t="s">
        <v>1649</v>
      </c>
      <c r="H3876" t="s">
        <v>15</v>
      </c>
      <c r="I3876" t="s">
        <v>1966</v>
      </c>
      <c r="J3876">
        <v>1</v>
      </c>
      <c r="K3876">
        <v>2599.9899999999998</v>
      </c>
      <c r="L3876" t="s">
        <v>27</v>
      </c>
      <c r="M3876" t="s">
        <v>28</v>
      </c>
    </row>
    <row r="3877" spans="1:13" x14ac:dyDescent="0.75">
      <c r="A3877">
        <v>1331</v>
      </c>
      <c r="B3877" t="s">
        <v>1646</v>
      </c>
      <c r="C3877" t="s">
        <v>1050</v>
      </c>
      <c r="D3877" t="s">
        <v>26</v>
      </c>
      <c r="E3877" s="4">
        <v>43105</v>
      </c>
      <c r="F3877" s="4" t="str">
        <f>TEXT(Table_Query1[[#This Row],[order_date]],"yyyy")</f>
        <v>2018</v>
      </c>
      <c r="G3877" t="s">
        <v>1650</v>
      </c>
      <c r="H3877" t="s">
        <v>858</v>
      </c>
      <c r="I3877" t="s">
        <v>1968</v>
      </c>
      <c r="J3877">
        <v>2</v>
      </c>
      <c r="K3877">
        <v>3599.98</v>
      </c>
      <c r="L3877" t="s">
        <v>27</v>
      </c>
      <c r="M3877" t="s">
        <v>28</v>
      </c>
    </row>
    <row r="3878" spans="1:13" x14ac:dyDescent="0.75">
      <c r="A3878">
        <v>1332</v>
      </c>
      <c r="B3878" t="s">
        <v>1651</v>
      </c>
      <c r="C3878" t="s">
        <v>105</v>
      </c>
      <c r="D3878" t="s">
        <v>26</v>
      </c>
      <c r="E3878" s="4">
        <v>43106</v>
      </c>
      <c r="F3878" s="4" t="str">
        <f>TEXT(Table_Query1[[#This Row],[order_date]],"yyyy")</f>
        <v>2018</v>
      </c>
      <c r="G3878" t="s">
        <v>1652</v>
      </c>
      <c r="H3878" t="s">
        <v>53</v>
      </c>
      <c r="I3878" t="s">
        <v>1966</v>
      </c>
      <c r="J3878">
        <v>1</v>
      </c>
      <c r="K3878">
        <v>369.99</v>
      </c>
      <c r="L3878" t="s">
        <v>27</v>
      </c>
      <c r="M3878" t="s">
        <v>31</v>
      </c>
    </row>
    <row r="3879" spans="1:13" x14ac:dyDescent="0.75">
      <c r="A3879">
        <v>1332</v>
      </c>
      <c r="B3879" t="s">
        <v>1651</v>
      </c>
      <c r="C3879" t="s">
        <v>105</v>
      </c>
      <c r="D3879" t="s">
        <v>26</v>
      </c>
      <c r="E3879" s="4">
        <v>43106</v>
      </c>
      <c r="F3879" s="4" t="str">
        <f>TEXT(Table_Query1[[#This Row],[order_date]],"yyyy")</f>
        <v>2018</v>
      </c>
      <c r="G3879" t="s">
        <v>1653</v>
      </c>
      <c r="H3879" t="s">
        <v>53</v>
      </c>
      <c r="I3879" t="s">
        <v>1966</v>
      </c>
      <c r="J3879">
        <v>1</v>
      </c>
      <c r="K3879">
        <v>279.99</v>
      </c>
      <c r="L3879" t="s">
        <v>27</v>
      </c>
      <c r="M3879" t="s">
        <v>31</v>
      </c>
    </row>
    <row r="3880" spans="1:13" x14ac:dyDescent="0.75">
      <c r="A3880">
        <v>1332</v>
      </c>
      <c r="B3880" t="s">
        <v>1651</v>
      </c>
      <c r="C3880" t="s">
        <v>105</v>
      </c>
      <c r="D3880" t="s">
        <v>26</v>
      </c>
      <c r="E3880" s="4">
        <v>43106</v>
      </c>
      <c r="F3880" s="4" t="str">
        <f>TEXT(Table_Query1[[#This Row],[order_date]],"yyyy")</f>
        <v>2018</v>
      </c>
      <c r="G3880" t="s">
        <v>1008</v>
      </c>
      <c r="H3880" t="s">
        <v>53</v>
      </c>
      <c r="I3880" t="s">
        <v>1972</v>
      </c>
      <c r="J3880">
        <v>2</v>
      </c>
      <c r="K3880">
        <v>419.98</v>
      </c>
      <c r="L3880" t="s">
        <v>27</v>
      </c>
      <c r="M3880" t="s">
        <v>31</v>
      </c>
    </row>
    <row r="3881" spans="1:13" x14ac:dyDescent="0.75">
      <c r="A3881">
        <v>1332</v>
      </c>
      <c r="B3881" t="s">
        <v>1651</v>
      </c>
      <c r="C3881" t="s">
        <v>105</v>
      </c>
      <c r="D3881" t="s">
        <v>26</v>
      </c>
      <c r="E3881" s="4">
        <v>43106</v>
      </c>
      <c r="F3881" s="4" t="str">
        <f>TEXT(Table_Query1[[#This Row],[order_date]],"yyyy")</f>
        <v>2018</v>
      </c>
      <c r="G3881" t="s">
        <v>1654</v>
      </c>
      <c r="H3881" t="s">
        <v>858</v>
      </c>
      <c r="I3881" t="s">
        <v>1968</v>
      </c>
      <c r="J3881">
        <v>2</v>
      </c>
      <c r="K3881">
        <v>1839.98</v>
      </c>
      <c r="L3881" t="s">
        <v>27</v>
      </c>
      <c r="M3881" t="s">
        <v>31</v>
      </c>
    </row>
    <row r="3882" spans="1:13" x14ac:dyDescent="0.75">
      <c r="A3882">
        <v>1333</v>
      </c>
      <c r="B3882" t="s">
        <v>1655</v>
      </c>
      <c r="C3882" t="s">
        <v>314</v>
      </c>
      <c r="D3882" t="s">
        <v>108</v>
      </c>
      <c r="E3882" s="4">
        <v>43106</v>
      </c>
      <c r="F3882" s="4" t="str">
        <f>TEXT(Table_Query1[[#This Row],[order_date]],"yyyy")</f>
        <v>2018</v>
      </c>
      <c r="G3882" t="s">
        <v>877</v>
      </c>
      <c r="H3882" t="s">
        <v>53</v>
      </c>
      <c r="I3882" t="s">
        <v>1966</v>
      </c>
      <c r="J3882">
        <v>2</v>
      </c>
      <c r="K3882">
        <v>599.98</v>
      </c>
      <c r="L3882" t="s">
        <v>109</v>
      </c>
      <c r="M3882" t="s">
        <v>110</v>
      </c>
    </row>
    <row r="3883" spans="1:13" x14ac:dyDescent="0.75">
      <c r="A3883">
        <v>1333</v>
      </c>
      <c r="B3883" t="s">
        <v>1655</v>
      </c>
      <c r="C3883" t="s">
        <v>314</v>
      </c>
      <c r="D3883" t="s">
        <v>108</v>
      </c>
      <c r="E3883" s="4">
        <v>43106</v>
      </c>
      <c r="F3883" s="4" t="str">
        <f>TEXT(Table_Query1[[#This Row],[order_date]],"yyyy")</f>
        <v>2018</v>
      </c>
      <c r="G3883" t="s">
        <v>43</v>
      </c>
      <c r="H3883" t="s">
        <v>15</v>
      </c>
      <c r="I3883" t="s">
        <v>1966</v>
      </c>
      <c r="J3883">
        <v>1</v>
      </c>
      <c r="K3883">
        <v>549.99</v>
      </c>
      <c r="L3883" t="s">
        <v>109</v>
      </c>
      <c r="M3883" t="s">
        <v>110</v>
      </c>
    </row>
    <row r="3884" spans="1:13" x14ac:dyDescent="0.75">
      <c r="A3884">
        <v>1333</v>
      </c>
      <c r="B3884" t="s">
        <v>1655</v>
      </c>
      <c r="C3884" t="s">
        <v>314</v>
      </c>
      <c r="D3884" t="s">
        <v>108</v>
      </c>
      <c r="E3884" s="4">
        <v>43106</v>
      </c>
      <c r="F3884" s="4" t="str">
        <f>TEXT(Table_Query1[[#This Row],[order_date]],"yyyy")</f>
        <v>2018</v>
      </c>
      <c r="G3884" t="s">
        <v>1656</v>
      </c>
      <c r="H3884" t="s">
        <v>39</v>
      </c>
      <c r="I3884" t="s">
        <v>1966</v>
      </c>
      <c r="J3884">
        <v>2</v>
      </c>
      <c r="K3884">
        <v>1359.98</v>
      </c>
      <c r="L3884" t="s">
        <v>109</v>
      </c>
      <c r="M3884" t="s">
        <v>110</v>
      </c>
    </row>
    <row r="3885" spans="1:13" x14ac:dyDescent="0.75">
      <c r="A3885">
        <v>1333</v>
      </c>
      <c r="B3885" t="s">
        <v>1655</v>
      </c>
      <c r="C3885" t="s">
        <v>314</v>
      </c>
      <c r="D3885" t="s">
        <v>108</v>
      </c>
      <c r="E3885" s="4">
        <v>43106</v>
      </c>
      <c r="F3885" s="4" t="str">
        <f>TEXT(Table_Query1[[#This Row],[order_date]],"yyyy")</f>
        <v>2018</v>
      </c>
      <c r="G3885" t="s">
        <v>886</v>
      </c>
      <c r="H3885" t="s">
        <v>15</v>
      </c>
      <c r="I3885" t="s">
        <v>1973</v>
      </c>
      <c r="J3885">
        <v>1</v>
      </c>
      <c r="K3885">
        <v>647.99</v>
      </c>
      <c r="L3885" t="s">
        <v>109</v>
      </c>
      <c r="M3885" t="s">
        <v>110</v>
      </c>
    </row>
    <row r="3886" spans="1:13" x14ac:dyDescent="0.75">
      <c r="A3886">
        <v>1333</v>
      </c>
      <c r="B3886" t="s">
        <v>1655</v>
      </c>
      <c r="C3886" t="s">
        <v>314</v>
      </c>
      <c r="D3886" t="s">
        <v>108</v>
      </c>
      <c r="E3886" s="4">
        <v>43106</v>
      </c>
      <c r="F3886" s="4" t="str">
        <f>TEXT(Table_Query1[[#This Row],[order_date]],"yyyy")</f>
        <v>2018</v>
      </c>
      <c r="G3886" t="s">
        <v>1657</v>
      </c>
      <c r="H3886" t="s">
        <v>46</v>
      </c>
      <c r="I3886" t="s">
        <v>1968</v>
      </c>
      <c r="J3886">
        <v>2</v>
      </c>
      <c r="K3886">
        <v>9999.98</v>
      </c>
      <c r="L3886" t="s">
        <v>109</v>
      </c>
      <c r="M3886" t="s">
        <v>110</v>
      </c>
    </row>
    <row r="3887" spans="1:13" x14ac:dyDescent="0.75">
      <c r="A3887">
        <v>1334</v>
      </c>
      <c r="B3887" t="s">
        <v>1658</v>
      </c>
      <c r="C3887" t="s">
        <v>86</v>
      </c>
      <c r="D3887" t="s">
        <v>26</v>
      </c>
      <c r="E3887" s="4">
        <v>43107</v>
      </c>
      <c r="F3887" s="4" t="str">
        <f>TEXT(Table_Query1[[#This Row],[order_date]],"yyyy")</f>
        <v>2018</v>
      </c>
      <c r="G3887" t="s">
        <v>66</v>
      </c>
      <c r="H3887" t="s">
        <v>15</v>
      </c>
      <c r="I3887" t="s">
        <v>1966</v>
      </c>
      <c r="J3887">
        <v>1</v>
      </c>
      <c r="K3887">
        <v>269.99</v>
      </c>
      <c r="L3887" t="s">
        <v>27</v>
      </c>
      <c r="M3887" t="s">
        <v>28</v>
      </c>
    </row>
    <row r="3888" spans="1:13" x14ac:dyDescent="0.75">
      <c r="A3888">
        <v>1334</v>
      </c>
      <c r="B3888" t="s">
        <v>1658</v>
      </c>
      <c r="C3888" t="s">
        <v>86</v>
      </c>
      <c r="D3888" t="s">
        <v>26</v>
      </c>
      <c r="E3888" s="4">
        <v>43107</v>
      </c>
      <c r="F3888" s="4" t="str">
        <f>TEXT(Table_Query1[[#This Row],[order_date]],"yyyy")</f>
        <v>2018</v>
      </c>
      <c r="G3888" t="s">
        <v>934</v>
      </c>
      <c r="H3888" t="s">
        <v>53</v>
      </c>
      <c r="I3888" t="s">
        <v>1973</v>
      </c>
      <c r="J3888">
        <v>2</v>
      </c>
      <c r="K3888">
        <v>219.98</v>
      </c>
      <c r="L3888" t="s">
        <v>27</v>
      </c>
      <c r="M3888" t="s">
        <v>28</v>
      </c>
    </row>
    <row r="3889" spans="1:13" x14ac:dyDescent="0.75">
      <c r="A3889">
        <v>1334</v>
      </c>
      <c r="B3889" t="s">
        <v>1658</v>
      </c>
      <c r="C3889" t="s">
        <v>86</v>
      </c>
      <c r="D3889" t="s">
        <v>26</v>
      </c>
      <c r="E3889" s="4">
        <v>43107</v>
      </c>
      <c r="F3889" s="4" t="str">
        <f>TEXT(Table_Query1[[#This Row],[order_date]],"yyyy")</f>
        <v>2018</v>
      </c>
      <c r="G3889" t="s">
        <v>1659</v>
      </c>
      <c r="H3889" t="s">
        <v>858</v>
      </c>
      <c r="I3889" t="s">
        <v>1968</v>
      </c>
      <c r="J3889">
        <v>2</v>
      </c>
      <c r="K3889">
        <v>8999.98</v>
      </c>
      <c r="L3889" t="s">
        <v>27</v>
      </c>
      <c r="M3889" t="s">
        <v>28</v>
      </c>
    </row>
    <row r="3890" spans="1:13" x14ac:dyDescent="0.75">
      <c r="A3890">
        <v>1334</v>
      </c>
      <c r="B3890" t="s">
        <v>1658</v>
      </c>
      <c r="C3890" t="s">
        <v>86</v>
      </c>
      <c r="D3890" t="s">
        <v>26</v>
      </c>
      <c r="E3890" s="4">
        <v>43107</v>
      </c>
      <c r="F3890" s="4" t="str">
        <f>TEXT(Table_Query1[[#This Row],[order_date]],"yyyy")</f>
        <v>2018</v>
      </c>
      <c r="G3890" t="s">
        <v>878</v>
      </c>
      <c r="H3890" t="s">
        <v>22</v>
      </c>
      <c r="I3890" t="s">
        <v>1968</v>
      </c>
      <c r="J3890">
        <v>1</v>
      </c>
      <c r="K3890">
        <v>2299.9899999999998</v>
      </c>
      <c r="L3890" t="s">
        <v>27</v>
      </c>
      <c r="M3890" t="s">
        <v>28</v>
      </c>
    </row>
    <row r="3891" spans="1:13" x14ac:dyDescent="0.75">
      <c r="A3891">
        <v>1334</v>
      </c>
      <c r="B3891" t="s">
        <v>1658</v>
      </c>
      <c r="C3891" t="s">
        <v>86</v>
      </c>
      <c r="D3891" t="s">
        <v>26</v>
      </c>
      <c r="E3891" s="4">
        <v>43107</v>
      </c>
      <c r="F3891" s="4" t="str">
        <f>TEXT(Table_Query1[[#This Row],[order_date]],"yyyy")</f>
        <v>2018</v>
      </c>
      <c r="G3891" t="s">
        <v>1660</v>
      </c>
      <c r="H3891" t="s">
        <v>46</v>
      </c>
      <c r="I3891" t="s">
        <v>1968</v>
      </c>
      <c r="J3891">
        <v>2</v>
      </c>
      <c r="K3891">
        <v>9999.98</v>
      </c>
      <c r="L3891" t="s">
        <v>27</v>
      </c>
      <c r="M3891" t="s">
        <v>28</v>
      </c>
    </row>
    <row r="3892" spans="1:13" x14ac:dyDescent="0.75">
      <c r="A3892">
        <v>1335</v>
      </c>
      <c r="B3892" t="s">
        <v>1661</v>
      </c>
      <c r="C3892" t="s">
        <v>280</v>
      </c>
      <c r="D3892" t="s">
        <v>26</v>
      </c>
      <c r="E3892" s="4">
        <v>43107</v>
      </c>
      <c r="F3892" s="4" t="str">
        <f>TEXT(Table_Query1[[#This Row],[order_date]],"yyyy")</f>
        <v>2018</v>
      </c>
      <c r="G3892" t="s">
        <v>1662</v>
      </c>
      <c r="H3892" t="s">
        <v>22</v>
      </c>
      <c r="I3892" t="s">
        <v>1968</v>
      </c>
      <c r="J3892">
        <v>2</v>
      </c>
      <c r="K3892">
        <v>4499.9799999999996</v>
      </c>
      <c r="L3892" t="s">
        <v>27</v>
      </c>
      <c r="M3892" t="s">
        <v>31</v>
      </c>
    </row>
    <row r="3893" spans="1:13" x14ac:dyDescent="0.75">
      <c r="A3893">
        <v>1336</v>
      </c>
      <c r="B3893" t="s">
        <v>1663</v>
      </c>
      <c r="C3893" t="s">
        <v>312</v>
      </c>
      <c r="D3893" t="s">
        <v>13</v>
      </c>
      <c r="E3893" s="4">
        <v>43109</v>
      </c>
      <c r="F3893" s="4" t="str">
        <f>TEXT(Table_Query1[[#This Row],[order_date]],"yyyy")</f>
        <v>2018</v>
      </c>
      <c r="G3893" t="s">
        <v>66</v>
      </c>
      <c r="H3893" t="s">
        <v>53</v>
      </c>
      <c r="I3893" t="s">
        <v>1966</v>
      </c>
      <c r="J3893">
        <v>2</v>
      </c>
      <c r="K3893">
        <v>539.98</v>
      </c>
      <c r="L3893" t="s">
        <v>16</v>
      </c>
      <c r="M3893" t="s">
        <v>17</v>
      </c>
    </row>
    <row r="3894" spans="1:13" x14ac:dyDescent="0.75">
      <c r="A3894">
        <v>1336</v>
      </c>
      <c r="B3894" t="s">
        <v>1663</v>
      </c>
      <c r="C3894" t="s">
        <v>312</v>
      </c>
      <c r="D3894" t="s">
        <v>13</v>
      </c>
      <c r="E3894" s="4">
        <v>43109</v>
      </c>
      <c r="F3894" s="4" t="str">
        <f>TEXT(Table_Query1[[#This Row],[order_date]],"yyyy")</f>
        <v>2018</v>
      </c>
      <c r="G3894" t="s">
        <v>1664</v>
      </c>
      <c r="H3894" t="s">
        <v>20</v>
      </c>
      <c r="I3894" t="s">
        <v>1968</v>
      </c>
      <c r="J3894">
        <v>1</v>
      </c>
      <c r="K3894">
        <v>3999.99</v>
      </c>
      <c r="L3894" t="s">
        <v>16</v>
      </c>
      <c r="M3894" t="s">
        <v>17</v>
      </c>
    </row>
    <row r="3895" spans="1:13" x14ac:dyDescent="0.75">
      <c r="A3895">
        <v>1336</v>
      </c>
      <c r="B3895" t="s">
        <v>1663</v>
      </c>
      <c r="C3895" t="s">
        <v>312</v>
      </c>
      <c r="D3895" t="s">
        <v>13</v>
      </c>
      <c r="E3895" s="4">
        <v>43109</v>
      </c>
      <c r="F3895" s="4" t="str">
        <f>TEXT(Table_Query1[[#This Row],[order_date]],"yyyy")</f>
        <v>2018</v>
      </c>
      <c r="G3895" t="s">
        <v>1665</v>
      </c>
      <c r="H3895" t="s">
        <v>46</v>
      </c>
      <c r="I3895" t="s">
        <v>1968</v>
      </c>
      <c r="J3895">
        <v>1</v>
      </c>
      <c r="K3895">
        <v>2799.99</v>
      </c>
      <c r="L3895" t="s">
        <v>16</v>
      </c>
      <c r="M3895" t="s">
        <v>17</v>
      </c>
    </row>
    <row r="3896" spans="1:13" x14ac:dyDescent="0.75">
      <c r="A3896">
        <v>1336</v>
      </c>
      <c r="B3896" t="s">
        <v>1663</v>
      </c>
      <c r="C3896" t="s">
        <v>312</v>
      </c>
      <c r="D3896" t="s">
        <v>13</v>
      </c>
      <c r="E3896" s="4">
        <v>43109</v>
      </c>
      <c r="F3896" s="4" t="str">
        <f>TEXT(Table_Query1[[#This Row],[order_date]],"yyyy")</f>
        <v>2018</v>
      </c>
      <c r="G3896" t="s">
        <v>1666</v>
      </c>
      <c r="H3896" t="s">
        <v>858</v>
      </c>
      <c r="I3896" t="s">
        <v>1968</v>
      </c>
      <c r="J3896">
        <v>1</v>
      </c>
      <c r="K3896">
        <v>6499.99</v>
      </c>
      <c r="L3896" t="s">
        <v>16</v>
      </c>
      <c r="M3896" t="s">
        <v>17</v>
      </c>
    </row>
    <row r="3897" spans="1:13" x14ac:dyDescent="0.75">
      <c r="A3897">
        <v>1336</v>
      </c>
      <c r="B3897" t="s">
        <v>1663</v>
      </c>
      <c r="C3897" t="s">
        <v>312</v>
      </c>
      <c r="D3897" t="s">
        <v>13</v>
      </c>
      <c r="E3897" s="4">
        <v>43109</v>
      </c>
      <c r="F3897" s="4" t="str">
        <f>TEXT(Table_Query1[[#This Row],[order_date]],"yyyy")</f>
        <v>2018</v>
      </c>
      <c r="G3897" t="s">
        <v>910</v>
      </c>
      <c r="H3897" t="s">
        <v>22</v>
      </c>
      <c r="I3897" t="s">
        <v>1968</v>
      </c>
      <c r="J3897">
        <v>2</v>
      </c>
      <c r="K3897">
        <v>1999.98</v>
      </c>
      <c r="L3897" t="s">
        <v>16</v>
      </c>
      <c r="M3897" t="s">
        <v>17</v>
      </c>
    </row>
    <row r="3898" spans="1:13" x14ac:dyDescent="0.75">
      <c r="A3898">
        <v>1337</v>
      </c>
      <c r="B3898" t="s">
        <v>1667</v>
      </c>
      <c r="C3898" t="s">
        <v>382</v>
      </c>
      <c r="D3898" t="s">
        <v>26</v>
      </c>
      <c r="E3898" s="4">
        <v>43109</v>
      </c>
      <c r="F3898" s="4" t="str">
        <f>TEXT(Table_Query1[[#This Row],[order_date]],"yyyy")</f>
        <v>2018</v>
      </c>
      <c r="G3898" t="s">
        <v>1668</v>
      </c>
      <c r="H3898" t="s">
        <v>858</v>
      </c>
      <c r="I3898" t="s">
        <v>1968</v>
      </c>
      <c r="J3898">
        <v>1</v>
      </c>
      <c r="K3898">
        <v>4999.99</v>
      </c>
      <c r="L3898" t="s">
        <v>27</v>
      </c>
      <c r="M3898" t="s">
        <v>31</v>
      </c>
    </row>
    <row r="3899" spans="1:13" x14ac:dyDescent="0.75">
      <c r="A3899">
        <v>1338</v>
      </c>
      <c r="B3899" t="s">
        <v>1669</v>
      </c>
      <c r="C3899" t="s">
        <v>42</v>
      </c>
      <c r="D3899" t="s">
        <v>26</v>
      </c>
      <c r="E3899" s="4">
        <v>43110</v>
      </c>
      <c r="F3899" s="4" t="str">
        <f>TEXT(Table_Query1[[#This Row],[order_date]],"yyyy")</f>
        <v>2018</v>
      </c>
      <c r="G3899" t="s">
        <v>1670</v>
      </c>
      <c r="H3899" t="s">
        <v>858</v>
      </c>
      <c r="I3899" t="s">
        <v>1968</v>
      </c>
      <c r="J3899">
        <v>2</v>
      </c>
      <c r="K3899">
        <v>12999.98</v>
      </c>
      <c r="L3899" t="s">
        <v>27</v>
      </c>
      <c r="M3899" t="s">
        <v>28</v>
      </c>
    </row>
    <row r="3900" spans="1:13" x14ac:dyDescent="0.75">
      <c r="A3900">
        <v>1339</v>
      </c>
      <c r="B3900" t="s">
        <v>1671</v>
      </c>
      <c r="C3900" t="s">
        <v>881</v>
      </c>
      <c r="D3900" t="s">
        <v>13</v>
      </c>
      <c r="E3900" s="4">
        <v>43111</v>
      </c>
      <c r="F3900" s="4" t="str">
        <f>TEXT(Table_Query1[[#This Row],[order_date]],"yyyy")</f>
        <v>2018</v>
      </c>
      <c r="G3900" t="s">
        <v>1672</v>
      </c>
      <c r="H3900" t="s">
        <v>858</v>
      </c>
      <c r="I3900" t="s">
        <v>1968</v>
      </c>
      <c r="J3900">
        <v>1</v>
      </c>
      <c r="K3900">
        <v>3199.99</v>
      </c>
      <c r="L3900" t="s">
        <v>16</v>
      </c>
      <c r="M3900" t="s">
        <v>36</v>
      </c>
    </row>
    <row r="3901" spans="1:13" x14ac:dyDescent="0.75">
      <c r="A3901">
        <v>1340</v>
      </c>
      <c r="B3901" t="s">
        <v>1673</v>
      </c>
      <c r="C3901" t="s">
        <v>148</v>
      </c>
      <c r="D3901" t="s">
        <v>13</v>
      </c>
      <c r="E3901" s="4">
        <v>43112</v>
      </c>
      <c r="F3901" s="4" t="str">
        <f>TEXT(Table_Query1[[#This Row],[order_date]],"yyyy")</f>
        <v>2018</v>
      </c>
      <c r="G3901" t="s">
        <v>1674</v>
      </c>
      <c r="H3901" t="s">
        <v>15</v>
      </c>
      <c r="I3901" t="s">
        <v>1966</v>
      </c>
      <c r="J3901">
        <v>2</v>
      </c>
      <c r="K3901">
        <v>1699.98</v>
      </c>
      <c r="L3901" t="s">
        <v>16</v>
      </c>
      <c r="M3901" t="s">
        <v>36</v>
      </c>
    </row>
    <row r="3902" spans="1:13" x14ac:dyDescent="0.75">
      <c r="A3902">
        <v>1340</v>
      </c>
      <c r="B3902" t="s">
        <v>1673</v>
      </c>
      <c r="C3902" t="s">
        <v>148</v>
      </c>
      <c r="D3902" t="s">
        <v>13</v>
      </c>
      <c r="E3902" s="4">
        <v>43112</v>
      </c>
      <c r="F3902" s="4" t="str">
        <f>TEXT(Table_Query1[[#This Row],[order_date]],"yyyy")</f>
        <v>2018</v>
      </c>
      <c r="G3902" t="s">
        <v>1649</v>
      </c>
      <c r="H3902" t="s">
        <v>15</v>
      </c>
      <c r="I3902" t="s">
        <v>1966</v>
      </c>
      <c r="J3902">
        <v>1</v>
      </c>
      <c r="K3902">
        <v>2599.9899999999998</v>
      </c>
      <c r="L3902" t="s">
        <v>16</v>
      </c>
      <c r="M3902" t="s">
        <v>36</v>
      </c>
    </row>
    <row r="3903" spans="1:13" x14ac:dyDescent="0.75">
      <c r="A3903">
        <v>1340</v>
      </c>
      <c r="B3903" t="s">
        <v>1673</v>
      </c>
      <c r="C3903" t="s">
        <v>148</v>
      </c>
      <c r="D3903" t="s">
        <v>13</v>
      </c>
      <c r="E3903" s="4">
        <v>43112</v>
      </c>
      <c r="F3903" s="4" t="str">
        <f>TEXT(Table_Query1[[#This Row],[order_date]],"yyyy")</f>
        <v>2018</v>
      </c>
      <c r="G3903" t="s">
        <v>1010</v>
      </c>
      <c r="H3903" t="s">
        <v>53</v>
      </c>
      <c r="I3903" t="s">
        <v>1972</v>
      </c>
      <c r="J3903">
        <v>2</v>
      </c>
      <c r="K3903">
        <v>419.98</v>
      </c>
      <c r="L3903" t="s">
        <v>16</v>
      </c>
      <c r="M3903" t="s">
        <v>36</v>
      </c>
    </row>
    <row r="3904" spans="1:13" x14ac:dyDescent="0.75">
      <c r="A3904">
        <v>1341</v>
      </c>
      <c r="B3904" t="s">
        <v>1675</v>
      </c>
      <c r="C3904" t="s">
        <v>461</v>
      </c>
      <c r="D3904" t="s">
        <v>26</v>
      </c>
      <c r="E3904" s="4">
        <v>43112</v>
      </c>
      <c r="F3904" s="4" t="str">
        <f>TEXT(Table_Query1[[#This Row],[order_date]],"yyyy")</f>
        <v>2018</v>
      </c>
      <c r="G3904" t="s">
        <v>1676</v>
      </c>
      <c r="H3904" t="s">
        <v>15</v>
      </c>
      <c r="I3904" t="s">
        <v>1966</v>
      </c>
      <c r="J3904">
        <v>2</v>
      </c>
      <c r="K3904">
        <v>1799.98</v>
      </c>
      <c r="L3904" t="s">
        <v>27</v>
      </c>
      <c r="M3904" t="s">
        <v>31</v>
      </c>
    </row>
    <row r="3905" spans="1:13" x14ac:dyDescent="0.75">
      <c r="A3905">
        <v>1341</v>
      </c>
      <c r="B3905" t="s">
        <v>1675</v>
      </c>
      <c r="C3905" t="s">
        <v>461</v>
      </c>
      <c r="D3905" t="s">
        <v>26</v>
      </c>
      <c r="E3905" s="4">
        <v>43112</v>
      </c>
      <c r="F3905" s="4" t="str">
        <f>TEXT(Table_Query1[[#This Row],[order_date]],"yyyy")</f>
        <v>2018</v>
      </c>
      <c r="G3905" t="s">
        <v>1677</v>
      </c>
      <c r="H3905" t="s">
        <v>15</v>
      </c>
      <c r="I3905" t="s">
        <v>1966</v>
      </c>
      <c r="J3905">
        <v>2</v>
      </c>
      <c r="K3905">
        <v>1499.98</v>
      </c>
      <c r="L3905" t="s">
        <v>27</v>
      </c>
      <c r="M3905" t="s">
        <v>31</v>
      </c>
    </row>
    <row r="3906" spans="1:13" x14ac:dyDescent="0.75">
      <c r="A3906">
        <v>1341</v>
      </c>
      <c r="B3906" t="s">
        <v>1675</v>
      </c>
      <c r="C3906" t="s">
        <v>461</v>
      </c>
      <c r="D3906" t="s">
        <v>26</v>
      </c>
      <c r="E3906" s="4">
        <v>43112</v>
      </c>
      <c r="F3906" s="4" t="str">
        <f>TEXT(Table_Query1[[#This Row],[order_date]],"yyyy")</f>
        <v>2018</v>
      </c>
      <c r="G3906" t="s">
        <v>950</v>
      </c>
      <c r="H3906" t="s">
        <v>15</v>
      </c>
      <c r="I3906" t="s">
        <v>1973</v>
      </c>
      <c r="J3906">
        <v>2</v>
      </c>
      <c r="K3906">
        <v>501.98</v>
      </c>
      <c r="L3906" t="s">
        <v>27</v>
      </c>
      <c r="M3906" t="s">
        <v>31</v>
      </c>
    </row>
    <row r="3907" spans="1:13" x14ac:dyDescent="0.75">
      <c r="A3907">
        <v>1341</v>
      </c>
      <c r="B3907" t="s">
        <v>1675</v>
      </c>
      <c r="C3907" t="s">
        <v>461</v>
      </c>
      <c r="D3907" t="s">
        <v>26</v>
      </c>
      <c r="E3907" s="4">
        <v>43112</v>
      </c>
      <c r="F3907" s="4" t="str">
        <f>TEXT(Table_Query1[[#This Row],[order_date]],"yyyy")</f>
        <v>2018</v>
      </c>
      <c r="G3907" t="s">
        <v>859</v>
      </c>
      <c r="H3907" t="s">
        <v>858</v>
      </c>
      <c r="I3907" t="s">
        <v>1968</v>
      </c>
      <c r="J3907">
        <v>2</v>
      </c>
      <c r="K3907">
        <v>10999.98</v>
      </c>
      <c r="L3907" t="s">
        <v>27</v>
      </c>
      <c r="M3907" t="s">
        <v>31</v>
      </c>
    </row>
    <row r="3908" spans="1:13" x14ac:dyDescent="0.75">
      <c r="A3908">
        <v>1342</v>
      </c>
      <c r="B3908" t="s">
        <v>1678</v>
      </c>
      <c r="C3908" t="s">
        <v>319</v>
      </c>
      <c r="D3908" t="s">
        <v>26</v>
      </c>
      <c r="E3908" s="4">
        <v>43112</v>
      </c>
      <c r="F3908" s="4" t="str">
        <f>TEXT(Table_Query1[[#This Row],[order_date]],"yyyy")</f>
        <v>2018</v>
      </c>
      <c r="G3908" t="s">
        <v>967</v>
      </c>
      <c r="H3908" t="s">
        <v>46</v>
      </c>
      <c r="I3908" t="s">
        <v>1973</v>
      </c>
      <c r="J3908">
        <v>1</v>
      </c>
      <c r="K3908">
        <v>1559.99</v>
      </c>
      <c r="L3908" t="s">
        <v>27</v>
      </c>
      <c r="M3908" t="s">
        <v>31</v>
      </c>
    </row>
    <row r="3909" spans="1:13" x14ac:dyDescent="0.75">
      <c r="A3909">
        <v>1342</v>
      </c>
      <c r="B3909" t="s">
        <v>1678</v>
      </c>
      <c r="C3909" t="s">
        <v>319</v>
      </c>
      <c r="D3909" t="s">
        <v>26</v>
      </c>
      <c r="E3909" s="4">
        <v>43112</v>
      </c>
      <c r="F3909" s="4" t="str">
        <f>TEXT(Table_Query1[[#This Row],[order_date]],"yyyy")</f>
        <v>2018</v>
      </c>
      <c r="G3909" t="s">
        <v>1679</v>
      </c>
      <c r="H3909" t="s">
        <v>53</v>
      </c>
      <c r="I3909" t="s">
        <v>1968</v>
      </c>
      <c r="J3909">
        <v>1</v>
      </c>
      <c r="K3909">
        <v>209.99</v>
      </c>
      <c r="L3909" t="s">
        <v>27</v>
      </c>
      <c r="M3909" t="s">
        <v>31</v>
      </c>
    </row>
    <row r="3910" spans="1:13" x14ac:dyDescent="0.75">
      <c r="A3910">
        <v>1343</v>
      </c>
      <c r="B3910" t="s">
        <v>1680</v>
      </c>
      <c r="C3910" t="s">
        <v>219</v>
      </c>
      <c r="D3910" t="s">
        <v>26</v>
      </c>
      <c r="E3910" s="4">
        <v>43113</v>
      </c>
      <c r="F3910" s="4" t="str">
        <f>TEXT(Table_Query1[[#This Row],[order_date]],"yyyy")</f>
        <v>2018</v>
      </c>
      <c r="G3910" t="s">
        <v>877</v>
      </c>
      <c r="H3910" t="s">
        <v>53</v>
      </c>
      <c r="I3910" t="s">
        <v>1966</v>
      </c>
      <c r="J3910">
        <v>1</v>
      </c>
      <c r="K3910">
        <v>299.99</v>
      </c>
      <c r="L3910" t="s">
        <v>27</v>
      </c>
      <c r="M3910" t="s">
        <v>28</v>
      </c>
    </row>
    <row r="3911" spans="1:13" x14ac:dyDescent="0.75">
      <c r="A3911">
        <v>1343</v>
      </c>
      <c r="B3911" t="s">
        <v>1680</v>
      </c>
      <c r="C3911" t="s">
        <v>219</v>
      </c>
      <c r="D3911" t="s">
        <v>26</v>
      </c>
      <c r="E3911" s="4">
        <v>43113</v>
      </c>
      <c r="F3911" s="4" t="str">
        <f>TEXT(Table_Query1[[#This Row],[order_date]],"yyyy")</f>
        <v>2018</v>
      </c>
      <c r="G3911" t="s">
        <v>1681</v>
      </c>
      <c r="H3911" t="s">
        <v>15</v>
      </c>
      <c r="I3911" t="s">
        <v>1966</v>
      </c>
      <c r="J3911">
        <v>1</v>
      </c>
      <c r="K3911">
        <v>559.99</v>
      </c>
      <c r="L3911" t="s">
        <v>27</v>
      </c>
      <c r="M3911" t="s">
        <v>28</v>
      </c>
    </row>
    <row r="3912" spans="1:13" x14ac:dyDescent="0.75">
      <c r="A3912">
        <v>1343</v>
      </c>
      <c r="B3912" t="s">
        <v>1680</v>
      </c>
      <c r="C3912" t="s">
        <v>219</v>
      </c>
      <c r="D3912" t="s">
        <v>26</v>
      </c>
      <c r="E3912" s="4">
        <v>43113</v>
      </c>
      <c r="F3912" s="4" t="str">
        <f>TEXT(Table_Query1[[#This Row],[order_date]],"yyyy")</f>
        <v>2018</v>
      </c>
      <c r="G3912" t="s">
        <v>1033</v>
      </c>
      <c r="H3912" t="s">
        <v>15</v>
      </c>
      <c r="I3912" t="s">
        <v>1973</v>
      </c>
      <c r="J3912">
        <v>2</v>
      </c>
      <c r="K3912">
        <v>693.98</v>
      </c>
      <c r="L3912" t="s">
        <v>27</v>
      </c>
      <c r="M3912" t="s">
        <v>28</v>
      </c>
    </row>
    <row r="3913" spans="1:13" x14ac:dyDescent="0.75">
      <c r="A3913">
        <v>1343</v>
      </c>
      <c r="B3913" t="s">
        <v>1680</v>
      </c>
      <c r="C3913" t="s">
        <v>219</v>
      </c>
      <c r="D3913" t="s">
        <v>26</v>
      </c>
      <c r="E3913" s="4">
        <v>43113</v>
      </c>
      <c r="F3913" s="4" t="str">
        <f>TEXT(Table_Query1[[#This Row],[order_date]],"yyyy")</f>
        <v>2018</v>
      </c>
      <c r="G3913" t="s">
        <v>1682</v>
      </c>
      <c r="H3913" t="s">
        <v>20</v>
      </c>
      <c r="I3913" t="s">
        <v>1968</v>
      </c>
      <c r="J3913">
        <v>1</v>
      </c>
      <c r="K3913">
        <v>3299.99</v>
      </c>
      <c r="L3913" t="s">
        <v>27</v>
      </c>
      <c r="M3913" t="s">
        <v>28</v>
      </c>
    </row>
    <row r="3914" spans="1:13" x14ac:dyDescent="0.75">
      <c r="A3914">
        <v>1343</v>
      </c>
      <c r="B3914" t="s">
        <v>1680</v>
      </c>
      <c r="C3914" t="s">
        <v>219</v>
      </c>
      <c r="D3914" t="s">
        <v>26</v>
      </c>
      <c r="E3914" s="4">
        <v>43113</v>
      </c>
      <c r="F3914" s="4" t="str">
        <f>TEXT(Table_Query1[[#This Row],[order_date]],"yyyy")</f>
        <v>2018</v>
      </c>
      <c r="G3914" t="s">
        <v>1683</v>
      </c>
      <c r="H3914" t="s">
        <v>858</v>
      </c>
      <c r="I3914" t="s">
        <v>1968</v>
      </c>
      <c r="J3914">
        <v>2</v>
      </c>
      <c r="K3914">
        <v>6999.98</v>
      </c>
      <c r="L3914" t="s">
        <v>27</v>
      </c>
      <c r="M3914" t="s">
        <v>28</v>
      </c>
    </row>
    <row r="3915" spans="1:13" x14ac:dyDescent="0.75">
      <c r="A3915">
        <v>1344</v>
      </c>
      <c r="B3915" t="s">
        <v>1684</v>
      </c>
      <c r="C3915" t="s">
        <v>86</v>
      </c>
      <c r="D3915" t="s">
        <v>26</v>
      </c>
      <c r="E3915" s="4">
        <v>43113</v>
      </c>
      <c r="F3915" s="4" t="str">
        <f>TEXT(Table_Query1[[#This Row],[order_date]],"yyyy")</f>
        <v>2018</v>
      </c>
      <c r="G3915" t="s">
        <v>1022</v>
      </c>
      <c r="H3915" t="s">
        <v>15</v>
      </c>
      <c r="I3915" t="s">
        <v>1966</v>
      </c>
      <c r="J3915">
        <v>2</v>
      </c>
      <c r="K3915">
        <v>1599.98</v>
      </c>
      <c r="L3915" t="s">
        <v>27</v>
      </c>
      <c r="M3915" t="s">
        <v>28</v>
      </c>
    </row>
    <row r="3916" spans="1:13" x14ac:dyDescent="0.75">
      <c r="A3916">
        <v>1344</v>
      </c>
      <c r="B3916" t="s">
        <v>1684</v>
      </c>
      <c r="C3916" t="s">
        <v>86</v>
      </c>
      <c r="D3916" t="s">
        <v>26</v>
      </c>
      <c r="E3916" s="4">
        <v>43113</v>
      </c>
      <c r="F3916" s="4" t="str">
        <f>TEXT(Table_Query1[[#This Row],[order_date]],"yyyy")</f>
        <v>2018</v>
      </c>
      <c r="G3916" t="s">
        <v>856</v>
      </c>
      <c r="H3916" t="s">
        <v>39</v>
      </c>
      <c r="I3916" t="s">
        <v>1973</v>
      </c>
      <c r="J3916">
        <v>2</v>
      </c>
      <c r="K3916">
        <v>1103.98</v>
      </c>
      <c r="L3916" t="s">
        <v>27</v>
      </c>
      <c r="M3916" t="s">
        <v>28</v>
      </c>
    </row>
    <row r="3917" spans="1:13" x14ac:dyDescent="0.75">
      <c r="A3917">
        <v>1344</v>
      </c>
      <c r="B3917" t="s">
        <v>1684</v>
      </c>
      <c r="C3917" t="s">
        <v>86</v>
      </c>
      <c r="D3917" t="s">
        <v>26</v>
      </c>
      <c r="E3917" s="4">
        <v>43113</v>
      </c>
      <c r="F3917" s="4" t="str">
        <f>TEXT(Table_Query1[[#This Row],[order_date]],"yyyy")</f>
        <v>2018</v>
      </c>
      <c r="G3917" t="s">
        <v>32</v>
      </c>
      <c r="H3917" t="s">
        <v>22</v>
      </c>
      <c r="I3917" t="s">
        <v>1967</v>
      </c>
      <c r="J3917">
        <v>1</v>
      </c>
      <c r="K3917">
        <v>999.99</v>
      </c>
      <c r="L3917" t="s">
        <v>27</v>
      </c>
      <c r="M3917" t="s">
        <v>28</v>
      </c>
    </row>
    <row r="3918" spans="1:13" x14ac:dyDescent="0.75">
      <c r="A3918">
        <v>1344</v>
      </c>
      <c r="B3918" t="s">
        <v>1684</v>
      </c>
      <c r="C3918" t="s">
        <v>86</v>
      </c>
      <c r="D3918" t="s">
        <v>26</v>
      </c>
      <c r="E3918" s="4">
        <v>43113</v>
      </c>
      <c r="F3918" s="4" t="str">
        <f>TEXT(Table_Query1[[#This Row],[order_date]],"yyyy")</f>
        <v>2018</v>
      </c>
      <c r="G3918" t="s">
        <v>864</v>
      </c>
      <c r="H3918" t="s">
        <v>46</v>
      </c>
      <c r="I3918" t="s">
        <v>1968</v>
      </c>
      <c r="J3918">
        <v>1</v>
      </c>
      <c r="K3918">
        <v>4999.99</v>
      </c>
      <c r="L3918" t="s">
        <v>27</v>
      </c>
      <c r="M3918" t="s">
        <v>28</v>
      </c>
    </row>
    <row r="3919" spans="1:13" x14ac:dyDescent="0.75">
      <c r="A3919">
        <v>1345</v>
      </c>
      <c r="B3919" t="s">
        <v>1685</v>
      </c>
      <c r="C3919" t="s">
        <v>408</v>
      </c>
      <c r="D3919" t="s">
        <v>26</v>
      </c>
      <c r="E3919" s="4">
        <v>43114</v>
      </c>
      <c r="F3919" s="4" t="str">
        <f>TEXT(Table_Query1[[#This Row],[order_date]],"yyyy")</f>
        <v>2018</v>
      </c>
      <c r="G3919" t="s">
        <v>35</v>
      </c>
      <c r="H3919" t="s">
        <v>22</v>
      </c>
      <c r="I3919" t="s">
        <v>1969</v>
      </c>
      <c r="J3919">
        <v>2</v>
      </c>
      <c r="K3919">
        <v>1499.98</v>
      </c>
      <c r="L3919" t="s">
        <v>27</v>
      </c>
      <c r="M3919" t="s">
        <v>28</v>
      </c>
    </row>
    <row r="3920" spans="1:13" x14ac:dyDescent="0.75">
      <c r="A3920">
        <v>1345</v>
      </c>
      <c r="B3920" t="s">
        <v>1685</v>
      </c>
      <c r="C3920" t="s">
        <v>408</v>
      </c>
      <c r="D3920" t="s">
        <v>26</v>
      </c>
      <c r="E3920" s="4">
        <v>43114</v>
      </c>
      <c r="F3920" s="4" t="str">
        <f>TEXT(Table_Query1[[#This Row],[order_date]],"yyyy")</f>
        <v>2018</v>
      </c>
      <c r="G3920" t="s">
        <v>1686</v>
      </c>
      <c r="H3920" t="s">
        <v>858</v>
      </c>
      <c r="I3920" t="s">
        <v>1967</v>
      </c>
      <c r="J3920">
        <v>2</v>
      </c>
      <c r="K3920">
        <v>3098</v>
      </c>
      <c r="L3920" t="s">
        <v>27</v>
      </c>
      <c r="M3920" t="s">
        <v>28</v>
      </c>
    </row>
    <row r="3921" spans="1:13" x14ac:dyDescent="0.75">
      <c r="A3921">
        <v>1345</v>
      </c>
      <c r="B3921" t="s">
        <v>1685</v>
      </c>
      <c r="C3921" t="s">
        <v>408</v>
      </c>
      <c r="D3921" t="s">
        <v>26</v>
      </c>
      <c r="E3921" s="4">
        <v>43114</v>
      </c>
      <c r="F3921" s="4" t="str">
        <f>TEXT(Table_Query1[[#This Row],[order_date]],"yyyy")</f>
        <v>2018</v>
      </c>
      <c r="G3921" t="s">
        <v>1687</v>
      </c>
      <c r="H3921" t="s">
        <v>858</v>
      </c>
      <c r="I3921" t="s">
        <v>1968</v>
      </c>
      <c r="J3921">
        <v>2</v>
      </c>
      <c r="K3921">
        <v>6399.98</v>
      </c>
      <c r="L3921" t="s">
        <v>27</v>
      </c>
      <c r="M3921" t="s">
        <v>28</v>
      </c>
    </row>
    <row r="3922" spans="1:13" x14ac:dyDescent="0.75">
      <c r="A3922">
        <v>1345</v>
      </c>
      <c r="B3922" t="s">
        <v>1685</v>
      </c>
      <c r="C3922" t="s">
        <v>408</v>
      </c>
      <c r="D3922" t="s">
        <v>26</v>
      </c>
      <c r="E3922" s="4">
        <v>43114</v>
      </c>
      <c r="F3922" s="4" t="str">
        <f>TEXT(Table_Query1[[#This Row],[order_date]],"yyyy")</f>
        <v>2018</v>
      </c>
      <c r="G3922" t="s">
        <v>987</v>
      </c>
      <c r="H3922" t="s">
        <v>22</v>
      </c>
      <c r="I3922" t="s">
        <v>1968</v>
      </c>
      <c r="J3922">
        <v>2</v>
      </c>
      <c r="K3922">
        <v>9999.98</v>
      </c>
      <c r="L3922" t="s">
        <v>27</v>
      </c>
      <c r="M3922" t="s">
        <v>28</v>
      </c>
    </row>
    <row r="3923" spans="1:13" x14ac:dyDescent="0.75">
      <c r="A3923">
        <v>1346</v>
      </c>
      <c r="B3923" t="s">
        <v>1688</v>
      </c>
      <c r="C3923" t="s">
        <v>567</v>
      </c>
      <c r="D3923" t="s">
        <v>108</v>
      </c>
      <c r="E3923" s="4">
        <v>43114</v>
      </c>
      <c r="F3923" s="4" t="str">
        <f>TEXT(Table_Query1[[#This Row],[order_date]],"yyyy")</f>
        <v>2018</v>
      </c>
      <c r="G3923" t="s">
        <v>1689</v>
      </c>
      <c r="H3923" t="s">
        <v>15</v>
      </c>
      <c r="I3923" t="s">
        <v>1966</v>
      </c>
      <c r="J3923">
        <v>1</v>
      </c>
      <c r="K3923">
        <v>749.99</v>
      </c>
      <c r="L3923" t="s">
        <v>109</v>
      </c>
      <c r="M3923" t="s">
        <v>110</v>
      </c>
    </row>
    <row r="3924" spans="1:13" x14ac:dyDescent="0.75">
      <c r="A3924">
        <v>1346</v>
      </c>
      <c r="B3924" t="s">
        <v>1688</v>
      </c>
      <c r="C3924" t="s">
        <v>567</v>
      </c>
      <c r="D3924" t="s">
        <v>108</v>
      </c>
      <c r="E3924" s="4">
        <v>43114</v>
      </c>
      <c r="F3924" s="4" t="str">
        <f>TEXT(Table_Query1[[#This Row],[order_date]],"yyyy")</f>
        <v>2018</v>
      </c>
      <c r="G3924" t="s">
        <v>44</v>
      </c>
      <c r="H3924" t="s">
        <v>15</v>
      </c>
      <c r="I3924" t="s">
        <v>1970</v>
      </c>
      <c r="J3924">
        <v>2</v>
      </c>
      <c r="K3924">
        <v>898</v>
      </c>
      <c r="L3924" t="s">
        <v>109</v>
      </c>
      <c r="M3924" t="s">
        <v>110</v>
      </c>
    </row>
    <row r="3925" spans="1:13" x14ac:dyDescent="0.75">
      <c r="A3925">
        <v>1346</v>
      </c>
      <c r="B3925" t="s">
        <v>1688</v>
      </c>
      <c r="C3925" t="s">
        <v>567</v>
      </c>
      <c r="D3925" t="s">
        <v>108</v>
      </c>
      <c r="E3925" s="4">
        <v>43114</v>
      </c>
      <c r="F3925" s="4" t="str">
        <f>TEXT(Table_Query1[[#This Row],[order_date]],"yyyy")</f>
        <v>2018</v>
      </c>
      <c r="G3925" t="s">
        <v>1690</v>
      </c>
      <c r="H3925" t="s">
        <v>53</v>
      </c>
      <c r="I3925" t="s">
        <v>1974</v>
      </c>
      <c r="J3925">
        <v>2</v>
      </c>
      <c r="K3925">
        <v>179.98</v>
      </c>
      <c r="L3925" t="s">
        <v>109</v>
      </c>
      <c r="M3925" t="s">
        <v>110</v>
      </c>
    </row>
    <row r="3926" spans="1:13" x14ac:dyDescent="0.75">
      <c r="A3926">
        <v>1346</v>
      </c>
      <c r="B3926" t="s">
        <v>1688</v>
      </c>
      <c r="C3926" t="s">
        <v>567</v>
      </c>
      <c r="D3926" t="s">
        <v>108</v>
      </c>
      <c r="E3926" s="4">
        <v>43114</v>
      </c>
      <c r="F3926" s="4" t="str">
        <f>TEXT(Table_Query1[[#This Row],[order_date]],"yyyy")</f>
        <v>2018</v>
      </c>
      <c r="G3926" t="s">
        <v>1691</v>
      </c>
      <c r="H3926" t="s">
        <v>858</v>
      </c>
      <c r="I3926" t="s">
        <v>1968</v>
      </c>
      <c r="J3926">
        <v>1</v>
      </c>
      <c r="K3926">
        <v>4499.99</v>
      </c>
      <c r="L3926" t="s">
        <v>109</v>
      </c>
      <c r="M3926" t="s">
        <v>110</v>
      </c>
    </row>
    <row r="3927" spans="1:13" x14ac:dyDescent="0.75">
      <c r="A3927">
        <v>1346</v>
      </c>
      <c r="B3927" t="s">
        <v>1688</v>
      </c>
      <c r="C3927" t="s">
        <v>567</v>
      </c>
      <c r="D3927" t="s">
        <v>108</v>
      </c>
      <c r="E3927" s="4">
        <v>43114</v>
      </c>
      <c r="F3927" s="4" t="str">
        <f>TEXT(Table_Query1[[#This Row],[order_date]],"yyyy")</f>
        <v>2018</v>
      </c>
      <c r="G3927" t="s">
        <v>1692</v>
      </c>
      <c r="H3927" t="s">
        <v>22</v>
      </c>
      <c r="I3927" t="s">
        <v>1968</v>
      </c>
      <c r="J3927">
        <v>2</v>
      </c>
      <c r="K3927">
        <v>2999.98</v>
      </c>
      <c r="L3927" t="s">
        <v>109</v>
      </c>
      <c r="M3927" t="s">
        <v>110</v>
      </c>
    </row>
    <row r="3928" spans="1:13" x14ac:dyDescent="0.75">
      <c r="A3928">
        <v>1347</v>
      </c>
      <c r="B3928" t="s">
        <v>1693</v>
      </c>
      <c r="C3928" t="s">
        <v>340</v>
      </c>
      <c r="D3928" t="s">
        <v>13</v>
      </c>
      <c r="E3928" s="4">
        <v>43115</v>
      </c>
      <c r="F3928" s="4" t="str">
        <f>TEXT(Table_Query1[[#This Row],[order_date]],"yyyy")</f>
        <v>2018</v>
      </c>
      <c r="G3928" t="s">
        <v>857</v>
      </c>
      <c r="H3928" t="s">
        <v>858</v>
      </c>
      <c r="I3928" t="s">
        <v>1967</v>
      </c>
      <c r="J3928">
        <v>1</v>
      </c>
      <c r="K3928">
        <v>749.99</v>
      </c>
      <c r="L3928" t="s">
        <v>16</v>
      </c>
      <c r="M3928" t="s">
        <v>17</v>
      </c>
    </row>
    <row r="3929" spans="1:13" x14ac:dyDescent="0.75">
      <c r="A3929">
        <v>1347</v>
      </c>
      <c r="B3929" t="s">
        <v>1693</v>
      </c>
      <c r="C3929" t="s">
        <v>340</v>
      </c>
      <c r="D3929" t="s">
        <v>13</v>
      </c>
      <c r="E3929" s="4">
        <v>43115</v>
      </c>
      <c r="F3929" s="4" t="str">
        <f>TEXT(Table_Query1[[#This Row],[order_date]],"yyyy")</f>
        <v>2018</v>
      </c>
      <c r="G3929" t="s">
        <v>897</v>
      </c>
      <c r="H3929" t="s">
        <v>22</v>
      </c>
      <c r="I3929" t="s">
        <v>1968</v>
      </c>
      <c r="J3929">
        <v>2</v>
      </c>
      <c r="K3929">
        <v>10599.98</v>
      </c>
      <c r="L3929" t="s">
        <v>16</v>
      </c>
      <c r="M3929" t="s">
        <v>17</v>
      </c>
    </row>
    <row r="3930" spans="1:13" x14ac:dyDescent="0.75">
      <c r="A3930">
        <v>1348</v>
      </c>
      <c r="B3930" t="s">
        <v>1694</v>
      </c>
      <c r="C3930" t="s">
        <v>90</v>
      </c>
      <c r="D3930" t="s">
        <v>13</v>
      </c>
      <c r="E3930" s="4">
        <v>43115</v>
      </c>
      <c r="F3930" s="4" t="str">
        <f>TEXT(Table_Query1[[#This Row],[order_date]],"yyyy")</f>
        <v>2018</v>
      </c>
      <c r="G3930" t="s">
        <v>1695</v>
      </c>
      <c r="H3930" t="s">
        <v>858</v>
      </c>
      <c r="I3930" t="s">
        <v>1968</v>
      </c>
      <c r="J3930">
        <v>1</v>
      </c>
      <c r="K3930">
        <v>1799.99</v>
      </c>
      <c r="L3930" t="s">
        <v>16</v>
      </c>
      <c r="M3930" t="s">
        <v>17</v>
      </c>
    </row>
    <row r="3931" spans="1:13" x14ac:dyDescent="0.75">
      <c r="A3931">
        <v>1348</v>
      </c>
      <c r="B3931" t="s">
        <v>1694</v>
      </c>
      <c r="C3931" t="s">
        <v>90</v>
      </c>
      <c r="D3931" t="s">
        <v>13</v>
      </c>
      <c r="E3931" s="4">
        <v>43115</v>
      </c>
      <c r="F3931" s="4" t="str">
        <f>TEXT(Table_Query1[[#This Row],[order_date]],"yyyy")</f>
        <v>2018</v>
      </c>
      <c r="G3931" t="s">
        <v>1696</v>
      </c>
      <c r="H3931" t="s">
        <v>858</v>
      </c>
      <c r="I3931" t="s">
        <v>1968</v>
      </c>
      <c r="J3931">
        <v>1</v>
      </c>
      <c r="K3931">
        <v>5499.99</v>
      </c>
      <c r="L3931" t="s">
        <v>16</v>
      </c>
      <c r="M3931" t="s">
        <v>17</v>
      </c>
    </row>
    <row r="3932" spans="1:13" x14ac:dyDescent="0.75">
      <c r="A3932">
        <v>1348</v>
      </c>
      <c r="B3932" t="s">
        <v>1694</v>
      </c>
      <c r="C3932" t="s">
        <v>90</v>
      </c>
      <c r="D3932" t="s">
        <v>13</v>
      </c>
      <c r="E3932" s="4">
        <v>43115</v>
      </c>
      <c r="F3932" s="4" t="str">
        <f>TEXT(Table_Query1[[#This Row],[order_date]],"yyyy")</f>
        <v>2018</v>
      </c>
      <c r="G3932" t="s">
        <v>930</v>
      </c>
      <c r="H3932" t="s">
        <v>858</v>
      </c>
      <c r="I3932" t="s">
        <v>1968</v>
      </c>
      <c r="J3932">
        <v>2</v>
      </c>
      <c r="K3932">
        <v>9999.98</v>
      </c>
      <c r="L3932" t="s">
        <v>16</v>
      </c>
      <c r="M3932" t="s">
        <v>17</v>
      </c>
    </row>
    <row r="3933" spans="1:13" x14ac:dyDescent="0.75">
      <c r="A3933">
        <v>1348</v>
      </c>
      <c r="B3933" t="s">
        <v>1694</v>
      </c>
      <c r="C3933" t="s">
        <v>90</v>
      </c>
      <c r="D3933" t="s">
        <v>13</v>
      </c>
      <c r="E3933" s="4">
        <v>43115</v>
      </c>
      <c r="F3933" s="4" t="str">
        <f>TEXT(Table_Query1[[#This Row],[order_date]],"yyyy")</f>
        <v>2018</v>
      </c>
      <c r="G3933" t="s">
        <v>1660</v>
      </c>
      <c r="H3933" t="s">
        <v>46</v>
      </c>
      <c r="I3933" t="s">
        <v>1968</v>
      </c>
      <c r="J3933">
        <v>1</v>
      </c>
      <c r="K3933">
        <v>4999.99</v>
      </c>
      <c r="L3933" t="s">
        <v>16</v>
      </c>
      <c r="M3933" t="s">
        <v>17</v>
      </c>
    </row>
    <row r="3934" spans="1:13" x14ac:dyDescent="0.75">
      <c r="A3934">
        <v>1349</v>
      </c>
      <c r="B3934" t="s">
        <v>1697</v>
      </c>
      <c r="C3934" t="s">
        <v>153</v>
      </c>
      <c r="D3934" t="s">
        <v>26</v>
      </c>
      <c r="E3934" s="4">
        <v>43115</v>
      </c>
      <c r="F3934" s="4" t="str">
        <f>TEXT(Table_Query1[[#This Row],[order_date]],"yyyy")</f>
        <v>2018</v>
      </c>
      <c r="G3934" t="s">
        <v>1698</v>
      </c>
      <c r="H3934" t="s">
        <v>858</v>
      </c>
      <c r="I3934" t="s">
        <v>1967</v>
      </c>
      <c r="J3934">
        <v>2</v>
      </c>
      <c r="K3934">
        <v>3098</v>
      </c>
      <c r="L3934" t="s">
        <v>27</v>
      </c>
      <c r="M3934" t="s">
        <v>28</v>
      </c>
    </row>
    <row r="3935" spans="1:13" x14ac:dyDescent="0.75">
      <c r="A3935">
        <v>1349</v>
      </c>
      <c r="B3935" t="s">
        <v>1697</v>
      </c>
      <c r="C3935" t="s">
        <v>153</v>
      </c>
      <c r="D3935" t="s">
        <v>26</v>
      </c>
      <c r="E3935" s="4">
        <v>43115</v>
      </c>
      <c r="F3935" s="4" t="str">
        <f>TEXT(Table_Query1[[#This Row],[order_date]],"yyyy")</f>
        <v>2018</v>
      </c>
      <c r="G3935" t="s">
        <v>1683</v>
      </c>
      <c r="H3935" t="s">
        <v>858</v>
      </c>
      <c r="I3935" t="s">
        <v>1968</v>
      </c>
      <c r="J3935">
        <v>1</v>
      </c>
      <c r="K3935">
        <v>3499.99</v>
      </c>
      <c r="L3935" t="s">
        <v>27</v>
      </c>
      <c r="M3935" t="s">
        <v>28</v>
      </c>
    </row>
    <row r="3936" spans="1:13" x14ac:dyDescent="0.75">
      <c r="A3936">
        <v>1349</v>
      </c>
      <c r="B3936" t="s">
        <v>1697</v>
      </c>
      <c r="C3936" t="s">
        <v>153</v>
      </c>
      <c r="D3936" t="s">
        <v>26</v>
      </c>
      <c r="E3936" s="4">
        <v>43115</v>
      </c>
      <c r="F3936" s="4" t="str">
        <f>TEXT(Table_Query1[[#This Row],[order_date]],"yyyy")</f>
        <v>2018</v>
      </c>
      <c r="G3936" t="s">
        <v>1662</v>
      </c>
      <c r="H3936" t="s">
        <v>22</v>
      </c>
      <c r="I3936" t="s">
        <v>1968</v>
      </c>
      <c r="J3936">
        <v>2</v>
      </c>
      <c r="K3936">
        <v>4499.9799999999996</v>
      </c>
      <c r="L3936" t="s">
        <v>27</v>
      </c>
      <c r="M3936" t="s">
        <v>28</v>
      </c>
    </row>
    <row r="3937" spans="1:13" x14ac:dyDescent="0.75">
      <c r="A3937">
        <v>1349</v>
      </c>
      <c r="B3937" t="s">
        <v>1697</v>
      </c>
      <c r="C3937" t="s">
        <v>153</v>
      </c>
      <c r="D3937" t="s">
        <v>26</v>
      </c>
      <c r="E3937" s="4">
        <v>43115</v>
      </c>
      <c r="F3937" s="4" t="str">
        <f>TEXT(Table_Query1[[#This Row],[order_date]],"yyyy")</f>
        <v>2018</v>
      </c>
      <c r="G3937" t="s">
        <v>1657</v>
      </c>
      <c r="H3937" t="s">
        <v>46</v>
      </c>
      <c r="I3937" t="s">
        <v>1968</v>
      </c>
      <c r="J3937">
        <v>2</v>
      </c>
      <c r="K3937">
        <v>9999.98</v>
      </c>
      <c r="L3937" t="s">
        <v>27</v>
      </c>
      <c r="M3937" t="s">
        <v>28</v>
      </c>
    </row>
    <row r="3938" spans="1:13" x14ac:dyDescent="0.75">
      <c r="A3938">
        <v>1350</v>
      </c>
      <c r="B3938" t="s">
        <v>1699</v>
      </c>
      <c r="C3938" t="s">
        <v>139</v>
      </c>
      <c r="D3938" t="s">
        <v>26</v>
      </c>
      <c r="E3938" s="4">
        <v>43115</v>
      </c>
      <c r="F3938" s="4" t="str">
        <f>TEXT(Table_Query1[[#This Row],[order_date]],"yyyy")</f>
        <v>2018</v>
      </c>
      <c r="G3938" t="s">
        <v>66</v>
      </c>
      <c r="H3938" t="s">
        <v>15</v>
      </c>
      <c r="I3938" t="s">
        <v>1966</v>
      </c>
      <c r="J3938">
        <v>2</v>
      </c>
      <c r="K3938">
        <v>539.98</v>
      </c>
      <c r="L3938" t="s">
        <v>27</v>
      </c>
      <c r="M3938" t="s">
        <v>31</v>
      </c>
    </row>
    <row r="3939" spans="1:13" x14ac:dyDescent="0.75">
      <c r="A3939">
        <v>1350</v>
      </c>
      <c r="B3939" t="s">
        <v>1699</v>
      </c>
      <c r="C3939" t="s">
        <v>139</v>
      </c>
      <c r="D3939" t="s">
        <v>26</v>
      </c>
      <c r="E3939" s="4">
        <v>43115</v>
      </c>
      <c r="F3939" s="4" t="str">
        <f>TEXT(Table_Query1[[#This Row],[order_date]],"yyyy")</f>
        <v>2018</v>
      </c>
      <c r="G3939" t="s">
        <v>1700</v>
      </c>
      <c r="H3939" t="s">
        <v>39</v>
      </c>
      <c r="I3939" t="s">
        <v>1966</v>
      </c>
      <c r="J3939">
        <v>1</v>
      </c>
      <c r="K3939">
        <v>749.99</v>
      </c>
      <c r="L3939" t="s">
        <v>27</v>
      </c>
      <c r="M3939" t="s">
        <v>31</v>
      </c>
    </row>
    <row r="3940" spans="1:13" x14ac:dyDescent="0.75">
      <c r="A3940">
        <v>1350</v>
      </c>
      <c r="B3940" t="s">
        <v>1699</v>
      </c>
      <c r="C3940" t="s">
        <v>139</v>
      </c>
      <c r="D3940" t="s">
        <v>26</v>
      </c>
      <c r="E3940" s="4">
        <v>43115</v>
      </c>
      <c r="F3940" s="4" t="str">
        <f>TEXT(Table_Query1[[#This Row],[order_date]],"yyyy")</f>
        <v>2018</v>
      </c>
      <c r="G3940" t="s">
        <v>1701</v>
      </c>
      <c r="H3940" t="s">
        <v>15</v>
      </c>
      <c r="I3940" t="s">
        <v>1966</v>
      </c>
      <c r="J3940">
        <v>1</v>
      </c>
      <c r="K3940">
        <v>2599.9899999999998</v>
      </c>
      <c r="L3940" t="s">
        <v>27</v>
      </c>
      <c r="M3940" t="s">
        <v>31</v>
      </c>
    </row>
    <row r="3941" spans="1:13" x14ac:dyDescent="0.75">
      <c r="A3941">
        <v>1350</v>
      </c>
      <c r="B3941" t="s">
        <v>1699</v>
      </c>
      <c r="C3941" t="s">
        <v>139</v>
      </c>
      <c r="D3941" t="s">
        <v>26</v>
      </c>
      <c r="E3941" s="4">
        <v>43115</v>
      </c>
      <c r="F3941" s="4" t="str">
        <f>TEXT(Table_Query1[[#This Row],[order_date]],"yyyy")</f>
        <v>2018</v>
      </c>
      <c r="G3941" t="s">
        <v>1649</v>
      </c>
      <c r="H3941" t="s">
        <v>15</v>
      </c>
      <c r="I3941" t="s">
        <v>1966</v>
      </c>
      <c r="J3941">
        <v>1</v>
      </c>
      <c r="K3941">
        <v>2599.9899999999998</v>
      </c>
      <c r="L3941" t="s">
        <v>27</v>
      </c>
      <c r="M3941" t="s">
        <v>31</v>
      </c>
    </row>
    <row r="3942" spans="1:13" x14ac:dyDescent="0.75">
      <c r="A3942">
        <v>1350</v>
      </c>
      <c r="B3942" t="s">
        <v>1699</v>
      </c>
      <c r="C3942" t="s">
        <v>139</v>
      </c>
      <c r="D3942" t="s">
        <v>26</v>
      </c>
      <c r="E3942" s="4">
        <v>43115</v>
      </c>
      <c r="F3942" s="4" t="str">
        <f>TEXT(Table_Query1[[#This Row],[order_date]],"yyyy")</f>
        <v>2018</v>
      </c>
      <c r="G3942" t="s">
        <v>1702</v>
      </c>
      <c r="H3942" t="s">
        <v>858</v>
      </c>
      <c r="I3942" t="s">
        <v>1968</v>
      </c>
      <c r="J3942">
        <v>1</v>
      </c>
      <c r="K3942">
        <v>2299.9899999999998</v>
      </c>
      <c r="L3942" t="s">
        <v>27</v>
      </c>
      <c r="M3942" t="s">
        <v>31</v>
      </c>
    </row>
    <row r="3943" spans="1:13" x14ac:dyDescent="0.75">
      <c r="A3943">
        <v>1351</v>
      </c>
      <c r="B3943" t="s">
        <v>1703</v>
      </c>
      <c r="C3943" t="s">
        <v>259</v>
      </c>
      <c r="D3943" t="s">
        <v>26</v>
      </c>
      <c r="E3943" s="4">
        <v>43116</v>
      </c>
      <c r="F3943" s="4" t="str">
        <f>TEXT(Table_Query1[[#This Row],[order_date]],"yyyy")</f>
        <v>2018</v>
      </c>
      <c r="G3943" t="s">
        <v>1704</v>
      </c>
      <c r="H3943" t="s">
        <v>53</v>
      </c>
      <c r="I3943" t="s">
        <v>1966</v>
      </c>
      <c r="J3943">
        <v>2</v>
      </c>
      <c r="K3943">
        <v>559.98</v>
      </c>
      <c r="L3943" t="s">
        <v>27</v>
      </c>
      <c r="M3943" t="s">
        <v>31</v>
      </c>
    </row>
    <row r="3944" spans="1:13" x14ac:dyDescent="0.75">
      <c r="A3944">
        <v>1351</v>
      </c>
      <c r="B3944" t="s">
        <v>1703</v>
      </c>
      <c r="C3944" t="s">
        <v>259</v>
      </c>
      <c r="D3944" t="s">
        <v>26</v>
      </c>
      <c r="E3944" s="4">
        <v>43116</v>
      </c>
      <c r="F3944" s="4" t="str">
        <f>TEXT(Table_Query1[[#This Row],[order_date]],"yyyy")</f>
        <v>2018</v>
      </c>
      <c r="G3944" t="s">
        <v>1705</v>
      </c>
      <c r="H3944" t="s">
        <v>22</v>
      </c>
      <c r="I3944" t="s">
        <v>1968</v>
      </c>
      <c r="J3944">
        <v>1</v>
      </c>
      <c r="K3944">
        <v>1499.99</v>
      </c>
      <c r="L3944" t="s">
        <v>27</v>
      </c>
      <c r="M3944" t="s">
        <v>31</v>
      </c>
    </row>
    <row r="3945" spans="1:13" x14ac:dyDescent="0.75">
      <c r="A3945">
        <v>1352</v>
      </c>
      <c r="B3945" t="s">
        <v>1706</v>
      </c>
      <c r="C3945" t="s">
        <v>337</v>
      </c>
      <c r="D3945" t="s">
        <v>26</v>
      </c>
      <c r="E3945" s="4">
        <v>43116</v>
      </c>
      <c r="F3945" s="4" t="str">
        <f>TEXT(Table_Query1[[#This Row],[order_date]],"yyyy")</f>
        <v>2018</v>
      </c>
      <c r="G3945" t="s">
        <v>1644</v>
      </c>
      <c r="H3945" t="s">
        <v>53</v>
      </c>
      <c r="I3945" t="s">
        <v>1966</v>
      </c>
      <c r="J3945">
        <v>2</v>
      </c>
      <c r="K3945">
        <v>559.98</v>
      </c>
      <c r="L3945" t="s">
        <v>27</v>
      </c>
      <c r="M3945" t="s">
        <v>28</v>
      </c>
    </row>
    <row r="3946" spans="1:13" x14ac:dyDescent="0.75">
      <c r="A3946">
        <v>1352</v>
      </c>
      <c r="B3946" t="s">
        <v>1706</v>
      </c>
      <c r="C3946" t="s">
        <v>337</v>
      </c>
      <c r="D3946" t="s">
        <v>26</v>
      </c>
      <c r="E3946" s="4">
        <v>43116</v>
      </c>
      <c r="F3946" s="4" t="str">
        <f>TEXT(Table_Query1[[#This Row],[order_date]],"yyyy")</f>
        <v>2018</v>
      </c>
      <c r="G3946" t="s">
        <v>994</v>
      </c>
      <c r="H3946" t="s">
        <v>53</v>
      </c>
      <c r="I3946" t="s">
        <v>1966</v>
      </c>
      <c r="J3946">
        <v>1</v>
      </c>
      <c r="K3946">
        <v>489.99</v>
      </c>
      <c r="L3946" t="s">
        <v>27</v>
      </c>
      <c r="M3946" t="s">
        <v>28</v>
      </c>
    </row>
    <row r="3947" spans="1:13" x14ac:dyDescent="0.75">
      <c r="A3947">
        <v>1352</v>
      </c>
      <c r="B3947" t="s">
        <v>1706</v>
      </c>
      <c r="C3947" t="s">
        <v>337</v>
      </c>
      <c r="D3947" t="s">
        <v>26</v>
      </c>
      <c r="E3947" s="4">
        <v>43116</v>
      </c>
      <c r="F3947" s="4" t="str">
        <f>TEXT(Table_Query1[[#This Row],[order_date]],"yyyy")</f>
        <v>2018</v>
      </c>
      <c r="G3947" t="s">
        <v>906</v>
      </c>
      <c r="H3947" t="s">
        <v>858</v>
      </c>
      <c r="I3947" t="s">
        <v>1967</v>
      </c>
      <c r="J3947">
        <v>2</v>
      </c>
      <c r="K3947">
        <v>1751.98</v>
      </c>
      <c r="L3947" t="s">
        <v>27</v>
      </c>
      <c r="M3947" t="s">
        <v>28</v>
      </c>
    </row>
    <row r="3948" spans="1:13" x14ac:dyDescent="0.75">
      <c r="A3948">
        <v>1352</v>
      </c>
      <c r="B3948" t="s">
        <v>1706</v>
      </c>
      <c r="C3948" t="s">
        <v>337</v>
      </c>
      <c r="D3948" t="s">
        <v>26</v>
      </c>
      <c r="E3948" s="4">
        <v>43116</v>
      </c>
      <c r="F3948" s="4" t="str">
        <f>TEXT(Table_Query1[[#This Row],[order_date]],"yyyy")</f>
        <v>2018</v>
      </c>
      <c r="G3948" t="s">
        <v>1047</v>
      </c>
      <c r="H3948" t="s">
        <v>53</v>
      </c>
      <c r="I3948" t="s">
        <v>1968</v>
      </c>
      <c r="J3948">
        <v>2</v>
      </c>
      <c r="K3948">
        <v>299.98</v>
      </c>
      <c r="L3948" t="s">
        <v>27</v>
      </c>
      <c r="M3948" t="s">
        <v>28</v>
      </c>
    </row>
    <row r="3949" spans="1:13" x14ac:dyDescent="0.75">
      <c r="A3949">
        <v>1352</v>
      </c>
      <c r="B3949" t="s">
        <v>1706</v>
      </c>
      <c r="C3949" t="s">
        <v>337</v>
      </c>
      <c r="D3949" t="s">
        <v>26</v>
      </c>
      <c r="E3949" s="4">
        <v>43116</v>
      </c>
      <c r="F3949" s="4" t="str">
        <f>TEXT(Table_Query1[[#This Row],[order_date]],"yyyy")</f>
        <v>2018</v>
      </c>
      <c r="G3949" t="s">
        <v>1707</v>
      </c>
      <c r="H3949" t="s">
        <v>22</v>
      </c>
      <c r="I3949" t="s">
        <v>1968</v>
      </c>
      <c r="J3949">
        <v>1</v>
      </c>
      <c r="K3949">
        <v>1799.99</v>
      </c>
      <c r="L3949" t="s">
        <v>27</v>
      </c>
      <c r="M3949" t="s">
        <v>28</v>
      </c>
    </row>
    <row r="3950" spans="1:13" x14ac:dyDescent="0.75">
      <c r="A3950">
        <v>1353</v>
      </c>
      <c r="B3950" t="s">
        <v>1708</v>
      </c>
      <c r="C3950" t="s">
        <v>464</v>
      </c>
      <c r="D3950" t="s">
        <v>26</v>
      </c>
      <c r="E3950" s="4">
        <v>43117</v>
      </c>
      <c r="F3950" s="4" t="str">
        <f>TEXT(Table_Query1[[#This Row],[order_date]],"yyyy")</f>
        <v>2018</v>
      </c>
      <c r="G3950" t="s">
        <v>1709</v>
      </c>
      <c r="H3950" t="s">
        <v>15</v>
      </c>
      <c r="I3950" t="s">
        <v>1966</v>
      </c>
      <c r="J3950">
        <v>1</v>
      </c>
      <c r="K3950">
        <v>639.99</v>
      </c>
      <c r="L3950" t="s">
        <v>27</v>
      </c>
      <c r="M3950" t="s">
        <v>28</v>
      </c>
    </row>
    <row r="3951" spans="1:13" x14ac:dyDescent="0.75">
      <c r="A3951">
        <v>1353</v>
      </c>
      <c r="B3951" t="s">
        <v>1708</v>
      </c>
      <c r="C3951" t="s">
        <v>464</v>
      </c>
      <c r="D3951" t="s">
        <v>26</v>
      </c>
      <c r="E3951" s="4">
        <v>43117</v>
      </c>
      <c r="F3951" s="4" t="str">
        <f>TEXT(Table_Query1[[#This Row],[order_date]],"yyyy")</f>
        <v>2018</v>
      </c>
      <c r="G3951" t="s">
        <v>1648</v>
      </c>
      <c r="H3951" t="s">
        <v>39</v>
      </c>
      <c r="I3951" t="s">
        <v>1966</v>
      </c>
      <c r="J3951">
        <v>1</v>
      </c>
      <c r="K3951">
        <v>799.99</v>
      </c>
      <c r="L3951" t="s">
        <v>27</v>
      </c>
      <c r="M3951" t="s">
        <v>28</v>
      </c>
    </row>
    <row r="3952" spans="1:13" x14ac:dyDescent="0.75">
      <c r="A3952">
        <v>1353</v>
      </c>
      <c r="B3952" t="s">
        <v>1708</v>
      </c>
      <c r="C3952" t="s">
        <v>464</v>
      </c>
      <c r="D3952" t="s">
        <v>26</v>
      </c>
      <c r="E3952" s="4">
        <v>43117</v>
      </c>
      <c r="F3952" s="4" t="str">
        <f>TEXT(Table_Query1[[#This Row],[order_date]],"yyyy")</f>
        <v>2018</v>
      </c>
      <c r="G3952" t="s">
        <v>945</v>
      </c>
      <c r="H3952" t="s">
        <v>39</v>
      </c>
      <c r="I3952" t="s">
        <v>1973</v>
      </c>
      <c r="J3952">
        <v>2</v>
      </c>
      <c r="K3952">
        <v>833.98</v>
      </c>
      <c r="L3952" t="s">
        <v>27</v>
      </c>
      <c r="M3952" t="s">
        <v>28</v>
      </c>
    </row>
    <row r="3953" spans="1:13" x14ac:dyDescent="0.75">
      <c r="A3953">
        <v>1353</v>
      </c>
      <c r="B3953" t="s">
        <v>1708</v>
      </c>
      <c r="C3953" t="s">
        <v>464</v>
      </c>
      <c r="D3953" t="s">
        <v>26</v>
      </c>
      <c r="E3953" s="4">
        <v>43117</v>
      </c>
      <c r="F3953" s="4" t="str">
        <f>TEXT(Table_Query1[[#This Row],[order_date]],"yyyy")</f>
        <v>2018</v>
      </c>
      <c r="G3953" t="s">
        <v>1047</v>
      </c>
      <c r="H3953" t="s">
        <v>53</v>
      </c>
      <c r="I3953" t="s">
        <v>1968</v>
      </c>
      <c r="J3953">
        <v>2</v>
      </c>
      <c r="K3953">
        <v>299.98</v>
      </c>
      <c r="L3953" t="s">
        <v>27</v>
      </c>
      <c r="M3953" t="s">
        <v>28</v>
      </c>
    </row>
    <row r="3954" spans="1:13" x14ac:dyDescent="0.75">
      <c r="A3954">
        <v>1354</v>
      </c>
      <c r="B3954" t="s">
        <v>1710</v>
      </c>
      <c r="C3954" t="s">
        <v>520</v>
      </c>
      <c r="D3954" t="s">
        <v>13</v>
      </c>
      <c r="E3954" s="4">
        <v>43119</v>
      </c>
      <c r="F3954" s="4" t="str">
        <f>TEXT(Table_Query1[[#This Row],[order_date]],"yyyy")</f>
        <v>2018</v>
      </c>
      <c r="G3954" t="s">
        <v>1711</v>
      </c>
      <c r="H3954" t="s">
        <v>858</v>
      </c>
      <c r="I3954" t="s">
        <v>1968</v>
      </c>
      <c r="J3954">
        <v>2</v>
      </c>
      <c r="K3954">
        <v>1499.98</v>
      </c>
      <c r="L3954" t="s">
        <v>16</v>
      </c>
      <c r="M3954" t="s">
        <v>36</v>
      </c>
    </row>
    <row r="3955" spans="1:13" x14ac:dyDescent="0.75">
      <c r="A3955">
        <v>1355</v>
      </c>
      <c r="B3955" t="s">
        <v>1712</v>
      </c>
      <c r="C3955" t="s">
        <v>227</v>
      </c>
      <c r="D3955" t="s">
        <v>26</v>
      </c>
      <c r="E3955" s="4">
        <v>43119</v>
      </c>
      <c r="F3955" s="4" t="str">
        <f>TEXT(Table_Query1[[#This Row],[order_date]],"yyyy")</f>
        <v>2018</v>
      </c>
      <c r="G3955" t="s">
        <v>1649</v>
      </c>
      <c r="H3955" t="s">
        <v>15</v>
      </c>
      <c r="I3955" t="s">
        <v>1966</v>
      </c>
      <c r="J3955">
        <v>1</v>
      </c>
      <c r="K3955">
        <v>2599.9899999999998</v>
      </c>
      <c r="L3955" t="s">
        <v>27</v>
      </c>
      <c r="M3955" t="s">
        <v>31</v>
      </c>
    </row>
    <row r="3956" spans="1:13" x14ac:dyDescent="0.75">
      <c r="A3956">
        <v>1355</v>
      </c>
      <c r="B3956" t="s">
        <v>1712</v>
      </c>
      <c r="C3956" t="s">
        <v>227</v>
      </c>
      <c r="D3956" t="s">
        <v>26</v>
      </c>
      <c r="E3956" s="4">
        <v>43119</v>
      </c>
      <c r="F3956" s="4" t="str">
        <f>TEXT(Table_Query1[[#This Row],[order_date]],"yyyy")</f>
        <v>2018</v>
      </c>
      <c r="G3956" t="s">
        <v>1713</v>
      </c>
      <c r="H3956" t="s">
        <v>39</v>
      </c>
      <c r="I3956" t="s">
        <v>1966</v>
      </c>
      <c r="J3956">
        <v>2</v>
      </c>
      <c r="K3956">
        <v>899.98</v>
      </c>
      <c r="L3956" t="s">
        <v>27</v>
      </c>
      <c r="M3956" t="s">
        <v>31</v>
      </c>
    </row>
    <row r="3957" spans="1:13" x14ac:dyDescent="0.75">
      <c r="A3957">
        <v>1355</v>
      </c>
      <c r="B3957" t="s">
        <v>1712</v>
      </c>
      <c r="C3957" t="s">
        <v>227</v>
      </c>
      <c r="D3957" t="s">
        <v>26</v>
      </c>
      <c r="E3957" s="4">
        <v>43119</v>
      </c>
      <c r="F3957" s="4" t="str">
        <f>TEXT(Table_Query1[[#This Row],[order_date]],"yyyy")</f>
        <v>2018</v>
      </c>
      <c r="G3957" t="s">
        <v>1704</v>
      </c>
      <c r="H3957" t="s">
        <v>53</v>
      </c>
      <c r="I3957" t="s">
        <v>1966</v>
      </c>
      <c r="J3957">
        <v>1</v>
      </c>
      <c r="K3957">
        <v>279.99</v>
      </c>
      <c r="L3957" t="s">
        <v>27</v>
      </c>
      <c r="M3957" t="s">
        <v>31</v>
      </c>
    </row>
    <row r="3958" spans="1:13" x14ac:dyDescent="0.75">
      <c r="A3958">
        <v>1355</v>
      </c>
      <c r="B3958" t="s">
        <v>1712</v>
      </c>
      <c r="C3958" t="s">
        <v>227</v>
      </c>
      <c r="D3958" t="s">
        <v>26</v>
      </c>
      <c r="E3958" s="4">
        <v>43119</v>
      </c>
      <c r="F3958" s="4" t="str">
        <f>TEXT(Table_Query1[[#This Row],[order_date]],"yyyy")</f>
        <v>2018</v>
      </c>
      <c r="G3958" t="s">
        <v>1714</v>
      </c>
      <c r="H3958" t="s">
        <v>858</v>
      </c>
      <c r="I3958" t="s">
        <v>1968</v>
      </c>
      <c r="J3958">
        <v>1</v>
      </c>
      <c r="K3958">
        <v>7499.99</v>
      </c>
      <c r="L3958" t="s">
        <v>27</v>
      </c>
      <c r="M3958" t="s">
        <v>31</v>
      </c>
    </row>
    <row r="3959" spans="1:13" x14ac:dyDescent="0.75">
      <c r="A3959">
        <v>1356</v>
      </c>
      <c r="B3959" t="s">
        <v>1715</v>
      </c>
      <c r="C3959" t="s">
        <v>939</v>
      </c>
      <c r="D3959" t="s">
        <v>26</v>
      </c>
      <c r="E3959" s="4">
        <v>43119</v>
      </c>
      <c r="F3959" s="4" t="str">
        <f>TEXT(Table_Query1[[#This Row],[order_date]],"yyyy")</f>
        <v>2018</v>
      </c>
      <c r="G3959" t="s">
        <v>1716</v>
      </c>
      <c r="H3959" t="s">
        <v>46</v>
      </c>
      <c r="I3959" t="s">
        <v>1966</v>
      </c>
      <c r="J3959">
        <v>2</v>
      </c>
      <c r="K3959">
        <v>5999.98</v>
      </c>
      <c r="L3959" t="s">
        <v>27</v>
      </c>
      <c r="M3959" t="s">
        <v>28</v>
      </c>
    </row>
    <row r="3960" spans="1:13" x14ac:dyDescent="0.75">
      <c r="A3960">
        <v>1356</v>
      </c>
      <c r="B3960" t="s">
        <v>1715</v>
      </c>
      <c r="C3960" t="s">
        <v>939</v>
      </c>
      <c r="D3960" t="s">
        <v>26</v>
      </c>
      <c r="E3960" s="4">
        <v>43119</v>
      </c>
      <c r="F3960" s="4" t="str">
        <f>TEXT(Table_Query1[[#This Row],[order_date]],"yyyy")</f>
        <v>2018</v>
      </c>
      <c r="G3960" t="s">
        <v>1701</v>
      </c>
      <c r="H3960" t="s">
        <v>46</v>
      </c>
      <c r="I3960" t="s">
        <v>1966</v>
      </c>
      <c r="J3960">
        <v>1</v>
      </c>
      <c r="K3960">
        <v>2599.9899999999998</v>
      </c>
      <c r="L3960" t="s">
        <v>27</v>
      </c>
      <c r="M3960" t="s">
        <v>28</v>
      </c>
    </row>
    <row r="3961" spans="1:13" x14ac:dyDescent="0.75">
      <c r="A3961">
        <v>1356</v>
      </c>
      <c r="B3961" t="s">
        <v>1715</v>
      </c>
      <c r="C3961" t="s">
        <v>939</v>
      </c>
      <c r="D3961" t="s">
        <v>26</v>
      </c>
      <c r="E3961" s="4">
        <v>43119</v>
      </c>
      <c r="F3961" s="4" t="str">
        <f>TEXT(Table_Query1[[#This Row],[order_date]],"yyyy")</f>
        <v>2018</v>
      </c>
      <c r="G3961" t="s">
        <v>1717</v>
      </c>
      <c r="H3961" t="s">
        <v>53</v>
      </c>
      <c r="I3961" t="s">
        <v>1968</v>
      </c>
      <c r="J3961">
        <v>2</v>
      </c>
      <c r="K3961">
        <v>639.98</v>
      </c>
      <c r="L3961" t="s">
        <v>27</v>
      </c>
      <c r="M3961" t="s">
        <v>28</v>
      </c>
    </row>
    <row r="3962" spans="1:13" x14ac:dyDescent="0.75">
      <c r="A3962">
        <v>1357</v>
      </c>
      <c r="B3962" t="s">
        <v>1718</v>
      </c>
      <c r="C3962" t="s">
        <v>184</v>
      </c>
      <c r="D3962" t="s">
        <v>26</v>
      </c>
      <c r="E3962" s="4">
        <v>43120</v>
      </c>
      <c r="F3962" s="4" t="str">
        <f>TEXT(Table_Query1[[#This Row],[order_date]],"yyyy")</f>
        <v>2018</v>
      </c>
      <c r="G3962" t="s">
        <v>967</v>
      </c>
      <c r="H3962" t="s">
        <v>46</v>
      </c>
      <c r="I3962" t="s">
        <v>1973</v>
      </c>
      <c r="J3962">
        <v>1</v>
      </c>
      <c r="K3962">
        <v>1559.99</v>
      </c>
      <c r="L3962" t="s">
        <v>27</v>
      </c>
      <c r="M3962" t="s">
        <v>28</v>
      </c>
    </row>
    <row r="3963" spans="1:13" x14ac:dyDescent="0.75">
      <c r="A3963">
        <v>1357</v>
      </c>
      <c r="B3963" t="s">
        <v>1718</v>
      </c>
      <c r="C3963" t="s">
        <v>184</v>
      </c>
      <c r="D3963" t="s">
        <v>26</v>
      </c>
      <c r="E3963" s="4">
        <v>43120</v>
      </c>
      <c r="F3963" s="4" t="str">
        <f>TEXT(Table_Query1[[#This Row],[order_date]],"yyyy")</f>
        <v>2018</v>
      </c>
      <c r="G3963" t="s">
        <v>1650</v>
      </c>
      <c r="H3963" t="s">
        <v>858</v>
      </c>
      <c r="I3963" t="s">
        <v>1968</v>
      </c>
      <c r="J3963">
        <v>2</v>
      </c>
      <c r="K3963">
        <v>3599.98</v>
      </c>
      <c r="L3963" t="s">
        <v>27</v>
      </c>
      <c r="M3963" t="s">
        <v>28</v>
      </c>
    </row>
    <row r="3964" spans="1:13" x14ac:dyDescent="0.75">
      <c r="A3964">
        <v>1357</v>
      </c>
      <c r="B3964" t="s">
        <v>1718</v>
      </c>
      <c r="C3964" t="s">
        <v>184</v>
      </c>
      <c r="D3964" t="s">
        <v>26</v>
      </c>
      <c r="E3964" s="4">
        <v>43120</v>
      </c>
      <c r="F3964" s="4" t="str">
        <f>TEXT(Table_Query1[[#This Row],[order_date]],"yyyy")</f>
        <v>2018</v>
      </c>
      <c r="G3964" t="s">
        <v>1719</v>
      </c>
      <c r="H3964" t="s">
        <v>22</v>
      </c>
      <c r="I3964" t="s">
        <v>1968</v>
      </c>
      <c r="J3964">
        <v>1</v>
      </c>
      <c r="K3964">
        <v>919.99</v>
      </c>
      <c r="L3964" t="s">
        <v>27</v>
      </c>
      <c r="M3964" t="s">
        <v>28</v>
      </c>
    </row>
    <row r="3965" spans="1:13" x14ac:dyDescent="0.75">
      <c r="A3965">
        <v>1358</v>
      </c>
      <c r="B3965" t="s">
        <v>1720</v>
      </c>
      <c r="C3965" t="s">
        <v>162</v>
      </c>
      <c r="D3965" t="s">
        <v>13</v>
      </c>
      <c r="E3965" s="4">
        <v>43121</v>
      </c>
      <c r="F3965" s="4" t="str">
        <f>TEXT(Table_Query1[[#This Row],[order_date]],"yyyy")</f>
        <v>2018</v>
      </c>
      <c r="G3965" t="s">
        <v>1624</v>
      </c>
      <c r="H3965" t="s">
        <v>15</v>
      </c>
      <c r="I3965" t="s">
        <v>1966</v>
      </c>
      <c r="J3965">
        <v>2</v>
      </c>
      <c r="K3965">
        <v>1799.98</v>
      </c>
      <c r="L3965" t="s">
        <v>16</v>
      </c>
      <c r="M3965" t="s">
        <v>17</v>
      </c>
    </row>
    <row r="3966" spans="1:13" x14ac:dyDescent="0.75">
      <c r="A3966">
        <v>1359</v>
      </c>
      <c r="B3966" t="s">
        <v>1721</v>
      </c>
      <c r="C3966" t="s">
        <v>567</v>
      </c>
      <c r="D3966" t="s">
        <v>108</v>
      </c>
      <c r="E3966" s="4">
        <v>43121</v>
      </c>
      <c r="F3966" s="4" t="str">
        <f>TEXT(Table_Query1[[#This Row],[order_date]],"yyyy")</f>
        <v>2018</v>
      </c>
      <c r="G3966" t="s">
        <v>965</v>
      </c>
      <c r="H3966" t="s">
        <v>15</v>
      </c>
      <c r="I3966" t="s">
        <v>1966</v>
      </c>
      <c r="J3966">
        <v>1</v>
      </c>
      <c r="K3966">
        <v>659.99</v>
      </c>
      <c r="L3966" t="s">
        <v>109</v>
      </c>
      <c r="M3966" t="s">
        <v>179</v>
      </c>
    </row>
    <row r="3967" spans="1:13" x14ac:dyDescent="0.75">
      <c r="A3967">
        <v>1359</v>
      </c>
      <c r="B3967" t="s">
        <v>1721</v>
      </c>
      <c r="C3967" t="s">
        <v>567</v>
      </c>
      <c r="D3967" t="s">
        <v>108</v>
      </c>
      <c r="E3967" s="4">
        <v>43121</v>
      </c>
      <c r="F3967" s="4" t="str">
        <f>TEXT(Table_Query1[[#This Row],[order_date]],"yyyy")</f>
        <v>2018</v>
      </c>
      <c r="G3967" t="s">
        <v>1644</v>
      </c>
      <c r="H3967" t="s">
        <v>53</v>
      </c>
      <c r="I3967" t="s">
        <v>1966</v>
      </c>
      <c r="J3967">
        <v>1</v>
      </c>
      <c r="K3967">
        <v>279.99</v>
      </c>
      <c r="L3967" t="s">
        <v>109</v>
      </c>
      <c r="M3967" t="s">
        <v>179</v>
      </c>
    </row>
    <row r="3968" spans="1:13" x14ac:dyDescent="0.75">
      <c r="A3968">
        <v>1360</v>
      </c>
      <c r="B3968" t="s">
        <v>1722</v>
      </c>
      <c r="C3968" t="s">
        <v>98</v>
      </c>
      <c r="D3968" t="s">
        <v>26</v>
      </c>
      <c r="E3968" s="4">
        <v>43122</v>
      </c>
      <c r="F3968" s="4" t="str">
        <f>TEXT(Table_Query1[[#This Row],[order_date]],"yyyy")</f>
        <v>2018</v>
      </c>
      <c r="G3968" t="s">
        <v>980</v>
      </c>
      <c r="H3968" t="s">
        <v>22</v>
      </c>
      <c r="I3968" t="s">
        <v>1967</v>
      </c>
      <c r="J3968">
        <v>1</v>
      </c>
      <c r="K3968">
        <v>1632.99</v>
      </c>
      <c r="L3968" t="s">
        <v>27</v>
      </c>
      <c r="M3968" t="s">
        <v>28</v>
      </c>
    </row>
    <row r="3969" spans="1:13" x14ac:dyDescent="0.75">
      <c r="A3969">
        <v>1361</v>
      </c>
      <c r="B3969" t="s">
        <v>1723</v>
      </c>
      <c r="C3969" t="s">
        <v>159</v>
      </c>
      <c r="D3969" t="s">
        <v>26</v>
      </c>
      <c r="E3969" s="4">
        <v>43122</v>
      </c>
      <c r="F3969" s="4" t="str">
        <f>TEXT(Table_Query1[[#This Row],[order_date]],"yyyy")</f>
        <v>2018</v>
      </c>
      <c r="G3969" t="s">
        <v>1724</v>
      </c>
      <c r="H3969" t="s">
        <v>39</v>
      </c>
      <c r="I3969" t="s">
        <v>1966</v>
      </c>
      <c r="J3969">
        <v>2</v>
      </c>
      <c r="K3969">
        <v>1499.98</v>
      </c>
      <c r="L3969" t="s">
        <v>27</v>
      </c>
      <c r="M3969" t="s">
        <v>31</v>
      </c>
    </row>
    <row r="3970" spans="1:13" x14ac:dyDescent="0.75">
      <c r="A3970">
        <v>1361</v>
      </c>
      <c r="B3970" t="s">
        <v>1723</v>
      </c>
      <c r="C3970" t="s">
        <v>159</v>
      </c>
      <c r="D3970" t="s">
        <v>26</v>
      </c>
      <c r="E3970" s="4">
        <v>43122</v>
      </c>
      <c r="F3970" s="4" t="str">
        <f>TEXT(Table_Query1[[#This Row],[order_date]],"yyyy")</f>
        <v>2018</v>
      </c>
      <c r="G3970" t="s">
        <v>1725</v>
      </c>
      <c r="H3970" t="s">
        <v>858</v>
      </c>
      <c r="I3970" t="s">
        <v>1967</v>
      </c>
      <c r="J3970">
        <v>2</v>
      </c>
      <c r="K3970">
        <v>2698</v>
      </c>
      <c r="L3970" t="s">
        <v>27</v>
      </c>
      <c r="M3970" t="s">
        <v>31</v>
      </c>
    </row>
    <row r="3971" spans="1:13" x14ac:dyDescent="0.75">
      <c r="A3971">
        <v>1361</v>
      </c>
      <c r="B3971" t="s">
        <v>1723</v>
      </c>
      <c r="C3971" t="s">
        <v>159</v>
      </c>
      <c r="D3971" t="s">
        <v>26</v>
      </c>
      <c r="E3971" s="4">
        <v>43122</v>
      </c>
      <c r="F3971" s="4" t="str">
        <f>TEXT(Table_Query1[[#This Row],[order_date]],"yyyy")</f>
        <v>2018</v>
      </c>
      <c r="G3971" t="s">
        <v>1668</v>
      </c>
      <c r="H3971" t="s">
        <v>858</v>
      </c>
      <c r="I3971" t="s">
        <v>1968</v>
      </c>
      <c r="J3971">
        <v>1</v>
      </c>
      <c r="K3971">
        <v>4999.99</v>
      </c>
      <c r="L3971" t="s">
        <v>27</v>
      </c>
      <c r="M3971" t="s">
        <v>31</v>
      </c>
    </row>
    <row r="3972" spans="1:13" x14ac:dyDescent="0.75">
      <c r="A3972">
        <v>1362</v>
      </c>
      <c r="B3972" t="s">
        <v>1726</v>
      </c>
      <c r="C3972" t="s">
        <v>1727</v>
      </c>
      <c r="D3972" t="s">
        <v>26</v>
      </c>
      <c r="E3972" s="4">
        <v>43123</v>
      </c>
      <c r="F3972" s="4" t="str">
        <f>TEXT(Table_Query1[[#This Row],[order_date]],"yyyy")</f>
        <v>2018</v>
      </c>
      <c r="G3972" t="s">
        <v>997</v>
      </c>
      <c r="H3972" t="s">
        <v>22</v>
      </c>
      <c r="I3972" t="s">
        <v>1967</v>
      </c>
      <c r="J3972">
        <v>2</v>
      </c>
      <c r="K3972">
        <v>1999.98</v>
      </c>
      <c r="L3972" t="s">
        <v>27</v>
      </c>
      <c r="M3972" t="s">
        <v>28</v>
      </c>
    </row>
    <row r="3973" spans="1:13" x14ac:dyDescent="0.75">
      <c r="A3973">
        <v>1362</v>
      </c>
      <c r="B3973" t="s">
        <v>1726</v>
      </c>
      <c r="C3973" t="s">
        <v>1727</v>
      </c>
      <c r="D3973" t="s">
        <v>26</v>
      </c>
      <c r="E3973" s="4">
        <v>43123</v>
      </c>
      <c r="F3973" s="4" t="str">
        <f>TEXT(Table_Query1[[#This Row],[order_date]],"yyyy")</f>
        <v>2018</v>
      </c>
      <c r="G3973" t="s">
        <v>21</v>
      </c>
      <c r="H3973" t="s">
        <v>22</v>
      </c>
      <c r="I3973" t="s">
        <v>1968</v>
      </c>
      <c r="J3973">
        <v>2</v>
      </c>
      <c r="K3973">
        <v>5799.98</v>
      </c>
      <c r="L3973" t="s">
        <v>27</v>
      </c>
      <c r="M3973" t="s">
        <v>28</v>
      </c>
    </row>
    <row r="3974" spans="1:13" x14ac:dyDescent="0.75">
      <c r="A3974">
        <v>1362</v>
      </c>
      <c r="B3974" t="s">
        <v>1726</v>
      </c>
      <c r="C3974" t="s">
        <v>1727</v>
      </c>
      <c r="D3974" t="s">
        <v>26</v>
      </c>
      <c r="E3974" s="4">
        <v>43123</v>
      </c>
      <c r="F3974" s="4" t="str">
        <f>TEXT(Table_Query1[[#This Row],[order_date]],"yyyy")</f>
        <v>2018</v>
      </c>
      <c r="G3974" t="s">
        <v>1728</v>
      </c>
      <c r="H3974" t="s">
        <v>46</v>
      </c>
      <c r="I3974" t="s">
        <v>1968</v>
      </c>
      <c r="J3974">
        <v>2</v>
      </c>
      <c r="K3974">
        <v>7199.98</v>
      </c>
      <c r="L3974" t="s">
        <v>27</v>
      </c>
      <c r="M3974" t="s">
        <v>28</v>
      </c>
    </row>
    <row r="3975" spans="1:13" x14ac:dyDescent="0.75">
      <c r="A3975">
        <v>1363</v>
      </c>
      <c r="B3975" t="s">
        <v>1729</v>
      </c>
      <c r="C3975" t="s">
        <v>538</v>
      </c>
      <c r="D3975" t="s">
        <v>26</v>
      </c>
      <c r="E3975" s="4">
        <v>43124</v>
      </c>
      <c r="F3975" s="4" t="str">
        <f>TEXT(Table_Query1[[#This Row],[order_date]],"yyyy")</f>
        <v>2018</v>
      </c>
      <c r="G3975" t="s">
        <v>950</v>
      </c>
      <c r="H3975" t="s">
        <v>15</v>
      </c>
      <c r="I3975" t="s">
        <v>1973</v>
      </c>
      <c r="J3975">
        <v>2</v>
      </c>
      <c r="K3975">
        <v>501.98</v>
      </c>
      <c r="L3975" t="s">
        <v>27</v>
      </c>
      <c r="M3975" t="s">
        <v>28</v>
      </c>
    </row>
    <row r="3976" spans="1:13" x14ac:dyDescent="0.75">
      <c r="A3976">
        <v>1364</v>
      </c>
      <c r="B3976" t="s">
        <v>1730</v>
      </c>
      <c r="C3976" t="s">
        <v>285</v>
      </c>
      <c r="D3976" t="s">
        <v>26</v>
      </c>
      <c r="E3976" s="4">
        <v>43125</v>
      </c>
      <c r="F3976" s="4" t="str">
        <f>TEXT(Table_Query1[[#This Row],[order_date]],"yyyy")</f>
        <v>2018</v>
      </c>
      <c r="G3976" t="s">
        <v>886</v>
      </c>
      <c r="H3976" t="s">
        <v>15</v>
      </c>
      <c r="I3976" t="s">
        <v>1973</v>
      </c>
      <c r="J3976">
        <v>1</v>
      </c>
      <c r="K3976">
        <v>647.99</v>
      </c>
      <c r="L3976" t="s">
        <v>27</v>
      </c>
      <c r="M3976" t="s">
        <v>28</v>
      </c>
    </row>
    <row r="3977" spans="1:13" x14ac:dyDescent="0.75">
      <c r="A3977">
        <v>1364</v>
      </c>
      <c r="B3977" t="s">
        <v>1730</v>
      </c>
      <c r="C3977" t="s">
        <v>285</v>
      </c>
      <c r="D3977" t="s">
        <v>26</v>
      </c>
      <c r="E3977" s="4">
        <v>43125</v>
      </c>
      <c r="F3977" s="4" t="str">
        <f>TEXT(Table_Query1[[#This Row],[order_date]],"yyyy")</f>
        <v>2018</v>
      </c>
      <c r="G3977" t="s">
        <v>900</v>
      </c>
      <c r="H3977" t="s">
        <v>39</v>
      </c>
      <c r="I3977" t="s">
        <v>1973</v>
      </c>
      <c r="J3977">
        <v>1</v>
      </c>
      <c r="K3977">
        <v>470.99</v>
      </c>
      <c r="L3977" t="s">
        <v>27</v>
      </c>
      <c r="M3977" t="s">
        <v>28</v>
      </c>
    </row>
    <row r="3978" spans="1:13" x14ac:dyDescent="0.75">
      <c r="A3978">
        <v>1364</v>
      </c>
      <c r="B3978" t="s">
        <v>1730</v>
      </c>
      <c r="C3978" t="s">
        <v>285</v>
      </c>
      <c r="D3978" t="s">
        <v>26</v>
      </c>
      <c r="E3978" s="4">
        <v>43125</v>
      </c>
      <c r="F3978" s="4" t="str">
        <f>TEXT(Table_Query1[[#This Row],[order_date]],"yyyy")</f>
        <v>2018</v>
      </c>
      <c r="G3978" t="s">
        <v>1731</v>
      </c>
      <c r="H3978" t="s">
        <v>858</v>
      </c>
      <c r="I3978" t="s">
        <v>1968</v>
      </c>
      <c r="J3978">
        <v>1</v>
      </c>
      <c r="K3978">
        <v>2499.9899999999998</v>
      </c>
      <c r="L3978" t="s">
        <v>27</v>
      </c>
      <c r="M3978" t="s">
        <v>28</v>
      </c>
    </row>
    <row r="3979" spans="1:13" x14ac:dyDescent="0.75">
      <c r="A3979">
        <v>1364</v>
      </c>
      <c r="B3979" t="s">
        <v>1730</v>
      </c>
      <c r="C3979" t="s">
        <v>285</v>
      </c>
      <c r="D3979" t="s">
        <v>26</v>
      </c>
      <c r="E3979" s="4">
        <v>43125</v>
      </c>
      <c r="F3979" s="4" t="str">
        <f>TEXT(Table_Query1[[#This Row],[order_date]],"yyyy")</f>
        <v>2018</v>
      </c>
      <c r="G3979" t="s">
        <v>1732</v>
      </c>
      <c r="H3979" t="s">
        <v>858</v>
      </c>
      <c r="I3979" t="s">
        <v>1968</v>
      </c>
      <c r="J3979">
        <v>2</v>
      </c>
      <c r="K3979">
        <v>23999.98</v>
      </c>
      <c r="L3979" t="s">
        <v>27</v>
      </c>
      <c r="M3979" t="s">
        <v>28</v>
      </c>
    </row>
    <row r="3980" spans="1:13" x14ac:dyDescent="0.75">
      <c r="A3980">
        <v>1365</v>
      </c>
      <c r="B3980" t="s">
        <v>1733</v>
      </c>
      <c r="C3980" t="s">
        <v>38</v>
      </c>
      <c r="D3980" t="s">
        <v>26</v>
      </c>
      <c r="E3980" s="4">
        <v>43125</v>
      </c>
      <c r="F3980" s="4" t="str">
        <f>TEXT(Table_Query1[[#This Row],[order_date]],"yyyy")</f>
        <v>2018</v>
      </c>
      <c r="G3980" t="s">
        <v>1734</v>
      </c>
      <c r="H3980" t="s">
        <v>15</v>
      </c>
      <c r="I3980" t="s">
        <v>1966</v>
      </c>
      <c r="J3980">
        <v>1</v>
      </c>
      <c r="K3980">
        <v>749.99</v>
      </c>
      <c r="L3980" t="s">
        <v>27</v>
      </c>
      <c r="M3980" t="s">
        <v>31</v>
      </c>
    </row>
    <row r="3981" spans="1:13" x14ac:dyDescent="0.75">
      <c r="A3981">
        <v>1365</v>
      </c>
      <c r="B3981" t="s">
        <v>1733</v>
      </c>
      <c r="C3981" t="s">
        <v>38</v>
      </c>
      <c r="D3981" t="s">
        <v>26</v>
      </c>
      <c r="E3981" s="4">
        <v>43125</v>
      </c>
      <c r="F3981" s="4" t="str">
        <f>TEXT(Table_Query1[[#This Row],[order_date]],"yyyy")</f>
        <v>2018</v>
      </c>
      <c r="G3981" t="s">
        <v>1735</v>
      </c>
      <c r="H3981" t="s">
        <v>858</v>
      </c>
      <c r="I3981" t="s">
        <v>1968</v>
      </c>
      <c r="J3981">
        <v>1</v>
      </c>
      <c r="K3981">
        <v>1549.99</v>
      </c>
      <c r="L3981" t="s">
        <v>27</v>
      </c>
      <c r="M3981" t="s">
        <v>31</v>
      </c>
    </row>
    <row r="3982" spans="1:13" x14ac:dyDescent="0.75">
      <c r="A3982">
        <v>1365</v>
      </c>
      <c r="B3982" t="s">
        <v>1733</v>
      </c>
      <c r="C3982" t="s">
        <v>38</v>
      </c>
      <c r="D3982" t="s">
        <v>26</v>
      </c>
      <c r="E3982" s="4">
        <v>43125</v>
      </c>
      <c r="F3982" s="4" t="str">
        <f>TEXT(Table_Query1[[#This Row],[order_date]],"yyyy")</f>
        <v>2018</v>
      </c>
      <c r="G3982" t="s">
        <v>930</v>
      </c>
      <c r="H3982" t="s">
        <v>858</v>
      </c>
      <c r="I3982" t="s">
        <v>1968</v>
      </c>
      <c r="J3982">
        <v>1</v>
      </c>
      <c r="K3982">
        <v>4999.99</v>
      </c>
      <c r="L3982" t="s">
        <v>27</v>
      </c>
      <c r="M3982" t="s">
        <v>31</v>
      </c>
    </row>
    <row r="3983" spans="1:13" x14ac:dyDescent="0.75">
      <c r="A3983">
        <v>1366</v>
      </c>
      <c r="B3983" t="s">
        <v>1736</v>
      </c>
      <c r="C3983" t="s">
        <v>432</v>
      </c>
      <c r="D3983" t="s">
        <v>26</v>
      </c>
      <c r="E3983" s="4">
        <v>43126</v>
      </c>
      <c r="F3983" s="4" t="str">
        <f>TEXT(Table_Query1[[#This Row],[order_date]],"yyyy")</f>
        <v>2018</v>
      </c>
      <c r="G3983" t="s">
        <v>1737</v>
      </c>
      <c r="H3983" t="s">
        <v>22</v>
      </c>
      <c r="I3983" t="s">
        <v>1967</v>
      </c>
      <c r="J3983">
        <v>2</v>
      </c>
      <c r="K3983">
        <v>3798</v>
      </c>
      <c r="L3983" t="s">
        <v>27</v>
      </c>
      <c r="M3983" t="s">
        <v>28</v>
      </c>
    </row>
    <row r="3984" spans="1:13" x14ac:dyDescent="0.75">
      <c r="A3984">
        <v>1366</v>
      </c>
      <c r="B3984" t="s">
        <v>1736</v>
      </c>
      <c r="C3984" t="s">
        <v>432</v>
      </c>
      <c r="D3984" t="s">
        <v>26</v>
      </c>
      <c r="E3984" s="4">
        <v>43126</v>
      </c>
      <c r="F3984" s="4" t="str">
        <f>TEXT(Table_Query1[[#This Row],[order_date]],"yyyy")</f>
        <v>2018</v>
      </c>
      <c r="G3984" t="s">
        <v>1738</v>
      </c>
      <c r="H3984" t="s">
        <v>22</v>
      </c>
      <c r="I3984" t="s">
        <v>1968</v>
      </c>
      <c r="J3984">
        <v>1</v>
      </c>
      <c r="K3984">
        <v>3199.99</v>
      </c>
      <c r="L3984" t="s">
        <v>27</v>
      </c>
      <c r="M3984" t="s">
        <v>28</v>
      </c>
    </row>
    <row r="3985" spans="1:13" x14ac:dyDescent="0.75">
      <c r="A3985">
        <v>1366</v>
      </c>
      <c r="B3985" t="s">
        <v>1736</v>
      </c>
      <c r="C3985" t="s">
        <v>432</v>
      </c>
      <c r="D3985" t="s">
        <v>26</v>
      </c>
      <c r="E3985" s="4">
        <v>43126</v>
      </c>
      <c r="F3985" s="4" t="str">
        <f>TEXT(Table_Query1[[#This Row],[order_date]],"yyyy")</f>
        <v>2018</v>
      </c>
      <c r="G3985" t="s">
        <v>1739</v>
      </c>
      <c r="H3985" t="s">
        <v>46</v>
      </c>
      <c r="I3985" t="s">
        <v>1968</v>
      </c>
      <c r="J3985">
        <v>1</v>
      </c>
      <c r="K3985">
        <v>3499.99</v>
      </c>
      <c r="L3985" t="s">
        <v>27</v>
      </c>
      <c r="M3985" t="s">
        <v>28</v>
      </c>
    </row>
    <row r="3986" spans="1:13" x14ac:dyDescent="0.75">
      <c r="A3986">
        <v>1367</v>
      </c>
      <c r="B3986" t="s">
        <v>1740</v>
      </c>
      <c r="C3986" t="s">
        <v>84</v>
      </c>
      <c r="D3986" t="s">
        <v>13</v>
      </c>
      <c r="E3986" s="4">
        <v>43127</v>
      </c>
      <c r="F3986" s="4" t="str">
        <f>TEXT(Table_Query1[[#This Row],[order_date]],"yyyy")</f>
        <v>2018</v>
      </c>
      <c r="G3986" t="s">
        <v>43</v>
      </c>
      <c r="H3986" t="s">
        <v>39</v>
      </c>
      <c r="I3986" t="s">
        <v>1966</v>
      </c>
      <c r="J3986">
        <v>2</v>
      </c>
      <c r="K3986">
        <v>1099.98</v>
      </c>
      <c r="L3986" t="s">
        <v>16</v>
      </c>
      <c r="M3986" t="s">
        <v>36</v>
      </c>
    </row>
    <row r="3987" spans="1:13" x14ac:dyDescent="0.75">
      <c r="A3987">
        <v>1367</v>
      </c>
      <c r="B3987" t="s">
        <v>1740</v>
      </c>
      <c r="C3987" t="s">
        <v>84</v>
      </c>
      <c r="D3987" t="s">
        <v>13</v>
      </c>
      <c r="E3987" s="4">
        <v>43127</v>
      </c>
      <c r="F3987" s="4" t="str">
        <f>TEXT(Table_Query1[[#This Row],[order_date]],"yyyy")</f>
        <v>2018</v>
      </c>
      <c r="G3987" t="s">
        <v>1741</v>
      </c>
      <c r="H3987" t="s">
        <v>22</v>
      </c>
      <c r="I3987" t="s">
        <v>1971</v>
      </c>
      <c r="J3987">
        <v>2</v>
      </c>
      <c r="K3987">
        <v>5198</v>
      </c>
      <c r="L3987" t="s">
        <v>16</v>
      </c>
      <c r="M3987" t="s">
        <v>36</v>
      </c>
    </row>
    <row r="3988" spans="1:13" x14ac:dyDescent="0.75">
      <c r="A3988">
        <v>1367</v>
      </c>
      <c r="B3988" t="s">
        <v>1740</v>
      </c>
      <c r="C3988" t="s">
        <v>84</v>
      </c>
      <c r="D3988" t="s">
        <v>13</v>
      </c>
      <c r="E3988" s="4">
        <v>43127</v>
      </c>
      <c r="F3988" s="4" t="str">
        <f>TEXT(Table_Query1[[#This Row],[order_date]],"yyyy")</f>
        <v>2018</v>
      </c>
      <c r="G3988" t="s">
        <v>1742</v>
      </c>
      <c r="H3988" t="s">
        <v>22</v>
      </c>
      <c r="I3988" t="s">
        <v>1967</v>
      </c>
      <c r="J3988">
        <v>1</v>
      </c>
      <c r="K3988">
        <v>1499</v>
      </c>
      <c r="L3988" t="s">
        <v>16</v>
      </c>
      <c r="M3988" t="s">
        <v>36</v>
      </c>
    </row>
    <row r="3989" spans="1:13" x14ac:dyDescent="0.75">
      <c r="A3989">
        <v>1367</v>
      </c>
      <c r="B3989" t="s">
        <v>1740</v>
      </c>
      <c r="C3989" t="s">
        <v>84</v>
      </c>
      <c r="D3989" t="s">
        <v>13</v>
      </c>
      <c r="E3989" s="4">
        <v>43127</v>
      </c>
      <c r="F3989" s="4" t="str">
        <f>TEXT(Table_Query1[[#This Row],[order_date]],"yyyy")</f>
        <v>2018</v>
      </c>
      <c r="G3989" t="s">
        <v>1743</v>
      </c>
      <c r="H3989" t="s">
        <v>22</v>
      </c>
      <c r="I3989" t="s">
        <v>1968</v>
      </c>
      <c r="J3989">
        <v>1</v>
      </c>
      <c r="K3989">
        <v>1499.99</v>
      </c>
      <c r="L3989" t="s">
        <v>16</v>
      </c>
      <c r="M3989" t="s">
        <v>36</v>
      </c>
    </row>
    <row r="3990" spans="1:13" x14ac:dyDescent="0.75">
      <c r="A3990">
        <v>1368</v>
      </c>
      <c r="B3990" t="s">
        <v>1744</v>
      </c>
      <c r="C3990" t="s">
        <v>139</v>
      </c>
      <c r="D3990" t="s">
        <v>26</v>
      </c>
      <c r="E3990" s="4">
        <v>43127</v>
      </c>
      <c r="F3990" s="4" t="str">
        <f>TEXT(Table_Query1[[#This Row],[order_date]],"yyyy")</f>
        <v>2018</v>
      </c>
      <c r="G3990" t="s">
        <v>950</v>
      </c>
      <c r="H3990" t="s">
        <v>15</v>
      </c>
      <c r="I3990" t="s">
        <v>1973</v>
      </c>
      <c r="J3990">
        <v>1</v>
      </c>
      <c r="K3990">
        <v>250.99</v>
      </c>
      <c r="L3990" t="s">
        <v>27</v>
      </c>
      <c r="M3990" t="s">
        <v>28</v>
      </c>
    </row>
    <row r="3991" spans="1:13" x14ac:dyDescent="0.75">
      <c r="A3991">
        <v>1368</v>
      </c>
      <c r="B3991" t="s">
        <v>1744</v>
      </c>
      <c r="C3991" t="s">
        <v>139</v>
      </c>
      <c r="D3991" t="s">
        <v>26</v>
      </c>
      <c r="E3991" s="4">
        <v>43127</v>
      </c>
      <c r="F3991" s="4" t="str">
        <f>TEXT(Table_Query1[[#This Row],[order_date]],"yyyy")</f>
        <v>2018</v>
      </c>
      <c r="G3991" t="s">
        <v>1745</v>
      </c>
      <c r="H3991" t="s">
        <v>46</v>
      </c>
      <c r="I3991" t="s">
        <v>1968</v>
      </c>
      <c r="J3991">
        <v>1</v>
      </c>
      <c r="K3991">
        <v>4499.99</v>
      </c>
      <c r="L3991" t="s">
        <v>27</v>
      </c>
      <c r="M3991" t="s">
        <v>28</v>
      </c>
    </row>
    <row r="3992" spans="1:13" x14ac:dyDescent="0.75">
      <c r="A3992">
        <v>1368</v>
      </c>
      <c r="B3992" t="s">
        <v>1744</v>
      </c>
      <c r="C3992" t="s">
        <v>139</v>
      </c>
      <c r="D3992" t="s">
        <v>26</v>
      </c>
      <c r="E3992" s="4">
        <v>43127</v>
      </c>
      <c r="F3992" s="4" t="str">
        <f>TEXT(Table_Query1[[#This Row],[order_date]],"yyyy")</f>
        <v>2018</v>
      </c>
      <c r="G3992" t="s">
        <v>1746</v>
      </c>
      <c r="H3992" t="s">
        <v>22</v>
      </c>
      <c r="I3992" t="s">
        <v>1968</v>
      </c>
      <c r="J3992">
        <v>2</v>
      </c>
      <c r="K3992">
        <v>979.98</v>
      </c>
      <c r="L3992" t="s">
        <v>27</v>
      </c>
      <c r="M3992" t="s">
        <v>28</v>
      </c>
    </row>
    <row r="3993" spans="1:13" x14ac:dyDescent="0.75">
      <c r="A3993">
        <v>1369</v>
      </c>
      <c r="B3993" t="s">
        <v>1747</v>
      </c>
      <c r="C3993" t="s">
        <v>426</v>
      </c>
      <c r="D3993" t="s">
        <v>26</v>
      </c>
      <c r="E3993" s="4">
        <v>43128</v>
      </c>
      <c r="F3993" s="4" t="str">
        <f>TEXT(Table_Query1[[#This Row],[order_date]],"yyyy")</f>
        <v>2018</v>
      </c>
      <c r="G3993" t="s">
        <v>1748</v>
      </c>
      <c r="H3993" t="s">
        <v>15</v>
      </c>
      <c r="I3993" t="s">
        <v>1966</v>
      </c>
      <c r="J3993">
        <v>2</v>
      </c>
      <c r="K3993">
        <v>539.98</v>
      </c>
      <c r="L3993" t="s">
        <v>27</v>
      </c>
      <c r="M3993" t="s">
        <v>28</v>
      </c>
    </row>
    <row r="3994" spans="1:13" x14ac:dyDescent="0.75">
      <c r="A3994">
        <v>1370</v>
      </c>
      <c r="B3994" t="s">
        <v>1749</v>
      </c>
      <c r="C3994" t="s">
        <v>164</v>
      </c>
      <c r="D3994" t="s">
        <v>26</v>
      </c>
      <c r="E3994" s="4">
        <v>43128</v>
      </c>
      <c r="F3994" s="4" t="str">
        <f>TEXT(Table_Query1[[#This Row],[order_date]],"yyyy")</f>
        <v>2018</v>
      </c>
      <c r="G3994" t="s">
        <v>1750</v>
      </c>
      <c r="H3994" t="s">
        <v>20</v>
      </c>
      <c r="I3994" t="s">
        <v>1968</v>
      </c>
      <c r="J3994">
        <v>2</v>
      </c>
      <c r="K3994">
        <v>3599.98</v>
      </c>
      <c r="L3994" t="s">
        <v>27</v>
      </c>
      <c r="M3994" t="s">
        <v>31</v>
      </c>
    </row>
    <row r="3995" spans="1:13" x14ac:dyDescent="0.75">
      <c r="A3995">
        <v>1370</v>
      </c>
      <c r="B3995" t="s">
        <v>1749</v>
      </c>
      <c r="C3995" t="s">
        <v>164</v>
      </c>
      <c r="D3995" t="s">
        <v>26</v>
      </c>
      <c r="E3995" s="4">
        <v>43128</v>
      </c>
      <c r="F3995" s="4" t="str">
        <f>TEXT(Table_Query1[[#This Row],[order_date]],"yyyy")</f>
        <v>2018</v>
      </c>
      <c r="G3995" t="s">
        <v>953</v>
      </c>
      <c r="H3995" t="s">
        <v>53</v>
      </c>
      <c r="I3995" t="s">
        <v>1968</v>
      </c>
      <c r="J3995">
        <v>2</v>
      </c>
      <c r="K3995">
        <v>419.98</v>
      </c>
      <c r="L3995" t="s">
        <v>27</v>
      </c>
      <c r="M3995" t="s">
        <v>31</v>
      </c>
    </row>
    <row r="3996" spans="1:13" x14ac:dyDescent="0.75">
      <c r="A3996">
        <v>1370</v>
      </c>
      <c r="B3996" t="s">
        <v>1749</v>
      </c>
      <c r="C3996" t="s">
        <v>164</v>
      </c>
      <c r="D3996" t="s">
        <v>26</v>
      </c>
      <c r="E3996" s="4">
        <v>43128</v>
      </c>
      <c r="F3996" s="4" t="str">
        <f>TEXT(Table_Query1[[#This Row],[order_date]],"yyyy")</f>
        <v>2018</v>
      </c>
      <c r="G3996" t="s">
        <v>1692</v>
      </c>
      <c r="H3996" t="s">
        <v>22</v>
      </c>
      <c r="I3996" t="s">
        <v>1968</v>
      </c>
      <c r="J3996">
        <v>1</v>
      </c>
      <c r="K3996">
        <v>1499.99</v>
      </c>
      <c r="L3996" t="s">
        <v>27</v>
      </c>
      <c r="M3996" t="s">
        <v>31</v>
      </c>
    </row>
    <row r="3997" spans="1:13" x14ac:dyDescent="0.75">
      <c r="A3997">
        <v>1370</v>
      </c>
      <c r="B3997" t="s">
        <v>1749</v>
      </c>
      <c r="C3997" t="s">
        <v>164</v>
      </c>
      <c r="D3997" t="s">
        <v>26</v>
      </c>
      <c r="E3997" s="4">
        <v>43128</v>
      </c>
      <c r="F3997" s="4" t="str">
        <f>TEXT(Table_Query1[[#This Row],[order_date]],"yyyy")</f>
        <v>2018</v>
      </c>
      <c r="G3997" t="s">
        <v>56</v>
      </c>
      <c r="H3997" t="s">
        <v>22</v>
      </c>
      <c r="I3997" t="s">
        <v>1968</v>
      </c>
      <c r="J3997">
        <v>1</v>
      </c>
      <c r="K3997">
        <v>3999.99</v>
      </c>
      <c r="L3997" t="s">
        <v>27</v>
      </c>
      <c r="M3997" t="s">
        <v>31</v>
      </c>
    </row>
    <row r="3998" spans="1:13" x14ac:dyDescent="0.75">
      <c r="A3998">
        <v>1371</v>
      </c>
      <c r="B3998" t="s">
        <v>1751</v>
      </c>
      <c r="C3998" t="s">
        <v>117</v>
      </c>
      <c r="D3998" t="s">
        <v>26</v>
      </c>
      <c r="E3998" s="4">
        <v>43129</v>
      </c>
      <c r="F3998" s="4" t="str">
        <f>TEXT(Table_Query1[[#This Row],[order_date]],"yyyy")</f>
        <v>2018</v>
      </c>
      <c r="G3998" t="s">
        <v>1752</v>
      </c>
      <c r="H3998" t="s">
        <v>15</v>
      </c>
      <c r="I3998" t="s">
        <v>1966</v>
      </c>
      <c r="J3998">
        <v>2</v>
      </c>
      <c r="K3998">
        <v>1059.98</v>
      </c>
      <c r="L3998" t="s">
        <v>27</v>
      </c>
      <c r="M3998" t="s">
        <v>31</v>
      </c>
    </row>
    <row r="3999" spans="1:13" x14ac:dyDescent="0.75">
      <c r="A3999">
        <v>1371</v>
      </c>
      <c r="B3999" t="s">
        <v>1751</v>
      </c>
      <c r="C3999" t="s">
        <v>117</v>
      </c>
      <c r="D3999" t="s">
        <v>26</v>
      </c>
      <c r="E3999" s="4">
        <v>43129</v>
      </c>
      <c r="F3999" s="4" t="str">
        <f>TEXT(Table_Query1[[#This Row],[order_date]],"yyyy")</f>
        <v>2018</v>
      </c>
      <c r="G3999" t="s">
        <v>23</v>
      </c>
      <c r="H3999" t="s">
        <v>22</v>
      </c>
      <c r="I3999" t="s">
        <v>1968</v>
      </c>
      <c r="J3999">
        <v>2</v>
      </c>
      <c r="K3999">
        <v>3599.98</v>
      </c>
      <c r="L3999" t="s">
        <v>27</v>
      </c>
      <c r="M3999" t="s">
        <v>31</v>
      </c>
    </row>
    <row r="4000" spans="1:13" x14ac:dyDescent="0.75">
      <c r="A4000">
        <v>1372</v>
      </c>
      <c r="B4000" t="s">
        <v>1753</v>
      </c>
      <c r="C4000" t="s">
        <v>664</v>
      </c>
      <c r="D4000" t="s">
        <v>26</v>
      </c>
      <c r="E4000" s="4">
        <v>43129</v>
      </c>
      <c r="F4000" s="4" t="str">
        <f>TEXT(Table_Query1[[#This Row],[order_date]],"yyyy")</f>
        <v>2018</v>
      </c>
      <c r="G4000" t="s">
        <v>1639</v>
      </c>
      <c r="H4000" t="s">
        <v>53</v>
      </c>
      <c r="I4000" t="s">
        <v>1966</v>
      </c>
      <c r="J4000">
        <v>2</v>
      </c>
      <c r="K4000">
        <v>639.98</v>
      </c>
      <c r="L4000" t="s">
        <v>27</v>
      </c>
      <c r="M4000" t="s">
        <v>28</v>
      </c>
    </row>
    <row r="4001" spans="1:13" x14ac:dyDescent="0.75">
      <c r="A4001">
        <v>1372</v>
      </c>
      <c r="B4001" t="s">
        <v>1753</v>
      </c>
      <c r="C4001" t="s">
        <v>664</v>
      </c>
      <c r="D4001" t="s">
        <v>26</v>
      </c>
      <c r="E4001" s="4">
        <v>43129</v>
      </c>
      <c r="F4001" s="4" t="str">
        <f>TEXT(Table_Query1[[#This Row],[order_date]],"yyyy")</f>
        <v>2018</v>
      </c>
      <c r="G4001" t="s">
        <v>1724</v>
      </c>
      <c r="H4001" t="s">
        <v>39</v>
      </c>
      <c r="I4001" t="s">
        <v>1966</v>
      </c>
      <c r="J4001">
        <v>1</v>
      </c>
      <c r="K4001">
        <v>749.99</v>
      </c>
      <c r="L4001" t="s">
        <v>27</v>
      </c>
      <c r="M4001" t="s">
        <v>28</v>
      </c>
    </row>
    <row r="4002" spans="1:13" x14ac:dyDescent="0.75">
      <c r="A4002">
        <v>1373</v>
      </c>
      <c r="B4002" t="s">
        <v>1754</v>
      </c>
      <c r="C4002" t="s">
        <v>437</v>
      </c>
      <c r="D4002" t="s">
        <v>108</v>
      </c>
      <c r="E4002" s="4">
        <v>43129</v>
      </c>
      <c r="F4002" s="4" t="str">
        <f>TEXT(Table_Query1[[#This Row],[order_date]],"yyyy")</f>
        <v>2018</v>
      </c>
      <c r="G4002" t="s">
        <v>917</v>
      </c>
      <c r="H4002" t="s">
        <v>20</v>
      </c>
      <c r="I4002" t="s">
        <v>1968</v>
      </c>
      <c r="J4002">
        <v>1</v>
      </c>
      <c r="K4002">
        <v>3499.99</v>
      </c>
      <c r="L4002" t="s">
        <v>109</v>
      </c>
      <c r="M4002" t="s">
        <v>179</v>
      </c>
    </row>
    <row r="4003" spans="1:13" x14ac:dyDescent="0.75">
      <c r="A4003">
        <v>1374</v>
      </c>
      <c r="B4003" t="s">
        <v>1755</v>
      </c>
      <c r="C4003" t="s">
        <v>55</v>
      </c>
      <c r="D4003" t="s">
        <v>13</v>
      </c>
      <c r="E4003" s="4">
        <v>43130</v>
      </c>
      <c r="F4003" s="4" t="str">
        <f>TEXT(Table_Query1[[#This Row],[order_date]],"yyyy")</f>
        <v>2018</v>
      </c>
      <c r="G4003" t="s">
        <v>1756</v>
      </c>
      <c r="H4003" t="s">
        <v>858</v>
      </c>
      <c r="I4003" t="s">
        <v>1968</v>
      </c>
      <c r="J4003">
        <v>2</v>
      </c>
      <c r="K4003">
        <v>4399.9799999999996</v>
      </c>
      <c r="L4003" t="s">
        <v>16</v>
      </c>
      <c r="M4003" t="s">
        <v>36</v>
      </c>
    </row>
    <row r="4004" spans="1:13" x14ac:dyDescent="0.75">
      <c r="A4004">
        <v>1374</v>
      </c>
      <c r="B4004" t="s">
        <v>1755</v>
      </c>
      <c r="C4004" t="s">
        <v>55</v>
      </c>
      <c r="D4004" t="s">
        <v>13</v>
      </c>
      <c r="E4004" s="4">
        <v>43130</v>
      </c>
      <c r="F4004" s="4" t="str">
        <f>TEXT(Table_Query1[[#This Row],[order_date]],"yyyy")</f>
        <v>2018</v>
      </c>
      <c r="G4004" t="s">
        <v>1719</v>
      </c>
      <c r="H4004" t="s">
        <v>22</v>
      </c>
      <c r="I4004" t="s">
        <v>1968</v>
      </c>
      <c r="J4004">
        <v>2</v>
      </c>
      <c r="K4004">
        <v>1839.98</v>
      </c>
      <c r="L4004" t="s">
        <v>16</v>
      </c>
      <c r="M4004" t="s">
        <v>36</v>
      </c>
    </row>
    <row r="4005" spans="1:13" x14ac:dyDescent="0.75">
      <c r="A4005">
        <v>1375</v>
      </c>
      <c r="B4005" t="s">
        <v>1757</v>
      </c>
      <c r="C4005" t="s">
        <v>229</v>
      </c>
      <c r="D4005" t="s">
        <v>108</v>
      </c>
      <c r="E4005" s="4">
        <v>43130</v>
      </c>
      <c r="F4005" s="4" t="str">
        <f>TEXT(Table_Query1[[#This Row],[order_date]],"yyyy")</f>
        <v>2018</v>
      </c>
      <c r="G4005" t="s">
        <v>1695</v>
      </c>
      <c r="H4005" t="s">
        <v>858</v>
      </c>
      <c r="I4005" t="s">
        <v>1968</v>
      </c>
      <c r="J4005">
        <v>2</v>
      </c>
      <c r="K4005">
        <v>3599.98</v>
      </c>
      <c r="L4005" t="s">
        <v>109</v>
      </c>
      <c r="M4005" t="s">
        <v>110</v>
      </c>
    </row>
    <row r="4006" spans="1:13" x14ac:dyDescent="0.75">
      <c r="A4006">
        <v>1375</v>
      </c>
      <c r="B4006" t="s">
        <v>1757</v>
      </c>
      <c r="C4006" t="s">
        <v>229</v>
      </c>
      <c r="D4006" t="s">
        <v>108</v>
      </c>
      <c r="E4006" s="4">
        <v>43130</v>
      </c>
      <c r="F4006" s="4" t="str">
        <f>TEXT(Table_Query1[[#This Row],[order_date]],"yyyy")</f>
        <v>2018</v>
      </c>
      <c r="G4006" t="s">
        <v>1758</v>
      </c>
      <c r="H4006" t="s">
        <v>858</v>
      </c>
      <c r="I4006" t="s">
        <v>1968</v>
      </c>
      <c r="J4006">
        <v>1</v>
      </c>
      <c r="K4006">
        <v>2499.9899999999998</v>
      </c>
      <c r="L4006" t="s">
        <v>109</v>
      </c>
      <c r="M4006" t="s">
        <v>110</v>
      </c>
    </row>
    <row r="4007" spans="1:13" x14ac:dyDescent="0.75">
      <c r="A4007">
        <v>1376</v>
      </c>
      <c r="B4007" t="s">
        <v>1759</v>
      </c>
      <c r="C4007" t="s">
        <v>55</v>
      </c>
      <c r="D4007" t="s">
        <v>13</v>
      </c>
      <c r="E4007" s="4">
        <v>43132</v>
      </c>
      <c r="F4007" s="4" t="str">
        <f>TEXT(Table_Query1[[#This Row],[order_date]],"yyyy")</f>
        <v>2018</v>
      </c>
      <c r="G4007" t="s">
        <v>77</v>
      </c>
      <c r="H4007" t="s">
        <v>22</v>
      </c>
      <c r="I4007" t="s">
        <v>1971</v>
      </c>
      <c r="J4007">
        <v>1</v>
      </c>
      <c r="K4007">
        <v>1320.99</v>
      </c>
      <c r="L4007" t="s">
        <v>16</v>
      </c>
      <c r="M4007" t="s">
        <v>17</v>
      </c>
    </row>
    <row r="4008" spans="1:13" x14ac:dyDescent="0.75">
      <c r="A4008">
        <v>1377</v>
      </c>
      <c r="B4008" t="s">
        <v>1760</v>
      </c>
      <c r="C4008" t="s">
        <v>285</v>
      </c>
      <c r="D4008" t="s">
        <v>26</v>
      </c>
      <c r="E4008" s="4">
        <v>43132</v>
      </c>
      <c r="F4008" s="4" t="str">
        <f>TEXT(Table_Query1[[#This Row],[order_date]],"yyyy")</f>
        <v>2018</v>
      </c>
      <c r="G4008" t="s">
        <v>1668</v>
      </c>
      <c r="H4008" t="s">
        <v>858</v>
      </c>
      <c r="I4008" t="s">
        <v>1968</v>
      </c>
      <c r="J4008">
        <v>2</v>
      </c>
      <c r="K4008">
        <v>9999.98</v>
      </c>
      <c r="L4008" t="s">
        <v>27</v>
      </c>
      <c r="M4008" t="s">
        <v>31</v>
      </c>
    </row>
    <row r="4009" spans="1:13" x14ac:dyDescent="0.75">
      <c r="A4009">
        <v>1377</v>
      </c>
      <c r="B4009" t="s">
        <v>1760</v>
      </c>
      <c r="C4009" t="s">
        <v>285</v>
      </c>
      <c r="D4009" t="s">
        <v>26</v>
      </c>
      <c r="E4009" s="4">
        <v>43132</v>
      </c>
      <c r="F4009" s="4" t="str">
        <f>TEXT(Table_Query1[[#This Row],[order_date]],"yyyy")</f>
        <v>2018</v>
      </c>
      <c r="G4009" t="s">
        <v>936</v>
      </c>
      <c r="H4009" t="s">
        <v>858</v>
      </c>
      <c r="I4009" t="s">
        <v>1968</v>
      </c>
      <c r="J4009">
        <v>1</v>
      </c>
      <c r="K4009">
        <v>1499.99</v>
      </c>
      <c r="L4009" t="s">
        <v>27</v>
      </c>
      <c r="M4009" t="s">
        <v>31</v>
      </c>
    </row>
    <row r="4010" spans="1:13" x14ac:dyDescent="0.75">
      <c r="A4010">
        <v>1377</v>
      </c>
      <c r="B4010" t="s">
        <v>1760</v>
      </c>
      <c r="C4010" t="s">
        <v>285</v>
      </c>
      <c r="D4010" t="s">
        <v>26</v>
      </c>
      <c r="E4010" s="4">
        <v>43132</v>
      </c>
      <c r="F4010" s="4" t="str">
        <f>TEXT(Table_Query1[[#This Row],[order_date]],"yyyy")</f>
        <v>2018</v>
      </c>
      <c r="G4010" t="s">
        <v>1719</v>
      </c>
      <c r="H4010" t="s">
        <v>22</v>
      </c>
      <c r="I4010" t="s">
        <v>1968</v>
      </c>
      <c r="J4010">
        <v>1</v>
      </c>
      <c r="K4010">
        <v>919.99</v>
      </c>
      <c r="L4010" t="s">
        <v>27</v>
      </c>
      <c r="M4010" t="s">
        <v>31</v>
      </c>
    </row>
    <row r="4011" spans="1:13" x14ac:dyDescent="0.75">
      <c r="A4011">
        <v>1377</v>
      </c>
      <c r="B4011" t="s">
        <v>1760</v>
      </c>
      <c r="C4011" t="s">
        <v>285</v>
      </c>
      <c r="D4011" t="s">
        <v>26</v>
      </c>
      <c r="E4011" s="4">
        <v>43132</v>
      </c>
      <c r="F4011" s="4" t="str">
        <f>TEXT(Table_Query1[[#This Row],[order_date]],"yyyy")</f>
        <v>2018</v>
      </c>
      <c r="G4011" t="s">
        <v>1761</v>
      </c>
      <c r="H4011" t="s">
        <v>46</v>
      </c>
      <c r="I4011" t="s">
        <v>1968</v>
      </c>
      <c r="J4011">
        <v>2</v>
      </c>
      <c r="K4011">
        <v>6999.98</v>
      </c>
      <c r="L4011" t="s">
        <v>27</v>
      </c>
      <c r="M4011" t="s">
        <v>31</v>
      </c>
    </row>
    <row r="4012" spans="1:13" x14ac:dyDescent="0.75">
      <c r="A4012">
        <v>1378</v>
      </c>
      <c r="B4012" t="s">
        <v>1762</v>
      </c>
      <c r="C4012" t="s">
        <v>317</v>
      </c>
      <c r="D4012" t="s">
        <v>13</v>
      </c>
      <c r="E4012" s="4">
        <v>43133</v>
      </c>
      <c r="F4012" s="4" t="str">
        <f>TEXT(Table_Query1[[#This Row],[order_date]],"yyyy")</f>
        <v>2018</v>
      </c>
      <c r="G4012" t="s">
        <v>947</v>
      </c>
      <c r="H4012" t="s">
        <v>53</v>
      </c>
      <c r="I4012" t="s">
        <v>1966</v>
      </c>
      <c r="J4012">
        <v>2</v>
      </c>
      <c r="K4012">
        <v>699.98</v>
      </c>
      <c r="L4012" t="s">
        <v>16</v>
      </c>
      <c r="M4012" t="s">
        <v>17</v>
      </c>
    </row>
    <row r="4013" spans="1:13" x14ac:dyDescent="0.75">
      <c r="A4013">
        <v>1378</v>
      </c>
      <c r="B4013" t="s">
        <v>1762</v>
      </c>
      <c r="C4013" t="s">
        <v>317</v>
      </c>
      <c r="D4013" t="s">
        <v>13</v>
      </c>
      <c r="E4013" s="4">
        <v>43133</v>
      </c>
      <c r="F4013" s="4" t="str">
        <f>TEXT(Table_Query1[[#This Row],[order_date]],"yyyy")</f>
        <v>2018</v>
      </c>
      <c r="G4013" t="s">
        <v>35</v>
      </c>
      <c r="H4013" t="s">
        <v>22</v>
      </c>
      <c r="I4013" t="s">
        <v>1969</v>
      </c>
      <c r="J4013">
        <v>2</v>
      </c>
      <c r="K4013">
        <v>1499.98</v>
      </c>
      <c r="L4013" t="s">
        <v>16</v>
      </c>
      <c r="M4013" t="s">
        <v>17</v>
      </c>
    </row>
    <row r="4014" spans="1:13" x14ac:dyDescent="0.75">
      <c r="A4014">
        <v>1378</v>
      </c>
      <c r="B4014" t="s">
        <v>1762</v>
      </c>
      <c r="C4014" t="s">
        <v>317</v>
      </c>
      <c r="D4014" t="s">
        <v>13</v>
      </c>
      <c r="E4014" s="4">
        <v>43133</v>
      </c>
      <c r="F4014" s="4" t="str">
        <f>TEXT(Table_Query1[[#This Row],[order_date]],"yyyy")</f>
        <v>2018</v>
      </c>
      <c r="G4014" t="s">
        <v>900</v>
      </c>
      <c r="H4014" t="s">
        <v>39</v>
      </c>
      <c r="I4014" t="s">
        <v>1973</v>
      </c>
      <c r="J4014">
        <v>1</v>
      </c>
      <c r="K4014">
        <v>470.99</v>
      </c>
      <c r="L4014" t="s">
        <v>16</v>
      </c>
      <c r="M4014" t="s">
        <v>17</v>
      </c>
    </row>
    <row r="4015" spans="1:13" x14ac:dyDescent="0.75">
      <c r="A4015">
        <v>1378</v>
      </c>
      <c r="B4015" t="s">
        <v>1762</v>
      </c>
      <c r="C4015" t="s">
        <v>317</v>
      </c>
      <c r="D4015" t="s">
        <v>13</v>
      </c>
      <c r="E4015" s="4">
        <v>43133</v>
      </c>
      <c r="F4015" s="4" t="str">
        <f>TEXT(Table_Query1[[#This Row],[order_date]],"yyyy")</f>
        <v>2018</v>
      </c>
      <c r="G4015" t="s">
        <v>1763</v>
      </c>
      <c r="H4015" t="s">
        <v>22</v>
      </c>
      <c r="I4015" t="s">
        <v>1968</v>
      </c>
      <c r="J4015">
        <v>2</v>
      </c>
      <c r="K4015">
        <v>6399.98</v>
      </c>
      <c r="L4015" t="s">
        <v>16</v>
      </c>
      <c r="M4015" t="s">
        <v>17</v>
      </c>
    </row>
    <row r="4016" spans="1:13" x14ac:dyDescent="0.75">
      <c r="A4016">
        <v>1378</v>
      </c>
      <c r="B4016" t="s">
        <v>1762</v>
      </c>
      <c r="C4016" t="s">
        <v>317</v>
      </c>
      <c r="D4016" t="s">
        <v>13</v>
      </c>
      <c r="E4016" s="4">
        <v>43133</v>
      </c>
      <c r="F4016" s="4" t="str">
        <f>TEXT(Table_Query1[[#This Row],[order_date]],"yyyy")</f>
        <v>2018</v>
      </c>
      <c r="G4016" t="s">
        <v>1637</v>
      </c>
      <c r="H4016" t="s">
        <v>22</v>
      </c>
      <c r="I4016" t="s">
        <v>1968</v>
      </c>
      <c r="J4016">
        <v>2</v>
      </c>
      <c r="K4016">
        <v>1839.98</v>
      </c>
      <c r="L4016" t="s">
        <v>16</v>
      </c>
      <c r="M4016" t="s">
        <v>17</v>
      </c>
    </row>
    <row r="4017" spans="1:13" x14ac:dyDescent="0.75">
      <c r="A4017">
        <v>1379</v>
      </c>
      <c r="B4017" t="s">
        <v>1764</v>
      </c>
      <c r="C4017" t="s">
        <v>192</v>
      </c>
      <c r="D4017" t="s">
        <v>26</v>
      </c>
      <c r="E4017" s="4">
        <v>43133</v>
      </c>
      <c r="F4017" s="4" t="str">
        <f>TEXT(Table_Query1[[#This Row],[order_date]],"yyyy")</f>
        <v>2018</v>
      </c>
      <c r="G4017" t="s">
        <v>49</v>
      </c>
      <c r="H4017" t="s">
        <v>15</v>
      </c>
      <c r="I4017" t="s">
        <v>1966</v>
      </c>
      <c r="J4017">
        <v>1</v>
      </c>
      <c r="K4017">
        <v>529.99</v>
      </c>
      <c r="L4017" t="s">
        <v>27</v>
      </c>
      <c r="M4017" t="s">
        <v>28</v>
      </c>
    </row>
    <row r="4018" spans="1:13" x14ac:dyDescent="0.75">
      <c r="A4018">
        <v>1379</v>
      </c>
      <c r="B4018" t="s">
        <v>1764</v>
      </c>
      <c r="C4018" t="s">
        <v>192</v>
      </c>
      <c r="D4018" t="s">
        <v>26</v>
      </c>
      <c r="E4018" s="4">
        <v>43133</v>
      </c>
      <c r="F4018" s="4" t="str">
        <f>TEXT(Table_Query1[[#This Row],[order_date]],"yyyy")</f>
        <v>2018</v>
      </c>
      <c r="G4018" t="s">
        <v>1690</v>
      </c>
      <c r="H4018" t="s">
        <v>53</v>
      </c>
      <c r="I4018" t="s">
        <v>1974</v>
      </c>
      <c r="J4018">
        <v>2</v>
      </c>
      <c r="K4018">
        <v>179.98</v>
      </c>
      <c r="L4018" t="s">
        <v>27</v>
      </c>
      <c r="M4018" t="s">
        <v>28</v>
      </c>
    </row>
    <row r="4019" spans="1:13" x14ac:dyDescent="0.75">
      <c r="A4019">
        <v>1379</v>
      </c>
      <c r="B4019" t="s">
        <v>1764</v>
      </c>
      <c r="C4019" t="s">
        <v>192</v>
      </c>
      <c r="D4019" t="s">
        <v>26</v>
      </c>
      <c r="E4019" s="4">
        <v>43133</v>
      </c>
      <c r="F4019" s="4" t="str">
        <f>TEXT(Table_Query1[[#This Row],[order_date]],"yyyy")</f>
        <v>2018</v>
      </c>
      <c r="G4019" t="s">
        <v>1765</v>
      </c>
      <c r="H4019" t="s">
        <v>22</v>
      </c>
      <c r="I4019" t="s">
        <v>1968</v>
      </c>
      <c r="J4019">
        <v>1</v>
      </c>
      <c r="K4019">
        <v>999.99</v>
      </c>
      <c r="L4019" t="s">
        <v>27</v>
      </c>
      <c r="M4019" t="s">
        <v>28</v>
      </c>
    </row>
    <row r="4020" spans="1:13" x14ac:dyDescent="0.75">
      <c r="A4020">
        <v>1380</v>
      </c>
      <c r="B4020" t="s">
        <v>1766</v>
      </c>
      <c r="C4020" t="s">
        <v>62</v>
      </c>
      <c r="D4020" t="s">
        <v>13</v>
      </c>
      <c r="E4020" s="4">
        <v>43136</v>
      </c>
      <c r="F4020" s="4" t="str">
        <f>TEXT(Table_Query1[[#This Row],[order_date]],"yyyy")</f>
        <v>2018</v>
      </c>
      <c r="G4020" t="s">
        <v>1767</v>
      </c>
      <c r="H4020" t="s">
        <v>15</v>
      </c>
      <c r="I4020" t="s">
        <v>1966</v>
      </c>
      <c r="J4020">
        <v>2</v>
      </c>
      <c r="K4020">
        <v>859.98</v>
      </c>
      <c r="L4020" t="s">
        <v>16</v>
      </c>
      <c r="M4020" t="s">
        <v>36</v>
      </c>
    </row>
    <row r="4021" spans="1:13" x14ac:dyDescent="0.75">
      <c r="A4021">
        <v>1380</v>
      </c>
      <c r="B4021" t="s">
        <v>1766</v>
      </c>
      <c r="C4021" t="s">
        <v>62</v>
      </c>
      <c r="D4021" t="s">
        <v>13</v>
      </c>
      <c r="E4021" s="4">
        <v>43136</v>
      </c>
      <c r="F4021" s="4" t="str">
        <f>TEXT(Table_Query1[[#This Row],[order_date]],"yyyy")</f>
        <v>2018</v>
      </c>
      <c r="G4021" t="s">
        <v>1768</v>
      </c>
      <c r="H4021" t="s">
        <v>15</v>
      </c>
      <c r="I4021" t="s">
        <v>1966</v>
      </c>
      <c r="J4021">
        <v>2</v>
      </c>
      <c r="K4021">
        <v>1799.98</v>
      </c>
      <c r="L4021" t="s">
        <v>16</v>
      </c>
      <c r="M4021" t="s">
        <v>36</v>
      </c>
    </row>
    <row r="4022" spans="1:13" x14ac:dyDescent="0.75">
      <c r="A4022">
        <v>1381</v>
      </c>
      <c r="B4022" t="s">
        <v>1769</v>
      </c>
      <c r="C4022" t="s">
        <v>367</v>
      </c>
      <c r="D4022" t="s">
        <v>26</v>
      </c>
      <c r="E4022" s="4">
        <v>43136</v>
      </c>
      <c r="F4022" s="4" t="str">
        <f>TEXT(Table_Query1[[#This Row],[order_date]],"yyyy")</f>
        <v>2018</v>
      </c>
      <c r="G4022" t="s">
        <v>1770</v>
      </c>
      <c r="H4022" t="s">
        <v>15</v>
      </c>
      <c r="I4022" t="s">
        <v>1966</v>
      </c>
      <c r="J4022">
        <v>2</v>
      </c>
      <c r="K4022">
        <v>1799.98</v>
      </c>
      <c r="L4022" t="s">
        <v>27</v>
      </c>
      <c r="M4022" t="s">
        <v>31</v>
      </c>
    </row>
    <row r="4023" spans="1:13" x14ac:dyDescent="0.75">
      <c r="A4023">
        <v>1381</v>
      </c>
      <c r="B4023" t="s">
        <v>1769</v>
      </c>
      <c r="C4023" t="s">
        <v>367</v>
      </c>
      <c r="D4023" t="s">
        <v>26</v>
      </c>
      <c r="E4023" s="4">
        <v>43136</v>
      </c>
      <c r="F4023" s="4" t="str">
        <f>TEXT(Table_Query1[[#This Row],[order_date]],"yyyy")</f>
        <v>2018</v>
      </c>
      <c r="G4023" t="s">
        <v>1771</v>
      </c>
      <c r="H4023" t="s">
        <v>53</v>
      </c>
      <c r="I4023" t="s">
        <v>1968</v>
      </c>
      <c r="J4023">
        <v>2</v>
      </c>
      <c r="K4023">
        <v>459.98</v>
      </c>
      <c r="L4023" t="s">
        <v>27</v>
      </c>
      <c r="M4023" t="s">
        <v>31</v>
      </c>
    </row>
    <row r="4024" spans="1:13" x14ac:dyDescent="0.75">
      <c r="A4024">
        <v>1382</v>
      </c>
      <c r="B4024" t="s">
        <v>1772</v>
      </c>
      <c r="C4024" t="s">
        <v>121</v>
      </c>
      <c r="D4024" t="s">
        <v>26</v>
      </c>
      <c r="E4024" s="4">
        <v>43137</v>
      </c>
      <c r="F4024" s="4" t="str">
        <f>TEXT(Table_Query1[[#This Row],[order_date]],"yyyy")</f>
        <v>2018</v>
      </c>
      <c r="G4024" t="s">
        <v>963</v>
      </c>
      <c r="H4024" t="s">
        <v>15</v>
      </c>
      <c r="I4024" t="s">
        <v>1966</v>
      </c>
      <c r="J4024">
        <v>2</v>
      </c>
      <c r="K4024">
        <v>2199.98</v>
      </c>
      <c r="L4024" t="s">
        <v>27</v>
      </c>
      <c r="M4024" t="s">
        <v>28</v>
      </c>
    </row>
    <row r="4025" spans="1:13" x14ac:dyDescent="0.75">
      <c r="A4025">
        <v>1382</v>
      </c>
      <c r="B4025" t="s">
        <v>1772</v>
      </c>
      <c r="C4025" t="s">
        <v>121</v>
      </c>
      <c r="D4025" t="s">
        <v>26</v>
      </c>
      <c r="E4025" s="4">
        <v>43137</v>
      </c>
      <c r="F4025" s="4" t="str">
        <f>TEXT(Table_Query1[[#This Row],[order_date]],"yyyy")</f>
        <v>2018</v>
      </c>
      <c r="G4025" t="s">
        <v>1643</v>
      </c>
      <c r="H4025" t="s">
        <v>15</v>
      </c>
      <c r="I4025" t="s">
        <v>1966</v>
      </c>
      <c r="J4025">
        <v>1</v>
      </c>
      <c r="K4025">
        <v>479.99</v>
      </c>
      <c r="L4025" t="s">
        <v>27</v>
      </c>
      <c r="M4025" t="s">
        <v>28</v>
      </c>
    </row>
    <row r="4026" spans="1:13" x14ac:dyDescent="0.75">
      <c r="A4026">
        <v>1382</v>
      </c>
      <c r="B4026" t="s">
        <v>1772</v>
      </c>
      <c r="C4026" t="s">
        <v>121</v>
      </c>
      <c r="D4026" t="s">
        <v>26</v>
      </c>
      <c r="E4026" s="4">
        <v>43137</v>
      </c>
      <c r="F4026" s="4" t="str">
        <f>TEXT(Table_Query1[[#This Row],[order_date]],"yyyy")</f>
        <v>2018</v>
      </c>
      <c r="G4026" t="s">
        <v>1773</v>
      </c>
      <c r="H4026" t="s">
        <v>15</v>
      </c>
      <c r="I4026" t="s">
        <v>1966</v>
      </c>
      <c r="J4026">
        <v>1</v>
      </c>
      <c r="K4026">
        <v>959.99</v>
      </c>
      <c r="L4026" t="s">
        <v>27</v>
      </c>
      <c r="M4026" t="s">
        <v>28</v>
      </c>
    </row>
    <row r="4027" spans="1:13" x14ac:dyDescent="0.75">
      <c r="A4027">
        <v>1382</v>
      </c>
      <c r="B4027" t="s">
        <v>1772</v>
      </c>
      <c r="C4027" t="s">
        <v>121</v>
      </c>
      <c r="D4027" t="s">
        <v>26</v>
      </c>
      <c r="E4027" s="4">
        <v>43137</v>
      </c>
      <c r="F4027" s="4" t="str">
        <f>TEXT(Table_Query1[[#This Row],[order_date]],"yyyy")</f>
        <v>2018</v>
      </c>
      <c r="G4027" t="s">
        <v>1724</v>
      </c>
      <c r="H4027" t="s">
        <v>15</v>
      </c>
      <c r="I4027" t="s">
        <v>1966</v>
      </c>
      <c r="J4027">
        <v>1</v>
      </c>
      <c r="K4027">
        <v>749.99</v>
      </c>
      <c r="L4027" t="s">
        <v>27</v>
      </c>
      <c r="M4027" t="s">
        <v>28</v>
      </c>
    </row>
    <row r="4028" spans="1:13" x14ac:dyDescent="0.75">
      <c r="A4028">
        <v>1382</v>
      </c>
      <c r="B4028" t="s">
        <v>1772</v>
      </c>
      <c r="C4028" t="s">
        <v>121</v>
      </c>
      <c r="D4028" t="s">
        <v>26</v>
      </c>
      <c r="E4028" s="4">
        <v>43137</v>
      </c>
      <c r="F4028" s="4" t="str">
        <f>TEXT(Table_Query1[[#This Row],[order_date]],"yyyy")</f>
        <v>2018</v>
      </c>
      <c r="G4028" t="s">
        <v>1774</v>
      </c>
      <c r="H4028" t="s">
        <v>22</v>
      </c>
      <c r="I4028" t="s">
        <v>1968</v>
      </c>
      <c r="J4028">
        <v>1</v>
      </c>
      <c r="K4028">
        <v>1499.99</v>
      </c>
      <c r="L4028" t="s">
        <v>27</v>
      </c>
      <c r="M4028" t="s">
        <v>28</v>
      </c>
    </row>
    <row r="4029" spans="1:13" x14ac:dyDescent="0.75">
      <c r="A4029">
        <v>1383</v>
      </c>
      <c r="B4029" t="s">
        <v>1775</v>
      </c>
      <c r="C4029" t="s">
        <v>148</v>
      </c>
      <c r="D4029" t="s">
        <v>13</v>
      </c>
      <c r="E4029" s="4">
        <v>43138</v>
      </c>
      <c r="F4029" s="4" t="str">
        <f>TEXT(Table_Query1[[#This Row],[order_date]],"yyyy")</f>
        <v>2018</v>
      </c>
      <c r="G4029" t="s">
        <v>1033</v>
      </c>
      <c r="H4029" t="s">
        <v>15</v>
      </c>
      <c r="I4029" t="s">
        <v>1973</v>
      </c>
      <c r="J4029">
        <v>2</v>
      </c>
      <c r="K4029">
        <v>693.98</v>
      </c>
      <c r="L4029" t="s">
        <v>16</v>
      </c>
      <c r="M4029" t="s">
        <v>36</v>
      </c>
    </row>
    <row r="4030" spans="1:13" x14ac:dyDescent="0.75">
      <c r="A4030">
        <v>1383</v>
      </c>
      <c r="B4030" t="s">
        <v>1775</v>
      </c>
      <c r="C4030" t="s">
        <v>148</v>
      </c>
      <c r="D4030" t="s">
        <v>13</v>
      </c>
      <c r="E4030" s="4">
        <v>43138</v>
      </c>
      <c r="F4030" s="4" t="str">
        <f>TEXT(Table_Query1[[#This Row],[order_date]],"yyyy")</f>
        <v>2018</v>
      </c>
      <c r="G4030" t="s">
        <v>1761</v>
      </c>
      <c r="H4030" t="s">
        <v>46</v>
      </c>
      <c r="I4030" t="s">
        <v>1968</v>
      </c>
      <c r="J4030">
        <v>2</v>
      </c>
      <c r="K4030">
        <v>6999.98</v>
      </c>
      <c r="L4030" t="s">
        <v>16</v>
      </c>
      <c r="M4030" t="s">
        <v>36</v>
      </c>
    </row>
    <row r="4031" spans="1:13" x14ac:dyDescent="0.75">
      <c r="A4031">
        <v>1384</v>
      </c>
      <c r="B4031" t="s">
        <v>1776</v>
      </c>
      <c r="C4031" t="s">
        <v>487</v>
      </c>
      <c r="D4031" t="s">
        <v>26</v>
      </c>
      <c r="E4031" s="4">
        <v>43139</v>
      </c>
      <c r="F4031" s="4" t="str">
        <f>TEXT(Table_Query1[[#This Row],[order_date]],"yyyy")</f>
        <v>2018</v>
      </c>
      <c r="G4031" t="s">
        <v>885</v>
      </c>
      <c r="H4031" t="s">
        <v>53</v>
      </c>
      <c r="I4031" t="s">
        <v>1966</v>
      </c>
      <c r="J4031">
        <v>1</v>
      </c>
      <c r="K4031">
        <v>349.99</v>
      </c>
      <c r="L4031" t="s">
        <v>27</v>
      </c>
      <c r="M4031" t="s">
        <v>31</v>
      </c>
    </row>
    <row r="4032" spans="1:13" x14ac:dyDescent="0.75">
      <c r="A4032">
        <v>1384</v>
      </c>
      <c r="B4032" t="s">
        <v>1776</v>
      </c>
      <c r="C4032" t="s">
        <v>487</v>
      </c>
      <c r="D4032" t="s">
        <v>26</v>
      </c>
      <c r="E4032" s="4">
        <v>43139</v>
      </c>
      <c r="F4032" s="4" t="str">
        <f>TEXT(Table_Query1[[#This Row],[order_date]],"yyyy")</f>
        <v>2018</v>
      </c>
      <c r="G4032" t="s">
        <v>869</v>
      </c>
      <c r="H4032" t="s">
        <v>22</v>
      </c>
      <c r="I4032" t="s">
        <v>1968</v>
      </c>
      <c r="J4032">
        <v>1</v>
      </c>
      <c r="K4032">
        <v>469.99</v>
      </c>
      <c r="L4032" t="s">
        <v>27</v>
      </c>
      <c r="M4032" t="s">
        <v>31</v>
      </c>
    </row>
    <row r="4033" spans="1:13" x14ac:dyDescent="0.75">
      <c r="A4033">
        <v>1384</v>
      </c>
      <c r="B4033" t="s">
        <v>1776</v>
      </c>
      <c r="C4033" t="s">
        <v>487</v>
      </c>
      <c r="D4033" t="s">
        <v>26</v>
      </c>
      <c r="E4033" s="4">
        <v>43139</v>
      </c>
      <c r="F4033" s="4" t="str">
        <f>TEXT(Table_Query1[[#This Row],[order_date]],"yyyy")</f>
        <v>2018</v>
      </c>
      <c r="G4033" t="s">
        <v>1763</v>
      </c>
      <c r="H4033" t="s">
        <v>22</v>
      </c>
      <c r="I4033" t="s">
        <v>1968</v>
      </c>
      <c r="J4033">
        <v>2</v>
      </c>
      <c r="K4033">
        <v>6399.98</v>
      </c>
      <c r="L4033" t="s">
        <v>27</v>
      </c>
      <c r="M4033" t="s">
        <v>31</v>
      </c>
    </row>
    <row r="4034" spans="1:13" x14ac:dyDescent="0.75">
      <c r="A4034">
        <v>1384</v>
      </c>
      <c r="B4034" t="s">
        <v>1776</v>
      </c>
      <c r="C4034" t="s">
        <v>487</v>
      </c>
      <c r="D4034" t="s">
        <v>26</v>
      </c>
      <c r="E4034" s="4">
        <v>43139</v>
      </c>
      <c r="F4034" s="4" t="str">
        <f>TEXT(Table_Query1[[#This Row],[order_date]],"yyyy")</f>
        <v>2018</v>
      </c>
      <c r="G4034" t="s">
        <v>953</v>
      </c>
      <c r="H4034" t="s">
        <v>53</v>
      </c>
      <c r="I4034" t="s">
        <v>1968</v>
      </c>
      <c r="J4034">
        <v>1</v>
      </c>
      <c r="K4034">
        <v>209.99</v>
      </c>
      <c r="L4034" t="s">
        <v>27</v>
      </c>
      <c r="M4034" t="s">
        <v>31</v>
      </c>
    </row>
    <row r="4035" spans="1:13" x14ac:dyDescent="0.75">
      <c r="A4035">
        <v>1385</v>
      </c>
      <c r="B4035" t="s">
        <v>1777</v>
      </c>
      <c r="C4035" t="s">
        <v>229</v>
      </c>
      <c r="D4035" t="s">
        <v>108</v>
      </c>
      <c r="E4035" s="4">
        <v>43139</v>
      </c>
      <c r="F4035" s="4" t="str">
        <f>TEXT(Table_Query1[[#This Row],[order_date]],"yyyy")</f>
        <v>2018</v>
      </c>
      <c r="G4035" t="s">
        <v>43</v>
      </c>
      <c r="H4035" t="s">
        <v>39</v>
      </c>
      <c r="I4035" t="s">
        <v>1966</v>
      </c>
      <c r="J4035">
        <v>2</v>
      </c>
      <c r="K4035">
        <v>1099.98</v>
      </c>
      <c r="L4035" t="s">
        <v>109</v>
      </c>
      <c r="M4035" t="s">
        <v>179</v>
      </c>
    </row>
    <row r="4036" spans="1:13" x14ac:dyDescent="0.75">
      <c r="A4036">
        <v>1385</v>
      </c>
      <c r="B4036" t="s">
        <v>1777</v>
      </c>
      <c r="C4036" t="s">
        <v>229</v>
      </c>
      <c r="D4036" t="s">
        <v>108</v>
      </c>
      <c r="E4036" s="4">
        <v>43139</v>
      </c>
      <c r="F4036" s="4" t="str">
        <f>TEXT(Table_Query1[[#This Row],[order_date]],"yyyy")</f>
        <v>2018</v>
      </c>
      <c r="G4036" t="s">
        <v>1650</v>
      </c>
      <c r="H4036" t="s">
        <v>858</v>
      </c>
      <c r="I4036" t="s">
        <v>1968</v>
      </c>
      <c r="J4036">
        <v>1</v>
      </c>
      <c r="K4036">
        <v>1799.99</v>
      </c>
      <c r="L4036" t="s">
        <v>109</v>
      </c>
      <c r="M4036" t="s">
        <v>179</v>
      </c>
    </row>
    <row r="4037" spans="1:13" x14ac:dyDescent="0.75">
      <c r="A4037">
        <v>1385</v>
      </c>
      <c r="B4037" t="s">
        <v>1777</v>
      </c>
      <c r="C4037" t="s">
        <v>229</v>
      </c>
      <c r="D4037" t="s">
        <v>108</v>
      </c>
      <c r="E4037" s="4">
        <v>43139</v>
      </c>
      <c r="F4037" s="4" t="str">
        <f>TEXT(Table_Query1[[#This Row],[order_date]],"yyyy")</f>
        <v>2018</v>
      </c>
      <c r="G4037" t="s">
        <v>913</v>
      </c>
      <c r="H4037" t="s">
        <v>22</v>
      </c>
      <c r="I4037" t="s">
        <v>1968</v>
      </c>
      <c r="J4037">
        <v>2</v>
      </c>
      <c r="K4037">
        <v>2999.98</v>
      </c>
      <c r="L4037" t="s">
        <v>109</v>
      </c>
      <c r="M4037" t="s">
        <v>179</v>
      </c>
    </row>
    <row r="4038" spans="1:13" x14ac:dyDescent="0.75">
      <c r="A4038">
        <v>1385</v>
      </c>
      <c r="B4038" t="s">
        <v>1777</v>
      </c>
      <c r="C4038" t="s">
        <v>229</v>
      </c>
      <c r="D4038" t="s">
        <v>108</v>
      </c>
      <c r="E4038" s="4">
        <v>43139</v>
      </c>
      <c r="F4038" s="4" t="str">
        <f>TEXT(Table_Query1[[#This Row],[order_date]],"yyyy")</f>
        <v>2018</v>
      </c>
      <c r="G4038" t="s">
        <v>1774</v>
      </c>
      <c r="H4038" t="s">
        <v>22</v>
      </c>
      <c r="I4038" t="s">
        <v>1968</v>
      </c>
      <c r="J4038">
        <v>1</v>
      </c>
      <c r="K4038">
        <v>1499.99</v>
      </c>
      <c r="L4038" t="s">
        <v>109</v>
      </c>
      <c r="M4038" t="s">
        <v>179</v>
      </c>
    </row>
    <row r="4039" spans="1:13" x14ac:dyDescent="0.75">
      <c r="A4039">
        <v>1386</v>
      </c>
      <c r="B4039" t="s">
        <v>1778</v>
      </c>
      <c r="C4039" t="s">
        <v>84</v>
      </c>
      <c r="D4039" t="s">
        <v>13</v>
      </c>
      <c r="E4039" s="4">
        <v>43140</v>
      </c>
      <c r="F4039" s="4" t="str">
        <f>TEXT(Table_Query1[[#This Row],[order_date]],"yyyy")</f>
        <v>2018</v>
      </c>
      <c r="G4039" t="s">
        <v>1779</v>
      </c>
      <c r="H4039" t="s">
        <v>53</v>
      </c>
      <c r="I4039" t="s">
        <v>1966</v>
      </c>
      <c r="J4039">
        <v>1</v>
      </c>
      <c r="K4039">
        <v>369.99</v>
      </c>
      <c r="L4039" t="s">
        <v>16</v>
      </c>
      <c r="M4039" t="s">
        <v>17</v>
      </c>
    </row>
    <row r="4040" spans="1:13" x14ac:dyDescent="0.75">
      <c r="A4040">
        <v>1386</v>
      </c>
      <c r="B4040" t="s">
        <v>1778</v>
      </c>
      <c r="C4040" t="s">
        <v>84</v>
      </c>
      <c r="D4040" t="s">
        <v>13</v>
      </c>
      <c r="E4040" s="4">
        <v>43140</v>
      </c>
      <c r="F4040" s="4" t="str">
        <f>TEXT(Table_Query1[[#This Row],[order_date]],"yyyy")</f>
        <v>2018</v>
      </c>
      <c r="G4040" t="s">
        <v>1768</v>
      </c>
      <c r="H4040" t="s">
        <v>39</v>
      </c>
      <c r="I4040" t="s">
        <v>1966</v>
      </c>
      <c r="J4040">
        <v>1</v>
      </c>
      <c r="K4040">
        <v>899.99</v>
      </c>
      <c r="L4040" t="s">
        <v>16</v>
      </c>
      <c r="M4040" t="s">
        <v>17</v>
      </c>
    </row>
    <row r="4041" spans="1:13" x14ac:dyDescent="0.75">
      <c r="A4041">
        <v>1386</v>
      </c>
      <c r="B4041" t="s">
        <v>1778</v>
      </c>
      <c r="C4041" t="s">
        <v>84</v>
      </c>
      <c r="D4041" t="s">
        <v>13</v>
      </c>
      <c r="E4041" s="4">
        <v>43140</v>
      </c>
      <c r="F4041" s="4" t="str">
        <f>TEXT(Table_Query1[[#This Row],[order_date]],"yyyy")</f>
        <v>2018</v>
      </c>
      <c r="G4041" t="s">
        <v>1691</v>
      </c>
      <c r="H4041" t="s">
        <v>858</v>
      </c>
      <c r="I4041" t="s">
        <v>1968</v>
      </c>
      <c r="J4041">
        <v>1</v>
      </c>
      <c r="K4041">
        <v>4499.99</v>
      </c>
      <c r="L4041" t="s">
        <v>16</v>
      </c>
      <c r="M4041" t="s">
        <v>17</v>
      </c>
    </row>
    <row r="4042" spans="1:13" x14ac:dyDescent="0.75">
      <c r="A4042">
        <v>1386</v>
      </c>
      <c r="B4042" t="s">
        <v>1778</v>
      </c>
      <c r="C4042" t="s">
        <v>84</v>
      </c>
      <c r="D4042" t="s">
        <v>13</v>
      </c>
      <c r="E4042" s="4">
        <v>43140</v>
      </c>
      <c r="F4042" s="4" t="str">
        <f>TEXT(Table_Query1[[#This Row],[order_date]],"yyyy")</f>
        <v>2018</v>
      </c>
      <c r="G4042" t="s">
        <v>1780</v>
      </c>
      <c r="H4042" t="s">
        <v>53</v>
      </c>
      <c r="I4042" t="s">
        <v>1968</v>
      </c>
      <c r="J4042">
        <v>1</v>
      </c>
      <c r="K4042">
        <v>249.99</v>
      </c>
      <c r="L4042" t="s">
        <v>16</v>
      </c>
      <c r="M4042" t="s">
        <v>17</v>
      </c>
    </row>
    <row r="4043" spans="1:13" x14ac:dyDescent="0.75">
      <c r="A4043">
        <v>1387</v>
      </c>
      <c r="B4043" t="s">
        <v>1377</v>
      </c>
      <c r="C4043" t="s">
        <v>549</v>
      </c>
      <c r="D4043" t="s">
        <v>26</v>
      </c>
      <c r="E4043" s="4">
        <v>43140</v>
      </c>
      <c r="F4043" s="4" t="str">
        <f>TEXT(Table_Query1[[#This Row],[order_date]],"yyyy")</f>
        <v>2018</v>
      </c>
      <c r="G4043" t="s">
        <v>854</v>
      </c>
      <c r="H4043" t="s">
        <v>39</v>
      </c>
      <c r="I4043" t="s">
        <v>1973</v>
      </c>
      <c r="J4043">
        <v>1</v>
      </c>
      <c r="K4043">
        <v>449.99</v>
      </c>
      <c r="L4043" t="s">
        <v>27</v>
      </c>
      <c r="M4043" t="s">
        <v>31</v>
      </c>
    </row>
    <row r="4044" spans="1:13" x14ac:dyDescent="0.75">
      <c r="A4044">
        <v>1388</v>
      </c>
      <c r="B4044" t="s">
        <v>1781</v>
      </c>
      <c r="C4044" t="s">
        <v>265</v>
      </c>
      <c r="D4044" t="s">
        <v>26</v>
      </c>
      <c r="E4044" s="4">
        <v>43140</v>
      </c>
      <c r="F4044" s="4" t="str">
        <f>TEXT(Table_Query1[[#This Row],[order_date]],"yyyy")</f>
        <v>2018</v>
      </c>
      <c r="G4044" t="s">
        <v>1782</v>
      </c>
      <c r="H4044" t="s">
        <v>15</v>
      </c>
      <c r="I4044" t="s">
        <v>1966</v>
      </c>
      <c r="J4044">
        <v>1</v>
      </c>
      <c r="K4044">
        <v>2999.99</v>
      </c>
      <c r="L4044" t="s">
        <v>27</v>
      </c>
      <c r="M4044" t="s">
        <v>31</v>
      </c>
    </row>
    <row r="4045" spans="1:13" x14ac:dyDescent="0.75">
      <c r="A4045">
        <v>1389</v>
      </c>
      <c r="B4045" t="s">
        <v>1783</v>
      </c>
      <c r="C4045" t="s">
        <v>363</v>
      </c>
      <c r="D4045" t="s">
        <v>26</v>
      </c>
      <c r="E4045" s="4">
        <v>43142</v>
      </c>
      <c r="F4045" s="4" t="str">
        <f>TEXT(Table_Query1[[#This Row],[order_date]],"yyyy")</f>
        <v>2018</v>
      </c>
      <c r="G4045" t="s">
        <v>1784</v>
      </c>
      <c r="H4045" t="s">
        <v>15</v>
      </c>
      <c r="I4045" t="s">
        <v>1966</v>
      </c>
      <c r="J4045">
        <v>1</v>
      </c>
      <c r="K4045">
        <v>319.99</v>
      </c>
      <c r="L4045" t="s">
        <v>27</v>
      </c>
      <c r="M4045" t="s">
        <v>31</v>
      </c>
    </row>
    <row r="4046" spans="1:13" x14ac:dyDescent="0.75">
      <c r="A4046">
        <v>1389</v>
      </c>
      <c r="B4046" t="s">
        <v>1783</v>
      </c>
      <c r="C4046" t="s">
        <v>363</v>
      </c>
      <c r="D4046" t="s">
        <v>26</v>
      </c>
      <c r="E4046" s="4">
        <v>43142</v>
      </c>
      <c r="F4046" s="4" t="str">
        <f>TEXT(Table_Query1[[#This Row],[order_date]],"yyyy")</f>
        <v>2018</v>
      </c>
      <c r="G4046" t="s">
        <v>852</v>
      </c>
      <c r="H4046" t="s">
        <v>53</v>
      </c>
      <c r="I4046" t="s">
        <v>1972</v>
      </c>
      <c r="J4046">
        <v>2</v>
      </c>
      <c r="K4046">
        <v>659.98</v>
      </c>
      <c r="L4046" t="s">
        <v>27</v>
      </c>
      <c r="M4046" t="s">
        <v>31</v>
      </c>
    </row>
    <row r="4047" spans="1:13" x14ac:dyDescent="0.75">
      <c r="A4047">
        <v>1389</v>
      </c>
      <c r="B4047" t="s">
        <v>1783</v>
      </c>
      <c r="C4047" t="s">
        <v>363</v>
      </c>
      <c r="D4047" t="s">
        <v>26</v>
      </c>
      <c r="E4047" s="4">
        <v>43142</v>
      </c>
      <c r="F4047" s="4" t="str">
        <f>TEXT(Table_Query1[[#This Row],[order_date]],"yyyy")</f>
        <v>2018</v>
      </c>
      <c r="G4047" t="s">
        <v>1785</v>
      </c>
      <c r="H4047" t="s">
        <v>858</v>
      </c>
      <c r="I4047" t="s">
        <v>1968</v>
      </c>
      <c r="J4047">
        <v>2</v>
      </c>
      <c r="K4047">
        <v>6399.98</v>
      </c>
      <c r="L4047" t="s">
        <v>27</v>
      </c>
      <c r="M4047" t="s">
        <v>31</v>
      </c>
    </row>
    <row r="4048" spans="1:13" x14ac:dyDescent="0.75">
      <c r="A4048">
        <v>1390</v>
      </c>
      <c r="B4048" t="s">
        <v>1786</v>
      </c>
      <c r="C4048" t="s">
        <v>295</v>
      </c>
      <c r="D4048" t="s">
        <v>26</v>
      </c>
      <c r="E4048" s="4">
        <v>43143</v>
      </c>
      <c r="F4048" s="4" t="str">
        <f>TEXT(Table_Query1[[#This Row],[order_date]],"yyyy")</f>
        <v>2018</v>
      </c>
      <c r="G4048" t="s">
        <v>1768</v>
      </c>
      <c r="H4048" t="s">
        <v>39</v>
      </c>
      <c r="I4048" t="s">
        <v>1966</v>
      </c>
      <c r="J4048">
        <v>1</v>
      </c>
      <c r="K4048">
        <v>899.99</v>
      </c>
      <c r="L4048" t="s">
        <v>27</v>
      </c>
      <c r="M4048" t="s">
        <v>31</v>
      </c>
    </row>
    <row r="4049" spans="1:13" x14ac:dyDescent="0.75">
      <c r="A4049">
        <v>1390</v>
      </c>
      <c r="B4049" t="s">
        <v>1786</v>
      </c>
      <c r="C4049" t="s">
        <v>295</v>
      </c>
      <c r="D4049" t="s">
        <v>26</v>
      </c>
      <c r="E4049" s="4">
        <v>43143</v>
      </c>
      <c r="F4049" s="4" t="str">
        <f>TEXT(Table_Query1[[#This Row],[order_date]],"yyyy")</f>
        <v>2018</v>
      </c>
      <c r="G4049" t="s">
        <v>922</v>
      </c>
      <c r="H4049" t="s">
        <v>22</v>
      </c>
      <c r="I4049" t="s">
        <v>1972</v>
      </c>
      <c r="J4049">
        <v>2</v>
      </c>
      <c r="K4049">
        <v>2939.98</v>
      </c>
      <c r="L4049" t="s">
        <v>27</v>
      </c>
      <c r="M4049" t="s">
        <v>31</v>
      </c>
    </row>
    <row r="4050" spans="1:13" x14ac:dyDescent="0.75">
      <c r="A4050">
        <v>1390</v>
      </c>
      <c r="B4050" t="s">
        <v>1786</v>
      </c>
      <c r="C4050" t="s">
        <v>295</v>
      </c>
      <c r="D4050" t="s">
        <v>26</v>
      </c>
      <c r="E4050" s="4">
        <v>43143</v>
      </c>
      <c r="F4050" s="4" t="str">
        <f>TEXT(Table_Query1[[#This Row],[order_date]],"yyyy")</f>
        <v>2018</v>
      </c>
      <c r="G4050" t="s">
        <v>942</v>
      </c>
      <c r="H4050" t="s">
        <v>39</v>
      </c>
      <c r="I4050" t="s">
        <v>1973</v>
      </c>
      <c r="J4050">
        <v>1</v>
      </c>
      <c r="K4050">
        <v>481.99</v>
      </c>
      <c r="L4050" t="s">
        <v>27</v>
      </c>
      <c r="M4050" t="s">
        <v>31</v>
      </c>
    </row>
    <row r="4051" spans="1:13" x14ac:dyDescent="0.75">
      <c r="A4051">
        <v>1390</v>
      </c>
      <c r="B4051" t="s">
        <v>1786</v>
      </c>
      <c r="C4051" t="s">
        <v>295</v>
      </c>
      <c r="D4051" t="s">
        <v>26</v>
      </c>
      <c r="E4051" s="4">
        <v>43143</v>
      </c>
      <c r="F4051" s="4" t="str">
        <f>TEXT(Table_Query1[[#This Row],[order_date]],"yyyy")</f>
        <v>2018</v>
      </c>
      <c r="G4051" t="s">
        <v>997</v>
      </c>
      <c r="H4051" t="s">
        <v>22</v>
      </c>
      <c r="I4051" t="s">
        <v>1967</v>
      </c>
      <c r="J4051">
        <v>2</v>
      </c>
      <c r="K4051">
        <v>1999.98</v>
      </c>
      <c r="L4051" t="s">
        <v>27</v>
      </c>
      <c r="M4051" t="s">
        <v>31</v>
      </c>
    </row>
    <row r="4052" spans="1:13" x14ac:dyDescent="0.75">
      <c r="A4052">
        <v>1390</v>
      </c>
      <c r="B4052" t="s">
        <v>1786</v>
      </c>
      <c r="C4052" t="s">
        <v>295</v>
      </c>
      <c r="D4052" t="s">
        <v>26</v>
      </c>
      <c r="E4052" s="4">
        <v>43143</v>
      </c>
      <c r="F4052" s="4" t="str">
        <f>TEXT(Table_Query1[[#This Row],[order_date]],"yyyy")</f>
        <v>2018</v>
      </c>
      <c r="G4052" t="s">
        <v>1695</v>
      </c>
      <c r="H4052" t="s">
        <v>858</v>
      </c>
      <c r="I4052" t="s">
        <v>1968</v>
      </c>
      <c r="J4052">
        <v>2</v>
      </c>
      <c r="K4052">
        <v>3599.98</v>
      </c>
      <c r="L4052" t="s">
        <v>27</v>
      </c>
      <c r="M4052" t="s">
        <v>31</v>
      </c>
    </row>
    <row r="4053" spans="1:13" x14ac:dyDescent="0.75">
      <c r="A4053">
        <v>1391</v>
      </c>
      <c r="B4053" t="s">
        <v>1787</v>
      </c>
      <c r="C4053" t="s">
        <v>221</v>
      </c>
      <c r="D4053" t="s">
        <v>26</v>
      </c>
      <c r="E4053" s="4">
        <v>43144</v>
      </c>
      <c r="F4053" s="4" t="str">
        <f>TEXT(Table_Query1[[#This Row],[order_date]],"yyyy")</f>
        <v>2018</v>
      </c>
      <c r="G4053" t="s">
        <v>1752</v>
      </c>
      <c r="H4053" t="s">
        <v>15</v>
      </c>
      <c r="I4053" t="s">
        <v>1966</v>
      </c>
      <c r="J4053">
        <v>2</v>
      </c>
      <c r="K4053">
        <v>1059.98</v>
      </c>
      <c r="L4053" t="s">
        <v>27</v>
      </c>
      <c r="M4053" t="s">
        <v>31</v>
      </c>
    </row>
    <row r="4054" spans="1:13" x14ac:dyDescent="0.75">
      <c r="A4054">
        <v>1391</v>
      </c>
      <c r="B4054" t="s">
        <v>1787</v>
      </c>
      <c r="C4054" t="s">
        <v>221</v>
      </c>
      <c r="D4054" t="s">
        <v>26</v>
      </c>
      <c r="E4054" s="4">
        <v>43144</v>
      </c>
      <c r="F4054" s="4" t="str">
        <f>TEXT(Table_Query1[[#This Row],[order_date]],"yyyy")</f>
        <v>2018</v>
      </c>
      <c r="G4054" t="s">
        <v>1788</v>
      </c>
      <c r="H4054" t="s">
        <v>53</v>
      </c>
      <c r="I4054" t="s">
        <v>1966</v>
      </c>
      <c r="J4054">
        <v>2</v>
      </c>
      <c r="K4054">
        <v>639.98</v>
      </c>
      <c r="L4054" t="s">
        <v>27</v>
      </c>
      <c r="M4054" t="s">
        <v>31</v>
      </c>
    </row>
    <row r="4055" spans="1:13" x14ac:dyDescent="0.75">
      <c r="A4055">
        <v>1391</v>
      </c>
      <c r="B4055" t="s">
        <v>1787</v>
      </c>
      <c r="C4055" t="s">
        <v>221</v>
      </c>
      <c r="D4055" t="s">
        <v>26</v>
      </c>
      <c r="E4055" s="4">
        <v>43144</v>
      </c>
      <c r="F4055" s="4" t="str">
        <f>TEXT(Table_Query1[[#This Row],[order_date]],"yyyy")</f>
        <v>2018</v>
      </c>
      <c r="G4055" t="s">
        <v>1789</v>
      </c>
      <c r="H4055" t="s">
        <v>53</v>
      </c>
      <c r="I4055" t="s">
        <v>1968</v>
      </c>
      <c r="J4055">
        <v>1</v>
      </c>
      <c r="K4055">
        <v>369.99</v>
      </c>
      <c r="L4055" t="s">
        <v>27</v>
      </c>
      <c r="M4055" t="s">
        <v>31</v>
      </c>
    </row>
    <row r="4056" spans="1:13" x14ac:dyDescent="0.75">
      <c r="A4056">
        <v>1392</v>
      </c>
      <c r="B4056" t="s">
        <v>1790</v>
      </c>
      <c r="C4056" t="s">
        <v>1097</v>
      </c>
      <c r="D4056" t="s">
        <v>26</v>
      </c>
      <c r="E4056" s="4">
        <v>43144</v>
      </c>
      <c r="F4056" s="4" t="str">
        <f>TEXT(Table_Query1[[#This Row],[order_date]],"yyyy")</f>
        <v>2018</v>
      </c>
      <c r="G4056" t="s">
        <v>1791</v>
      </c>
      <c r="H4056" t="s">
        <v>15</v>
      </c>
      <c r="I4056" t="s">
        <v>1966</v>
      </c>
      <c r="J4056">
        <v>2</v>
      </c>
      <c r="K4056">
        <v>1799.98</v>
      </c>
      <c r="L4056" t="s">
        <v>27</v>
      </c>
      <c r="M4056" t="s">
        <v>28</v>
      </c>
    </row>
    <row r="4057" spans="1:13" x14ac:dyDescent="0.75">
      <c r="A4057">
        <v>1392</v>
      </c>
      <c r="B4057" t="s">
        <v>1790</v>
      </c>
      <c r="C4057" t="s">
        <v>1097</v>
      </c>
      <c r="D4057" t="s">
        <v>26</v>
      </c>
      <c r="E4057" s="4">
        <v>43144</v>
      </c>
      <c r="F4057" s="4" t="str">
        <f>TEXT(Table_Query1[[#This Row],[order_date]],"yyyy")</f>
        <v>2018</v>
      </c>
      <c r="G4057" t="s">
        <v>1119</v>
      </c>
      <c r="H4057" t="s">
        <v>53</v>
      </c>
      <c r="I4057" t="s">
        <v>1968</v>
      </c>
      <c r="J4057">
        <v>2</v>
      </c>
      <c r="K4057">
        <v>379.98</v>
      </c>
      <c r="L4057" t="s">
        <v>27</v>
      </c>
      <c r="M4057" t="s">
        <v>28</v>
      </c>
    </row>
    <row r="4058" spans="1:13" x14ac:dyDescent="0.75">
      <c r="A4058">
        <v>1393</v>
      </c>
      <c r="B4058" t="s">
        <v>1792</v>
      </c>
      <c r="C4058" t="s">
        <v>517</v>
      </c>
      <c r="D4058" t="s">
        <v>26</v>
      </c>
      <c r="E4058" s="4">
        <v>43145</v>
      </c>
      <c r="F4058" s="4" t="str">
        <f>TEXT(Table_Query1[[#This Row],[order_date]],"yyyy")</f>
        <v>2018</v>
      </c>
      <c r="G4058" t="s">
        <v>965</v>
      </c>
      <c r="H4058" t="s">
        <v>15</v>
      </c>
      <c r="I4058" t="s">
        <v>1966</v>
      </c>
      <c r="J4058">
        <v>1</v>
      </c>
      <c r="K4058">
        <v>659.99</v>
      </c>
      <c r="L4058" t="s">
        <v>27</v>
      </c>
      <c r="M4058" t="s">
        <v>31</v>
      </c>
    </row>
    <row r="4059" spans="1:13" x14ac:dyDescent="0.75">
      <c r="A4059">
        <v>1393</v>
      </c>
      <c r="B4059" t="s">
        <v>1792</v>
      </c>
      <c r="C4059" t="s">
        <v>517</v>
      </c>
      <c r="D4059" t="s">
        <v>26</v>
      </c>
      <c r="E4059" s="4">
        <v>43145</v>
      </c>
      <c r="F4059" s="4" t="str">
        <f>TEXT(Table_Query1[[#This Row],[order_date]],"yyyy")</f>
        <v>2018</v>
      </c>
      <c r="G4059" t="s">
        <v>1010</v>
      </c>
      <c r="H4059" t="s">
        <v>53</v>
      </c>
      <c r="I4059" t="s">
        <v>1972</v>
      </c>
      <c r="J4059">
        <v>1</v>
      </c>
      <c r="K4059">
        <v>209.99</v>
      </c>
      <c r="L4059" t="s">
        <v>27</v>
      </c>
      <c r="M4059" t="s">
        <v>31</v>
      </c>
    </row>
    <row r="4060" spans="1:13" x14ac:dyDescent="0.75">
      <c r="A4060">
        <v>1393</v>
      </c>
      <c r="B4060" t="s">
        <v>1792</v>
      </c>
      <c r="C4060" t="s">
        <v>517</v>
      </c>
      <c r="D4060" t="s">
        <v>26</v>
      </c>
      <c r="E4060" s="4">
        <v>43145</v>
      </c>
      <c r="F4060" s="4" t="str">
        <f>TEXT(Table_Query1[[#This Row],[order_date]],"yyyy")</f>
        <v>2018</v>
      </c>
      <c r="G4060" t="s">
        <v>1793</v>
      </c>
      <c r="H4060" t="s">
        <v>53</v>
      </c>
      <c r="I4060" t="s">
        <v>1968</v>
      </c>
      <c r="J4060">
        <v>2</v>
      </c>
      <c r="K4060">
        <v>319.98</v>
      </c>
      <c r="L4060" t="s">
        <v>27</v>
      </c>
      <c r="M4060" t="s">
        <v>31</v>
      </c>
    </row>
    <row r="4061" spans="1:13" x14ac:dyDescent="0.75">
      <c r="A4061">
        <v>1393</v>
      </c>
      <c r="B4061" t="s">
        <v>1792</v>
      </c>
      <c r="C4061" t="s">
        <v>517</v>
      </c>
      <c r="D4061" t="s">
        <v>26</v>
      </c>
      <c r="E4061" s="4">
        <v>43145</v>
      </c>
      <c r="F4061" s="4" t="str">
        <f>TEXT(Table_Query1[[#This Row],[order_date]],"yyyy")</f>
        <v>2018</v>
      </c>
      <c r="G4061" t="s">
        <v>879</v>
      </c>
      <c r="H4061" t="s">
        <v>22</v>
      </c>
      <c r="I4061" t="s">
        <v>1968</v>
      </c>
      <c r="J4061">
        <v>2</v>
      </c>
      <c r="K4061">
        <v>10599.98</v>
      </c>
      <c r="L4061" t="s">
        <v>27</v>
      </c>
      <c r="M4061" t="s">
        <v>31</v>
      </c>
    </row>
    <row r="4062" spans="1:13" x14ac:dyDescent="0.75">
      <c r="A4062">
        <v>1394</v>
      </c>
      <c r="B4062" t="s">
        <v>1794</v>
      </c>
      <c r="C4062" t="s">
        <v>174</v>
      </c>
      <c r="D4062" t="s">
        <v>108</v>
      </c>
      <c r="E4062" s="4">
        <v>43145</v>
      </c>
      <c r="F4062" s="4" t="str">
        <f>TEXT(Table_Query1[[#This Row],[order_date]],"yyyy")</f>
        <v>2018</v>
      </c>
      <c r="G4062" t="s">
        <v>1795</v>
      </c>
      <c r="H4062" t="s">
        <v>858</v>
      </c>
      <c r="I4062" t="s">
        <v>1968</v>
      </c>
      <c r="J4062">
        <v>2</v>
      </c>
      <c r="K4062">
        <v>4999.9799999999996</v>
      </c>
      <c r="L4062" t="s">
        <v>109</v>
      </c>
      <c r="M4062" t="s">
        <v>110</v>
      </c>
    </row>
    <row r="4063" spans="1:13" x14ac:dyDescent="0.75">
      <c r="A4063">
        <v>1395</v>
      </c>
      <c r="B4063" t="s">
        <v>1796</v>
      </c>
      <c r="C4063" t="s">
        <v>452</v>
      </c>
      <c r="D4063" t="s">
        <v>13</v>
      </c>
      <c r="E4063" s="4">
        <v>43146</v>
      </c>
      <c r="F4063" s="4" t="str">
        <f>TEXT(Table_Query1[[#This Row],[order_date]],"yyyy")</f>
        <v>2018</v>
      </c>
      <c r="G4063" t="s">
        <v>1656</v>
      </c>
      <c r="H4063" t="s">
        <v>15</v>
      </c>
      <c r="I4063" t="s">
        <v>1966</v>
      </c>
      <c r="J4063">
        <v>1</v>
      </c>
      <c r="K4063">
        <v>679.99</v>
      </c>
      <c r="L4063" t="s">
        <v>16</v>
      </c>
      <c r="M4063" t="s">
        <v>36</v>
      </c>
    </row>
    <row r="4064" spans="1:13" x14ac:dyDescent="0.75">
      <c r="A4064">
        <v>1395</v>
      </c>
      <c r="B4064" t="s">
        <v>1796</v>
      </c>
      <c r="C4064" t="s">
        <v>452</v>
      </c>
      <c r="D4064" t="s">
        <v>13</v>
      </c>
      <c r="E4064" s="4">
        <v>43146</v>
      </c>
      <c r="F4064" s="4" t="str">
        <f>TEXT(Table_Query1[[#This Row],[order_date]],"yyyy")</f>
        <v>2018</v>
      </c>
      <c r="G4064" t="s">
        <v>1631</v>
      </c>
      <c r="H4064" t="s">
        <v>858</v>
      </c>
      <c r="I4064" t="s">
        <v>1968</v>
      </c>
      <c r="J4064">
        <v>2</v>
      </c>
      <c r="K4064">
        <v>1839.98</v>
      </c>
      <c r="L4064" t="s">
        <v>16</v>
      </c>
      <c r="M4064" t="s">
        <v>36</v>
      </c>
    </row>
    <row r="4065" spans="1:13" x14ac:dyDescent="0.75">
      <c r="A4065">
        <v>1395</v>
      </c>
      <c r="B4065" t="s">
        <v>1796</v>
      </c>
      <c r="C4065" t="s">
        <v>452</v>
      </c>
      <c r="D4065" t="s">
        <v>13</v>
      </c>
      <c r="E4065" s="4">
        <v>43146</v>
      </c>
      <c r="F4065" s="4" t="str">
        <f>TEXT(Table_Query1[[#This Row],[order_date]],"yyyy")</f>
        <v>2018</v>
      </c>
      <c r="G4065" t="s">
        <v>936</v>
      </c>
      <c r="H4065" t="s">
        <v>858</v>
      </c>
      <c r="I4065" t="s">
        <v>1968</v>
      </c>
      <c r="J4065">
        <v>2</v>
      </c>
      <c r="K4065">
        <v>2999.98</v>
      </c>
      <c r="L4065" t="s">
        <v>16</v>
      </c>
      <c r="M4065" t="s">
        <v>36</v>
      </c>
    </row>
    <row r="4066" spans="1:13" x14ac:dyDescent="0.75">
      <c r="A4066">
        <v>1395</v>
      </c>
      <c r="B4066" t="s">
        <v>1796</v>
      </c>
      <c r="C4066" t="s">
        <v>452</v>
      </c>
      <c r="D4066" t="s">
        <v>13</v>
      </c>
      <c r="E4066" s="4">
        <v>43146</v>
      </c>
      <c r="F4066" s="4" t="str">
        <f>TEXT(Table_Query1[[#This Row],[order_date]],"yyyy")</f>
        <v>2018</v>
      </c>
      <c r="G4066" t="s">
        <v>1728</v>
      </c>
      <c r="H4066" t="s">
        <v>46</v>
      </c>
      <c r="I4066" t="s">
        <v>1968</v>
      </c>
      <c r="J4066">
        <v>1</v>
      </c>
      <c r="K4066">
        <v>3599.99</v>
      </c>
      <c r="L4066" t="s">
        <v>16</v>
      </c>
      <c r="M4066" t="s">
        <v>36</v>
      </c>
    </row>
    <row r="4067" spans="1:13" x14ac:dyDescent="0.75">
      <c r="A4067">
        <v>1396</v>
      </c>
      <c r="B4067" t="s">
        <v>1797</v>
      </c>
      <c r="C4067" t="s">
        <v>192</v>
      </c>
      <c r="D4067" t="s">
        <v>26</v>
      </c>
      <c r="E4067" s="4">
        <v>43146</v>
      </c>
      <c r="F4067" s="4" t="str">
        <f>TEXT(Table_Query1[[#This Row],[order_date]],"yyyy")</f>
        <v>2018</v>
      </c>
      <c r="G4067" t="s">
        <v>1756</v>
      </c>
      <c r="H4067" t="s">
        <v>858</v>
      </c>
      <c r="I4067" t="s">
        <v>1968</v>
      </c>
      <c r="J4067">
        <v>1</v>
      </c>
      <c r="K4067">
        <v>2199.9899999999998</v>
      </c>
      <c r="L4067" t="s">
        <v>27</v>
      </c>
      <c r="M4067" t="s">
        <v>31</v>
      </c>
    </row>
    <row r="4068" spans="1:13" x14ac:dyDescent="0.75">
      <c r="A4068">
        <v>1396</v>
      </c>
      <c r="B4068" t="s">
        <v>1797</v>
      </c>
      <c r="C4068" t="s">
        <v>192</v>
      </c>
      <c r="D4068" t="s">
        <v>26</v>
      </c>
      <c r="E4068" s="4">
        <v>43146</v>
      </c>
      <c r="F4068" s="4" t="str">
        <f>TEXT(Table_Query1[[#This Row],[order_date]],"yyyy")</f>
        <v>2018</v>
      </c>
      <c r="G4068" t="s">
        <v>983</v>
      </c>
      <c r="H4068" t="s">
        <v>858</v>
      </c>
      <c r="I4068" t="s">
        <v>1968</v>
      </c>
      <c r="J4068">
        <v>1</v>
      </c>
      <c r="K4068">
        <v>1999.99</v>
      </c>
      <c r="L4068" t="s">
        <v>27</v>
      </c>
      <c r="M4068" t="s">
        <v>31</v>
      </c>
    </row>
    <row r="4069" spans="1:13" x14ac:dyDescent="0.75">
      <c r="A4069">
        <v>1397</v>
      </c>
      <c r="B4069" t="s">
        <v>1798</v>
      </c>
      <c r="C4069" t="s">
        <v>307</v>
      </c>
      <c r="D4069" t="s">
        <v>26</v>
      </c>
      <c r="E4069" s="4">
        <v>43146</v>
      </c>
      <c r="F4069" s="4" t="str">
        <f>TEXT(Table_Query1[[#This Row],[order_date]],"yyyy")</f>
        <v>2018</v>
      </c>
      <c r="G4069" t="s">
        <v>1689</v>
      </c>
      <c r="H4069" t="s">
        <v>15</v>
      </c>
      <c r="I4069" t="s">
        <v>1966</v>
      </c>
      <c r="J4069">
        <v>1</v>
      </c>
      <c r="K4069">
        <v>749.99</v>
      </c>
      <c r="L4069" t="s">
        <v>27</v>
      </c>
      <c r="M4069" t="s">
        <v>28</v>
      </c>
    </row>
    <row r="4070" spans="1:13" x14ac:dyDescent="0.75">
      <c r="A4070">
        <v>1397</v>
      </c>
      <c r="B4070" t="s">
        <v>1798</v>
      </c>
      <c r="C4070" t="s">
        <v>307</v>
      </c>
      <c r="D4070" t="s">
        <v>26</v>
      </c>
      <c r="E4070" s="4">
        <v>43146</v>
      </c>
      <c r="F4070" s="4" t="str">
        <f>TEXT(Table_Query1[[#This Row],[order_date]],"yyyy")</f>
        <v>2018</v>
      </c>
      <c r="G4070" t="s">
        <v>886</v>
      </c>
      <c r="H4070" t="s">
        <v>15</v>
      </c>
      <c r="I4070" t="s">
        <v>1973</v>
      </c>
      <c r="J4070">
        <v>2</v>
      </c>
      <c r="K4070">
        <v>1295.98</v>
      </c>
      <c r="L4070" t="s">
        <v>27</v>
      </c>
      <c r="M4070" t="s">
        <v>28</v>
      </c>
    </row>
    <row r="4071" spans="1:13" x14ac:dyDescent="0.75">
      <c r="A4071">
        <v>1397</v>
      </c>
      <c r="B4071" t="s">
        <v>1798</v>
      </c>
      <c r="C4071" t="s">
        <v>307</v>
      </c>
      <c r="D4071" t="s">
        <v>26</v>
      </c>
      <c r="E4071" s="4">
        <v>43146</v>
      </c>
      <c r="F4071" s="4" t="str">
        <f>TEXT(Table_Query1[[#This Row],[order_date]],"yyyy")</f>
        <v>2018</v>
      </c>
      <c r="G4071" t="s">
        <v>1799</v>
      </c>
      <c r="H4071" t="s">
        <v>22</v>
      </c>
      <c r="I4071" t="s">
        <v>1967</v>
      </c>
      <c r="J4071">
        <v>2</v>
      </c>
      <c r="K4071">
        <v>939.98</v>
      </c>
      <c r="L4071" t="s">
        <v>27</v>
      </c>
      <c r="M4071" t="s">
        <v>28</v>
      </c>
    </row>
    <row r="4072" spans="1:13" x14ac:dyDescent="0.75">
      <c r="A4072">
        <v>1397</v>
      </c>
      <c r="B4072" t="s">
        <v>1798</v>
      </c>
      <c r="C4072" t="s">
        <v>307</v>
      </c>
      <c r="D4072" t="s">
        <v>26</v>
      </c>
      <c r="E4072" s="4">
        <v>43146</v>
      </c>
      <c r="F4072" s="4" t="str">
        <f>TEXT(Table_Query1[[#This Row],[order_date]],"yyyy")</f>
        <v>2018</v>
      </c>
      <c r="G4072" t="s">
        <v>1626</v>
      </c>
      <c r="H4072" t="s">
        <v>22</v>
      </c>
      <c r="I4072" t="s">
        <v>1968</v>
      </c>
      <c r="J4072">
        <v>1</v>
      </c>
      <c r="K4072">
        <v>2999.99</v>
      </c>
      <c r="L4072" t="s">
        <v>27</v>
      </c>
      <c r="M4072" t="s">
        <v>28</v>
      </c>
    </row>
    <row r="4073" spans="1:13" x14ac:dyDescent="0.75">
      <c r="A4073">
        <v>1397</v>
      </c>
      <c r="B4073" t="s">
        <v>1798</v>
      </c>
      <c r="C4073" t="s">
        <v>307</v>
      </c>
      <c r="D4073" t="s">
        <v>26</v>
      </c>
      <c r="E4073" s="4">
        <v>43146</v>
      </c>
      <c r="F4073" s="4" t="str">
        <f>TEXT(Table_Query1[[#This Row],[order_date]],"yyyy")</f>
        <v>2018</v>
      </c>
      <c r="G4073" t="s">
        <v>56</v>
      </c>
      <c r="H4073" t="s">
        <v>22</v>
      </c>
      <c r="I4073" t="s">
        <v>1968</v>
      </c>
      <c r="J4073">
        <v>1</v>
      </c>
      <c r="K4073">
        <v>3999.99</v>
      </c>
      <c r="L4073" t="s">
        <v>27</v>
      </c>
      <c r="M4073" t="s">
        <v>28</v>
      </c>
    </row>
    <row r="4074" spans="1:13" x14ac:dyDescent="0.75">
      <c r="A4074">
        <v>1398</v>
      </c>
      <c r="B4074" t="s">
        <v>1800</v>
      </c>
      <c r="C4074" t="s">
        <v>303</v>
      </c>
      <c r="D4074" t="s">
        <v>13</v>
      </c>
      <c r="E4074" s="4">
        <v>43147</v>
      </c>
      <c r="F4074" s="4" t="str">
        <f>TEXT(Table_Query1[[#This Row],[order_date]],"yyyy")</f>
        <v>2018</v>
      </c>
      <c r="G4074" t="s">
        <v>945</v>
      </c>
      <c r="H4074" t="s">
        <v>15</v>
      </c>
      <c r="I4074" t="s">
        <v>1973</v>
      </c>
      <c r="J4074">
        <v>2</v>
      </c>
      <c r="K4074">
        <v>833.98</v>
      </c>
      <c r="L4074" t="s">
        <v>16</v>
      </c>
      <c r="M4074" t="s">
        <v>36</v>
      </c>
    </row>
    <row r="4075" spans="1:13" x14ac:dyDescent="0.75">
      <c r="A4075">
        <v>1398</v>
      </c>
      <c r="B4075" t="s">
        <v>1800</v>
      </c>
      <c r="C4075" t="s">
        <v>303</v>
      </c>
      <c r="D4075" t="s">
        <v>13</v>
      </c>
      <c r="E4075" s="4">
        <v>43147</v>
      </c>
      <c r="F4075" s="4" t="str">
        <f>TEXT(Table_Query1[[#This Row],[order_date]],"yyyy")</f>
        <v>2018</v>
      </c>
      <c r="G4075" t="s">
        <v>857</v>
      </c>
      <c r="H4075" t="s">
        <v>858</v>
      </c>
      <c r="I4075" t="s">
        <v>1967</v>
      </c>
      <c r="J4075">
        <v>1</v>
      </c>
      <c r="K4075">
        <v>749.99</v>
      </c>
      <c r="L4075" t="s">
        <v>16</v>
      </c>
      <c r="M4075" t="s">
        <v>36</v>
      </c>
    </row>
    <row r="4076" spans="1:13" x14ac:dyDescent="0.75">
      <c r="A4076">
        <v>1399</v>
      </c>
      <c r="B4076" t="s">
        <v>1801</v>
      </c>
      <c r="C4076" t="s">
        <v>51</v>
      </c>
      <c r="D4076" t="s">
        <v>26</v>
      </c>
      <c r="E4076" s="4">
        <v>43147</v>
      </c>
      <c r="F4076" s="4" t="str">
        <f>TEXT(Table_Query1[[#This Row],[order_date]],"yyyy")</f>
        <v>2018</v>
      </c>
      <c r="G4076" t="s">
        <v>1802</v>
      </c>
      <c r="H4076" t="s">
        <v>15</v>
      </c>
      <c r="I4076" t="s">
        <v>1966</v>
      </c>
      <c r="J4076">
        <v>1</v>
      </c>
      <c r="K4076">
        <v>479.99</v>
      </c>
      <c r="L4076" t="s">
        <v>27</v>
      </c>
      <c r="M4076" t="s">
        <v>28</v>
      </c>
    </row>
    <row r="4077" spans="1:13" x14ac:dyDescent="0.75">
      <c r="A4077">
        <v>1399</v>
      </c>
      <c r="B4077" t="s">
        <v>1801</v>
      </c>
      <c r="C4077" t="s">
        <v>51</v>
      </c>
      <c r="D4077" t="s">
        <v>26</v>
      </c>
      <c r="E4077" s="4">
        <v>43147</v>
      </c>
      <c r="F4077" s="4" t="str">
        <f>TEXT(Table_Query1[[#This Row],[order_date]],"yyyy")</f>
        <v>2018</v>
      </c>
      <c r="G4077" t="s">
        <v>943</v>
      </c>
      <c r="H4077" t="s">
        <v>22</v>
      </c>
      <c r="I4077" t="s">
        <v>1967</v>
      </c>
      <c r="J4077">
        <v>1</v>
      </c>
      <c r="K4077">
        <v>2499.9899999999998</v>
      </c>
      <c r="L4077" t="s">
        <v>27</v>
      </c>
      <c r="M4077" t="s">
        <v>28</v>
      </c>
    </row>
    <row r="4078" spans="1:13" x14ac:dyDescent="0.75">
      <c r="A4078">
        <v>1399</v>
      </c>
      <c r="B4078" t="s">
        <v>1801</v>
      </c>
      <c r="C4078" t="s">
        <v>51</v>
      </c>
      <c r="D4078" t="s">
        <v>26</v>
      </c>
      <c r="E4078" s="4">
        <v>43147</v>
      </c>
      <c r="F4078" s="4" t="str">
        <f>TEXT(Table_Query1[[#This Row],[order_date]],"yyyy")</f>
        <v>2018</v>
      </c>
      <c r="G4078" t="s">
        <v>1799</v>
      </c>
      <c r="H4078" t="s">
        <v>22</v>
      </c>
      <c r="I4078" t="s">
        <v>1967</v>
      </c>
      <c r="J4078">
        <v>2</v>
      </c>
      <c r="K4078">
        <v>939.98</v>
      </c>
      <c r="L4078" t="s">
        <v>27</v>
      </c>
      <c r="M4078" t="s">
        <v>28</v>
      </c>
    </row>
    <row r="4079" spans="1:13" x14ac:dyDescent="0.75">
      <c r="A4079">
        <v>1399</v>
      </c>
      <c r="B4079" t="s">
        <v>1801</v>
      </c>
      <c r="C4079" t="s">
        <v>51</v>
      </c>
      <c r="D4079" t="s">
        <v>26</v>
      </c>
      <c r="E4079" s="4">
        <v>43147</v>
      </c>
      <c r="F4079" s="4" t="str">
        <f>TEXT(Table_Query1[[#This Row],[order_date]],"yyyy")</f>
        <v>2018</v>
      </c>
      <c r="G4079" t="s">
        <v>1698</v>
      </c>
      <c r="H4079" t="s">
        <v>20</v>
      </c>
      <c r="I4079" t="s">
        <v>1967</v>
      </c>
      <c r="J4079">
        <v>2</v>
      </c>
      <c r="K4079">
        <v>3098</v>
      </c>
      <c r="L4079" t="s">
        <v>27</v>
      </c>
      <c r="M4079" t="s">
        <v>28</v>
      </c>
    </row>
    <row r="4080" spans="1:13" x14ac:dyDescent="0.75">
      <c r="A4080">
        <v>1400</v>
      </c>
      <c r="B4080" t="s">
        <v>1803</v>
      </c>
      <c r="C4080" t="s">
        <v>432</v>
      </c>
      <c r="D4080" t="s">
        <v>26</v>
      </c>
      <c r="E4080" s="4">
        <v>43148</v>
      </c>
      <c r="F4080" s="4" t="str">
        <f>TEXT(Table_Query1[[#This Row],[order_date]],"yyyy")</f>
        <v>2018</v>
      </c>
      <c r="G4080" t="s">
        <v>1804</v>
      </c>
      <c r="H4080" t="s">
        <v>15</v>
      </c>
      <c r="I4080" t="s">
        <v>1966</v>
      </c>
      <c r="J4080">
        <v>2</v>
      </c>
      <c r="K4080">
        <v>1819.98</v>
      </c>
      <c r="L4080" t="s">
        <v>27</v>
      </c>
      <c r="M4080" t="s">
        <v>28</v>
      </c>
    </row>
    <row r="4081" spans="1:13" x14ac:dyDescent="0.75">
      <c r="A4081">
        <v>1400</v>
      </c>
      <c r="B4081" t="s">
        <v>1803</v>
      </c>
      <c r="C4081" t="s">
        <v>432</v>
      </c>
      <c r="D4081" t="s">
        <v>26</v>
      </c>
      <c r="E4081" s="4">
        <v>43148</v>
      </c>
      <c r="F4081" s="4" t="str">
        <f>TEXT(Table_Query1[[#This Row],[order_date]],"yyyy")</f>
        <v>2018</v>
      </c>
      <c r="G4081" t="s">
        <v>43</v>
      </c>
      <c r="H4081" t="s">
        <v>39</v>
      </c>
      <c r="I4081" t="s">
        <v>1966</v>
      </c>
      <c r="J4081">
        <v>2</v>
      </c>
      <c r="K4081">
        <v>1099.98</v>
      </c>
      <c r="L4081" t="s">
        <v>27</v>
      </c>
      <c r="M4081" t="s">
        <v>28</v>
      </c>
    </row>
    <row r="4082" spans="1:13" x14ac:dyDescent="0.75">
      <c r="A4082">
        <v>1400</v>
      </c>
      <c r="B4082" t="s">
        <v>1803</v>
      </c>
      <c r="C4082" t="s">
        <v>432</v>
      </c>
      <c r="D4082" t="s">
        <v>26</v>
      </c>
      <c r="E4082" s="4">
        <v>43148</v>
      </c>
      <c r="F4082" s="4" t="str">
        <f>TEXT(Table_Query1[[#This Row],[order_date]],"yyyy")</f>
        <v>2018</v>
      </c>
      <c r="G4082" t="s">
        <v>887</v>
      </c>
      <c r="H4082" t="s">
        <v>53</v>
      </c>
      <c r="I4082" t="s">
        <v>1968</v>
      </c>
      <c r="J4082">
        <v>1</v>
      </c>
      <c r="K4082">
        <v>209.99</v>
      </c>
      <c r="L4082" t="s">
        <v>27</v>
      </c>
      <c r="M4082" t="s">
        <v>28</v>
      </c>
    </row>
    <row r="4083" spans="1:13" x14ac:dyDescent="0.75">
      <c r="A4083">
        <v>1400</v>
      </c>
      <c r="B4083" t="s">
        <v>1803</v>
      </c>
      <c r="C4083" t="s">
        <v>432</v>
      </c>
      <c r="D4083" t="s">
        <v>26</v>
      </c>
      <c r="E4083" s="4">
        <v>43148</v>
      </c>
      <c r="F4083" s="4" t="str">
        <f>TEXT(Table_Query1[[#This Row],[order_date]],"yyyy")</f>
        <v>2018</v>
      </c>
      <c r="G4083" t="s">
        <v>1805</v>
      </c>
      <c r="H4083" t="s">
        <v>53</v>
      </c>
      <c r="I4083" t="s">
        <v>1968</v>
      </c>
      <c r="J4083">
        <v>1</v>
      </c>
      <c r="K4083">
        <v>229.99</v>
      </c>
      <c r="L4083" t="s">
        <v>27</v>
      </c>
      <c r="M4083" t="s">
        <v>28</v>
      </c>
    </row>
    <row r="4084" spans="1:13" x14ac:dyDescent="0.75">
      <c r="A4084">
        <v>1401</v>
      </c>
      <c r="B4084" t="s">
        <v>1806</v>
      </c>
      <c r="C4084" t="s">
        <v>356</v>
      </c>
      <c r="D4084" t="s">
        <v>26</v>
      </c>
      <c r="E4084" s="4">
        <v>43149</v>
      </c>
      <c r="F4084" s="4" t="str">
        <f>TEXT(Table_Query1[[#This Row],[order_date]],"yyyy")</f>
        <v>2018</v>
      </c>
      <c r="G4084" t="s">
        <v>1642</v>
      </c>
      <c r="H4084" t="s">
        <v>15</v>
      </c>
      <c r="I4084" t="s">
        <v>1966</v>
      </c>
      <c r="J4084">
        <v>1</v>
      </c>
      <c r="K4084">
        <v>429.99</v>
      </c>
      <c r="L4084" t="s">
        <v>27</v>
      </c>
      <c r="M4084" t="s">
        <v>31</v>
      </c>
    </row>
    <row r="4085" spans="1:13" x14ac:dyDescent="0.75">
      <c r="A4085">
        <v>1401</v>
      </c>
      <c r="B4085" t="s">
        <v>1806</v>
      </c>
      <c r="C4085" t="s">
        <v>356</v>
      </c>
      <c r="D4085" t="s">
        <v>26</v>
      </c>
      <c r="E4085" s="4">
        <v>43149</v>
      </c>
      <c r="F4085" s="4" t="str">
        <f>TEXT(Table_Query1[[#This Row],[order_date]],"yyyy")</f>
        <v>2018</v>
      </c>
      <c r="G4085" t="s">
        <v>1700</v>
      </c>
      <c r="H4085" t="s">
        <v>15</v>
      </c>
      <c r="I4085" t="s">
        <v>1966</v>
      </c>
      <c r="J4085">
        <v>2</v>
      </c>
      <c r="K4085">
        <v>1499.98</v>
      </c>
      <c r="L4085" t="s">
        <v>27</v>
      </c>
      <c r="M4085" t="s">
        <v>31</v>
      </c>
    </row>
    <row r="4086" spans="1:13" x14ac:dyDescent="0.75">
      <c r="A4086">
        <v>1401</v>
      </c>
      <c r="B4086" t="s">
        <v>1806</v>
      </c>
      <c r="C4086" t="s">
        <v>356</v>
      </c>
      <c r="D4086" t="s">
        <v>26</v>
      </c>
      <c r="E4086" s="4">
        <v>43149</v>
      </c>
      <c r="F4086" s="4" t="str">
        <f>TEXT(Table_Query1[[#This Row],[order_date]],"yyyy")</f>
        <v>2018</v>
      </c>
      <c r="G4086" t="s">
        <v>1807</v>
      </c>
      <c r="H4086" t="s">
        <v>22</v>
      </c>
      <c r="I4086" t="s">
        <v>1968</v>
      </c>
      <c r="J4086">
        <v>1</v>
      </c>
      <c r="K4086">
        <v>379.99</v>
      </c>
      <c r="L4086" t="s">
        <v>27</v>
      </c>
      <c r="M4086" t="s">
        <v>31</v>
      </c>
    </row>
    <row r="4087" spans="1:13" x14ac:dyDescent="0.75">
      <c r="A4087">
        <v>1402</v>
      </c>
      <c r="B4087" t="s">
        <v>1808</v>
      </c>
      <c r="C4087" t="s">
        <v>155</v>
      </c>
      <c r="D4087" t="s">
        <v>26</v>
      </c>
      <c r="E4087" s="4">
        <v>43150</v>
      </c>
      <c r="F4087" s="4" t="str">
        <f>TEXT(Table_Query1[[#This Row],[order_date]],"yyyy")</f>
        <v>2018</v>
      </c>
      <c r="G4087" t="s">
        <v>943</v>
      </c>
      <c r="H4087" t="s">
        <v>22</v>
      </c>
      <c r="I4087" t="s">
        <v>1967</v>
      </c>
      <c r="J4087">
        <v>2</v>
      </c>
      <c r="K4087">
        <v>4999.9799999999996</v>
      </c>
      <c r="L4087" t="s">
        <v>27</v>
      </c>
      <c r="M4087" t="s">
        <v>28</v>
      </c>
    </row>
    <row r="4088" spans="1:13" x14ac:dyDescent="0.75">
      <c r="A4088">
        <v>1402</v>
      </c>
      <c r="B4088" t="s">
        <v>1808</v>
      </c>
      <c r="C4088" t="s">
        <v>155</v>
      </c>
      <c r="D4088" t="s">
        <v>26</v>
      </c>
      <c r="E4088" s="4">
        <v>43150</v>
      </c>
      <c r="F4088" s="4" t="str">
        <f>TEXT(Table_Query1[[#This Row],[order_date]],"yyyy")</f>
        <v>2018</v>
      </c>
      <c r="G4088" t="s">
        <v>1809</v>
      </c>
      <c r="H4088" t="s">
        <v>46</v>
      </c>
      <c r="I4088" t="s">
        <v>1968</v>
      </c>
      <c r="J4088">
        <v>2</v>
      </c>
      <c r="K4088">
        <v>5599.98</v>
      </c>
      <c r="L4088" t="s">
        <v>27</v>
      </c>
      <c r="M4088" t="s">
        <v>28</v>
      </c>
    </row>
    <row r="4089" spans="1:13" x14ac:dyDescent="0.75">
      <c r="A4089">
        <v>1402</v>
      </c>
      <c r="B4089" t="s">
        <v>1808</v>
      </c>
      <c r="C4089" t="s">
        <v>155</v>
      </c>
      <c r="D4089" t="s">
        <v>26</v>
      </c>
      <c r="E4089" s="4">
        <v>43150</v>
      </c>
      <c r="F4089" s="4" t="str">
        <f>TEXT(Table_Query1[[#This Row],[order_date]],"yyyy")</f>
        <v>2018</v>
      </c>
      <c r="G4089" t="s">
        <v>1660</v>
      </c>
      <c r="H4089" t="s">
        <v>46</v>
      </c>
      <c r="I4089" t="s">
        <v>1968</v>
      </c>
      <c r="J4089">
        <v>1</v>
      </c>
      <c r="K4089">
        <v>4999.99</v>
      </c>
      <c r="L4089" t="s">
        <v>27</v>
      </c>
      <c r="M4089" t="s">
        <v>28</v>
      </c>
    </row>
    <row r="4090" spans="1:13" x14ac:dyDescent="0.75">
      <c r="A4090">
        <v>1402</v>
      </c>
      <c r="B4090" t="s">
        <v>1808</v>
      </c>
      <c r="C4090" t="s">
        <v>155</v>
      </c>
      <c r="D4090" t="s">
        <v>26</v>
      </c>
      <c r="E4090" s="4">
        <v>43150</v>
      </c>
      <c r="F4090" s="4" t="str">
        <f>TEXT(Table_Query1[[#This Row],[order_date]],"yyyy")</f>
        <v>2018</v>
      </c>
      <c r="G4090" t="s">
        <v>1810</v>
      </c>
      <c r="H4090" t="s">
        <v>53</v>
      </c>
      <c r="I4090" t="s">
        <v>1968</v>
      </c>
      <c r="J4090">
        <v>1</v>
      </c>
      <c r="K4090">
        <v>289.99</v>
      </c>
      <c r="L4090" t="s">
        <v>27</v>
      </c>
      <c r="M4090" t="s">
        <v>28</v>
      </c>
    </row>
    <row r="4091" spans="1:13" x14ac:dyDescent="0.75">
      <c r="A4091">
        <v>1403</v>
      </c>
      <c r="B4091" t="s">
        <v>1811</v>
      </c>
      <c r="C4091" t="s">
        <v>375</v>
      </c>
      <c r="D4091" t="s">
        <v>26</v>
      </c>
      <c r="E4091" s="4">
        <v>43152</v>
      </c>
      <c r="F4091" s="4" t="str">
        <f>TEXT(Table_Query1[[#This Row],[order_date]],"yyyy")</f>
        <v>2018</v>
      </c>
      <c r="G4091" t="s">
        <v>1008</v>
      </c>
      <c r="H4091" t="s">
        <v>53</v>
      </c>
      <c r="I4091" t="s">
        <v>1972</v>
      </c>
      <c r="J4091">
        <v>2</v>
      </c>
      <c r="K4091">
        <v>419.98</v>
      </c>
      <c r="L4091" t="s">
        <v>27</v>
      </c>
      <c r="M4091" t="s">
        <v>31</v>
      </c>
    </row>
    <row r="4092" spans="1:13" x14ac:dyDescent="0.75">
      <c r="A4092">
        <v>1404</v>
      </c>
      <c r="B4092" t="s">
        <v>1812</v>
      </c>
      <c r="C4092" t="s">
        <v>34</v>
      </c>
      <c r="D4092" t="s">
        <v>13</v>
      </c>
      <c r="E4092" s="4">
        <v>43154</v>
      </c>
      <c r="F4092" s="4" t="str">
        <f>TEXT(Table_Query1[[#This Row],[order_date]],"yyyy")</f>
        <v>2018</v>
      </c>
      <c r="G4092" t="s">
        <v>1813</v>
      </c>
      <c r="H4092" t="s">
        <v>15</v>
      </c>
      <c r="I4092" t="s">
        <v>1966</v>
      </c>
      <c r="J4092">
        <v>1</v>
      </c>
      <c r="K4092">
        <v>269.99</v>
      </c>
      <c r="L4092" t="s">
        <v>16</v>
      </c>
      <c r="M4092" t="s">
        <v>36</v>
      </c>
    </row>
    <row r="4093" spans="1:13" x14ac:dyDescent="0.75">
      <c r="A4093">
        <v>1404</v>
      </c>
      <c r="B4093" t="s">
        <v>1812</v>
      </c>
      <c r="C4093" t="s">
        <v>34</v>
      </c>
      <c r="D4093" t="s">
        <v>13</v>
      </c>
      <c r="E4093" s="4">
        <v>43154</v>
      </c>
      <c r="F4093" s="4" t="str">
        <f>TEXT(Table_Query1[[#This Row],[order_date]],"yyyy")</f>
        <v>2018</v>
      </c>
      <c r="G4093" t="s">
        <v>1807</v>
      </c>
      <c r="H4093" t="s">
        <v>22</v>
      </c>
      <c r="I4093" t="s">
        <v>1968</v>
      </c>
      <c r="J4093">
        <v>2</v>
      </c>
      <c r="K4093">
        <v>759.98</v>
      </c>
      <c r="L4093" t="s">
        <v>16</v>
      </c>
      <c r="M4093" t="s">
        <v>36</v>
      </c>
    </row>
    <row r="4094" spans="1:13" x14ac:dyDescent="0.75">
      <c r="A4094">
        <v>1404</v>
      </c>
      <c r="B4094" t="s">
        <v>1812</v>
      </c>
      <c r="C4094" t="s">
        <v>34</v>
      </c>
      <c r="D4094" t="s">
        <v>13</v>
      </c>
      <c r="E4094" s="4">
        <v>43154</v>
      </c>
      <c r="F4094" s="4" t="str">
        <f>TEXT(Table_Query1[[#This Row],[order_date]],"yyyy")</f>
        <v>2018</v>
      </c>
      <c r="G4094" t="s">
        <v>1814</v>
      </c>
      <c r="H4094" t="s">
        <v>46</v>
      </c>
      <c r="I4094" t="s">
        <v>1968</v>
      </c>
      <c r="J4094">
        <v>2</v>
      </c>
      <c r="K4094">
        <v>5599.98</v>
      </c>
      <c r="L4094" t="s">
        <v>16</v>
      </c>
      <c r="M4094" t="s">
        <v>36</v>
      </c>
    </row>
    <row r="4095" spans="1:13" x14ac:dyDescent="0.75">
      <c r="A4095">
        <v>1405</v>
      </c>
      <c r="B4095" t="s">
        <v>1815</v>
      </c>
      <c r="C4095" t="s">
        <v>974</v>
      </c>
      <c r="D4095" t="s">
        <v>26</v>
      </c>
      <c r="E4095" s="4">
        <v>43156</v>
      </c>
      <c r="F4095" s="4" t="str">
        <f>TEXT(Table_Query1[[#This Row],[order_date]],"yyyy")</f>
        <v>2018</v>
      </c>
      <c r="G4095" t="s">
        <v>1816</v>
      </c>
      <c r="H4095" t="s">
        <v>858</v>
      </c>
      <c r="I4095" t="s">
        <v>1968</v>
      </c>
      <c r="J4095">
        <v>2</v>
      </c>
      <c r="K4095">
        <v>5999.98</v>
      </c>
      <c r="L4095" t="s">
        <v>27</v>
      </c>
      <c r="M4095" t="s">
        <v>28</v>
      </c>
    </row>
    <row r="4096" spans="1:13" x14ac:dyDescent="0.75">
      <c r="A4096">
        <v>1406</v>
      </c>
      <c r="B4096" t="s">
        <v>1817</v>
      </c>
      <c r="C4096" t="s">
        <v>929</v>
      </c>
      <c r="D4096" t="s">
        <v>26</v>
      </c>
      <c r="E4096" s="4">
        <v>43156</v>
      </c>
      <c r="F4096" s="4" t="str">
        <f>TEXT(Table_Query1[[#This Row],[order_date]],"yyyy")</f>
        <v>2018</v>
      </c>
      <c r="G4096" t="s">
        <v>1642</v>
      </c>
      <c r="H4096" t="s">
        <v>15</v>
      </c>
      <c r="I4096" t="s">
        <v>1966</v>
      </c>
      <c r="J4096">
        <v>2</v>
      </c>
      <c r="K4096">
        <v>859.98</v>
      </c>
      <c r="L4096" t="s">
        <v>27</v>
      </c>
      <c r="M4096" t="s">
        <v>31</v>
      </c>
    </row>
    <row r="4097" spans="1:13" x14ac:dyDescent="0.75">
      <c r="A4097">
        <v>1406</v>
      </c>
      <c r="B4097" t="s">
        <v>1817</v>
      </c>
      <c r="C4097" t="s">
        <v>929</v>
      </c>
      <c r="D4097" t="s">
        <v>26</v>
      </c>
      <c r="E4097" s="4">
        <v>43156</v>
      </c>
      <c r="F4097" s="4" t="str">
        <f>TEXT(Table_Query1[[#This Row],[order_date]],"yyyy")</f>
        <v>2018</v>
      </c>
      <c r="G4097" t="s">
        <v>1746</v>
      </c>
      <c r="H4097" t="s">
        <v>22</v>
      </c>
      <c r="I4097" t="s">
        <v>1968</v>
      </c>
      <c r="J4097">
        <v>1</v>
      </c>
      <c r="K4097">
        <v>489.99</v>
      </c>
      <c r="L4097" t="s">
        <v>27</v>
      </c>
      <c r="M4097" t="s">
        <v>31</v>
      </c>
    </row>
    <row r="4098" spans="1:13" x14ac:dyDescent="0.75">
      <c r="A4098">
        <v>1407</v>
      </c>
      <c r="B4098" t="s">
        <v>821</v>
      </c>
      <c r="C4098" t="s">
        <v>561</v>
      </c>
      <c r="D4098" t="s">
        <v>26</v>
      </c>
      <c r="E4098" s="4">
        <v>43157</v>
      </c>
      <c r="F4098" s="4" t="str">
        <f>TEXT(Table_Query1[[#This Row],[order_date]],"yyyy")</f>
        <v>2018</v>
      </c>
      <c r="G4098" t="s">
        <v>1648</v>
      </c>
      <c r="H4098" t="s">
        <v>39</v>
      </c>
      <c r="I4098" t="s">
        <v>1966</v>
      </c>
      <c r="J4098">
        <v>1</v>
      </c>
      <c r="K4098">
        <v>799.99</v>
      </c>
      <c r="L4098" t="s">
        <v>27</v>
      </c>
      <c r="M4098" t="s">
        <v>28</v>
      </c>
    </row>
    <row r="4099" spans="1:13" x14ac:dyDescent="0.75">
      <c r="A4099">
        <v>1407</v>
      </c>
      <c r="B4099" t="s">
        <v>821</v>
      </c>
      <c r="C4099" t="s">
        <v>561</v>
      </c>
      <c r="D4099" t="s">
        <v>26</v>
      </c>
      <c r="E4099" s="4">
        <v>43157</v>
      </c>
      <c r="F4099" s="4" t="str">
        <f>TEXT(Table_Query1[[#This Row],[order_date]],"yyyy")</f>
        <v>2018</v>
      </c>
      <c r="G4099" t="s">
        <v>1006</v>
      </c>
      <c r="H4099" t="s">
        <v>22</v>
      </c>
      <c r="I4099" t="s">
        <v>1973</v>
      </c>
      <c r="J4099">
        <v>1</v>
      </c>
      <c r="K4099">
        <v>832.99</v>
      </c>
      <c r="L4099" t="s">
        <v>27</v>
      </c>
      <c r="M4099" t="s">
        <v>28</v>
      </c>
    </row>
    <row r="4100" spans="1:13" x14ac:dyDescent="0.75">
      <c r="A4100">
        <v>1407</v>
      </c>
      <c r="B4100" t="s">
        <v>821</v>
      </c>
      <c r="C4100" t="s">
        <v>561</v>
      </c>
      <c r="D4100" t="s">
        <v>26</v>
      </c>
      <c r="E4100" s="4">
        <v>43157</v>
      </c>
      <c r="F4100" s="4" t="str">
        <f>TEXT(Table_Query1[[#This Row],[order_date]],"yyyy")</f>
        <v>2018</v>
      </c>
      <c r="G4100" t="s">
        <v>1055</v>
      </c>
      <c r="H4100" t="s">
        <v>22</v>
      </c>
      <c r="I4100" t="s">
        <v>1967</v>
      </c>
      <c r="J4100">
        <v>2</v>
      </c>
      <c r="K4100">
        <v>1665.98</v>
      </c>
      <c r="L4100" t="s">
        <v>27</v>
      </c>
      <c r="M4100" t="s">
        <v>28</v>
      </c>
    </row>
    <row r="4101" spans="1:13" x14ac:dyDescent="0.75">
      <c r="A4101">
        <v>1407</v>
      </c>
      <c r="B4101" t="s">
        <v>821</v>
      </c>
      <c r="C4101" t="s">
        <v>561</v>
      </c>
      <c r="D4101" t="s">
        <v>26</v>
      </c>
      <c r="E4101" s="4">
        <v>43157</v>
      </c>
      <c r="F4101" s="4" t="str">
        <f>TEXT(Table_Query1[[#This Row],[order_date]],"yyyy")</f>
        <v>2018</v>
      </c>
      <c r="G4101" t="s">
        <v>1818</v>
      </c>
      <c r="H4101" t="s">
        <v>53</v>
      </c>
      <c r="I4101" t="s">
        <v>1968</v>
      </c>
      <c r="J4101">
        <v>1</v>
      </c>
      <c r="K4101">
        <v>399.99</v>
      </c>
      <c r="L4101" t="s">
        <v>27</v>
      </c>
      <c r="M4101" t="s">
        <v>28</v>
      </c>
    </row>
    <row r="4102" spans="1:13" x14ac:dyDescent="0.75">
      <c r="A4102">
        <v>1408</v>
      </c>
      <c r="B4102" t="s">
        <v>1819</v>
      </c>
      <c r="C4102" t="s">
        <v>223</v>
      </c>
      <c r="D4102" t="s">
        <v>26</v>
      </c>
      <c r="E4102" s="4">
        <v>43157</v>
      </c>
      <c r="F4102" s="4" t="str">
        <f>TEXT(Table_Query1[[#This Row],[order_date]],"yyyy")</f>
        <v>2018</v>
      </c>
      <c r="G4102" t="s">
        <v>72</v>
      </c>
      <c r="H4102" t="s">
        <v>53</v>
      </c>
      <c r="I4102" t="s">
        <v>1966</v>
      </c>
      <c r="J4102">
        <v>2</v>
      </c>
      <c r="K4102">
        <v>599.98</v>
      </c>
      <c r="L4102" t="s">
        <v>27</v>
      </c>
      <c r="M4102" t="s">
        <v>28</v>
      </c>
    </row>
    <row r="4103" spans="1:13" x14ac:dyDescent="0.75">
      <c r="A4103">
        <v>1408</v>
      </c>
      <c r="B4103" t="s">
        <v>1819</v>
      </c>
      <c r="C4103" t="s">
        <v>223</v>
      </c>
      <c r="D4103" t="s">
        <v>26</v>
      </c>
      <c r="E4103" s="4">
        <v>43157</v>
      </c>
      <c r="F4103" s="4" t="str">
        <f>TEXT(Table_Query1[[#This Row],[order_date]],"yyyy")</f>
        <v>2018</v>
      </c>
      <c r="G4103" t="s">
        <v>1820</v>
      </c>
      <c r="H4103" t="s">
        <v>22</v>
      </c>
      <c r="I4103" t="s">
        <v>1971</v>
      </c>
      <c r="J4103">
        <v>2</v>
      </c>
      <c r="K4103">
        <v>5198</v>
      </c>
      <c r="L4103" t="s">
        <v>27</v>
      </c>
      <c r="M4103" t="s">
        <v>28</v>
      </c>
    </row>
    <row r="4104" spans="1:13" x14ac:dyDescent="0.75">
      <c r="A4104">
        <v>1408</v>
      </c>
      <c r="B4104" t="s">
        <v>1819</v>
      </c>
      <c r="C4104" t="s">
        <v>223</v>
      </c>
      <c r="D4104" t="s">
        <v>26</v>
      </c>
      <c r="E4104" s="4">
        <v>43157</v>
      </c>
      <c r="F4104" s="4" t="str">
        <f>TEXT(Table_Query1[[#This Row],[order_date]],"yyyy")</f>
        <v>2018</v>
      </c>
      <c r="G4104" t="s">
        <v>1711</v>
      </c>
      <c r="H4104" t="s">
        <v>858</v>
      </c>
      <c r="I4104" t="s">
        <v>1968</v>
      </c>
      <c r="J4104">
        <v>1</v>
      </c>
      <c r="K4104">
        <v>749.99</v>
      </c>
      <c r="L4104" t="s">
        <v>27</v>
      </c>
      <c r="M4104" t="s">
        <v>28</v>
      </c>
    </row>
    <row r="4105" spans="1:13" x14ac:dyDescent="0.75">
      <c r="A4105">
        <v>1408</v>
      </c>
      <c r="B4105" t="s">
        <v>1819</v>
      </c>
      <c r="C4105" t="s">
        <v>223</v>
      </c>
      <c r="D4105" t="s">
        <v>26</v>
      </c>
      <c r="E4105" s="4">
        <v>43157</v>
      </c>
      <c r="F4105" s="4" t="str">
        <f>TEXT(Table_Query1[[#This Row],[order_date]],"yyyy")</f>
        <v>2018</v>
      </c>
      <c r="G4105" t="s">
        <v>1821</v>
      </c>
      <c r="H4105" t="s">
        <v>22</v>
      </c>
      <c r="I4105" t="s">
        <v>1968</v>
      </c>
      <c r="J4105">
        <v>1</v>
      </c>
      <c r="K4105">
        <v>579.99</v>
      </c>
      <c r="L4105" t="s">
        <v>27</v>
      </c>
      <c r="M4105" t="s">
        <v>28</v>
      </c>
    </row>
    <row r="4106" spans="1:13" x14ac:dyDescent="0.75">
      <c r="A4106">
        <v>1409</v>
      </c>
      <c r="B4106" t="s">
        <v>1476</v>
      </c>
      <c r="C4106" t="s">
        <v>237</v>
      </c>
      <c r="D4106" t="s">
        <v>108</v>
      </c>
      <c r="E4106" s="4">
        <v>43157</v>
      </c>
      <c r="F4106" s="4" t="str">
        <f>TEXT(Table_Query1[[#This Row],[order_date]],"yyyy")</f>
        <v>2018</v>
      </c>
      <c r="G4106" t="s">
        <v>1822</v>
      </c>
      <c r="H4106" t="s">
        <v>15</v>
      </c>
      <c r="I4106" t="s">
        <v>1966</v>
      </c>
      <c r="J4106">
        <v>1</v>
      </c>
      <c r="K4106">
        <v>269.99</v>
      </c>
      <c r="L4106" t="s">
        <v>109</v>
      </c>
      <c r="M4106" t="s">
        <v>110</v>
      </c>
    </row>
    <row r="4107" spans="1:13" x14ac:dyDescent="0.75">
      <c r="A4107">
        <v>1409</v>
      </c>
      <c r="B4107" t="s">
        <v>1476</v>
      </c>
      <c r="C4107" t="s">
        <v>237</v>
      </c>
      <c r="D4107" t="s">
        <v>108</v>
      </c>
      <c r="E4107" s="4">
        <v>43157</v>
      </c>
      <c r="F4107" s="4" t="str">
        <f>TEXT(Table_Query1[[#This Row],[order_date]],"yyyy")</f>
        <v>2018</v>
      </c>
      <c r="G4107" t="s">
        <v>1823</v>
      </c>
      <c r="H4107" t="s">
        <v>39</v>
      </c>
      <c r="I4107" t="s">
        <v>1966</v>
      </c>
      <c r="J4107">
        <v>2</v>
      </c>
      <c r="K4107">
        <v>1799.98</v>
      </c>
      <c r="L4107" t="s">
        <v>109</v>
      </c>
      <c r="M4107" t="s">
        <v>110</v>
      </c>
    </row>
    <row r="4108" spans="1:13" x14ac:dyDescent="0.75">
      <c r="A4108">
        <v>1409</v>
      </c>
      <c r="B4108" t="s">
        <v>1476</v>
      </c>
      <c r="C4108" t="s">
        <v>237</v>
      </c>
      <c r="D4108" t="s">
        <v>108</v>
      </c>
      <c r="E4108" s="4">
        <v>43157</v>
      </c>
      <c r="F4108" s="4" t="str">
        <f>TEXT(Table_Query1[[#This Row],[order_date]],"yyyy")</f>
        <v>2018</v>
      </c>
      <c r="G4108" t="s">
        <v>1824</v>
      </c>
      <c r="H4108" t="s">
        <v>53</v>
      </c>
      <c r="I4108" t="s">
        <v>1974</v>
      </c>
      <c r="J4108">
        <v>1</v>
      </c>
      <c r="K4108">
        <v>289.99</v>
      </c>
      <c r="L4108" t="s">
        <v>109</v>
      </c>
      <c r="M4108" t="s">
        <v>110</v>
      </c>
    </row>
    <row r="4109" spans="1:13" x14ac:dyDescent="0.75">
      <c r="A4109">
        <v>1409</v>
      </c>
      <c r="B4109" t="s">
        <v>1476</v>
      </c>
      <c r="C4109" t="s">
        <v>237</v>
      </c>
      <c r="D4109" t="s">
        <v>108</v>
      </c>
      <c r="E4109" s="4">
        <v>43157</v>
      </c>
      <c r="F4109" s="4" t="str">
        <f>TEXT(Table_Query1[[#This Row],[order_date]],"yyyy")</f>
        <v>2018</v>
      </c>
      <c r="G4109" t="s">
        <v>1825</v>
      </c>
      <c r="H4109" t="s">
        <v>858</v>
      </c>
      <c r="I4109" t="s">
        <v>1968</v>
      </c>
      <c r="J4109">
        <v>1</v>
      </c>
      <c r="K4109">
        <v>1299.99</v>
      </c>
      <c r="L4109" t="s">
        <v>109</v>
      </c>
      <c r="M4109" t="s">
        <v>110</v>
      </c>
    </row>
    <row r="4110" spans="1:13" x14ac:dyDescent="0.75">
      <c r="A4110">
        <v>1409</v>
      </c>
      <c r="B4110" t="s">
        <v>1476</v>
      </c>
      <c r="C4110" t="s">
        <v>237</v>
      </c>
      <c r="D4110" t="s">
        <v>108</v>
      </c>
      <c r="E4110" s="4">
        <v>43157</v>
      </c>
      <c r="F4110" s="4" t="str">
        <f>TEXT(Table_Query1[[#This Row],[order_date]],"yyyy")</f>
        <v>2018</v>
      </c>
      <c r="G4110" t="s">
        <v>1785</v>
      </c>
      <c r="H4110" t="s">
        <v>858</v>
      </c>
      <c r="I4110" t="s">
        <v>1968</v>
      </c>
      <c r="J4110">
        <v>2</v>
      </c>
      <c r="K4110">
        <v>6399.98</v>
      </c>
      <c r="L4110" t="s">
        <v>109</v>
      </c>
      <c r="M4110" t="s">
        <v>110</v>
      </c>
    </row>
    <row r="4111" spans="1:13" x14ac:dyDescent="0.75">
      <c r="A4111">
        <v>1410</v>
      </c>
      <c r="B4111" t="s">
        <v>1826</v>
      </c>
      <c r="C4111" t="s">
        <v>535</v>
      </c>
      <c r="D4111" t="s">
        <v>26</v>
      </c>
      <c r="E4111" s="4">
        <v>43158</v>
      </c>
      <c r="F4111" s="4" t="str">
        <f>TEXT(Table_Query1[[#This Row],[order_date]],"yyyy")</f>
        <v>2018</v>
      </c>
      <c r="G4111" t="s">
        <v>1656</v>
      </c>
      <c r="H4111" t="s">
        <v>39</v>
      </c>
      <c r="I4111" t="s">
        <v>1966</v>
      </c>
      <c r="J4111">
        <v>1</v>
      </c>
      <c r="K4111">
        <v>679.99</v>
      </c>
      <c r="L4111" t="s">
        <v>27</v>
      </c>
      <c r="M4111" t="s">
        <v>31</v>
      </c>
    </row>
    <row r="4112" spans="1:13" x14ac:dyDescent="0.75">
      <c r="A4112">
        <v>1410</v>
      </c>
      <c r="B4112" t="s">
        <v>1826</v>
      </c>
      <c r="C4112" t="s">
        <v>535</v>
      </c>
      <c r="D4112" t="s">
        <v>26</v>
      </c>
      <c r="E4112" s="4">
        <v>43158</v>
      </c>
      <c r="F4112" s="4" t="str">
        <f>TEXT(Table_Query1[[#This Row],[order_date]],"yyyy")</f>
        <v>2018</v>
      </c>
      <c r="G4112" t="s">
        <v>1660</v>
      </c>
      <c r="H4112" t="s">
        <v>46</v>
      </c>
      <c r="I4112" t="s">
        <v>1968</v>
      </c>
      <c r="J4112">
        <v>2</v>
      </c>
      <c r="K4112">
        <v>9999.98</v>
      </c>
      <c r="L4112" t="s">
        <v>27</v>
      </c>
      <c r="M4112" t="s">
        <v>31</v>
      </c>
    </row>
    <row r="4113" spans="1:13" x14ac:dyDescent="0.75">
      <c r="A4113">
        <v>1410</v>
      </c>
      <c r="B4113" t="s">
        <v>1826</v>
      </c>
      <c r="C4113" t="s">
        <v>535</v>
      </c>
      <c r="D4113" t="s">
        <v>26</v>
      </c>
      <c r="E4113" s="4">
        <v>43158</v>
      </c>
      <c r="F4113" s="4" t="str">
        <f>TEXT(Table_Query1[[#This Row],[order_date]],"yyyy")</f>
        <v>2018</v>
      </c>
      <c r="G4113" t="s">
        <v>1657</v>
      </c>
      <c r="H4113" t="s">
        <v>46</v>
      </c>
      <c r="I4113" t="s">
        <v>1968</v>
      </c>
      <c r="J4113">
        <v>2</v>
      </c>
      <c r="K4113">
        <v>9999.98</v>
      </c>
      <c r="L4113" t="s">
        <v>27</v>
      </c>
      <c r="M4113" t="s">
        <v>31</v>
      </c>
    </row>
    <row r="4114" spans="1:13" x14ac:dyDescent="0.75">
      <c r="A4114">
        <v>1411</v>
      </c>
      <c r="B4114" t="s">
        <v>1827</v>
      </c>
      <c r="C4114" t="s">
        <v>312</v>
      </c>
      <c r="D4114" t="s">
        <v>13</v>
      </c>
      <c r="E4114" s="4">
        <v>43160</v>
      </c>
      <c r="F4114" s="4" t="str">
        <f>TEXT(Table_Query1[[#This Row],[order_date]],"yyyy")</f>
        <v>2018</v>
      </c>
      <c r="G4114" t="s">
        <v>1828</v>
      </c>
      <c r="H4114" t="s">
        <v>39</v>
      </c>
      <c r="I4114" t="s">
        <v>1966</v>
      </c>
      <c r="J4114">
        <v>2</v>
      </c>
      <c r="K4114">
        <v>1499.98</v>
      </c>
      <c r="L4114" t="s">
        <v>16</v>
      </c>
      <c r="M4114" t="s">
        <v>17</v>
      </c>
    </row>
    <row r="4115" spans="1:13" x14ac:dyDescent="0.75">
      <c r="A4115">
        <v>1411</v>
      </c>
      <c r="B4115" t="s">
        <v>1827</v>
      </c>
      <c r="C4115" t="s">
        <v>312</v>
      </c>
      <c r="D4115" t="s">
        <v>13</v>
      </c>
      <c r="E4115" s="4">
        <v>43160</v>
      </c>
      <c r="F4115" s="4" t="str">
        <f>TEXT(Table_Query1[[#This Row],[order_date]],"yyyy")</f>
        <v>2018</v>
      </c>
      <c r="G4115" t="s">
        <v>45</v>
      </c>
      <c r="H4115" t="s">
        <v>46</v>
      </c>
      <c r="I4115" t="s">
        <v>1968</v>
      </c>
      <c r="J4115">
        <v>1</v>
      </c>
      <c r="K4115">
        <v>2999.99</v>
      </c>
      <c r="L4115" t="s">
        <v>16</v>
      </c>
      <c r="M4115" t="s">
        <v>17</v>
      </c>
    </row>
    <row r="4116" spans="1:13" x14ac:dyDescent="0.75">
      <c r="A4116">
        <v>1412</v>
      </c>
      <c r="B4116" t="s">
        <v>1829</v>
      </c>
      <c r="C4116" t="s">
        <v>405</v>
      </c>
      <c r="D4116" t="s">
        <v>26</v>
      </c>
      <c r="E4116" s="4">
        <v>43160</v>
      </c>
      <c r="F4116" s="4" t="str">
        <f>TEXT(Table_Query1[[#This Row],[order_date]],"yyyy")</f>
        <v>2018</v>
      </c>
      <c r="G4116" t="s">
        <v>867</v>
      </c>
      <c r="H4116" t="s">
        <v>39</v>
      </c>
      <c r="I4116" t="s">
        <v>1973</v>
      </c>
      <c r="J4116">
        <v>2</v>
      </c>
      <c r="K4116">
        <v>833.98</v>
      </c>
      <c r="L4116" t="s">
        <v>27</v>
      </c>
      <c r="M4116" t="s">
        <v>31</v>
      </c>
    </row>
    <row r="4117" spans="1:13" x14ac:dyDescent="0.75">
      <c r="A4117">
        <v>1412</v>
      </c>
      <c r="B4117" t="s">
        <v>1829</v>
      </c>
      <c r="C4117" t="s">
        <v>405</v>
      </c>
      <c r="D4117" t="s">
        <v>26</v>
      </c>
      <c r="E4117" s="4">
        <v>43160</v>
      </c>
      <c r="F4117" s="4" t="str">
        <f>TEXT(Table_Query1[[#This Row],[order_date]],"yyyy")</f>
        <v>2018</v>
      </c>
      <c r="G4117" t="s">
        <v>1631</v>
      </c>
      <c r="H4117" t="s">
        <v>858</v>
      </c>
      <c r="I4117" t="s">
        <v>1968</v>
      </c>
      <c r="J4117">
        <v>2</v>
      </c>
      <c r="K4117">
        <v>1839.98</v>
      </c>
      <c r="L4117" t="s">
        <v>27</v>
      </c>
      <c r="M4117" t="s">
        <v>31</v>
      </c>
    </row>
    <row r="4118" spans="1:13" x14ac:dyDescent="0.75">
      <c r="A4118">
        <v>1412</v>
      </c>
      <c r="B4118" t="s">
        <v>1829</v>
      </c>
      <c r="C4118" t="s">
        <v>405</v>
      </c>
      <c r="D4118" t="s">
        <v>26</v>
      </c>
      <c r="E4118" s="4">
        <v>43160</v>
      </c>
      <c r="F4118" s="4" t="str">
        <f>TEXT(Table_Query1[[#This Row],[order_date]],"yyyy")</f>
        <v>2018</v>
      </c>
      <c r="G4118" t="s">
        <v>897</v>
      </c>
      <c r="H4118" t="s">
        <v>22</v>
      </c>
      <c r="I4118" t="s">
        <v>1968</v>
      </c>
      <c r="J4118">
        <v>1</v>
      </c>
      <c r="K4118">
        <v>5299.99</v>
      </c>
      <c r="L4118" t="s">
        <v>27</v>
      </c>
      <c r="M4118" t="s">
        <v>31</v>
      </c>
    </row>
    <row r="4119" spans="1:13" x14ac:dyDescent="0.75">
      <c r="A4119">
        <v>1413</v>
      </c>
      <c r="B4119" t="s">
        <v>1081</v>
      </c>
      <c r="C4119" t="s">
        <v>314</v>
      </c>
      <c r="D4119" t="s">
        <v>108</v>
      </c>
      <c r="E4119" s="4">
        <v>43160</v>
      </c>
      <c r="F4119" s="4" t="str">
        <f>TEXT(Table_Query1[[#This Row],[order_date]],"yyyy")</f>
        <v>2018</v>
      </c>
      <c r="G4119" t="s">
        <v>1704</v>
      </c>
      <c r="H4119" t="s">
        <v>53</v>
      </c>
      <c r="I4119" t="s">
        <v>1966</v>
      </c>
      <c r="J4119">
        <v>2</v>
      </c>
      <c r="K4119">
        <v>559.98</v>
      </c>
      <c r="L4119" t="s">
        <v>109</v>
      </c>
      <c r="M4119" t="s">
        <v>110</v>
      </c>
    </row>
    <row r="4120" spans="1:13" x14ac:dyDescent="0.75">
      <c r="A4120">
        <v>1414</v>
      </c>
      <c r="B4120" t="s">
        <v>1830</v>
      </c>
      <c r="C4120" t="s">
        <v>150</v>
      </c>
      <c r="D4120" t="s">
        <v>26</v>
      </c>
      <c r="E4120" s="4">
        <v>43162</v>
      </c>
      <c r="F4120" s="4" t="str">
        <f>TEXT(Table_Query1[[#This Row],[order_date]],"yyyy")</f>
        <v>2018</v>
      </c>
      <c r="G4120" t="s">
        <v>1779</v>
      </c>
      <c r="H4120" t="s">
        <v>53</v>
      </c>
      <c r="I4120" t="s">
        <v>1966</v>
      </c>
      <c r="J4120">
        <v>2</v>
      </c>
      <c r="K4120">
        <v>739.98</v>
      </c>
      <c r="L4120" t="s">
        <v>27</v>
      </c>
      <c r="M4120" t="s">
        <v>31</v>
      </c>
    </row>
    <row r="4121" spans="1:13" x14ac:dyDescent="0.75">
      <c r="A4121">
        <v>1414</v>
      </c>
      <c r="B4121" t="s">
        <v>1830</v>
      </c>
      <c r="C4121" t="s">
        <v>150</v>
      </c>
      <c r="D4121" t="s">
        <v>26</v>
      </c>
      <c r="E4121" s="4">
        <v>43162</v>
      </c>
      <c r="F4121" s="4" t="str">
        <f>TEXT(Table_Query1[[#This Row],[order_date]],"yyyy")</f>
        <v>2018</v>
      </c>
      <c r="G4121" t="s">
        <v>1816</v>
      </c>
      <c r="H4121" t="s">
        <v>858</v>
      </c>
      <c r="I4121" t="s">
        <v>1968</v>
      </c>
      <c r="J4121">
        <v>2</v>
      </c>
      <c r="K4121">
        <v>5999.98</v>
      </c>
      <c r="L4121" t="s">
        <v>27</v>
      </c>
      <c r="M4121" t="s">
        <v>31</v>
      </c>
    </row>
    <row r="4122" spans="1:13" x14ac:dyDescent="0.75">
      <c r="A4122">
        <v>1415</v>
      </c>
      <c r="B4122" t="s">
        <v>1831</v>
      </c>
      <c r="C4122" t="s">
        <v>197</v>
      </c>
      <c r="D4122" t="s">
        <v>26</v>
      </c>
      <c r="E4122" s="4">
        <v>43162</v>
      </c>
      <c r="F4122" s="4" t="str">
        <f>TEXT(Table_Query1[[#This Row],[order_date]],"yyyy")</f>
        <v>2018</v>
      </c>
      <c r="G4122" t="s">
        <v>1832</v>
      </c>
      <c r="H4122" t="s">
        <v>15</v>
      </c>
      <c r="I4122" t="s">
        <v>1966</v>
      </c>
      <c r="J4122">
        <v>1</v>
      </c>
      <c r="K4122">
        <v>659.99</v>
      </c>
      <c r="L4122" t="s">
        <v>27</v>
      </c>
      <c r="M4122" t="s">
        <v>31</v>
      </c>
    </row>
    <row r="4123" spans="1:13" x14ac:dyDescent="0.75">
      <c r="A4123">
        <v>1415</v>
      </c>
      <c r="B4123" t="s">
        <v>1831</v>
      </c>
      <c r="C4123" t="s">
        <v>197</v>
      </c>
      <c r="D4123" t="s">
        <v>26</v>
      </c>
      <c r="E4123" s="4">
        <v>43162</v>
      </c>
      <c r="F4123" s="4" t="str">
        <f>TEXT(Table_Query1[[#This Row],[order_date]],"yyyy")</f>
        <v>2018</v>
      </c>
      <c r="G4123" t="s">
        <v>40</v>
      </c>
      <c r="H4123" t="s">
        <v>15</v>
      </c>
      <c r="I4123" t="s">
        <v>1970</v>
      </c>
      <c r="J4123">
        <v>1</v>
      </c>
      <c r="K4123">
        <v>429</v>
      </c>
      <c r="L4123" t="s">
        <v>27</v>
      </c>
      <c r="M4123" t="s">
        <v>31</v>
      </c>
    </row>
    <row r="4124" spans="1:13" x14ac:dyDescent="0.75">
      <c r="A4124">
        <v>1415</v>
      </c>
      <c r="B4124" t="s">
        <v>1831</v>
      </c>
      <c r="C4124" t="s">
        <v>197</v>
      </c>
      <c r="D4124" t="s">
        <v>26</v>
      </c>
      <c r="E4124" s="4">
        <v>43162</v>
      </c>
      <c r="F4124" s="4" t="str">
        <f>TEXT(Table_Query1[[#This Row],[order_date]],"yyyy")</f>
        <v>2018</v>
      </c>
      <c r="G4124" t="s">
        <v>1833</v>
      </c>
      <c r="H4124" t="s">
        <v>53</v>
      </c>
      <c r="I4124" t="s">
        <v>1974</v>
      </c>
      <c r="J4124">
        <v>2</v>
      </c>
      <c r="K4124">
        <v>499.98</v>
      </c>
      <c r="L4124" t="s">
        <v>27</v>
      </c>
      <c r="M4124" t="s">
        <v>31</v>
      </c>
    </row>
    <row r="4125" spans="1:13" x14ac:dyDescent="0.75">
      <c r="A4125">
        <v>1415</v>
      </c>
      <c r="B4125" t="s">
        <v>1831</v>
      </c>
      <c r="C4125" t="s">
        <v>197</v>
      </c>
      <c r="D4125" t="s">
        <v>26</v>
      </c>
      <c r="E4125" s="4">
        <v>43162</v>
      </c>
      <c r="F4125" s="4" t="str">
        <f>TEXT(Table_Query1[[#This Row],[order_date]],"yyyy")</f>
        <v>2018</v>
      </c>
      <c r="G4125" t="s">
        <v>980</v>
      </c>
      <c r="H4125" t="s">
        <v>22</v>
      </c>
      <c r="I4125" t="s">
        <v>1967</v>
      </c>
      <c r="J4125">
        <v>2</v>
      </c>
      <c r="K4125">
        <v>3265.98</v>
      </c>
      <c r="L4125" t="s">
        <v>27</v>
      </c>
      <c r="M4125" t="s">
        <v>31</v>
      </c>
    </row>
    <row r="4126" spans="1:13" x14ac:dyDescent="0.75">
      <c r="A4126">
        <v>1416</v>
      </c>
      <c r="B4126" t="s">
        <v>1834</v>
      </c>
      <c r="C4126" t="s">
        <v>208</v>
      </c>
      <c r="D4126" t="s">
        <v>108</v>
      </c>
      <c r="E4126" s="4">
        <v>43162</v>
      </c>
      <c r="F4126" s="4" t="str">
        <f>TEXT(Table_Query1[[#This Row],[order_date]],"yyyy")</f>
        <v>2018</v>
      </c>
      <c r="G4126" t="s">
        <v>1835</v>
      </c>
      <c r="H4126" t="s">
        <v>15</v>
      </c>
      <c r="I4126" t="s">
        <v>1966</v>
      </c>
      <c r="J4126">
        <v>2</v>
      </c>
      <c r="K4126">
        <v>1399.98</v>
      </c>
      <c r="L4126" t="s">
        <v>109</v>
      </c>
      <c r="M4126" t="s">
        <v>110</v>
      </c>
    </row>
    <row r="4127" spans="1:13" x14ac:dyDescent="0.75">
      <c r="A4127">
        <v>1416</v>
      </c>
      <c r="B4127" t="s">
        <v>1834</v>
      </c>
      <c r="C4127" t="s">
        <v>208</v>
      </c>
      <c r="D4127" t="s">
        <v>108</v>
      </c>
      <c r="E4127" s="4">
        <v>43162</v>
      </c>
      <c r="F4127" s="4" t="str">
        <f>TEXT(Table_Query1[[#This Row],[order_date]],"yyyy")</f>
        <v>2018</v>
      </c>
      <c r="G4127" t="s">
        <v>1010</v>
      </c>
      <c r="H4127" t="s">
        <v>53</v>
      </c>
      <c r="I4127" t="s">
        <v>1972</v>
      </c>
      <c r="J4127">
        <v>2</v>
      </c>
      <c r="K4127">
        <v>419.98</v>
      </c>
      <c r="L4127" t="s">
        <v>109</v>
      </c>
      <c r="M4127" t="s">
        <v>110</v>
      </c>
    </row>
    <row r="4128" spans="1:13" x14ac:dyDescent="0.75">
      <c r="A4128">
        <v>1416</v>
      </c>
      <c r="B4128" t="s">
        <v>1834</v>
      </c>
      <c r="C4128" t="s">
        <v>208</v>
      </c>
      <c r="D4128" t="s">
        <v>108</v>
      </c>
      <c r="E4128" s="4">
        <v>43162</v>
      </c>
      <c r="F4128" s="4" t="str">
        <f>TEXT(Table_Query1[[#This Row],[order_date]],"yyyy")</f>
        <v>2018</v>
      </c>
      <c r="G4128" t="s">
        <v>1836</v>
      </c>
      <c r="H4128" t="s">
        <v>46</v>
      </c>
      <c r="I4128" t="s">
        <v>1968</v>
      </c>
      <c r="J4128">
        <v>1</v>
      </c>
      <c r="K4128">
        <v>3499.99</v>
      </c>
      <c r="L4128" t="s">
        <v>109</v>
      </c>
      <c r="M4128" t="s">
        <v>110</v>
      </c>
    </row>
    <row r="4129" spans="1:13" x14ac:dyDescent="0.75">
      <c r="A4129">
        <v>1417</v>
      </c>
      <c r="B4129" t="s">
        <v>1837</v>
      </c>
      <c r="C4129" t="s">
        <v>921</v>
      </c>
      <c r="D4129" t="s">
        <v>13</v>
      </c>
      <c r="E4129" s="4">
        <v>43163</v>
      </c>
      <c r="F4129" s="4" t="str">
        <f>TEXT(Table_Query1[[#This Row],[order_date]],"yyyy")</f>
        <v>2018</v>
      </c>
      <c r="G4129" t="s">
        <v>1838</v>
      </c>
      <c r="H4129" t="s">
        <v>15</v>
      </c>
      <c r="I4129" t="s">
        <v>1966</v>
      </c>
      <c r="J4129">
        <v>2</v>
      </c>
      <c r="K4129">
        <v>1279.98</v>
      </c>
      <c r="L4129" t="s">
        <v>16</v>
      </c>
      <c r="M4129" t="s">
        <v>17</v>
      </c>
    </row>
    <row r="4130" spans="1:13" x14ac:dyDescent="0.75">
      <c r="A4130">
        <v>1418</v>
      </c>
      <c r="B4130" t="s">
        <v>1839</v>
      </c>
      <c r="C4130" t="s">
        <v>128</v>
      </c>
      <c r="D4130" t="s">
        <v>26</v>
      </c>
      <c r="E4130" s="4">
        <v>43163</v>
      </c>
      <c r="F4130" s="4" t="str">
        <f>TEXT(Table_Query1[[#This Row],[order_date]],"yyyy")</f>
        <v>2018</v>
      </c>
      <c r="G4130" t="s">
        <v>1645</v>
      </c>
      <c r="H4130" t="s">
        <v>15</v>
      </c>
      <c r="I4130" t="s">
        <v>1966</v>
      </c>
      <c r="J4130">
        <v>2</v>
      </c>
      <c r="K4130">
        <v>1359.98</v>
      </c>
      <c r="L4130" t="s">
        <v>27</v>
      </c>
      <c r="M4130" t="s">
        <v>28</v>
      </c>
    </row>
    <row r="4131" spans="1:13" x14ac:dyDescent="0.75">
      <c r="A4131">
        <v>1418</v>
      </c>
      <c r="B4131" t="s">
        <v>1839</v>
      </c>
      <c r="C4131" t="s">
        <v>128</v>
      </c>
      <c r="D4131" t="s">
        <v>26</v>
      </c>
      <c r="E4131" s="4">
        <v>43163</v>
      </c>
      <c r="F4131" s="4" t="str">
        <f>TEXT(Table_Query1[[#This Row],[order_date]],"yyyy")</f>
        <v>2018</v>
      </c>
      <c r="G4131" t="s">
        <v>1623</v>
      </c>
      <c r="H4131" t="s">
        <v>22</v>
      </c>
      <c r="I4131" t="s">
        <v>1968</v>
      </c>
      <c r="J4131">
        <v>2</v>
      </c>
      <c r="K4131">
        <v>4999.9799999999996</v>
      </c>
      <c r="L4131" t="s">
        <v>27</v>
      </c>
      <c r="M4131" t="s">
        <v>28</v>
      </c>
    </row>
    <row r="4132" spans="1:13" x14ac:dyDescent="0.75">
      <c r="A4132">
        <v>1419</v>
      </c>
      <c r="B4132" t="s">
        <v>1840</v>
      </c>
      <c r="C4132" t="s">
        <v>410</v>
      </c>
      <c r="D4132" t="s">
        <v>26</v>
      </c>
      <c r="E4132" s="4">
        <v>43163</v>
      </c>
      <c r="F4132" s="4" t="str">
        <f>TEXT(Table_Query1[[#This Row],[order_date]],"yyyy")</f>
        <v>2018</v>
      </c>
      <c r="G4132" t="s">
        <v>1676</v>
      </c>
      <c r="H4132" t="s">
        <v>15</v>
      </c>
      <c r="I4132" t="s">
        <v>1966</v>
      </c>
      <c r="J4132">
        <v>1</v>
      </c>
      <c r="K4132">
        <v>899.99</v>
      </c>
      <c r="L4132" t="s">
        <v>27</v>
      </c>
      <c r="M4132" t="s">
        <v>28</v>
      </c>
    </row>
    <row r="4133" spans="1:13" x14ac:dyDescent="0.75">
      <c r="A4133">
        <v>1419</v>
      </c>
      <c r="B4133" t="s">
        <v>1840</v>
      </c>
      <c r="C4133" t="s">
        <v>410</v>
      </c>
      <c r="D4133" t="s">
        <v>26</v>
      </c>
      <c r="E4133" s="4">
        <v>43163</v>
      </c>
      <c r="F4133" s="4" t="str">
        <f>TEXT(Table_Query1[[#This Row],[order_date]],"yyyy")</f>
        <v>2018</v>
      </c>
      <c r="G4133" t="s">
        <v>1622</v>
      </c>
      <c r="H4133" t="s">
        <v>15</v>
      </c>
      <c r="I4133" t="s">
        <v>1966</v>
      </c>
      <c r="J4133">
        <v>2</v>
      </c>
      <c r="K4133">
        <v>1799.98</v>
      </c>
      <c r="L4133" t="s">
        <v>27</v>
      </c>
      <c r="M4133" t="s">
        <v>28</v>
      </c>
    </row>
    <row r="4134" spans="1:13" x14ac:dyDescent="0.75">
      <c r="A4134">
        <v>1419</v>
      </c>
      <c r="B4134" t="s">
        <v>1840</v>
      </c>
      <c r="C4134" t="s">
        <v>410</v>
      </c>
      <c r="D4134" t="s">
        <v>26</v>
      </c>
      <c r="E4134" s="4">
        <v>43163</v>
      </c>
      <c r="F4134" s="4" t="str">
        <f>TEXT(Table_Query1[[#This Row],[order_date]],"yyyy")</f>
        <v>2018</v>
      </c>
      <c r="G4134" t="s">
        <v>1742</v>
      </c>
      <c r="H4134" t="s">
        <v>22</v>
      </c>
      <c r="I4134" t="s">
        <v>1967</v>
      </c>
      <c r="J4134">
        <v>1</v>
      </c>
      <c r="K4134">
        <v>1499</v>
      </c>
      <c r="L4134" t="s">
        <v>27</v>
      </c>
      <c r="M4134" t="s">
        <v>28</v>
      </c>
    </row>
    <row r="4135" spans="1:13" x14ac:dyDescent="0.75">
      <c r="A4135">
        <v>1420</v>
      </c>
      <c r="B4135" t="s">
        <v>1841</v>
      </c>
      <c r="C4135" t="s">
        <v>285</v>
      </c>
      <c r="D4135" t="s">
        <v>26</v>
      </c>
      <c r="E4135" s="4">
        <v>43163</v>
      </c>
      <c r="F4135" s="4" t="str">
        <f>TEXT(Table_Query1[[#This Row],[order_date]],"yyyy")</f>
        <v>2018</v>
      </c>
      <c r="G4135" t="s">
        <v>1737</v>
      </c>
      <c r="H4135" t="s">
        <v>22</v>
      </c>
      <c r="I4135" t="s">
        <v>1967</v>
      </c>
      <c r="J4135">
        <v>1</v>
      </c>
      <c r="K4135">
        <v>1899</v>
      </c>
      <c r="L4135" t="s">
        <v>27</v>
      </c>
      <c r="M4135" t="s">
        <v>31</v>
      </c>
    </row>
    <row r="4136" spans="1:13" x14ac:dyDescent="0.75">
      <c r="A4136">
        <v>1420</v>
      </c>
      <c r="B4136" t="s">
        <v>1841</v>
      </c>
      <c r="C4136" t="s">
        <v>285</v>
      </c>
      <c r="D4136" t="s">
        <v>26</v>
      </c>
      <c r="E4136" s="4">
        <v>43163</v>
      </c>
      <c r="F4136" s="4" t="str">
        <f>TEXT(Table_Query1[[#This Row],[order_date]],"yyyy")</f>
        <v>2018</v>
      </c>
      <c r="G4136" t="s">
        <v>1842</v>
      </c>
      <c r="H4136" t="s">
        <v>46</v>
      </c>
      <c r="I4136" t="s">
        <v>1968</v>
      </c>
      <c r="J4136">
        <v>1</v>
      </c>
      <c r="K4136">
        <v>2299.9899999999998</v>
      </c>
      <c r="L4136" t="s">
        <v>27</v>
      </c>
      <c r="M4136" t="s">
        <v>31</v>
      </c>
    </row>
    <row r="4137" spans="1:13" x14ac:dyDescent="0.75">
      <c r="A4137">
        <v>1420</v>
      </c>
      <c r="B4137" t="s">
        <v>1841</v>
      </c>
      <c r="C4137" t="s">
        <v>285</v>
      </c>
      <c r="D4137" t="s">
        <v>26</v>
      </c>
      <c r="E4137" s="4">
        <v>43163</v>
      </c>
      <c r="F4137" s="4" t="str">
        <f>TEXT(Table_Query1[[#This Row],[order_date]],"yyyy")</f>
        <v>2018</v>
      </c>
      <c r="G4137" t="s">
        <v>1836</v>
      </c>
      <c r="H4137" t="s">
        <v>46</v>
      </c>
      <c r="I4137" t="s">
        <v>1968</v>
      </c>
      <c r="J4137">
        <v>2</v>
      </c>
      <c r="K4137">
        <v>6999.98</v>
      </c>
      <c r="L4137" t="s">
        <v>27</v>
      </c>
      <c r="M4137" t="s">
        <v>31</v>
      </c>
    </row>
    <row r="4138" spans="1:13" x14ac:dyDescent="0.75">
      <c r="A4138">
        <v>1421</v>
      </c>
      <c r="B4138" t="s">
        <v>1843</v>
      </c>
      <c r="C4138" t="s">
        <v>269</v>
      </c>
      <c r="D4138" t="s">
        <v>26</v>
      </c>
      <c r="E4138" s="4">
        <v>43164</v>
      </c>
      <c r="F4138" s="4" t="str">
        <f>TEXT(Table_Query1[[#This Row],[order_date]],"yyyy")</f>
        <v>2018</v>
      </c>
      <c r="G4138" t="s">
        <v>1653</v>
      </c>
      <c r="H4138" t="s">
        <v>53</v>
      </c>
      <c r="I4138" t="s">
        <v>1966</v>
      </c>
      <c r="J4138">
        <v>2</v>
      </c>
      <c r="K4138">
        <v>559.98</v>
      </c>
      <c r="L4138" t="s">
        <v>27</v>
      </c>
      <c r="M4138" t="s">
        <v>31</v>
      </c>
    </row>
    <row r="4139" spans="1:13" x14ac:dyDescent="0.75">
      <c r="A4139">
        <v>1422</v>
      </c>
      <c r="B4139" t="s">
        <v>1844</v>
      </c>
      <c r="C4139" t="s">
        <v>1367</v>
      </c>
      <c r="D4139" t="s">
        <v>108</v>
      </c>
      <c r="E4139" s="4">
        <v>43164</v>
      </c>
      <c r="F4139" s="4" t="str">
        <f>TEXT(Table_Query1[[#This Row],[order_date]],"yyyy")</f>
        <v>2018</v>
      </c>
      <c r="G4139" t="s">
        <v>1645</v>
      </c>
      <c r="H4139" t="s">
        <v>15</v>
      </c>
      <c r="I4139" t="s">
        <v>1966</v>
      </c>
      <c r="J4139">
        <v>1</v>
      </c>
      <c r="K4139">
        <v>679.99</v>
      </c>
      <c r="L4139" t="s">
        <v>109</v>
      </c>
      <c r="M4139" t="s">
        <v>110</v>
      </c>
    </row>
    <row r="4140" spans="1:13" x14ac:dyDescent="0.75">
      <c r="A4140">
        <v>1422</v>
      </c>
      <c r="B4140" t="s">
        <v>1844</v>
      </c>
      <c r="C4140" t="s">
        <v>1367</v>
      </c>
      <c r="D4140" t="s">
        <v>108</v>
      </c>
      <c r="E4140" s="4">
        <v>43164</v>
      </c>
      <c r="F4140" s="4" t="str">
        <f>TEXT(Table_Query1[[#This Row],[order_date]],"yyyy")</f>
        <v>2018</v>
      </c>
      <c r="G4140" t="s">
        <v>896</v>
      </c>
      <c r="H4140" t="s">
        <v>15</v>
      </c>
      <c r="I4140" t="s">
        <v>1973</v>
      </c>
      <c r="J4140">
        <v>2</v>
      </c>
      <c r="K4140">
        <v>1523.98</v>
      </c>
      <c r="L4140" t="s">
        <v>109</v>
      </c>
      <c r="M4140" t="s">
        <v>110</v>
      </c>
    </row>
    <row r="4141" spans="1:13" x14ac:dyDescent="0.75">
      <c r="A4141">
        <v>1422</v>
      </c>
      <c r="B4141" t="s">
        <v>1844</v>
      </c>
      <c r="C4141" t="s">
        <v>1367</v>
      </c>
      <c r="D4141" t="s">
        <v>108</v>
      </c>
      <c r="E4141" s="4">
        <v>43164</v>
      </c>
      <c r="F4141" s="4" t="str">
        <f>TEXT(Table_Query1[[#This Row],[order_date]],"yyyy")</f>
        <v>2018</v>
      </c>
      <c r="G4141" t="s">
        <v>1631</v>
      </c>
      <c r="H4141" t="s">
        <v>858</v>
      </c>
      <c r="I4141" t="s">
        <v>1968</v>
      </c>
      <c r="J4141">
        <v>2</v>
      </c>
      <c r="K4141">
        <v>1839.98</v>
      </c>
      <c r="L4141" t="s">
        <v>109</v>
      </c>
      <c r="M4141" t="s">
        <v>110</v>
      </c>
    </row>
    <row r="4142" spans="1:13" x14ac:dyDescent="0.75">
      <c r="A4142">
        <v>1423</v>
      </c>
      <c r="B4142" t="s">
        <v>1845</v>
      </c>
      <c r="C4142" t="s">
        <v>88</v>
      </c>
      <c r="D4142" t="s">
        <v>13</v>
      </c>
      <c r="E4142" s="4">
        <v>43165</v>
      </c>
      <c r="F4142" s="4" t="str">
        <f>TEXT(Table_Query1[[#This Row],[order_date]],"yyyy")</f>
        <v>2018</v>
      </c>
      <c r="G4142" t="s">
        <v>1846</v>
      </c>
      <c r="H4142" t="s">
        <v>39</v>
      </c>
      <c r="I4142" t="s">
        <v>1966</v>
      </c>
      <c r="J4142">
        <v>1</v>
      </c>
      <c r="K4142">
        <v>449.99</v>
      </c>
      <c r="L4142" t="s">
        <v>16</v>
      </c>
      <c r="M4142" t="s">
        <v>17</v>
      </c>
    </row>
    <row r="4143" spans="1:13" x14ac:dyDescent="0.75">
      <c r="A4143">
        <v>1423</v>
      </c>
      <c r="B4143" t="s">
        <v>1845</v>
      </c>
      <c r="C4143" t="s">
        <v>88</v>
      </c>
      <c r="D4143" t="s">
        <v>13</v>
      </c>
      <c r="E4143" s="4">
        <v>43165</v>
      </c>
      <c r="F4143" s="4" t="str">
        <f>TEXT(Table_Query1[[#This Row],[order_date]],"yyyy")</f>
        <v>2018</v>
      </c>
      <c r="G4143" t="s">
        <v>1689</v>
      </c>
      <c r="H4143" t="s">
        <v>15</v>
      </c>
      <c r="I4143" t="s">
        <v>1966</v>
      </c>
      <c r="J4143">
        <v>1</v>
      </c>
      <c r="K4143">
        <v>749.99</v>
      </c>
      <c r="L4143" t="s">
        <v>16</v>
      </c>
      <c r="M4143" t="s">
        <v>17</v>
      </c>
    </row>
    <row r="4144" spans="1:13" x14ac:dyDescent="0.75">
      <c r="A4144">
        <v>1423</v>
      </c>
      <c r="B4144" t="s">
        <v>1845</v>
      </c>
      <c r="C4144" t="s">
        <v>88</v>
      </c>
      <c r="D4144" t="s">
        <v>13</v>
      </c>
      <c r="E4144" s="4">
        <v>43165</v>
      </c>
      <c r="F4144" s="4" t="str">
        <f>TEXT(Table_Query1[[#This Row],[order_date]],"yyyy")</f>
        <v>2018</v>
      </c>
      <c r="G4144" t="s">
        <v>923</v>
      </c>
      <c r="H4144" t="s">
        <v>15</v>
      </c>
      <c r="I4144" t="s">
        <v>1973</v>
      </c>
      <c r="J4144">
        <v>1</v>
      </c>
      <c r="K4144">
        <v>416.99</v>
      </c>
      <c r="L4144" t="s">
        <v>16</v>
      </c>
      <c r="M4144" t="s">
        <v>17</v>
      </c>
    </row>
    <row r="4145" spans="1:13" x14ac:dyDescent="0.75">
      <c r="A4145">
        <v>1423</v>
      </c>
      <c r="B4145" t="s">
        <v>1845</v>
      </c>
      <c r="C4145" t="s">
        <v>88</v>
      </c>
      <c r="D4145" t="s">
        <v>13</v>
      </c>
      <c r="E4145" s="4">
        <v>43165</v>
      </c>
      <c r="F4145" s="4" t="str">
        <f>TEXT(Table_Query1[[#This Row],[order_date]],"yyyy")</f>
        <v>2018</v>
      </c>
      <c r="G4145" t="s">
        <v>1746</v>
      </c>
      <c r="H4145" t="s">
        <v>22</v>
      </c>
      <c r="I4145" t="s">
        <v>1968</v>
      </c>
      <c r="J4145">
        <v>2</v>
      </c>
      <c r="K4145">
        <v>979.98</v>
      </c>
      <c r="L4145" t="s">
        <v>16</v>
      </c>
      <c r="M4145" t="s">
        <v>17</v>
      </c>
    </row>
    <row r="4146" spans="1:13" x14ac:dyDescent="0.75">
      <c r="A4146">
        <v>1424</v>
      </c>
      <c r="B4146" t="s">
        <v>1847</v>
      </c>
      <c r="C4146" t="s">
        <v>456</v>
      </c>
      <c r="D4146" t="s">
        <v>13</v>
      </c>
      <c r="E4146" s="4">
        <v>43166</v>
      </c>
      <c r="F4146" s="4" t="str">
        <f>TEXT(Table_Query1[[#This Row],[order_date]],"yyyy")</f>
        <v>2018</v>
      </c>
      <c r="G4146" t="s">
        <v>1848</v>
      </c>
      <c r="H4146" t="s">
        <v>22</v>
      </c>
      <c r="I4146" t="s">
        <v>1968</v>
      </c>
      <c r="J4146">
        <v>2</v>
      </c>
      <c r="K4146">
        <v>9999.98</v>
      </c>
      <c r="L4146" t="s">
        <v>16</v>
      </c>
      <c r="M4146" t="s">
        <v>17</v>
      </c>
    </row>
    <row r="4147" spans="1:13" x14ac:dyDescent="0.75">
      <c r="A4147">
        <v>1425</v>
      </c>
      <c r="B4147" t="s">
        <v>1849</v>
      </c>
      <c r="C4147" t="s">
        <v>517</v>
      </c>
      <c r="D4147" t="s">
        <v>26</v>
      </c>
      <c r="E4147" s="4">
        <v>43166</v>
      </c>
      <c r="F4147" s="4" t="str">
        <f>TEXT(Table_Query1[[#This Row],[order_date]],"yyyy")</f>
        <v>2018</v>
      </c>
      <c r="G4147" t="s">
        <v>1784</v>
      </c>
      <c r="H4147" t="s">
        <v>15</v>
      </c>
      <c r="I4147" t="s">
        <v>1966</v>
      </c>
      <c r="J4147">
        <v>2</v>
      </c>
      <c r="K4147">
        <v>639.98</v>
      </c>
      <c r="L4147" t="s">
        <v>27</v>
      </c>
      <c r="M4147" t="s">
        <v>28</v>
      </c>
    </row>
    <row r="4148" spans="1:13" x14ac:dyDescent="0.75">
      <c r="A4148">
        <v>1425</v>
      </c>
      <c r="B4148" t="s">
        <v>1849</v>
      </c>
      <c r="C4148" t="s">
        <v>517</v>
      </c>
      <c r="D4148" t="s">
        <v>26</v>
      </c>
      <c r="E4148" s="4">
        <v>43166</v>
      </c>
      <c r="F4148" s="4" t="str">
        <f>TEXT(Table_Query1[[#This Row],[order_date]],"yyyy")</f>
        <v>2018</v>
      </c>
      <c r="G4148" t="s">
        <v>1008</v>
      </c>
      <c r="H4148" t="s">
        <v>53</v>
      </c>
      <c r="I4148" t="s">
        <v>1972</v>
      </c>
      <c r="J4148">
        <v>1</v>
      </c>
      <c r="K4148">
        <v>209.99</v>
      </c>
      <c r="L4148" t="s">
        <v>27</v>
      </c>
      <c r="M4148" t="s">
        <v>28</v>
      </c>
    </row>
    <row r="4149" spans="1:13" x14ac:dyDescent="0.75">
      <c r="A4149">
        <v>1425</v>
      </c>
      <c r="B4149" t="s">
        <v>1849</v>
      </c>
      <c r="C4149" t="s">
        <v>517</v>
      </c>
      <c r="D4149" t="s">
        <v>26</v>
      </c>
      <c r="E4149" s="4">
        <v>43166</v>
      </c>
      <c r="F4149" s="4" t="str">
        <f>TEXT(Table_Query1[[#This Row],[order_date]],"yyyy")</f>
        <v>2018</v>
      </c>
      <c r="G4149" t="s">
        <v>1690</v>
      </c>
      <c r="H4149" t="s">
        <v>53</v>
      </c>
      <c r="I4149" t="s">
        <v>1974</v>
      </c>
      <c r="J4149">
        <v>1</v>
      </c>
      <c r="K4149">
        <v>89.99</v>
      </c>
      <c r="L4149" t="s">
        <v>27</v>
      </c>
      <c r="M4149" t="s">
        <v>28</v>
      </c>
    </row>
    <row r="4150" spans="1:13" x14ac:dyDescent="0.75">
      <c r="A4150">
        <v>1425</v>
      </c>
      <c r="B4150" t="s">
        <v>1849</v>
      </c>
      <c r="C4150" t="s">
        <v>517</v>
      </c>
      <c r="D4150" t="s">
        <v>26</v>
      </c>
      <c r="E4150" s="4">
        <v>43166</v>
      </c>
      <c r="F4150" s="4" t="str">
        <f>TEXT(Table_Query1[[#This Row],[order_date]],"yyyy")</f>
        <v>2018</v>
      </c>
      <c r="G4150" t="s">
        <v>1650</v>
      </c>
      <c r="H4150" t="s">
        <v>858</v>
      </c>
      <c r="I4150" t="s">
        <v>1968</v>
      </c>
      <c r="J4150">
        <v>2</v>
      </c>
      <c r="K4150">
        <v>3599.98</v>
      </c>
      <c r="L4150" t="s">
        <v>27</v>
      </c>
      <c r="M4150" t="s">
        <v>28</v>
      </c>
    </row>
    <row r="4151" spans="1:13" x14ac:dyDescent="0.75">
      <c r="A4151">
        <v>1425</v>
      </c>
      <c r="B4151" t="s">
        <v>1849</v>
      </c>
      <c r="C4151" t="s">
        <v>517</v>
      </c>
      <c r="D4151" t="s">
        <v>26</v>
      </c>
      <c r="E4151" s="4">
        <v>43166</v>
      </c>
      <c r="F4151" s="4" t="str">
        <f>TEXT(Table_Query1[[#This Row],[order_date]],"yyyy")</f>
        <v>2018</v>
      </c>
      <c r="G4151" t="s">
        <v>907</v>
      </c>
      <c r="H4151" t="s">
        <v>858</v>
      </c>
      <c r="I4151" t="s">
        <v>1968</v>
      </c>
      <c r="J4151">
        <v>2</v>
      </c>
      <c r="K4151">
        <v>6399.98</v>
      </c>
      <c r="L4151" t="s">
        <v>27</v>
      </c>
      <c r="M4151" t="s">
        <v>28</v>
      </c>
    </row>
    <row r="4152" spans="1:13" x14ac:dyDescent="0.75">
      <c r="A4152">
        <v>1426</v>
      </c>
      <c r="B4152" t="s">
        <v>1850</v>
      </c>
      <c r="C4152" t="s">
        <v>157</v>
      </c>
      <c r="D4152" t="s">
        <v>26</v>
      </c>
      <c r="E4152" s="4">
        <v>43166</v>
      </c>
      <c r="F4152" s="4" t="str">
        <f>TEXT(Table_Query1[[#This Row],[order_date]],"yyyy")</f>
        <v>2018</v>
      </c>
      <c r="G4152" t="s">
        <v>1784</v>
      </c>
      <c r="H4152" t="s">
        <v>53</v>
      </c>
      <c r="I4152" t="s">
        <v>1966</v>
      </c>
      <c r="J4152">
        <v>1</v>
      </c>
      <c r="K4152">
        <v>319.99</v>
      </c>
      <c r="L4152" t="s">
        <v>27</v>
      </c>
      <c r="M4152" t="s">
        <v>28</v>
      </c>
    </row>
    <row r="4153" spans="1:13" x14ac:dyDescent="0.75">
      <c r="A4153">
        <v>1426</v>
      </c>
      <c r="B4153" t="s">
        <v>1850</v>
      </c>
      <c r="C4153" t="s">
        <v>157</v>
      </c>
      <c r="D4153" t="s">
        <v>26</v>
      </c>
      <c r="E4153" s="4">
        <v>43166</v>
      </c>
      <c r="F4153" s="4" t="str">
        <f>TEXT(Table_Query1[[#This Row],[order_date]],"yyyy")</f>
        <v>2018</v>
      </c>
      <c r="G4153" t="s">
        <v>1677</v>
      </c>
      <c r="H4153" t="s">
        <v>15</v>
      </c>
      <c r="I4153" t="s">
        <v>1966</v>
      </c>
      <c r="J4153">
        <v>1</v>
      </c>
      <c r="K4153">
        <v>749.99</v>
      </c>
      <c r="L4153" t="s">
        <v>27</v>
      </c>
      <c r="M4153" t="s">
        <v>28</v>
      </c>
    </row>
    <row r="4154" spans="1:13" x14ac:dyDescent="0.75">
      <c r="A4154">
        <v>1426</v>
      </c>
      <c r="B4154" t="s">
        <v>1850</v>
      </c>
      <c r="C4154" t="s">
        <v>157</v>
      </c>
      <c r="D4154" t="s">
        <v>26</v>
      </c>
      <c r="E4154" s="4">
        <v>43166</v>
      </c>
      <c r="F4154" s="4" t="str">
        <f>TEXT(Table_Query1[[#This Row],[order_date]],"yyyy")</f>
        <v>2018</v>
      </c>
      <c r="G4154" t="s">
        <v>18</v>
      </c>
      <c r="H4154" t="s">
        <v>15</v>
      </c>
      <c r="I4154" t="s">
        <v>1966</v>
      </c>
      <c r="J4154">
        <v>2</v>
      </c>
      <c r="K4154">
        <v>1199.98</v>
      </c>
      <c r="L4154" t="s">
        <v>27</v>
      </c>
      <c r="M4154" t="s">
        <v>28</v>
      </c>
    </row>
    <row r="4155" spans="1:13" x14ac:dyDescent="0.75">
      <c r="A4155">
        <v>1427</v>
      </c>
      <c r="B4155" t="s">
        <v>1851</v>
      </c>
      <c r="C4155" t="s">
        <v>184</v>
      </c>
      <c r="D4155" t="s">
        <v>26</v>
      </c>
      <c r="E4155" s="4">
        <v>43166</v>
      </c>
      <c r="F4155" s="4" t="str">
        <f>TEXT(Table_Query1[[#This Row],[order_date]],"yyyy")</f>
        <v>2018</v>
      </c>
      <c r="G4155" t="s">
        <v>1642</v>
      </c>
      <c r="H4155" t="s">
        <v>15</v>
      </c>
      <c r="I4155" t="s">
        <v>1966</v>
      </c>
      <c r="J4155">
        <v>2</v>
      </c>
      <c r="K4155">
        <v>859.98</v>
      </c>
      <c r="L4155" t="s">
        <v>27</v>
      </c>
      <c r="M4155" t="s">
        <v>28</v>
      </c>
    </row>
    <row r="4156" spans="1:13" x14ac:dyDescent="0.75">
      <c r="A4156">
        <v>1427</v>
      </c>
      <c r="B4156" t="s">
        <v>1851</v>
      </c>
      <c r="C4156" t="s">
        <v>184</v>
      </c>
      <c r="D4156" t="s">
        <v>26</v>
      </c>
      <c r="E4156" s="4">
        <v>43166</v>
      </c>
      <c r="F4156" s="4" t="str">
        <f>TEXT(Table_Query1[[#This Row],[order_date]],"yyyy")</f>
        <v>2018</v>
      </c>
      <c r="G4156" t="s">
        <v>1686</v>
      </c>
      <c r="H4156" t="s">
        <v>858</v>
      </c>
      <c r="I4156" t="s">
        <v>1967</v>
      </c>
      <c r="J4156">
        <v>2</v>
      </c>
      <c r="K4156">
        <v>3098</v>
      </c>
      <c r="L4156" t="s">
        <v>27</v>
      </c>
      <c r="M4156" t="s">
        <v>28</v>
      </c>
    </row>
    <row r="4157" spans="1:13" x14ac:dyDescent="0.75">
      <c r="A4157">
        <v>1427</v>
      </c>
      <c r="B4157" t="s">
        <v>1851</v>
      </c>
      <c r="C4157" t="s">
        <v>184</v>
      </c>
      <c r="D4157" t="s">
        <v>26</v>
      </c>
      <c r="E4157" s="4">
        <v>43166</v>
      </c>
      <c r="F4157" s="4" t="str">
        <f>TEXT(Table_Query1[[#This Row],[order_date]],"yyyy")</f>
        <v>2018</v>
      </c>
      <c r="G4157" t="s">
        <v>1626</v>
      </c>
      <c r="H4157" t="s">
        <v>22</v>
      </c>
      <c r="I4157" t="s">
        <v>1968</v>
      </c>
      <c r="J4157">
        <v>1</v>
      </c>
      <c r="K4157">
        <v>2999.99</v>
      </c>
      <c r="L4157" t="s">
        <v>27</v>
      </c>
      <c r="M4157" t="s">
        <v>28</v>
      </c>
    </row>
    <row r="4158" spans="1:13" x14ac:dyDescent="0.75">
      <c r="A4158">
        <v>1428</v>
      </c>
      <c r="B4158" t="s">
        <v>1852</v>
      </c>
      <c r="C4158" t="s">
        <v>159</v>
      </c>
      <c r="D4158" t="s">
        <v>26</v>
      </c>
      <c r="E4158" s="4">
        <v>43167</v>
      </c>
      <c r="F4158" s="4" t="str">
        <f>TEXT(Table_Query1[[#This Row],[order_date]],"yyyy")</f>
        <v>2018</v>
      </c>
      <c r="G4158" t="s">
        <v>1853</v>
      </c>
      <c r="H4158" t="s">
        <v>15</v>
      </c>
      <c r="I4158" t="s">
        <v>1966</v>
      </c>
      <c r="J4158">
        <v>2</v>
      </c>
      <c r="K4158">
        <v>1799.98</v>
      </c>
      <c r="L4158" t="s">
        <v>27</v>
      </c>
      <c r="M4158" t="s">
        <v>31</v>
      </c>
    </row>
    <row r="4159" spans="1:13" x14ac:dyDescent="0.75">
      <c r="A4159">
        <v>1428</v>
      </c>
      <c r="B4159" t="s">
        <v>1852</v>
      </c>
      <c r="C4159" t="s">
        <v>159</v>
      </c>
      <c r="D4159" t="s">
        <v>26</v>
      </c>
      <c r="E4159" s="4">
        <v>43167</v>
      </c>
      <c r="F4159" s="4" t="str">
        <f>TEXT(Table_Query1[[#This Row],[order_date]],"yyyy")</f>
        <v>2018</v>
      </c>
      <c r="G4159" t="s">
        <v>1854</v>
      </c>
      <c r="H4159" t="s">
        <v>22</v>
      </c>
      <c r="I4159" t="s">
        <v>1967</v>
      </c>
      <c r="J4159">
        <v>1</v>
      </c>
      <c r="K4159">
        <v>469.99</v>
      </c>
      <c r="L4159" t="s">
        <v>27</v>
      </c>
      <c r="M4159" t="s">
        <v>31</v>
      </c>
    </row>
    <row r="4160" spans="1:13" x14ac:dyDescent="0.75">
      <c r="A4160">
        <v>1428</v>
      </c>
      <c r="B4160" t="s">
        <v>1852</v>
      </c>
      <c r="C4160" t="s">
        <v>159</v>
      </c>
      <c r="D4160" t="s">
        <v>26</v>
      </c>
      <c r="E4160" s="4">
        <v>43167</v>
      </c>
      <c r="F4160" s="4" t="str">
        <f>TEXT(Table_Query1[[#This Row],[order_date]],"yyyy")</f>
        <v>2018</v>
      </c>
      <c r="G4160" t="s">
        <v>943</v>
      </c>
      <c r="H4160" t="s">
        <v>22</v>
      </c>
      <c r="I4160" t="s">
        <v>1967</v>
      </c>
      <c r="J4160">
        <v>1</v>
      </c>
      <c r="K4160">
        <v>2499.9899999999998</v>
      </c>
      <c r="L4160" t="s">
        <v>27</v>
      </c>
      <c r="M4160" t="s">
        <v>31</v>
      </c>
    </row>
    <row r="4161" spans="1:13" x14ac:dyDescent="0.75">
      <c r="A4161">
        <v>1428</v>
      </c>
      <c r="B4161" t="s">
        <v>1852</v>
      </c>
      <c r="C4161" t="s">
        <v>159</v>
      </c>
      <c r="D4161" t="s">
        <v>26</v>
      </c>
      <c r="E4161" s="4">
        <v>43167</v>
      </c>
      <c r="F4161" s="4" t="str">
        <f>TEXT(Table_Query1[[#This Row],[order_date]],"yyyy")</f>
        <v>2018</v>
      </c>
      <c r="G4161" t="s">
        <v>1855</v>
      </c>
      <c r="H4161" t="s">
        <v>46</v>
      </c>
      <c r="I4161" t="s">
        <v>1968</v>
      </c>
      <c r="J4161">
        <v>2</v>
      </c>
      <c r="K4161">
        <v>5599.98</v>
      </c>
      <c r="L4161" t="s">
        <v>27</v>
      </c>
      <c r="M4161" t="s">
        <v>31</v>
      </c>
    </row>
    <row r="4162" spans="1:13" x14ac:dyDescent="0.75">
      <c r="A4162">
        <v>1428</v>
      </c>
      <c r="B4162" t="s">
        <v>1852</v>
      </c>
      <c r="C4162" t="s">
        <v>159</v>
      </c>
      <c r="D4162" t="s">
        <v>26</v>
      </c>
      <c r="E4162" s="4">
        <v>43167</v>
      </c>
      <c r="F4162" s="4" t="str">
        <f>TEXT(Table_Query1[[#This Row],[order_date]],"yyyy")</f>
        <v>2018</v>
      </c>
      <c r="G4162" t="s">
        <v>1836</v>
      </c>
      <c r="H4162" t="s">
        <v>46</v>
      </c>
      <c r="I4162" t="s">
        <v>1968</v>
      </c>
      <c r="J4162">
        <v>2</v>
      </c>
      <c r="K4162">
        <v>6999.98</v>
      </c>
      <c r="L4162" t="s">
        <v>27</v>
      </c>
      <c r="M4162" t="s">
        <v>31</v>
      </c>
    </row>
    <row r="4163" spans="1:13" x14ac:dyDescent="0.75">
      <c r="A4163">
        <v>1429</v>
      </c>
      <c r="B4163" t="s">
        <v>1856</v>
      </c>
      <c r="C4163" t="s">
        <v>535</v>
      </c>
      <c r="D4163" t="s">
        <v>26</v>
      </c>
      <c r="E4163" s="4">
        <v>43167</v>
      </c>
      <c r="F4163" s="4" t="str">
        <f>TEXT(Table_Query1[[#This Row],[order_date]],"yyyy")</f>
        <v>2018</v>
      </c>
      <c r="G4163" t="s">
        <v>912</v>
      </c>
      <c r="H4163" t="s">
        <v>15</v>
      </c>
      <c r="I4163" t="s">
        <v>1966</v>
      </c>
      <c r="J4163">
        <v>2</v>
      </c>
      <c r="K4163">
        <v>1319.98</v>
      </c>
      <c r="L4163" t="s">
        <v>27</v>
      </c>
      <c r="M4163" t="s">
        <v>28</v>
      </c>
    </row>
    <row r="4164" spans="1:13" x14ac:dyDescent="0.75">
      <c r="A4164">
        <v>1430</v>
      </c>
      <c r="B4164" t="s">
        <v>1857</v>
      </c>
      <c r="C4164" t="s">
        <v>219</v>
      </c>
      <c r="D4164" t="s">
        <v>26</v>
      </c>
      <c r="E4164" s="4">
        <v>43169</v>
      </c>
      <c r="F4164" s="4" t="str">
        <f>TEXT(Table_Query1[[#This Row],[order_date]],"yyyy")</f>
        <v>2018</v>
      </c>
      <c r="G4164" t="s">
        <v>1784</v>
      </c>
      <c r="H4164" t="s">
        <v>53</v>
      </c>
      <c r="I4164" t="s">
        <v>1966</v>
      </c>
      <c r="J4164">
        <v>1</v>
      </c>
      <c r="K4164">
        <v>319.99</v>
      </c>
      <c r="L4164" t="s">
        <v>27</v>
      </c>
      <c r="M4164" t="s">
        <v>31</v>
      </c>
    </row>
    <row r="4165" spans="1:13" x14ac:dyDescent="0.75">
      <c r="A4165">
        <v>1430</v>
      </c>
      <c r="B4165" t="s">
        <v>1857</v>
      </c>
      <c r="C4165" t="s">
        <v>219</v>
      </c>
      <c r="D4165" t="s">
        <v>26</v>
      </c>
      <c r="E4165" s="4">
        <v>43169</v>
      </c>
      <c r="F4165" s="4" t="str">
        <f>TEXT(Table_Query1[[#This Row],[order_date]],"yyyy")</f>
        <v>2018</v>
      </c>
      <c r="G4165" t="s">
        <v>1858</v>
      </c>
      <c r="H4165" t="s">
        <v>15</v>
      </c>
      <c r="I4165" t="s">
        <v>1966</v>
      </c>
      <c r="J4165">
        <v>1</v>
      </c>
      <c r="K4165">
        <v>319.99</v>
      </c>
      <c r="L4165" t="s">
        <v>27</v>
      </c>
      <c r="M4165" t="s">
        <v>31</v>
      </c>
    </row>
    <row r="4166" spans="1:13" x14ac:dyDescent="0.75">
      <c r="A4166">
        <v>1431</v>
      </c>
      <c r="B4166" t="s">
        <v>1859</v>
      </c>
      <c r="C4166" t="s">
        <v>410</v>
      </c>
      <c r="D4166" t="s">
        <v>26</v>
      </c>
      <c r="E4166" s="4">
        <v>43170</v>
      </c>
      <c r="F4166" s="4" t="str">
        <f>TEXT(Table_Query1[[#This Row],[order_date]],"yyyy")</f>
        <v>2018</v>
      </c>
      <c r="G4166" t="s">
        <v>1700</v>
      </c>
      <c r="H4166" t="s">
        <v>15</v>
      </c>
      <c r="I4166" t="s">
        <v>1966</v>
      </c>
      <c r="J4166">
        <v>1</v>
      </c>
      <c r="K4166">
        <v>749.99</v>
      </c>
      <c r="L4166" t="s">
        <v>27</v>
      </c>
      <c r="M4166" t="s">
        <v>28</v>
      </c>
    </row>
    <row r="4167" spans="1:13" x14ac:dyDescent="0.75">
      <c r="A4167">
        <v>1431</v>
      </c>
      <c r="B4167" t="s">
        <v>1859</v>
      </c>
      <c r="C4167" t="s">
        <v>410</v>
      </c>
      <c r="D4167" t="s">
        <v>26</v>
      </c>
      <c r="E4167" s="4">
        <v>43170</v>
      </c>
      <c r="F4167" s="4" t="str">
        <f>TEXT(Table_Query1[[#This Row],[order_date]],"yyyy")</f>
        <v>2018</v>
      </c>
      <c r="G4167" t="s">
        <v>1716</v>
      </c>
      <c r="H4167" t="s">
        <v>15</v>
      </c>
      <c r="I4167" t="s">
        <v>1966</v>
      </c>
      <c r="J4167">
        <v>1</v>
      </c>
      <c r="K4167">
        <v>2999.99</v>
      </c>
      <c r="L4167" t="s">
        <v>27</v>
      </c>
      <c r="M4167" t="s">
        <v>28</v>
      </c>
    </row>
    <row r="4168" spans="1:13" x14ac:dyDescent="0.75">
      <c r="A4168">
        <v>1431</v>
      </c>
      <c r="B4168" t="s">
        <v>1859</v>
      </c>
      <c r="C4168" t="s">
        <v>410</v>
      </c>
      <c r="D4168" t="s">
        <v>26</v>
      </c>
      <c r="E4168" s="4">
        <v>43170</v>
      </c>
      <c r="F4168" s="4" t="str">
        <f>TEXT(Table_Query1[[#This Row],[order_date]],"yyyy")</f>
        <v>2018</v>
      </c>
      <c r="G4168" t="s">
        <v>857</v>
      </c>
      <c r="H4168" t="s">
        <v>858</v>
      </c>
      <c r="I4168" t="s">
        <v>1967</v>
      </c>
      <c r="J4168">
        <v>1</v>
      </c>
      <c r="K4168">
        <v>749.99</v>
      </c>
      <c r="L4168" t="s">
        <v>27</v>
      </c>
      <c r="M4168" t="s">
        <v>28</v>
      </c>
    </row>
    <row r="4169" spans="1:13" x14ac:dyDescent="0.75">
      <c r="A4169">
        <v>1431</v>
      </c>
      <c r="B4169" t="s">
        <v>1859</v>
      </c>
      <c r="C4169" t="s">
        <v>410</v>
      </c>
      <c r="D4169" t="s">
        <v>26</v>
      </c>
      <c r="E4169" s="4">
        <v>43170</v>
      </c>
      <c r="F4169" s="4" t="str">
        <f>TEXT(Table_Query1[[#This Row],[order_date]],"yyyy")</f>
        <v>2018</v>
      </c>
      <c r="G4169" t="s">
        <v>1664</v>
      </c>
      <c r="H4169" t="s">
        <v>20</v>
      </c>
      <c r="I4169" t="s">
        <v>1968</v>
      </c>
      <c r="J4169">
        <v>1</v>
      </c>
      <c r="K4169">
        <v>3999.99</v>
      </c>
      <c r="L4169" t="s">
        <v>27</v>
      </c>
      <c r="M4169" t="s">
        <v>28</v>
      </c>
    </row>
    <row r="4170" spans="1:13" x14ac:dyDescent="0.75">
      <c r="A4170">
        <v>1432</v>
      </c>
      <c r="B4170" t="s">
        <v>1860</v>
      </c>
      <c r="C4170" t="s">
        <v>219</v>
      </c>
      <c r="D4170" t="s">
        <v>26</v>
      </c>
      <c r="E4170" s="4">
        <v>43170</v>
      </c>
      <c r="F4170" s="4" t="str">
        <f>TEXT(Table_Query1[[#This Row],[order_date]],"yyyy")</f>
        <v>2018</v>
      </c>
      <c r="G4170" t="s">
        <v>1861</v>
      </c>
      <c r="H4170" t="s">
        <v>858</v>
      </c>
      <c r="I4170" t="s">
        <v>1967</v>
      </c>
      <c r="J4170">
        <v>1</v>
      </c>
      <c r="K4170">
        <v>1899</v>
      </c>
      <c r="L4170" t="s">
        <v>27</v>
      </c>
      <c r="M4170" t="s">
        <v>28</v>
      </c>
    </row>
    <row r="4171" spans="1:13" x14ac:dyDescent="0.75">
      <c r="A4171">
        <v>1433</v>
      </c>
      <c r="B4171" t="s">
        <v>1862</v>
      </c>
      <c r="C4171" t="s">
        <v>223</v>
      </c>
      <c r="D4171" t="s">
        <v>26</v>
      </c>
      <c r="E4171" s="4">
        <v>43170</v>
      </c>
      <c r="F4171" s="4" t="str">
        <f>TEXT(Table_Query1[[#This Row],[order_date]],"yyyy")</f>
        <v>2018</v>
      </c>
      <c r="G4171" t="s">
        <v>1833</v>
      </c>
      <c r="H4171" t="s">
        <v>53</v>
      </c>
      <c r="I4171" t="s">
        <v>1974</v>
      </c>
      <c r="J4171">
        <v>1</v>
      </c>
      <c r="K4171">
        <v>249.99</v>
      </c>
      <c r="L4171" t="s">
        <v>27</v>
      </c>
      <c r="M4171" t="s">
        <v>31</v>
      </c>
    </row>
    <row r="4172" spans="1:13" x14ac:dyDescent="0.75">
      <c r="A4172">
        <v>1434</v>
      </c>
      <c r="B4172" t="s">
        <v>1863</v>
      </c>
      <c r="C4172" t="s">
        <v>128</v>
      </c>
      <c r="D4172" t="s">
        <v>26</v>
      </c>
      <c r="E4172" s="4">
        <v>43173</v>
      </c>
      <c r="F4172" s="4" t="str">
        <f>TEXT(Table_Query1[[#This Row],[order_date]],"yyyy")</f>
        <v>2018</v>
      </c>
      <c r="G4172" t="s">
        <v>1767</v>
      </c>
      <c r="H4172" t="s">
        <v>15</v>
      </c>
      <c r="I4172" t="s">
        <v>1966</v>
      </c>
      <c r="J4172">
        <v>2</v>
      </c>
      <c r="K4172">
        <v>859.98</v>
      </c>
      <c r="L4172" t="s">
        <v>27</v>
      </c>
      <c r="M4172" t="s">
        <v>28</v>
      </c>
    </row>
    <row r="4173" spans="1:13" x14ac:dyDescent="0.75">
      <c r="A4173">
        <v>1434</v>
      </c>
      <c r="B4173" t="s">
        <v>1863</v>
      </c>
      <c r="C4173" t="s">
        <v>128</v>
      </c>
      <c r="D4173" t="s">
        <v>26</v>
      </c>
      <c r="E4173" s="4">
        <v>43173</v>
      </c>
      <c r="F4173" s="4" t="str">
        <f>TEXT(Table_Query1[[#This Row],[order_date]],"yyyy")</f>
        <v>2018</v>
      </c>
      <c r="G4173" t="s">
        <v>1864</v>
      </c>
      <c r="H4173" t="s">
        <v>53</v>
      </c>
      <c r="I4173" t="s">
        <v>1966</v>
      </c>
      <c r="J4173">
        <v>2</v>
      </c>
      <c r="K4173">
        <v>559.98</v>
      </c>
      <c r="L4173" t="s">
        <v>27</v>
      </c>
      <c r="M4173" t="s">
        <v>28</v>
      </c>
    </row>
    <row r="4174" spans="1:13" x14ac:dyDescent="0.75">
      <c r="A4174">
        <v>1434</v>
      </c>
      <c r="B4174" t="s">
        <v>1863</v>
      </c>
      <c r="C4174" t="s">
        <v>128</v>
      </c>
      <c r="D4174" t="s">
        <v>26</v>
      </c>
      <c r="E4174" s="4">
        <v>43173</v>
      </c>
      <c r="F4174" s="4" t="str">
        <f>TEXT(Table_Query1[[#This Row],[order_date]],"yyyy")</f>
        <v>2018</v>
      </c>
      <c r="G4174" t="s">
        <v>1782</v>
      </c>
      <c r="H4174" t="s">
        <v>46</v>
      </c>
      <c r="I4174" t="s">
        <v>1966</v>
      </c>
      <c r="J4174">
        <v>1</v>
      </c>
      <c r="K4174">
        <v>2999.99</v>
      </c>
      <c r="L4174" t="s">
        <v>27</v>
      </c>
      <c r="M4174" t="s">
        <v>28</v>
      </c>
    </row>
    <row r="4175" spans="1:13" x14ac:dyDescent="0.75">
      <c r="A4175">
        <v>1434</v>
      </c>
      <c r="B4175" t="s">
        <v>1863</v>
      </c>
      <c r="C4175" t="s">
        <v>128</v>
      </c>
      <c r="D4175" t="s">
        <v>26</v>
      </c>
      <c r="E4175" s="4">
        <v>43173</v>
      </c>
      <c r="F4175" s="4" t="str">
        <f>TEXT(Table_Query1[[#This Row],[order_date]],"yyyy")</f>
        <v>2018</v>
      </c>
      <c r="G4175" t="s">
        <v>864</v>
      </c>
      <c r="H4175" t="s">
        <v>46</v>
      </c>
      <c r="I4175" t="s">
        <v>1968</v>
      </c>
      <c r="J4175">
        <v>2</v>
      </c>
      <c r="K4175">
        <v>9999.98</v>
      </c>
      <c r="L4175" t="s">
        <v>27</v>
      </c>
      <c r="M4175" t="s">
        <v>28</v>
      </c>
    </row>
    <row r="4176" spans="1:13" x14ac:dyDescent="0.75">
      <c r="A4176">
        <v>1435</v>
      </c>
      <c r="B4176" t="s">
        <v>1865</v>
      </c>
      <c r="C4176" t="s">
        <v>86</v>
      </c>
      <c r="D4176" t="s">
        <v>26</v>
      </c>
      <c r="E4176" s="4">
        <v>43173</v>
      </c>
      <c r="F4176" s="4" t="str">
        <f>TEXT(Table_Query1[[#This Row],[order_date]],"yyyy")</f>
        <v>2018</v>
      </c>
      <c r="G4176" t="s">
        <v>1648</v>
      </c>
      <c r="H4176" t="s">
        <v>15</v>
      </c>
      <c r="I4176" t="s">
        <v>1966</v>
      </c>
      <c r="J4176">
        <v>1</v>
      </c>
      <c r="K4176">
        <v>799.99</v>
      </c>
      <c r="L4176" t="s">
        <v>27</v>
      </c>
      <c r="M4176" t="s">
        <v>28</v>
      </c>
    </row>
    <row r="4177" spans="1:13" x14ac:dyDescent="0.75">
      <c r="A4177">
        <v>1435</v>
      </c>
      <c r="B4177" t="s">
        <v>1865</v>
      </c>
      <c r="C4177" t="s">
        <v>86</v>
      </c>
      <c r="D4177" t="s">
        <v>26</v>
      </c>
      <c r="E4177" s="4">
        <v>43173</v>
      </c>
      <c r="F4177" s="4" t="str">
        <f>TEXT(Table_Query1[[#This Row],[order_date]],"yyyy")</f>
        <v>2018</v>
      </c>
      <c r="G4177" t="s">
        <v>967</v>
      </c>
      <c r="H4177" t="s">
        <v>46</v>
      </c>
      <c r="I4177" t="s">
        <v>1973</v>
      </c>
      <c r="J4177">
        <v>1</v>
      </c>
      <c r="K4177">
        <v>1559.99</v>
      </c>
      <c r="L4177" t="s">
        <v>27</v>
      </c>
      <c r="M4177" t="s">
        <v>28</v>
      </c>
    </row>
    <row r="4178" spans="1:13" x14ac:dyDescent="0.75">
      <c r="A4178">
        <v>1435</v>
      </c>
      <c r="B4178" t="s">
        <v>1865</v>
      </c>
      <c r="C4178" t="s">
        <v>86</v>
      </c>
      <c r="D4178" t="s">
        <v>26</v>
      </c>
      <c r="E4178" s="4">
        <v>43173</v>
      </c>
      <c r="F4178" s="4" t="str">
        <f>TEXT(Table_Query1[[#This Row],[order_date]],"yyyy")</f>
        <v>2018</v>
      </c>
      <c r="G4178" t="s">
        <v>1866</v>
      </c>
      <c r="H4178" t="s">
        <v>22</v>
      </c>
      <c r="I4178" t="s">
        <v>1968</v>
      </c>
      <c r="J4178">
        <v>2</v>
      </c>
      <c r="K4178">
        <v>3199.98</v>
      </c>
      <c r="L4178" t="s">
        <v>27</v>
      </c>
      <c r="M4178" t="s">
        <v>28</v>
      </c>
    </row>
    <row r="4179" spans="1:13" x14ac:dyDescent="0.75">
      <c r="A4179">
        <v>1435</v>
      </c>
      <c r="B4179" t="s">
        <v>1865</v>
      </c>
      <c r="C4179" t="s">
        <v>86</v>
      </c>
      <c r="D4179" t="s">
        <v>26</v>
      </c>
      <c r="E4179" s="4">
        <v>43173</v>
      </c>
      <c r="F4179" s="4" t="str">
        <f>TEXT(Table_Query1[[#This Row],[order_date]],"yyyy")</f>
        <v>2018</v>
      </c>
      <c r="G4179" t="s">
        <v>910</v>
      </c>
      <c r="H4179" t="s">
        <v>22</v>
      </c>
      <c r="I4179" t="s">
        <v>1968</v>
      </c>
      <c r="J4179">
        <v>1</v>
      </c>
      <c r="K4179">
        <v>999.99</v>
      </c>
      <c r="L4179" t="s">
        <v>27</v>
      </c>
      <c r="M4179" t="s">
        <v>28</v>
      </c>
    </row>
    <row r="4180" spans="1:13" x14ac:dyDescent="0.75">
      <c r="A4180">
        <v>1436</v>
      </c>
      <c r="B4180" t="s">
        <v>1867</v>
      </c>
      <c r="C4180" t="s">
        <v>310</v>
      </c>
      <c r="D4180" t="s">
        <v>26</v>
      </c>
      <c r="E4180" s="4">
        <v>43173</v>
      </c>
      <c r="F4180" s="4" t="str">
        <f>TEXT(Table_Query1[[#This Row],[order_date]],"yyyy")</f>
        <v>2018</v>
      </c>
      <c r="G4180" t="s">
        <v>1681</v>
      </c>
      <c r="H4180" t="s">
        <v>15</v>
      </c>
      <c r="I4180" t="s">
        <v>1966</v>
      </c>
      <c r="J4180">
        <v>2</v>
      </c>
      <c r="K4180">
        <v>1119.98</v>
      </c>
      <c r="L4180" t="s">
        <v>27</v>
      </c>
      <c r="M4180" t="s">
        <v>28</v>
      </c>
    </row>
    <row r="4181" spans="1:13" x14ac:dyDescent="0.75">
      <c r="A4181">
        <v>1437</v>
      </c>
      <c r="B4181" t="s">
        <v>1868</v>
      </c>
      <c r="C4181" t="s">
        <v>340</v>
      </c>
      <c r="D4181" t="s">
        <v>13</v>
      </c>
      <c r="E4181" s="4">
        <v>43174</v>
      </c>
      <c r="F4181" s="4" t="str">
        <f>TEXT(Table_Query1[[#This Row],[order_date]],"yyyy")</f>
        <v>2018</v>
      </c>
      <c r="G4181" t="s">
        <v>1866</v>
      </c>
      <c r="H4181" t="s">
        <v>22</v>
      </c>
      <c r="I4181" t="s">
        <v>1968</v>
      </c>
      <c r="J4181">
        <v>2</v>
      </c>
      <c r="K4181">
        <v>3199.98</v>
      </c>
      <c r="L4181" t="s">
        <v>16</v>
      </c>
      <c r="M4181" t="s">
        <v>17</v>
      </c>
    </row>
    <row r="4182" spans="1:13" x14ac:dyDescent="0.75">
      <c r="A4182">
        <v>1438</v>
      </c>
      <c r="B4182" t="s">
        <v>1869</v>
      </c>
      <c r="C4182" t="s">
        <v>1304</v>
      </c>
      <c r="D4182" t="s">
        <v>26</v>
      </c>
      <c r="E4182" s="4">
        <v>43174</v>
      </c>
      <c r="F4182" s="4" t="str">
        <f>TEXT(Table_Query1[[#This Row],[order_date]],"yyyy")</f>
        <v>2018</v>
      </c>
      <c r="G4182" t="s">
        <v>963</v>
      </c>
      <c r="H4182" t="s">
        <v>15</v>
      </c>
      <c r="I4182" t="s">
        <v>1966</v>
      </c>
      <c r="J4182">
        <v>2</v>
      </c>
      <c r="K4182">
        <v>2199.98</v>
      </c>
      <c r="L4182" t="s">
        <v>27</v>
      </c>
      <c r="M4182" t="s">
        <v>28</v>
      </c>
    </row>
    <row r="4183" spans="1:13" x14ac:dyDescent="0.75">
      <c r="A4183">
        <v>1438</v>
      </c>
      <c r="B4183" t="s">
        <v>1869</v>
      </c>
      <c r="C4183" t="s">
        <v>1304</v>
      </c>
      <c r="D4183" t="s">
        <v>26</v>
      </c>
      <c r="E4183" s="4">
        <v>43174</v>
      </c>
      <c r="F4183" s="4" t="str">
        <f>TEXT(Table_Query1[[#This Row],[order_date]],"yyyy")</f>
        <v>2018</v>
      </c>
      <c r="G4183" t="s">
        <v>1773</v>
      </c>
      <c r="H4183" t="s">
        <v>15</v>
      </c>
      <c r="I4183" t="s">
        <v>1966</v>
      </c>
      <c r="J4183">
        <v>1</v>
      </c>
      <c r="K4183">
        <v>959.99</v>
      </c>
      <c r="L4183" t="s">
        <v>27</v>
      </c>
      <c r="M4183" t="s">
        <v>28</v>
      </c>
    </row>
    <row r="4184" spans="1:13" x14ac:dyDescent="0.75">
      <c r="A4184">
        <v>1438</v>
      </c>
      <c r="B4184" t="s">
        <v>1869</v>
      </c>
      <c r="C4184" t="s">
        <v>1304</v>
      </c>
      <c r="D4184" t="s">
        <v>26</v>
      </c>
      <c r="E4184" s="4">
        <v>43174</v>
      </c>
      <c r="F4184" s="4" t="str">
        <f>TEXT(Table_Query1[[#This Row],[order_date]],"yyyy")</f>
        <v>2018</v>
      </c>
      <c r="G4184" t="s">
        <v>1820</v>
      </c>
      <c r="H4184" t="s">
        <v>22</v>
      </c>
      <c r="I4184" t="s">
        <v>1971</v>
      </c>
      <c r="J4184">
        <v>1</v>
      </c>
      <c r="K4184">
        <v>2599</v>
      </c>
      <c r="L4184" t="s">
        <v>27</v>
      </c>
      <c r="M4184" t="s">
        <v>28</v>
      </c>
    </row>
    <row r="4185" spans="1:13" x14ac:dyDescent="0.75">
      <c r="A4185">
        <v>1438</v>
      </c>
      <c r="B4185" t="s">
        <v>1869</v>
      </c>
      <c r="C4185" t="s">
        <v>1304</v>
      </c>
      <c r="D4185" t="s">
        <v>26</v>
      </c>
      <c r="E4185" s="4">
        <v>43174</v>
      </c>
      <c r="F4185" s="4" t="str">
        <f>TEXT(Table_Query1[[#This Row],[order_date]],"yyyy")</f>
        <v>2018</v>
      </c>
      <c r="G4185" t="s">
        <v>1628</v>
      </c>
      <c r="H4185" t="s">
        <v>46</v>
      </c>
      <c r="I4185" t="s">
        <v>1968</v>
      </c>
      <c r="J4185">
        <v>2</v>
      </c>
      <c r="K4185">
        <v>5599.98</v>
      </c>
      <c r="L4185" t="s">
        <v>27</v>
      </c>
      <c r="M4185" t="s">
        <v>28</v>
      </c>
    </row>
    <row r="4186" spans="1:13" x14ac:dyDescent="0.75">
      <c r="A4186">
        <v>1438</v>
      </c>
      <c r="B4186" t="s">
        <v>1869</v>
      </c>
      <c r="C4186" t="s">
        <v>1304</v>
      </c>
      <c r="D4186" t="s">
        <v>26</v>
      </c>
      <c r="E4186" s="4">
        <v>43174</v>
      </c>
      <c r="F4186" s="4" t="str">
        <f>TEXT(Table_Query1[[#This Row],[order_date]],"yyyy")</f>
        <v>2018</v>
      </c>
      <c r="G4186" t="s">
        <v>1848</v>
      </c>
      <c r="H4186" t="s">
        <v>22</v>
      </c>
      <c r="I4186" t="s">
        <v>1968</v>
      </c>
      <c r="J4186">
        <v>1</v>
      </c>
      <c r="K4186">
        <v>4999.99</v>
      </c>
      <c r="L4186" t="s">
        <v>27</v>
      </c>
      <c r="M4186" t="s">
        <v>28</v>
      </c>
    </row>
    <row r="4187" spans="1:13" x14ac:dyDescent="0.75">
      <c r="A4187">
        <v>1439</v>
      </c>
      <c r="B4187" t="s">
        <v>1870</v>
      </c>
      <c r="C4187" t="s">
        <v>150</v>
      </c>
      <c r="D4187" t="s">
        <v>26</v>
      </c>
      <c r="E4187" s="4">
        <v>43174</v>
      </c>
      <c r="F4187" s="4" t="str">
        <f>TEXT(Table_Query1[[#This Row],[order_date]],"yyyy")</f>
        <v>2018</v>
      </c>
      <c r="G4187" t="s">
        <v>871</v>
      </c>
      <c r="H4187" t="s">
        <v>39</v>
      </c>
      <c r="I4187" t="s">
        <v>1966</v>
      </c>
      <c r="J4187">
        <v>2</v>
      </c>
      <c r="K4187">
        <v>979.98</v>
      </c>
      <c r="L4187" t="s">
        <v>27</v>
      </c>
      <c r="M4187" t="s">
        <v>31</v>
      </c>
    </row>
    <row r="4188" spans="1:13" x14ac:dyDescent="0.75">
      <c r="A4188">
        <v>1439</v>
      </c>
      <c r="B4188" t="s">
        <v>1870</v>
      </c>
      <c r="C4188" t="s">
        <v>150</v>
      </c>
      <c r="D4188" t="s">
        <v>26</v>
      </c>
      <c r="E4188" s="4">
        <v>43174</v>
      </c>
      <c r="F4188" s="4" t="str">
        <f>TEXT(Table_Query1[[#This Row],[order_date]],"yyyy")</f>
        <v>2018</v>
      </c>
      <c r="G4188" t="s">
        <v>1690</v>
      </c>
      <c r="H4188" t="s">
        <v>53</v>
      </c>
      <c r="I4188" t="s">
        <v>1974</v>
      </c>
      <c r="J4188">
        <v>1</v>
      </c>
      <c r="K4188">
        <v>89.99</v>
      </c>
      <c r="L4188" t="s">
        <v>27</v>
      </c>
      <c r="M4188" t="s">
        <v>31</v>
      </c>
    </row>
    <row r="4189" spans="1:13" x14ac:dyDescent="0.75">
      <c r="A4189">
        <v>1439</v>
      </c>
      <c r="B4189" t="s">
        <v>1870</v>
      </c>
      <c r="C4189" t="s">
        <v>150</v>
      </c>
      <c r="D4189" t="s">
        <v>26</v>
      </c>
      <c r="E4189" s="4">
        <v>43174</v>
      </c>
      <c r="F4189" s="4" t="str">
        <f>TEXT(Table_Query1[[#This Row],[order_date]],"yyyy")</f>
        <v>2018</v>
      </c>
      <c r="G4189" t="s">
        <v>1714</v>
      </c>
      <c r="H4189" t="s">
        <v>858</v>
      </c>
      <c r="I4189" t="s">
        <v>1968</v>
      </c>
      <c r="J4189">
        <v>1</v>
      </c>
      <c r="K4189">
        <v>7499.99</v>
      </c>
      <c r="L4189" t="s">
        <v>27</v>
      </c>
      <c r="M4189" t="s">
        <v>31</v>
      </c>
    </row>
    <row r="4190" spans="1:13" x14ac:dyDescent="0.75">
      <c r="A4190">
        <v>1439</v>
      </c>
      <c r="B4190" t="s">
        <v>1870</v>
      </c>
      <c r="C4190" t="s">
        <v>150</v>
      </c>
      <c r="D4190" t="s">
        <v>26</v>
      </c>
      <c r="E4190" s="4">
        <v>43174</v>
      </c>
      <c r="F4190" s="4" t="str">
        <f>TEXT(Table_Query1[[#This Row],[order_date]],"yyyy")</f>
        <v>2018</v>
      </c>
      <c r="G4190" t="s">
        <v>878</v>
      </c>
      <c r="H4190" t="s">
        <v>22</v>
      </c>
      <c r="I4190" t="s">
        <v>1968</v>
      </c>
      <c r="J4190">
        <v>1</v>
      </c>
      <c r="K4190">
        <v>2299.9899999999998</v>
      </c>
      <c r="L4190" t="s">
        <v>27</v>
      </c>
      <c r="M4190" t="s">
        <v>31</v>
      </c>
    </row>
    <row r="4191" spans="1:13" x14ac:dyDescent="0.75">
      <c r="A4191">
        <v>1440</v>
      </c>
      <c r="B4191" t="s">
        <v>1871</v>
      </c>
      <c r="C4191" t="s">
        <v>174</v>
      </c>
      <c r="D4191" t="s">
        <v>108</v>
      </c>
      <c r="E4191" s="4">
        <v>43174</v>
      </c>
      <c r="F4191" s="4" t="str">
        <f>TEXT(Table_Query1[[#This Row],[order_date]],"yyyy")</f>
        <v>2018</v>
      </c>
      <c r="G4191" t="s">
        <v>867</v>
      </c>
      <c r="H4191" t="s">
        <v>39</v>
      </c>
      <c r="I4191" t="s">
        <v>1973</v>
      </c>
      <c r="J4191">
        <v>1</v>
      </c>
      <c r="K4191">
        <v>416.99</v>
      </c>
      <c r="L4191" t="s">
        <v>109</v>
      </c>
      <c r="M4191" t="s">
        <v>110</v>
      </c>
    </row>
    <row r="4192" spans="1:13" x14ac:dyDescent="0.75">
      <c r="A4192">
        <v>1440</v>
      </c>
      <c r="B4192" t="s">
        <v>1871</v>
      </c>
      <c r="C4192" t="s">
        <v>174</v>
      </c>
      <c r="D4192" t="s">
        <v>108</v>
      </c>
      <c r="E4192" s="4">
        <v>43174</v>
      </c>
      <c r="F4192" s="4" t="str">
        <f>TEXT(Table_Query1[[#This Row],[order_date]],"yyyy")</f>
        <v>2018</v>
      </c>
      <c r="G4192" t="s">
        <v>894</v>
      </c>
      <c r="H4192" t="s">
        <v>15</v>
      </c>
      <c r="I4192" t="s">
        <v>1973</v>
      </c>
      <c r="J4192">
        <v>2</v>
      </c>
      <c r="K4192">
        <v>501.98</v>
      </c>
      <c r="L4192" t="s">
        <v>109</v>
      </c>
      <c r="M4192" t="s">
        <v>110</v>
      </c>
    </row>
    <row r="4193" spans="1:13" x14ac:dyDescent="0.75">
      <c r="A4193">
        <v>1440</v>
      </c>
      <c r="B4193" t="s">
        <v>1871</v>
      </c>
      <c r="C4193" t="s">
        <v>174</v>
      </c>
      <c r="D4193" t="s">
        <v>108</v>
      </c>
      <c r="E4193" s="4">
        <v>43174</v>
      </c>
      <c r="F4193" s="4" t="str">
        <f>TEXT(Table_Query1[[#This Row],[order_date]],"yyyy")</f>
        <v>2018</v>
      </c>
      <c r="G4193" t="s">
        <v>1745</v>
      </c>
      <c r="H4193" t="s">
        <v>46</v>
      </c>
      <c r="I4193" t="s">
        <v>1968</v>
      </c>
      <c r="J4193">
        <v>1</v>
      </c>
      <c r="K4193">
        <v>4499.99</v>
      </c>
      <c r="L4193" t="s">
        <v>109</v>
      </c>
      <c r="M4193" t="s">
        <v>110</v>
      </c>
    </row>
    <row r="4194" spans="1:13" x14ac:dyDescent="0.75">
      <c r="A4194">
        <v>1440</v>
      </c>
      <c r="B4194" t="s">
        <v>1871</v>
      </c>
      <c r="C4194" t="s">
        <v>174</v>
      </c>
      <c r="D4194" t="s">
        <v>108</v>
      </c>
      <c r="E4194" s="4">
        <v>43174</v>
      </c>
      <c r="F4194" s="4" t="str">
        <f>TEXT(Table_Query1[[#This Row],[order_date]],"yyyy")</f>
        <v>2018</v>
      </c>
      <c r="G4194" t="s">
        <v>1872</v>
      </c>
      <c r="H4194" t="s">
        <v>858</v>
      </c>
      <c r="I4194" t="s">
        <v>1968</v>
      </c>
      <c r="J4194">
        <v>2</v>
      </c>
      <c r="K4194">
        <v>1499.98</v>
      </c>
      <c r="L4194" t="s">
        <v>109</v>
      </c>
      <c r="M4194" t="s">
        <v>110</v>
      </c>
    </row>
    <row r="4195" spans="1:13" x14ac:dyDescent="0.75">
      <c r="A4195">
        <v>1440</v>
      </c>
      <c r="B4195" t="s">
        <v>1871</v>
      </c>
      <c r="C4195" t="s">
        <v>174</v>
      </c>
      <c r="D4195" t="s">
        <v>108</v>
      </c>
      <c r="E4195" s="4">
        <v>43174</v>
      </c>
      <c r="F4195" s="4" t="str">
        <f>TEXT(Table_Query1[[#This Row],[order_date]],"yyyy")</f>
        <v>2018</v>
      </c>
      <c r="G4195" t="s">
        <v>1873</v>
      </c>
      <c r="H4195" t="s">
        <v>22</v>
      </c>
      <c r="I4195" t="s">
        <v>1968</v>
      </c>
      <c r="J4195">
        <v>2</v>
      </c>
      <c r="K4195">
        <v>1499.98</v>
      </c>
      <c r="L4195" t="s">
        <v>109</v>
      </c>
      <c r="M4195" t="s">
        <v>110</v>
      </c>
    </row>
    <row r="4196" spans="1:13" x14ac:dyDescent="0.75">
      <c r="A4196">
        <v>1441</v>
      </c>
      <c r="B4196" t="s">
        <v>1874</v>
      </c>
      <c r="C4196" t="s">
        <v>371</v>
      </c>
      <c r="D4196" t="s">
        <v>108</v>
      </c>
      <c r="E4196" s="4">
        <v>43174</v>
      </c>
      <c r="F4196" s="4" t="str">
        <f>TEXT(Table_Query1[[#This Row],[order_date]],"yyyy")</f>
        <v>2018</v>
      </c>
      <c r="G4196" t="s">
        <v>1835</v>
      </c>
      <c r="H4196" t="s">
        <v>15</v>
      </c>
      <c r="I4196" t="s">
        <v>1966</v>
      </c>
      <c r="J4196">
        <v>2</v>
      </c>
      <c r="K4196">
        <v>1399.98</v>
      </c>
      <c r="L4196" t="s">
        <v>109</v>
      </c>
      <c r="M4196" t="s">
        <v>110</v>
      </c>
    </row>
    <row r="4197" spans="1:13" x14ac:dyDescent="0.75">
      <c r="A4197">
        <v>1441</v>
      </c>
      <c r="B4197" t="s">
        <v>1874</v>
      </c>
      <c r="C4197" t="s">
        <v>371</v>
      </c>
      <c r="D4197" t="s">
        <v>108</v>
      </c>
      <c r="E4197" s="4">
        <v>43174</v>
      </c>
      <c r="F4197" s="4" t="str">
        <f>TEXT(Table_Query1[[#This Row],[order_date]],"yyyy")</f>
        <v>2018</v>
      </c>
      <c r="G4197" t="s">
        <v>1151</v>
      </c>
      <c r="H4197" t="s">
        <v>22</v>
      </c>
      <c r="I4197" t="s">
        <v>1972</v>
      </c>
      <c r="J4197">
        <v>1</v>
      </c>
      <c r="K4197">
        <v>1409.99</v>
      </c>
      <c r="L4197" t="s">
        <v>109</v>
      </c>
      <c r="M4197" t="s">
        <v>110</v>
      </c>
    </row>
    <row r="4198" spans="1:13" x14ac:dyDescent="0.75">
      <c r="A4198">
        <v>1441</v>
      </c>
      <c r="B4198" t="s">
        <v>1874</v>
      </c>
      <c r="C4198" t="s">
        <v>371</v>
      </c>
      <c r="D4198" t="s">
        <v>108</v>
      </c>
      <c r="E4198" s="4">
        <v>43174</v>
      </c>
      <c r="F4198" s="4" t="str">
        <f>TEXT(Table_Query1[[#This Row],[order_date]],"yyyy")</f>
        <v>2018</v>
      </c>
      <c r="G4198" t="s">
        <v>69</v>
      </c>
      <c r="H4198" t="s">
        <v>22</v>
      </c>
      <c r="I4198" t="s">
        <v>1967</v>
      </c>
      <c r="J4198">
        <v>1</v>
      </c>
      <c r="K4198">
        <v>469.99</v>
      </c>
      <c r="L4198" t="s">
        <v>109</v>
      </c>
      <c r="M4198" t="s">
        <v>110</v>
      </c>
    </row>
    <row r="4199" spans="1:13" x14ac:dyDescent="0.75">
      <c r="A4199">
        <v>1442</v>
      </c>
      <c r="B4199" t="s">
        <v>1875</v>
      </c>
      <c r="C4199" t="s">
        <v>253</v>
      </c>
      <c r="D4199" t="s">
        <v>26</v>
      </c>
      <c r="E4199" s="4">
        <v>43175</v>
      </c>
      <c r="F4199" s="4" t="str">
        <f>TEXT(Table_Query1[[#This Row],[order_date]],"yyyy")</f>
        <v>2018</v>
      </c>
      <c r="G4199" t="s">
        <v>1813</v>
      </c>
      <c r="H4199" t="s">
        <v>15</v>
      </c>
      <c r="I4199" t="s">
        <v>1966</v>
      </c>
      <c r="J4199">
        <v>1</v>
      </c>
      <c r="K4199">
        <v>269.99</v>
      </c>
      <c r="L4199" t="s">
        <v>27</v>
      </c>
      <c r="M4199" t="s">
        <v>31</v>
      </c>
    </row>
    <row r="4200" spans="1:13" x14ac:dyDescent="0.75">
      <c r="A4200">
        <v>1442</v>
      </c>
      <c r="B4200" t="s">
        <v>1875</v>
      </c>
      <c r="C4200" t="s">
        <v>253</v>
      </c>
      <c r="D4200" t="s">
        <v>26</v>
      </c>
      <c r="E4200" s="4">
        <v>43175</v>
      </c>
      <c r="F4200" s="4" t="str">
        <f>TEXT(Table_Query1[[#This Row],[order_date]],"yyyy")</f>
        <v>2018</v>
      </c>
      <c r="G4200" t="s">
        <v>1659</v>
      </c>
      <c r="H4200" t="s">
        <v>858</v>
      </c>
      <c r="I4200" t="s">
        <v>1968</v>
      </c>
      <c r="J4200">
        <v>1</v>
      </c>
      <c r="K4200">
        <v>4499.99</v>
      </c>
      <c r="L4200" t="s">
        <v>27</v>
      </c>
      <c r="M4200" t="s">
        <v>31</v>
      </c>
    </row>
    <row r="4201" spans="1:13" x14ac:dyDescent="0.75">
      <c r="A4201">
        <v>1442</v>
      </c>
      <c r="B4201" t="s">
        <v>1875</v>
      </c>
      <c r="C4201" t="s">
        <v>253</v>
      </c>
      <c r="D4201" t="s">
        <v>26</v>
      </c>
      <c r="E4201" s="4">
        <v>43175</v>
      </c>
      <c r="F4201" s="4" t="str">
        <f>TEXT(Table_Query1[[#This Row],[order_date]],"yyyy")</f>
        <v>2018</v>
      </c>
      <c r="G4201" t="s">
        <v>1876</v>
      </c>
      <c r="H4201" t="s">
        <v>53</v>
      </c>
      <c r="I4201" t="s">
        <v>1968</v>
      </c>
      <c r="J4201">
        <v>2</v>
      </c>
      <c r="K4201">
        <v>419.98</v>
      </c>
      <c r="L4201" t="s">
        <v>27</v>
      </c>
      <c r="M4201" t="s">
        <v>31</v>
      </c>
    </row>
    <row r="4202" spans="1:13" x14ac:dyDescent="0.75">
      <c r="A4202">
        <v>1443</v>
      </c>
      <c r="B4202" t="s">
        <v>1877</v>
      </c>
      <c r="C4202" t="s">
        <v>123</v>
      </c>
      <c r="D4202" t="s">
        <v>26</v>
      </c>
      <c r="E4202" s="4">
        <v>43175</v>
      </c>
      <c r="F4202" s="4" t="str">
        <f>TEXT(Table_Query1[[#This Row],[order_date]],"yyyy")</f>
        <v>2018</v>
      </c>
      <c r="G4202" t="s">
        <v>926</v>
      </c>
      <c r="H4202" t="s">
        <v>53</v>
      </c>
      <c r="I4202" t="s">
        <v>1966</v>
      </c>
      <c r="J4202">
        <v>2</v>
      </c>
      <c r="K4202">
        <v>679.98</v>
      </c>
      <c r="L4202" t="s">
        <v>27</v>
      </c>
      <c r="M4202" t="s">
        <v>31</v>
      </c>
    </row>
    <row r="4203" spans="1:13" x14ac:dyDescent="0.75">
      <c r="A4203">
        <v>1443</v>
      </c>
      <c r="B4203" t="s">
        <v>1877</v>
      </c>
      <c r="C4203" t="s">
        <v>123</v>
      </c>
      <c r="D4203" t="s">
        <v>26</v>
      </c>
      <c r="E4203" s="4">
        <v>43175</v>
      </c>
      <c r="F4203" s="4" t="str">
        <f>TEXT(Table_Query1[[#This Row],[order_date]],"yyyy")</f>
        <v>2018</v>
      </c>
      <c r="G4203" t="s">
        <v>983</v>
      </c>
      <c r="H4203" t="s">
        <v>858</v>
      </c>
      <c r="I4203" t="s">
        <v>1968</v>
      </c>
      <c r="J4203">
        <v>1</v>
      </c>
      <c r="K4203">
        <v>1999.99</v>
      </c>
      <c r="L4203" t="s">
        <v>27</v>
      </c>
      <c r="M4203" t="s">
        <v>31</v>
      </c>
    </row>
    <row r="4204" spans="1:13" x14ac:dyDescent="0.75">
      <c r="A4204">
        <v>1443</v>
      </c>
      <c r="B4204" t="s">
        <v>1877</v>
      </c>
      <c r="C4204" t="s">
        <v>123</v>
      </c>
      <c r="D4204" t="s">
        <v>26</v>
      </c>
      <c r="E4204" s="4">
        <v>43175</v>
      </c>
      <c r="F4204" s="4" t="str">
        <f>TEXT(Table_Query1[[#This Row],[order_date]],"yyyy")</f>
        <v>2018</v>
      </c>
      <c r="G4204" t="s">
        <v>1659</v>
      </c>
      <c r="H4204" t="s">
        <v>858</v>
      </c>
      <c r="I4204" t="s">
        <v>1968</v>
      </c>
      <c r="J4204">
        <v>1</v>
      </c>
      <c r="K4204">
        <v>4499.99</v>
      </c>
      <c r="L4204" t="s">
        <v>27</v>
      </c>
      <c r="M4204" t="s">
        <v>31</v>
      </c>
    </row>
    <row r="4205" spans="1:13" x14ac:dyDescent="0.75">
      <c r="A4205">
        <v>1444</v>
      </c>
      <c r="B4205" t="s">
        <v>1878</v>
      </c>
      <c r="C4205" t="s">
        <v>60</v>
      </c>
      <c r="D4205" t="s">
        <v>26</v>
      </c>
      <c r="E4205" s="4">
        <v>43175</v>
      </c>
      <c r="F4205" s="4" t="str">
        <f>TEXT(Table_Query1[[#This Row],[order_date]],"yyyy")</f>
        <v>2018</v>
      </c>
      <c r="G4205" t="s">
        <v>1737</v>
      </c>
      <c r="H4205" t="s">
        <v>22</v>
      </c>
      <c r="I4205" t="s">
        <v>1967</v>
      </c>
      <c r="J4205">
        <v>2</v>
      </c>
      <c r="K4205">
        <v>3798</v>
      </c>
      <c r="L4205" t="s">
        <v>27</v>
      </c>
      <c r="M4205" t="s">
        <v>28</v>
      </c>
    </row>
    <row r="4206" spans="1:13" x14ac:dyDescent="0.75">
      <c r="A4206">
        <v>1444</v>
      </c>
      <c r="B4206" t="s">
        <v>1878</v>
      </c>
      <c r="C4206" t="s">
        <v>60</v>
      </c>
      <c r="D4206" t="s">
        <v>26</v>
      </c>
      <c r="E4206" s="4">
        <v>43175</v>
      </c>
      <c r="F4206" s="4" t="str">
        <f>TEXT(Table_Query1[[#This Row],[order_date]],"yyyy")</f>
        <v>2018</v>
      </c>
      <c r="G4206" t="s">
        <v>887</v>
      </c>
      <c r="H4206" t="s">
        <v>53</v>
      </c>
      <c r="I4206" t="s">
        <v>1968</v>
      </c>
      <c r="J4206">
        <v>1</v>
      </c>
      <c r="K4206">
        <v>209.99</v>
      </c>
      <c r="L4206" t="s">
        <v>27</v>
      </c>
      <c r="M4206" t="s">
        <v>28</v>
      </c>
    </row>
    <row r="4207" spans="1:13" x14ac:dyDescent="0.75">
      <c r="A4207">
        <v>1445</v>
      </c>
      <c r="B4207" t="s">
        <v>1879</v>
      </c>
      <c r="C4207" t="s">
        <v>337</v>
      </c>
      <c r="D4207" t="s">
        <v>26</v>
      </c>
      <c r="E4207" s="4">
        <v>43176</v>
      </c>
      <c r="F4207" s="4" t="str">
        <f>TEXT(Table_Query1[[#This Row],[order_date]],"yyyy")</f>
        <v>2018</v>
      </c>
      <c r="G4207" t="s">
        <v>1838</v>
      </c>
      <c r="H4207" t="s">
        <v>15</v>
      </c>
      <c r="I4207" t="s">
        <v>1966</v>
      </c>
      <c r="J4207">
        <v>2</v>
      </c>
      <c r="K4207">
        <v>1279.98</v>
      </c>
      <c r="L4207" t="s">
        <v>27</v>
      </c>
      <c r="M4207" t="s">
        <v>31</v>
      </c>
    </row>
    <row r="4208" spans="1:13" x14ac:dyDescent="0.75">
      <c r="A4208">
        <v>1445</v>
      </c>
      <c r="B4208" t="s">
        <v>1879</v>
      </c>
      <c r="C4208" t="s">
        <v>337</v>
      </c>
      <c r="D4208" t="s">
        <v>26</v>
      </c>
      <c r="E4208" s="4">
        <v>43176</v>
      </c>
      <c r="F4208" s="4" t="str">
        <f>TEXT(Table_Query1[[#This Row],[order_date]],"yyyy")</f>
        <v>2018</v>
      </c>
      <c r="G4208" t="s">
        <v>906</v>
      </c>
      <c r="H4208" t="s">
        <v>858</v>
      </c>
      <c r="I4208" t="s">
        <v>1967</v>
      </c>
      <c r="J4208">
        <v>1</v>
      </c>
      <c r="K4208">
        <v>875.99</v>
      </c>
      <c r="L4208" t="s">
        <v>27</v>
      </c>
      <c r="M4208" t="s">
        <v>31</v>
      </c>
    </row>
    <row r="4209" spans="1:13" x14ac:dyDescent="0.75">
      <c r="A4209">
        <v>1445</v>
      </c>
      <c r="B4209" t="s">
        <v>1879</v>
      </c>
      <c r="C4209" t="s">
        <v>337</v>
      </c>
      <c r="D4209" t="s">
        <v>26</v>
      </c>
      <c r="E4209" s="4">
        <v>43176</v>
      </c>
      <c r="F4209" s="4" t="str">
        <f>TEXT(Table_Query1[[#This Row],[order_date]],"yyyy")</f>
        <v>2018</v>
      </c>
      <c r="G4209" t="s">
        <v>1880</v>
      </c>
      <c r="H4209" t="s">
        <v>22</v>
      </c>
      <c r="I4209" t="s">
        <v>1968</v>
      </c>
      <c r="J4209">
        <v>2</v>
      </c>
      <c r="K4209">
        <v>1999.98</v>
      </c>
      <c r="L4209" t="s">
        <v>27</v>
      </c>
      <c r="M4209" t="s">
        <v>31</v>
      </c>
    </row>
    <row r="4210" spans="1:13" x14ac:dyDescent="0.75">
      <c r="A4210">
        <v>1446</v>
      </c>
      <c r="B4210" t="s">
        <v>1881</v>
      </c>
      <c r="C4210" t="s">
        <v>265</v>
      </c>
      <c r="D4210" t="s">
        <v>26</v>
      </c>
      <c r="E4210" s="4">
        <v>43176</v>
      </c>
      <c r="F4210" s="4" t="str">
        <f>TEXT(Table_Query1[[#This Row],[order_date]],"yyyy")</f>
        <v>2018</v>
      </c>
      <c r="G4210" t="s">
        <v>1784</v>
      </c>
      <c r="H4210" t="s">
        <v>15</v>
      </c>
      <c r="I4210" t="s">
        <v>1966</v>
      </c>
      <c r="J4210">
        <v>1</v>
      </c>
      <c r="K4210">
        <v>319.99</v>
      </c>
      <c r="L4210" t="s">
        <v>27</v>
      </c>
      <c r="M4210" t="s">
        <v>28</v>
      </c>
    </row>
    <row r="4211" spans="1:13" x14ac:dyDescent="0.75">
      <c r="A4211">
        <v>1446</v>
      </c>
      <c r="B4211" t="s">
        <v>1881</v>
      </c>
      <c r="C4211" t="s">
        <v>265</v>
      </c>
      <c r="D4211" t="s">
        <v>26</v>
      </c>
      <c r="E4211" s="4">
        <v>43176</v>
      </c>
      <c r="F4211" s="4" t="str">
        <f>TEXT(Table_Query1[[#This Row],[order_date]],"yyyy")</f>
        <v>2018</v>
      </c>
      <c r="G4211" t="s">
        <v>1709</v>
      </c>
      <c r="H4211" t="s">
        <v>15</v>
      </c>
      <c r="I4211" t="s">
        <v>1966</v>
      </c>
      <c r="J4211">
        <v>2</v>
      </c>
      <c r="K4211">
        <v>1279.98</v>
      </c>
      <c r="L4211" t="s">
        <v>27</v>
      </c>
      <c r="M4211" t="s">
        <v>28</v>
      </c>
    </row>
    <row r="4212" spans="1:13" x14ac:dyDescent="0.75">
      <c r="A4212">
        <v>1446</v>
      </c>
      <c r="B4212" t="s">
        <v>1881</v>
      </c>
      <c r="C4212" t="s">
        <v>265</v>
      </c>
      <c r="D4212" t="s">
        <v>26</v>
      </c>
      <c r="E4212" s="4">
        <v>43176</v>
      </c>
      <c r="F4212" s="4" t="str">
        <f>TEXT(Table_Query1[[#This Row],[order_date]],"yyyy")</f>
        <v>2018</v>
      </c>
      <c r="G4212" t="s">
        <v>1676</v>
      </c>
      <c r="H4212" t="s">
        <v>15</v>
      </c>
      <c r="I4212" t="s">
        <v>1966</v>
      </c>
      <c r="J4212">
        <v>2</v>
      </c>
      <c r="K4212">
        <v>1799.98</v>
      </c>
      <c r="L4212" t="s">
        <v>27</v>
      </c>
      <c r="M4212" t="s">
        <v>28</v>
      </c>
    </row>
    <row r="4213" spans="1:13" x14ac:dyDescent="0.75">
      <c r="A4213">
        <v>1447</v>
      </c>
      <c r="B4213" t="s">
        <v>1882</v>
      </c>
      <c r="C4213" t="s">
        <v>12</v>
      </c>
      <c r="D4213" t="s">
        <v>13</v>
      </c>
      <c r="E4213" s="4">
        <v>43177</v>
      </c>
      <c r="F4213" s="4" t="str">
        <f>TEXT(Table_Query1[[#This Row],[order_date]],"yyyy")</f>
        <v>2018</v>
      </c>
      <c r="G4213" t="s">
        <v>1696</v>
      </c>
      <c r="H4213" t="s">
        <v>858</v>
      </c>
      <c r="I4213" t="s">
        <v>1968</v>
      </c>
      <c r="J4213">
        <v>1</v>
      </c>
      <c r="K4213">
        <v>5499.99</v>
      </c>
      <c r="L4213" t="s">
        <v>16</v>
      </c>
      <c r="M4213" t="s">
        <v>36</v>
      </c>
    </row>
    <row r="4214" spans="1:13" x14ac:dyDescent="0.75">
      <c r="A4214">
        <v>1448</v>
      </c>
      <c r="B4214" t="s">
        <v>1883</v>
      </c>
      <c r="C4214" t="s">
        <v>289</v>
      </c>
      <c r="D4214" t="s">
        <v>26</v>
      </c>
      <c r="E4214" s="4">
        <v>43177</v>
      </c>
      <c r="F4214" s="4" t="str">
        <f>TEXT(Table_Query1[[#This Row],[order_date]],"yyyy")</f>
        <v>2018</v>
      </c>
      <c r="G4214" t="s">
        <v>1828</v>
      </c>
      <c r="H4214" t="s">
        <v>15</v>
      </c>
      <c r="I4214" t="s">
        <v>1966</v>
      </c>
      <c r="J4214">
        <v>1</v>
      </c>
      <c r="K4214">
        <v>749.99</v>
      </c>
      <c r="L4214" t="s">
        <v>27</v>
      </c>
      <c r="M4214" t="s">
        <v>28</v>
      </c>
    </row>
    <row r="4215" spans="1:13" x14ac:dyDescent="0.75">
      <c r="A4215">
        <v>1449</v>
      </c>
      <c r="B4215" t="s">
        <v>1884</v>
      </c>
      <c r="C4215" t="s">
        <v>121</v>
      </c>
      <c r="D4215" t="s">
        <v>26</v>
      </c>
      <c r="E4215" s="4">
        <v>43177</v>
      </c>
      <c r="F4215" s="4" t="str">
        <f>TEXT(Table_Query1[[#This Row],[order_date]],"yyyy")</f>
        <v>2018</v>
      </c>
      <c r="G4215" t="s">
        <v>52</v>
      </c>
      <c r="H4215" t="s">
        <v>15</v>
      </c>
      <c r="I4215" t="s">
        <v>1966</v>
      </c>
      <c r="J4215">
        <v>2</v>
      </c>
      <c r="K4215">
        <v>539.98</v>
      </c>
      <c r="L4215" t="s">
        <v>27</v>
      </c>
      <c r="M4215" t="s">
        <v>31</v>
      </c>
    </row>
    <row r="4216" spans="1:13" x14ac:dyDescent="0.75">
      <c r="A4216">
        <v>1449</v>
      </c>
      <c r="B4216" t="s">
        <v>1884</v>
      </c>
      <c r="C4216" t="s">
        <v>121</v>
      </c>
      <c r="D4216" t="s">
        <v>26</v>
      </c>
      <c r="E4216" s="4">
        <v>43177</v>
      </c>
      <c r="F4216" s="4" t="str">
        <f>TEXT(Table_Query1[[#This Row],[order_date]],"yyyy")</f>
        <v>2018</v>
      </c>
      <c r="G4216" t="s">
        <v>1648</v>
      </c>
      <c r="H4216" t="s">
        <v>15</v>
      </c>
      <c r="I4216" t="s">
        <v>1966</v>
      </c>
      <c r="J4216">
        <v>2</v>
      </c>
      <c r="K4216">
        <v>1599.98</v>
      </c>
      <c r="L4216" t="s">
        <v>27</v>
      </c>
      <c r="M4216" t="s">
        <v>31</v>
      </c>
    </row>
    <row r="4217" spans="1:13" x14ac:dyDescent="0.75">
      <c r="A4217">
        <v>1449</v>
      </c>
      <c r="B4217" t="s">
        <v>1884</v>
      </c>
      <c r="C4217" t="s">
        <v>121</v>
      </c>
      <c r="D4217" t="s">
        <v>26</v>
      </c>
      <c r="E4217" s="4">
        <v>43177</v>
      </c>
      <c r="F4217" s="4" t="str">
        <f>TEXT(Table_Query1[[#This Row],[order_date]],"yyyy")</f>
        <v>2018</v>
      </c>
      <c r="G4217" t="s">
        <v>1716</v>
      </c>
      <c r="H4217" t="s">
        <v>15</v>
      </c>
      <c r="I4217" t="s">
        <v>1966</v>
      </c>
      <c r="J4217">
        <v>2</v>
      </c>
      <c r="K4217">
        <v>5999.98</v>
      </c>
      <c r="L4217" t="s">
        <v>27</v>
      </c>
      <c r="M4217" t="s">
        <v>31</v>
      </c>
    </row>
    <row r="4218" spans="1:13" x14ac:dyDescent="0.75">
      <c r="A4218">
        <v>1449</v>
      </c>
      <c r="B4218" t="s">
        <v>1884</v>
      </c>
      <c r="C4218" t="s">
        <v>121</v>
      </c>
      <c r="D4218" t="s">
        <v>26</v>
      </c>
      <c r="E4218" s="4">
        <v>43177</v>
      </c>
      <c r="F4218" s="4" t="str">
        <f>TEXT(Table_Query1[[#This Row],[order_date]],"yyyy")</f>
        <v>2018</v>
      </c>
      <c r="G4218" t="s">
        <v>919</v>
      </c>
      <c r="H4218" t="s">
        <v>858</v>
      </c>
      <c r="I4218" t="s">
        <v>1968</v>
      </c>
      <c r="J4218">
        <v>1</v>
      </c>
      <c r="K4218">
        <v>2699.99</v>
      </c>
      <c r="L4218" t="s">
        <v>27</v>
      </c>
      <c r="M4218" t="s">
        <v>31</v>
      </c>
    </row>
    <row r="4219" spans="1:13" x14ac:dyDescent="0.75">
      <c r="A4219">
        <v>1449</v>
      </c>
      <c r="B4219" t="s">
        <v>1884</v>
      </c>
      <c r="C4219" t="s">
        <v>121</v>
      </c>
      <c r="D4219" t="s">
        <v>26</v>
      </c>
      <c r="E4219" s="4">
        <v>43177</v>
      </c>
      <c r="F4219" s="4" t="str">
        <f>TEXT(Table_Query1[[#This Row],[order_date]],"yyyy")</f>
        <v>2018</v>
      </c>
      <c r="G4219" t="s">
        <v>1702</v>
      </c>
      <c r="H4219" t="s">
        <v>858</v>
      </c>
      <c r="I4219" t="s">
        <v>1968</v>
      </c>
      <c r="J4219">
        <v>1</v>
      </c>
      <c r="K4219">
        <v>2299.9899999999998</v>
      </c>
      <c r="L4219" t="s">
        <v>27</v>
      </c>
      <c r="M4219" t="s">
        <v>31</v>
      </c>
    </row>
    <row r="4220" spans="1:13" x14ac:dyDescent="0.75">
      <c r="A4220">
        <v>1450</v>
      </c>
      <c r="B4220" t="s">
        <v>1885</v>
      </c>
      <c r="C4220" t="s">
        <v>565</v>
      </c>
      <c r="D4220" t="s">
        <v>26</v>
      </c>
      <c r="E4220" s="4">
        <v>43178</v>
      </c>
      <c r="F4220" s="4" t="str">
        <f>TEXT(Table_Query1[[#This Row],[order_date]],"yyyy")</f>
        <v>2018</v>
      </c>
      <c r="G4220" t="s">
        <v>1622</v>
      </c>
      <c r="H4220" t="s">
        <v>15</v>
      </c>
      <c r="I4220" t="s">
        <v>1966</v>
      </c>
      <c r="J4220">
        <v>2</v>
      </c>
      <c r="K4220">
        <v>1799.98</v>
      </c>
      <c r="L4220" t="s">
        <v>27</v>
      </c>
      <c r="M4220" t="s">
        <v>31</v>
      </c>
    </row>
    <row r="4221" spans="1:13" x14ac:dyDescent="0.75">
      <c r="A4221">
        <v>1450</v>
      </c>
      <c r="B4221" t="s">
        <v>1885</v>
      </c>
      <c r="C4221" t="s">
        <v>565</v>
      </c>
      <c r="D4221" t="s">
        <v>26</v>
      </c>
      <c r="E4221" s="4">
        <v>43178</v>
      </c>
      <c r="F4221" s="4" t="str">
        <f>TEXT(Table_Query1[[#This Row],[order_date]],"yyyy")</f>
        <v>2018</v>
      </c>
      <c r="G4221" t="s">
        <v>932</v>
      </c>
      <c r="H4221" t="s">
        <v>53</v>
      </c>
      <c r="I4221" t="s">
        <v>1966</v>
      </c>
      <c r="J4221">
        <v>1</v>
      </c>
      <c r="K4221">
        <v>489.99</v>
      </c>
      <c r="L4221" t="s">
        <v>27</v>
      </c>
      <c r="M4221" t="s">
        <v>31</v>
      </c>
    </row>
    <row r="4222" spans="1:13" x14ac:dyDescent="0.75">
      <c r="A4222">
        <v>1450</v>
      </c>
      <c r="B4222" t="s">
        <v>1885</v>
      </c>
      <c r="C4222" t="s">
        <v>565</v>
      </c>
      <c r="D4222" t="s">
        <v>26</v>
      </c>
      <c r="E4222" s="4">
        <v>43178</v>
      </c>
      <c r="F4222" s="4" t="str">
        <f>TEXT(Table_Query1[[#This Row],[order_date]],"yyyy")</f>
        <v>2018</v>
      </c>
      <c r="G4222" t="s">
        <v>1886</v>
      </c>
      <c r="H4222" t="s">
        <v>39</v>
      </c>
      <c r="I4222" t="s">
        <v>1966</v>
      </c>
      <c r="J4222">
        <v>1</v>
      </c>
      <c r="K4222">
        <v>559.99</v>
      </c>
      <c r="L4222" t="s">
        <v>27</v>
      </c>
      <c r="M4222" t="s">
        <v>31</v>
      </c>
    </row>
    <row r="4223" spans="1:13" x14ac:dyDescent="0.75">
      <c r="A4223">
        <v>1450</v>
      </c>
      <c r="B4223" t="s">
        <v>1885</v>
      </c>
      <c r="C4223" t="s">
        <v>565</v>
      </c>
      <c r="D4223" t="s">
        <v>26</v>
      </c>
      <c r="E4223" s="4">
        <v>43178</v>
      </c>
      <c r="F4223" s="4" t="str">
        <f>TEXT(Table_Query1[[#This Row],[order_date]],"yyyy")</f>
        <v>2018</v>
      </c>
      <c r="G4223" t="s">
        <v>1625</v>
      </c>
      <c r="H4223" t="s">
        <v>20</v>
      </c>
      <c r="I4223" t="s">
        <v>1968</v>
      </c>
      <c r="J4223">
        <v>2</v>
      </c>
      <c r="K4223">
        <v>5999.98</v>
      </c>
      <c r="L4223" t="s">
        <v>27</v>
      </c>
      <c r="M4223" t="s">
        <v>31</v>
      </c>
    </row>
    <row r="4224" spans="1:13" x14ac:dyDescent="0.75">
      <c r="A4224">
        <v>1450</v>
      </c>
      <c r="B4224" t="s">
        <v>1885</v>
      </c>
      <c r="C4224" t="s">
        <v>565</v>
      </c>
      <c r="D4224" t="s">
        <v>26</v>
      </c>
      <c r="E4224" s="4">
        <v>43178</v>
      </c>
      <c r="F4224" s="4" t="str">
        <f>TEXT(Table_Query1[[#This Row],[order_date]],"yyyy")</f>
        <v>2018</v>
      </c>
      <c r="G4224" t="s">
        <v>1887</v>
      </c>
      <c r="H4224" t="s">
        <v>858</v>
      </c>
      <c r="I4224" t="s">
        <v>1968</v>
      </c>
      <c r="J4224">
        <v>2</v>
      </c>
      <c r="K4224">
        <v>6399.98</v>
      </c>
      <c r="L4224" t="s">
        <v>27</v>
      </c>
      <c r="M4224" t="s">
        <v>31</v>
      </c>
    </row>
    <row r="4225" spans="1:13" x14ac:dyDescent="0.75">
      <c r="A4225">
        <v>1451</v>
      </c>
      <c r="B4225" t="s">
        <v>1888</v>
      </c>
      <c r="C4225" t="s">
        <v>285</v>
      </c>
      <c r="D4225" t="s">
        <v>26</v>
      </c>
      <c r="E4225" s="4">
        <v>43178</v>
      </c>
      <c r="F4225" s="4" t="str">
        <f>TEXT(Table_Query1[[#This Row],[order_date]],"yyyy")</f>
        <v>2018</v>
      </c>
      <c r="G4225" t="s">
        <v>1889</v>
      </c>
      <c r="H4225" t="s">
        <v>22</v>
      </c>
      <c r="I4225" t="s">
        <v>1968</v>
      </c>
      <c r="J4225">
        <v>1</v>
      </c>
      <c r="K4225">
        <v>1469.99</v>
      </c>
      <c r="L4225" t="s">
        <v>27</v>
      </c>
      <c r="M4225" t="s">
        <v>28</v>
      </c>
    </row>
    <row r="4226" spans="1:13" x14ac:dyDescent="0.75">
      <c r="A4226">
        <v>1452</v>
      </c>
      <c r="B4226" t="s">
        <v>1890</v>
      </c>
      <c r="C4226" t="s">
        <v>292</v>
      </c>
      <c r="D4226" t="s">
        <v>13</v>
      </c>
      <c r="E4226" s="4">
        <v>43179</v>
      </c>
      <c r="F4226" s="4" t="str">
        <f>TEXT(Table_Query1[[#This Row],[order_date]],"yyyy")</f>
        <v>2018</v>
      </c>
      <c r="G4226" t="s">
        <v>1676</v>
      </c>
      <c r="H4226" t="s">
        <v>15</v>
      </c>
      <c r="I4226" t="s">
        <v>1966</v>
      </c>
      <c r="J4226">
        <v>1</v>
      </c>
      <c r="K4226">
        <v>899.99</v>
      </c>
      <c r="L4226" t="s">
        <v>16</v>
      </c>
      <c r="M4226" t="s">
        <v>36</v>
      </c>
    </row>
    <row r="4227" spans="1:13" x14ac:dyDescent="0.75">
      <c r="A4227">
        <v>1452</v>
      </c>
      <c r="B4227" t="s">
        <v>1890</v>
      </c>
      <c r="C4227" t="s">
        <v>292</v>
      </c>
      <c r="D4227" t="s">
        <v>13</v>
      </c>
      <c r="E4227" s="4">
        <v>43179</v>
      </c>
      <c r="F4227" s="4" t="str">
        <f>TEXT(Table_Query1[[#This Row],[order_date]],"yyyy")</f>
        <v>2018</v>
      </c>
      <c r="G4227" t="s">
        <v>877</v>
      </c>
      <c r="H4227" t="s">
        <v>53</v>
      </c>
      <c r="I4227" t="s">
        <v>1966</v>
      </c>
      <c r="J4227">
        <v>2</v>
      </c>
      <c r="K4227">
        <v>599.98</v>
      </c>
      <c r="L4227" t="s">
        <v>16</v>
      </c>
      <c r="M4227" t="s">
        <v>36</v>
      </c>
    </row>
    <row r="4228" spans="1:13" x14ac:dyDescent="0.75">
      <c r="A4228">
        <v>1452</v>
      </c>
      <c r="B4228" t="s">
        <v>1890</v>
      </c>
      <c r="C4228" t="s">
        <v>292</v>
      </c>
      <c r="D4228" t="s">
        <v>13</v>
      </c>
      <c r="E4228" s="4">
        <v>43179</v>
      </c>
      <c r="F4228" s="4" t="str">
        <f>TEXT(Table_Query1[[#This Row],[order_date]],"yyyy")</f>
        <v>2018</v>
      </c>
      <c r="G4228" t="s">
        <v>867</v>
      </c>
      <c r="H4228" t="s">
        <v>39</v>
      </c>
      <c r="I4228" t="s">
        <v>1973</v>
      </c>
      <c r="J4228">
        <v>2</v>
      </c>
      <c r="K4228">
        <v>833.98</v>
      </c>
      <c r="L4228" t="s">
        <v>16</v>
      </c>
      <c r="M4228" t="s">
        <v>36</v>
      </c>
    </row>
    <row r="4229" spans="1:13" x14ac:dyDescent="0.75">
      <c r="A4229">
        <v>1452</v>
      </c>
      <c r="B4229" t="s">
        <v>1890</v>
      </c>
      <c r="C4229" t="s">
        <v>292</v>
      </c>
      <c r="D4229" t="s">
        <v>13</v>
      </c>
      <c r="E4229" s="4">
        <v>43179</v>
      </c>
      <c r="F4229" s="4" t="str">
        <f>TEXT(Table_Query1[[#This Row],[order_date]],"yyyy")</f>
        <v>2018</v>
      </c>
      <c r="G4229" t="s">
        <v>1047</v>
      </c>
      <c r="H4229" t="s">
        <v>53</v>
      </c>
      <c r="I4229" t="s">
        <v>1968</v>
      </c>
      <c r="J4229">
        <v>2</v>
      </c>
      <c r="K4229">
        <v>299.98</v>
      </c>
      <c r="L4229" t="s">
        <v>16</v>
      </c>
      <c r="M4229" t="s">
        <v>36</v>
      </c>
    </row>
    <row r="4230" spans="1:13" x14ac:dyDescent="0.75">
      <c r="A4230">
        <v>1453</v>
      </c>
      <c r="B4230" t="s">
        <v>1891</v>
      </c>
      <c r="C4230" t="s">
        <v>82</v>
      </c>
      <c r="D4230" t="s">
        <v>13</v>
      </c>
      <c r="E4230" s="4">
        <v>43179</v>
      </c>
      <c r="F4230" s="4" t="str">
        <f>TEXT(Table_Query1[[#This Row],[order_date]],"yyyy")</f>
        <v>2018</v>
      </c>
      <c r="G4230" t="s">
        <v>953</v>
      </c>
      <c r="H4230" t="s">
        <v>53</v>
      </c>
      <c r="I4230" t="s">
        <v>1968</v>
      </c>
      <c r="J4230">
        <v>2</v>
      </c>
      <c r="K4230">
        <v>419.98</v>
      </c>
      <c r="L4230" t="s">
        <v>16</v>
      </c>
      <c r="M4230" t="s">
        <v>36</v>
      </c>
    </row>
    <row r="4231" spans="1:13" x14ac:dyDescent="0.75">
      <c r="A4231">
        <v>1454</v>
      </c>
      <c r="B4231" t="s">
        <v>1892</v>
      </c>
      <c r="C4231" t="s">
        <v>132</v>
      </c>
      <c r="D4231" t="s">
        <v>26</v>
      </c>
      <c r="E4231" s="4">
        <v>43179</v>
      </c>
      <c r="F4231" s="4" t="str">
        <f>TEXT(Table_Query1[[#This Row],[order_date]],"yyyy")</f>
        <v>2018</v>
      </c>
      <c r="G4231" t="s">
        <v>1639</v>
      </c>
      <c r="H4231" t="s">
        <v>53</v>
      </c>
      <c r="I4231" t="s">
        <v>1966</v>
      </c>
      <c r="J4231">
        <v>1</v>
      </c>
      <c r="K4231">
        <v>319.99</v>
      </c>
      <c r="L4231" t="s">
        <v>27</v>
      </c>
      <c r="M4231" t="s">
        <v>28</v>
      </c>
    </row>
    <row r="4232" spans="1:13" x14ac:dyDescent="0.75">
      <c r="A4232">
        <v>1454</v>
      </c>
      <c r="B4232" t="s">
        <v>1892</v>
      </c>
      <c r="C4232" t="s">
        <v>132</v>
      </c>
      <c r="D4232" t="s">
        <v>26</v>
      </c>
      <c r="E4232" s="4">
        <v>43179</v>
      </c>
      <c r="F4232" s="4" t="str">
        <f>TEXT(Table_Query1[[#This Row],[order_date]],"yyyy")</f>
        <v>2018</v>
      </c>
      <c r="G4232" t="s">
        <v>949</v>
      </c>
      <c r="H4232" t="s">
        <v>22</v>
      </c>
      <c r="I4232" t="s">
        <v>1972</v>
      </c>
      <c r="J4232">
        <v>2</v>
      </c>
      <c r="K4232">
        <v>1099.98</v>
      </c>
      <c r="L4232" t="s">
        <v>27</v>
      </c>
      <c r="M4232" t="s">
        <v>28</v>
      </c>
    </row>
    <row r="4233" spans="1:13" x14ac:dyDescent="0.75">
      <c r="A4233">
        <v>1454</v>
      </c>
      <c r="B4233" t="s">
        <v>1892</v>
      </c>
      <c r="C4233" t="s">
        <v>132</v>
      </c>
      <c r="D4233" t="s">
        <v>26</v>
      </c>
      <c r="E4233" s="4">
        <v>43179</v>
      </c>
      <c r="F4233" s="4" t="str">
        <f>TEXT(Table_Query1[[#This Row],[order_date]],"yyyy")</f>
        <v>2018</v>
      </c>
      <c r="G4233" t="s">
        <v>1006</v>
      </c>
      <c r="H4233" t="s">
        <v>22</v>
      </c>
      <c r="I4233" t="s">
        <v>1973</v>
      </c>
      <c r="J4233">
        <v>2</v>
      </c>
      <c r="K4233">
        <v>1665.98</v>
      </c>
      <c r="L4233" t="s">
        <v>27</v>
      </c>
      <c r="M4233" t="s">
        <v>28</v>
      </c>
    </row>
    <row r="4234" spans="1:13" x14ac:dyDescent="0.75">
      <c r="A4234">
        <v>1454</v>
      </c>
      <c r="B4234" t="s">
        <v>1892</v>
      </c>
      <c r="C4234" t="s">
        <v>132</v>
      </c>
      <c r="D4234" t="s">
        <v>26</v>
      </c>
      <c r="E4234" s="4">
        <v>43179</v>
      </c>
      <c r="F4234" s="4" t="str">
        <f>TEXT(Table_Query1[[#This Row],[order_date]],"yyyy")</f>
        <v>2018</v>
      </c>
      <c r="G4234" t="s">
        <v>1742</v>
      </c>
      <c r="H4234" t="s">
        <v>22</v>
      </c>
      <c r="I4234" t="s">
        <v>1967</v>
      </c>
      <c r="J4234">
        <v>1</v>
      </c>
      <c r="K4234">
        <v>1499</v>
      </c>
      <c r="L4234" t="s">
        <v>27</v>
      </c>
      <c r="M4234" t="s">
        <v>28</v>
      </c>
    </row>
    <row r="4235" spans="1:13" x14ac:dyDescent="0.75">
      <c r="A4235">
        <v>1455</v>
      </c>
      <c r="B4235" t="s">
        <v>1893</v>
      </c>
      <c r="C4235" t="s">
        <v>974</v>
      </c>
      <c r="D4235" t="s">
        <v>26</v>
      </c>
      <c r="E4235" s="4">
        <v>43179</v>
      </c>
      <c r="F4235" s="4" t="str">
        <f>TEXT(Table_Query1[[#This Row],[order_date]],"yyyy")</f>
        <v>2018</v>
      </c>
      <c r="G4235" t="s">
        <v>926</v>
      </c>
      <c r="H4235" t="s">
        <v>53</v>
      </c>
      <c r="I4235" t="s">
        <v>1966</v>
      </c>
      <c r="J4235">
        <v>2</v>
      </c>
      <c r="K4235">
        <v>679.98</v>
      </c>
      <c r="L4235" t="s">
        <v>27</v>
      </c>
      <c r="M4235" t="s">
        <v>28</v>
      </c>
    </row>
    <row r="4236" spans="1:13" x14ac:dyDescent="0.75">
      <c r="A4236">
        <v>1455</v>
      </c>
      <c r="B4236" t="s">
        <v>1893</v>
      </c>
      <c r="C4236" t="s">
        <v>974</v>
      </c>
      <c r="D4236" t="s">
        <v>26</v>
      </c>
      <c r="E4236" s="4">
        <v>43179</v>
      </c>
      <c r="F4236" s="4" t="str">
        <f>TEXT(Table_Query1[[#This Row],[order_date]],"yyyy")</f>
        <v>2018</v>
      </c>
      <c r="G4236" t="s">
        <v>1700</v>
      </c>
      <c r="H4236" t="s">
        <v>15</v>
      </c>
      <c r="I4236" t="s">
        <v>1966</v>
      </c>
      <c r="J4236">
        <v>1</v>
      </c>
      <c r="K4236">
        <v>749.99</v>
      </c>
      <c r="L4236" t="s">
        <v>27</v>
      </c>
      <c r="M4236" t="s">
        <v>28</v>
      </c>
    </row>
    <row r="4237" spans="1:13" x14ac:dyDescent="0.75">
      <c r="A4237">
        <v>1456</v>
      </c>
      <c r="B4237" t="s">
        <v>1894</v>
      </c>
      <c r="C4237" t="s">
        <v>939</v>
      </c>
      <c r="D4237" t="s">
        <v>26</v>
      </c>
      <c r="E4237" s="4">
        <v>43179</v>
      </c>
      <c r="F4237" s="4" t="str">
        <f>TEXT(Table_Query1[[#This Row],[order_date]],"yyyy")</f>
        <v>2018</v>
      </c>
      <c r="G4237" t="s">
        <v>1895</v>
      </c>
      <c r="H4237" t="s">
        <v>15</v>
      </c>
      <c r="I4237" t="s">
        <v>1966</v>
      </c>
      <c r="J4237">
        <v>1</v>
      </c>
      <c r="K4237">
        <v>639.99</v>
      </c>
      <c r="L4237" t="s">
        <v>27</v>
      </c>
      <c r="M4237" t="s">
        <v>31</v>
      </c>
    </row>
    <row r="4238" spans="1:13" x14ac:dyDescent="0.75">
      <c r="A4238">
        <v>1456</v>
      </c>
      <c r="B4238" t="s">
        <v>1894</v>
      </c>
      <c r="C4238" t="s">
        <v>939</v>
      </c>
      <c r="D4238" t="s">
        <v>26</v>
      </c>
      <c r="E4238" s="4">
        <v>43179</v>
      </c>
      <c r="F4238" s="4" t="str">
        <f>TEXT(Table_Query1[[#This Row],[order_date]],"yyyy")</f>
        <v>2018</v>
      </c>
      <c r="G4238" t="s">
        <v>1854</v>
      </c>
      <c r="H4238" t="s">
        <v>22</v>
      </c>
      <c r="I4238" t="s">
        <v>1967</v>
      </c>
      <c r="J4238">
        <v>1</v>
      </c>
      <c r="K4238">
        <v>469.99</v>
      </c>
      <c r="L4238" t="s">
        <v>27</v>
      </c>
      <c r="M4238" t="s">
        <v>31</v>
      </c>
    </row>
    <row r="4239" spans="1:13" x14ac:dyDescent="0.75">
      <c r="A4239">
        <v>1456</v>
      </c>
      <c r="B4239" t="s">
        <v>1894</v>
      </c>
      <c r="C4239" t="s">
        <v>939</v>
      </c>
      <c r="D4239" t="s">
        <v>26</v>
      </c>
      <c r="E4239" s="4">
        <v>43179</v>
      </c>
      <c r="F4239" s="4" t="str">
        <f>TEXT(Table_Query1[[#This Row],[order_date]],"yyyy")</f>
        <v>2018</v>
      </c>
      <c r="G4239" t="s">
        <v>1793</v>
      </c>
      <c r="H4239" t="s">
        <v>53</v>
      </c>
      <c r="I4239" t="s">
        <v>1968</v>
      </c>
      <c r="J4239">
        <v>2</v>
      </c>
      <c r="K4239">
        <v>319.98</v>
      </c>
      <c r="L4239" t="s">
        <v>27</v>
      </c>
      <c r="M4239" t="s">
        <v>31</v>
      </c>
    </row>
    <row r="4240" spans="1:13" x14ac:dyDescent="0.75">
      <c r="A4240">
        <v>1456</v>
      </c>
      <c r="B4240" t="s">
        <v>1894</v>
      </c>
      <c r="C4240" t="s">
        <v>939</v>
      </c>
      <c r="D4240" t="s">
        <v>26</v>
      </c>
      <c r="E4240" s="4">
        <v>43179</v>
      </c>
      <c r="F4240" s="4" t="str">
        <f>TEXT(Table_Query1[[#This Row],[order_date]],"yyyy")</f>
        <v>2018</v>
      </c>
      <c r="G4240" t="s">
        <v>1814</v>
      </c>
      <c r="H4240" t="s">
        <v>46</v>
      </c>
      <c r="I4240" t="s">
        <v>1968</v>
      </c>
      <c r="J4240">
        <v>2</v>
      </c>
      <c r="K4240">
        <v>5599.98</v>
      </c>
      <c r="L4240" t="s">
        <v>27</v>
      </c>
      <c r="M4240" t="s">
        <v>31</v>
      </c>
    </row>
    <row r="4241" spans="1:13" x14ac:dyDescent="0.75">
      <c r="A4241">
        <v>1456</v>
      </c>
      <c r="B4241" t="s">
        <v>1894</v>
      </c>
      <c r="C4241" t="s">
        <v>939</v>
      </c>
      <c r="D4241" t="s">
        <v>26</v>
      </c>
      <c r="E4241" s="4">
        <v>43179</v>
      </c>
      <c r="F4241" s="4" t="str">
        <f>TEXT(Table_Query1[[#This Row],[order_date]],"yyyy")</f>
        <v>2018</v>
      </c>
      <c r="G4241" t="s">
        <v>1896</v>
      </c>
      <c r="H4241" t="s">
        <v>53</v>
      </c>
      <c r="I4241" t="s">
        <v>1968</v>
      </c>
      <c r="J4241">
        <v>1</v>
      </c>
      <c r="K4241">
        <v>289.99</v>
      </c>
      <c r="L4241" t="s">
        <v>27</v>
      </c>
      <c r="M4241" t="s">
        <v>31</v>
      </c>
    </row>
    <row r="4242" spans="1:13" x14ac:dyDescent="0.75">
      <c r="A4242">
        <v>1457</v>
      </c>
      <c r="B4242" t="s">
        <v>1897</v>
      </c>
      <c r="C4242" t="s">
        <v>253</v>
      </c>
      <c r="D4242" t="s">
        <v>26</v>
      </c>
      <c r="E4242" s="4">
        <v>43179</v>
      </c>
      <c r="F4242" s="4" t="str">
        <f>TEXT(Table_Query1[[#This Row],[order_date]],"yyyy")</f>
        <v>2018</v>
      </c>
      <c r="G4242" t="s">
        <v>1012</v>
      </c>
      <c r="H4242" t="s">
        <v>39</v>
      </c>
      <c r="I4242" t="s">
        <v>1973</v>
      </c>
      <c r="J4242">
        <v>1</v>
      </c>
      <c r="K4242">
        <v>470.99</v>
      </c>
      <c r="L4242" t="s">
        <v>27</v>
      </c>
      <c r="M4242" t="s">
        <v>28</v>
      </c>
    </row>
    <row r="4243" spans="1:13" x14ac:dyDescent="0.75">
      <c r="A4243">
        <v>1457</v>
      </c>
      <c r="B4243" t="s">
        <v>1897</v>
      </c>
      <c r="C4243" t="s">
        <v>253</v>
      </c>
      <c r="D4243" t="s">
        <v>26</v>
      </c>
      <c r="E4243" s="4">
        <v>43179</v>
      </c>
      <c r="F4243" s="4" t="str">
        <f>TEXT(Table_Query1[[#This Row],[order_date]],"yyyy")</f>
        <v>2018</v>
      </c>
      <c r="G4243" t="s">
        <v>1731</v>
      </c>
      <c r="H4243" t="s">
        <v>858</v>
      </c>
      <c r="I4243" t="s">
        <v>1968</v>
      </c>
      <c r="J4243">
        <v>2</v>
      </c>
      <c r="K4243">
        <v>4999.9799999999996</v>
      </c>
      <c r="L4243" t="s">
        <v>27</v>
      </c>
      <c r="M4243" t="s">
        <v>28</v>
      </c>
    </row>
    <row r="4244" spans="1:13" x14ac:dyDescent="0.75">
      <c r="A4244">
        <v>1457</v>
      </c>
      <c r="B4244" t="s">
        <v>1897</v>
      </c>
      <c r="C4244" t="s">
        <v>253</v>
      </c>
      <c r="D4244" t="s">
        <v>26</v>
      </c>
      <c r="E4244" s="4">
        <v>43179</v>
      </c>
      <c r="F4244" s="4" t="str">
        <f>TEXT(Table_Query1[[#This Row],[order_date]],"yyyy")</f>
        <v>2018</v>
      </c>
      <c r="G4244" t="s">
        <v>1793</v>
      </c>
      <c r="H4244" t="s">
        <v>53</v>
      </c>
      <c r="I4244" t="s">
        <v>1968</v>
      </c>
      <c r="J4244">
        <v>1</v>
      </c>
      <c r="K4244">
        <v>159.99</v>
      </c>
      <c r="L4244" t="s">
        <v>27</v>
      </c>
      <c r="M4244" t="s">
        <v>28</v>
      </c>
    </row>
    <row r="4245" spans="1:13" x14ac:dyDescent="0.75">
      <c r="A4245">
        <v>1457</v>
      </c>
      <c r="B4245" t="s">
        <v>1897</v>
      </c>
      <c r="C4245" t="s">
        <v>253</v>
      </c>
      <c r="D4245" t="s">
        <v>26</v>
      </c>
      <c r="E4245" s="4">
        <v>43179</v>
      </c>
      <c r="F4245" s="4" t="str">
        <f>TEXT(Table_Query1[[#This Row],[order_date]],"yyyy")</f>
        <v>2018</v>
      </c>
      <c r="G4245" t="s">
        <v>1746</v>
      </c>
      <c r="H4245" t="s">
        <v>22</v>
      </c>
      <c r="I4245" t="s">
        <v>1968</v>
      </c>
      <c r="J4245">
        <v>1</v>
      </c>
      <c r="K4245">
        <v>489.99</v>
      </c>
      <c r="L4245" t="s">
        <v>27</v>
      </c>
      <c r="M4245" t="s">
        <v>28</v>
      </c>
    </row>
    <row r="4246" spans="1:13" x14ac:dyDescent="0.75">
      <c r="A4246">
        <v>1458</v>
      </c>
      <c r="B4246" t="s">
        <v>1898</v>
      </c>
      <c r="C4246" t="s">
        <v>601</v>
      </c>
      <c r="D4246" t="s">
        <v>108</v>
      </c>
      <c r="E4246" s="4">
        <v>43179</v>
      </c>
      <c r="F4246" s="4" t="str">
        <f>TEXT(Table_Query1[[#This Row],[order_date]],"yyyy")</f>
        <v>2018</v>
      </c>
      <c r="G4246" t="s">
        <v>43</v>
      </c>
      <c r="H4246" t="s">
        <v>15</v>
      </c>
      <c r="I4246" t="s">
        <v>1966</v>
      </c>
      <c r="J4246">
        <v>1</v>
      </c>
      <c r="K4246">
        <v>549.99</v>
      </c>
      <c r="L4246" t="s">
        <v>109</v>
      </c>
      <c r="M4246" t="s">
        <v>110</v>
      </c>
    </row>
    <row r="4247" spans="1:13" x14ac:dyDescent="0.75">
      <c r="A4247">
        <v>1458</v>
      </c>
      <c r="B4247" t="s">
        <v>1898</v>
      </c>
      <c r="C4247" t="s">
        <v>601</v>
      </c>
      <c r="D4247" t="s">
        <v>108</v>
      </c>
      <c r="E4247" s="4">
        <v>43179</v>
      </c>
      <c r="F4247" s="4" t="str">
        <f>TEXT(Table_Query1[[#This Row],[order_date]],"yyyy")</f>
        <v>2018</v>
      </c>
      <c r="G4247" t="s">
        <v>1788</v>
      </c>
      <c r="H4247" t="s">
        <v>53</v>
      </c>
      <c r="I4247" t="s">
        <v>1966</v>
      </c>
      <c r="J4247">
        <v>2</v>
      </c>
      <c r="K4247">
        <v>639.98</v>
      </c>
      <c r="L4247" t="s">
        <v>109</v>
      </c>
      <c r="M4247" t="s">
        <v>110</v>
      </c>
    </row>
    <row r="4248" spans="1:13" x14ac:dyDescent="0.75">
      <c r="A4248">
        <v>1458</v>
      </c>
      <c r="B4248" t="s">
        <v>1898</v>
      </c>
      <c r="C4248" t="s">
        <v>601</v>
      </c>
      <c r="D4248" t="s">
        <v>108</v>
      </c>
      <c r="E4248" s="4">
        <v>43179</v>
      </c>
      <c r="F4248" s="4" t="str">
        <f>TEXT(Table_Query1[[#This Row],[order_date]],"yyyy")</f>
        <v>2018</v>
      </c>
      <c r="G4248" t="s">
        <v>886</v>
      </c>
      <c r="H4248" t="s">
        <v>15</v>
      </c>
      <c r="I4248" t="s">
        <v>1973</v>
      </c>
      <c r="J4248">
        <v>2</v>
      </c>
      <c r="K4248">
        <v>1295.98</v>
      </c>
      <c r="L4248" t="s">
        <v>109</v>
      </c>
      <c r="M4248" t="s">
        <v>110</v>
      </c>
    </row>
    <row r="4249" spans="1:13" x14ac:dyDescent="0.75">
      <c r="A4249">
        <v>1458</v>
      </c>
      <c r="B4249" t="s">
        <v>1898</v>
      </c>
      <c r="C4249" t="s">
        <v>601</v>
      </c>
      <c r="D4249" t="s">
        <v>108</v>
      </c>
      <c r="E4249" s="4">
        <v>43179</v>
      </c>
      <c r="F4249" s="4" t="str">
        <f>TEXT(Table_Query1[[#This Row],[order_date]],"yyyy")</f>
        <v>2018</v>
      </c>
      <c r="G4249" t="s">
        <v>957</v>
      </c>
      <c r="H4249" t="s">
        <v>39</v>
      </c>
      <c r="I4249" t="s">
        <v>1973</v>
      </c>
      <c r="J4249">
        <v>1</v>
      </c>
      <c r="K4249">
        <v>533.99</v>
      </c>
      <c r="L4249" t="s">
        <v>109</v>
      </c>
      <c r="M4249" t="s">
        <v>110</v>
      </c>
    </row>
    <row r="4250" spans="1:13" x14ac:dyDescent="0.75">
      <c r="A4250">
        <v>1459</v>
      </c>
      <c r="B4250" t="s">
        <v>187</v>
      </c>
      <c r="C4250" t="s">
        <v>188</v>
      </c>
      <c r="D4250" t="s">
        <v>26</v>
      </c>
      <c r="E4250" s="4">
        <v>43180</v>
      </c>
      <c r="F4250" s="4" t="str">
        <f>TEXT(Table_Query1[[#This Row],[order_date]],"yyyy")</f>
        <v>2018</v>
      </c>
      <c r="G4250" t="s">
        <v>1899</v>
      </c>
      <c r="H4250" t="s">
        <v>15</v>
      </c>
      <c r="I4250" t="s">
        <v>1966</v>
      </c>
      <c r="J4250">
        <v>1</v>
      </c>
      <c r="K4250">
        <v>1259.9000000000001</v>
      </c>
      <c r="L4250" t="s">
        <v>27</v>
      </c>
      <c r="M4250" t="s">
        <v>31</v>
      </c>
    </row>
    <row r="4251" spans="1:13" x14ac:dyDescent="0.75">
      <c r="A4251">
        <v>1460</v>
      </c>
      <c r="B4251" t="s">
        <v>1900</v>
      </c>
      <c r="C4251" t="s">
        <v>86</v>
      </c>
      <c r="D4251" t="s">
        <v>26</v>
      </c>
      <c r="E4251" s="4">
        <v>43180</v>
      </c>
      <c r="F4251" s="4" t="str">
        <f>TEXT(Table_Query1[[#This Row],[order_date]],"yyyy")</f>
        <v>2018</v>
      </c>
      <c r="G4251" t="s">
        <v>866</v>
      </c>
      <c r="H4251" t="s">
        <v>15</v>
      </c>
      <c r="I4251" t="s">
        <v>1966</v>
      </c>
      <c r="J4251">
        <v>1</v>
      </c>
      <c r="K4251">
        <v>299.99</v>
      </c>
      <c r="L4251" t="s">
        <v>27</v>
      </c>
      <c r="M4251" t="s">
        <v>31</v>
      </c>
    </row>
    <row r="4252" spans="1:13" x14ac:dyDescent="0.75">
      <c r="A4252">
        <v>1460</v>
      </c>
      <c r="B4252" t="s">
        <v>1900</v>
      </c>
      <c r="C4252" t="s">
        <v>86</v>
      </c>
      <c r="D4252" t="s">
        <v>26</v>
      </c>
      <c r="E4252" s="4">
        <v>43180</v>
      </c>
      <c r="F4252" s="4" t="str">
        <f>TEXT(Table_Query1[[#This Row],[order_date]],"yyyy")</f>
        <v>2018</v>
      </c>
      <c r="G4252" t="s">
        <v>1901</v>
      </c>
      <c r="H4252" t="s">
        <v>858</v>
      </c>
      <c r="I4252" t="s">
        <v>1967</v>
      </c>
      <c r="J4252">
        <v>1</v>
      </c>
      <c r="K4252">
        <v>749.99</v>
      </c>
      <c r="L4252" t="s">
        <v>27</v>
      </c>
      <c r="M4252" t="s">
        <v>31</v>
      </c>
    </row>
    <row r="4253" spans="1:13" x14ac:dyDescent="0.75">
      <c r="A4253">
        <v>1460</v>
      </c>
      <c r="B4253" t="s">
        <v>1900</v>
      </c>
      <c r="C4253" t="s">
        <v>86</v>
      </c>
      <c r="D4253" t="s">
        <v>26</v>
      </c>
      <c r="E4253" s="4">
        <v>43180</v>
      </c>
      <c r="F4253" s="4" t="str">
        <f>TEXT(Table_Query1[[#This Row],[order_date]],"yyyy")</f>
        <v>2018</v>
      </c>
      <c r="G4253" t="s">
        <v>1880</v>
      </c>
      <c r="H4253" t="s">
        <v>22</v>
      </c>
      <c r="I4253" t="s">
        <v>1968</v>
      </c>
      <c r="J4253">
        <v>2</v>
      </c>
      <c r="K4253">
        <v>1999.98</v>
      </c>
      <c r="L4253" t="s">
        <v>27</v>
      </c>
      <c r="M4253" t="s">
        <v>31</v>
      </c>
    </row>
    <row r="4254" spans="1:13" x14ac:dyDescent="0.75">
      <c r="A4254">
        <v>1460</v>
      </c>
      <c r="B4254" t="s">
        <v>1900</v>
      </c>
      <c r="C4254" t="s">
        <v>86</v>
      </c>
      <c r="D4254" t="s">
        <v>26</v>
      </c>
      <c r="E4254" s="4">
        <v>43180</v>
      </c>
      <c r="F4254" s="4" t="str">
        <f>TEXT(Table_Query1[[#This Row],[order_date]],"yyyy")</f>
        <v>2018</v>
      </c>
      <c r="G4254" t="s">
        <v>1902</v>
      </c>
      <c r="H4254" t="s">
        <v>46</v>
      </c>
      <c r="I4254" t="s">
        <v>1968</v>
      </c>
      <c r="J4254">
        <v>1</v>
      </c>
      <c r="K4254">
        <v>4499.99</v>
      </c>
      <c r="L4254" t="s">
        <v>27</v>
      </c>
      <c r="M4254" t="s">
        <v>31</v>
      </c>
    </row>
    <row r="4255" spans="1:13" x14ac:dyDescent="0.75">
      <c r="A4255">
        <v>1460</v>
      </c>
      <c r="B4255" t="s">
        <v>1900</v>
      </c>
      <c r="C4255" t="s">
        <v>86</v>
      </c>
      <c r="D4255" t="s">
        <v>26</v>
      </c>
      <c r="E4255" s="4">
        <v>43180</v>
      </c>
      <c r="F4255" s="4" t="str">
        <f>TEXT(Table_Query1[[#This Row],[order_date]],"yyyy")</f>
        <v>2018</v>
      </c>
      <c r="G4255" t="s">
        <v>56</v>
      </c>
      <c r="H4255" t="s">
        <v>22</v>
      </c>
      <c r="I4255" t="s">
        <v>1968</v>
      </c>
      <c r="J4255">
        <v>2</v>
      </c>
      <c r="K4255">
        <v>7999.98</v>
      </c>
      <c r="L4255" t="s">
        <v>27</v>
      </c>
      <c r="M4255" t="s">
        <v>31</v>
      </c>
    </row>
    <row r="4256" spans="1:13" x14ac:dyDescent="0.75">
      <c r="A4256">
        <v>1461</v>
      </c>
      <c r="B4256" t="s">
        <v>1903</v>
      </c>
      <c r="C4256" t="s">
        <v>487</v>
      </c>
      <c r="D4256" t="s">
        <v>26</v>
      </c>
      <c r="E4256" s="4">
        <v>43181</v>
      </c>
      <c r="F4256" s="4" t="str">
        <f>TEXT(Table_Query1[[#This Row],[order_date]],"yyyy")</f>
        <v>2018</v>
      </c>
      <c r="G4256" t="s">
        <v>1835</v>
      </c>
      <c r="H4256" t="s">
        <v>15</v>
      </c>
      <c r="I4256" t="s">
        <v>1966</v>
      </c>
      <c r="J4256">
        <v>2</v>
      </c>
      <c r="K4256">
        <v>1399.98</v>
      </c>
      <c r="L4256" t="s">
        <v>27</v>
      </c>
      <c r="M4256" t="s">
        <v>28</v>
      </c>
    </row>
    <row r="4257" spans="1:13" x14ac:dyDescent="0.75">
      <c r="A4257">
        <v>1461</v>
      </c>
      <c r="B4257" t="s">
        <v>1903</v>
      </c>
      <c r="C4257" t="s">
        <v>487</v>
      </c>
      <c r="D4257" t="s">
        <v>26</v>
      </c>
      <c r="E4257" s="4">
        <v>43181</v>
      </c>
      <c r="F4257" s="4" t="str">
        <f>TEXT(Table_Query1[[#This Row],[order_date]],"yyyy")</f>
        <v>2018</v>
      </c>
      <c r="G4257" t="s">
        <v>936</v>
      </c>
      <c r="H4257" t="s">
        <v>858</v>
      </c>
      <c r="I4257" t="s">
        <v>1968</v>
      </c>
      <c r="J4257">
        <v>1</v>
      </c>
      <c r="K4257">
        <v>1499.99</v>
      </c>
      <c r="L4257" t="s">
        <v>27</v>
      </c>
      <c r="M4257" t="s">
        <v>28</v>
      </c>
    </row>
    <row r="4258" spans="1:13" x14ac:dyDescent="0.75">
      <c r="A4258">
        <v>1462</v>
      </c>
      <c r="B4258" t="s">
        <v>1904</v>
      </c>
      <c r="C4258" t="s">
        <v>1162</v>
      </c>
      <c r="D4258" t="s">
        <v>26</v>
      </c>
      <c r="E4258" s="4">
        <v>43181</v>
      </c>
      <c r="F4258" s="4" t="str">
        <f>TEXT(Table_Query1[[#This Row],[order_date]],"yyyy")</f>
        <v>2018</v>
      </c>
      <c r="G4258" t="s">
        <v>1752</v>
      </c>
      <c r="H4258" t="s">
        <v>15</v>
      </c>
      <c r="I4258" t="s">
        <v>1966</v>
      </c>
      <c r="J4258">
        <v>1</v>
      </c>
      <c r="K4258">
        <v>529.99</v>
      </c>
      <c r="L4258" t="s">
        <v>27</v>
      </c>
      <c r="M4258" t="s">
        <v>28</v>
      </c>
    </row>
    <row r="4259" spans="1:13" x14ac:dyDescent="0.75">
      <c r="A4259">
        <v>1462</v>
      </c>
      <c r="B4259" t="s">
        <v>1904</v>
      </c>
      <c r="C4259" t="s">
        <v>1162</v>
      </c>
      <c r="D4259" t="s">
        <v>26</v>
      </c>
      <c r="E4259" s="4">
        <v>43181</v>
      </c>
      <c r="F4259" s="4" t="str">
        <f>TEXT(Table_Query1[[#This Row],[order_date]],"yyyy")</f>
        <v>2018</v>
      </c>
      <c r="G4259" t="s">
        <v>1905</v>
      </c>
      <c r="H4259" t="s">
        <v>53</v>
      </c>
      <c r="I4259" t="s">
        <v>1966</v>
      </c>
      <c r="J4259">
        <v>1</v>
      </c>
      <c r="K4259">
        <v>369.99</v>
      </c>
      <c r="L4259" t="s">
        <v>27</v>
      </c>
      <c r="M4259" t="s">
        <v>28</v>
      </c>
    </row>
    <row r="4260" spans="1:13" x14ac:dyDescent="0.75">
      <c r="A4260">
        <v>1462</v>
      </c>
      <c r="B4260" t="s">
        <v>1904</v>
      </c>
      <c r="C4260" t="s">
        <v>1162</v>
      </c>
      <c r="D4260" t="s">
        <v>26</v>
      </c>
      <c r="E4260" s="4">
        <v>43181</v>
      </c>
      <c r="F4260" s="4" t="str">
        <f>TEXT(Table_Query1[[#This Row],[order_date]],"yyyy")</f>
        <v>2018</v>
      </c>
      <c r="G4260" t="s">
        <v>1782</v>
      </c>
      <c r="H4260" t="s">
        <v>15</v>
      </c>
      <c r="I4260" t="s">
        <v>1966</v>
      </c>
      <c r="J4260">
        <v>1</v>
      </c>
      <c r="K4260">
        <v>2999.99</v>
      </c>
      <c r="L4260" t="s">
        <v>27</v>
      </c>
      <c r="M4260" t="s">
        <v>28</v>
      </c>
    </row>
    <row r="4261" spans="1:13" x14ac:dyDescent="0.75">
      <c r="A4261">
        <v>1462</v>
      </c>
      <c r="B4261" t="s">
        <v>1904</v>
      </c>
      <c r="C4261" t="s">
        <v>1162</v>
      </c>
      <c r="D4261" t="s">
        <v>26</v>
      </c>
      <c r="E4261" s="4">
        <v>43181</v>
      </c>
      <c r="F4261" s="4" t="str">
        <f>TEXT(Table_Query1[[#This Row],[order_date]],"yyyy")</f>
        <v>2018</v>
      </c>
      <c r="G4261" t="s">
        <v>80</v>
      </c>
      <c r="H4261" t="s">
        <v>39</v>
      </c>
      <c r="I4261" t="s">
        <v>1966</v>
      </c>
      <c r="J4261">
        <v>1</v>
      </c>
      <c r="K4261">
        <v>499.99</v>
      </c>
      <c r="L4261" t="s">
        <v>27</v>
      </c>
      <c r="M4261" t="s">
        <v>28</v>
      </c>
    </row>
    <row r="4262" spans="1:13" x14ac:dyDescent="0.75">
      <c r="A4262">
        <v>1462</v>
      </c>
      <c r="B4262" t="s">
        <v>1904</v>
      </c>
      <c r="C4262" t="s">
        <v>1162</v>
      </c>
      <c r="D4262" t="s">
        <v>26</v>
      </c>
      <c r="E4262" s="4">
        <v>43181</v>
      </c>
      <c r="F4262" s="4" t="str">
        <f>TEXT(Table_Query1[[#This Row],[order_date]],"yyyy")</f>
        <v>2018</v>
      </c>
      <c r="G4262" t="s">
        <v>1690</v>
      </c>
      <c r="H4262" t="s">
        <v>53</v>
      </c>
      <c r="I4262" t="s">
        <v>1974</v>
      </c>
      <c r="J4262">
        <v>1</v>
      </c>
      <c r="K4262">
        <v>89.99</v>
      </c>
      <c r="L4262" t="s">
        <v>27</v>
      </c>
      <c r="M4262" t="s">
        <v>28</v>
      </c>
    </row>
    <row r="4263" spans="1:13" x14ac:dyDescent="0.75">
      <c r="A4263">
        <v>1463</v>
      </c>
      <c r="B4263" t="s">
        <v>1906</v>
      </c>
      <c r="C4263" t="s">
        <v>535</v>
      </c>
      <c r="D4263" t="s">
        <v>26</v>
      </c>
      <c r="E4263" s="4">
        <v>43182</v>
      </c>
      <c r="F4263" s="4" t="str">
        <f>TEXT(Table_Query1[[#This Row],[order_date]],"yyyy")</f>
        <v>2018</v>
      </c>
      <c r="G4263" t="s">
        <v>1698</v>
      </c>
      <c r="H4263" t="s">
        <v>858</v>
      </c>
      <c r="I4263" t="s">
        <v>1967</v>
      </c>
      <c r="J4263">
        <v>1</v>
      </c>
      <c r="K4263">
        <v>1549</v>
      </c>
      <c r="L4263" t="s">
        <v>27</v>
      </c>
      <c r="M4263" t="s">
        <v>31</v>
      </c>
    </row>
    <row r="4264" spans="1:13" x14ac:dyDescent="0.75">
      <c r="A4264">
        <v>1463</v>
      </c>
      <c r="B4264" t="s">
        <v>1906</v>
      </c>
      <c r="C4264" t="s">
        <v>535</v>
      </c>
      <c r="D4264" t="s">
        <v>26</v>
      </c>
      <c r="E4264" s="4">
        <v>43182</v>
      </c>
      <c r="F4264" s="4" t="str">
        <f>TEXT(Table_Query1[[#This Row],[order_date]],"yyyy")</f>
        <v>2018</v>
      </c>
      <c r="G4264" t="s">
        <v>948</v>
      </c>
      <c r="H4264" t="s">
        <v>858</v>
      </c>
      <c r="I4264" t="s">
        <v>1968</v>
      </c>
      <c r="J4264">
        <v>2</v>
      </c>
      <c r="K4264">
        <v>12999.98</v>
      </c>
      <c r="L4264" t="s">
        <v>27</v>
      </c>
      <c r="M4264" t="s">
        <v>31</v>
      </c>
    </row>
    <row r="4265" spans="1:13" x14ac:dyDescent="0.75">
      <c r="A4265">
        <v>1464</v>
      </c>
      <c r="B4265" t="s">
        <v>1907</v>
      </c>
      <c r="C4265" t="s">
        <v>561</v>
      </c>
      <c r="D4265" t="s">
        <v>26</v>
      </c>
      <c r="E4265" s="4">
        <v>43183</v>
      </c>
      <c r="F4265" s="4" t="str">
        <f>TEXT(Table_Query1[[#This Row],[order_date]],"yyyy")</f>
        <v>2018</v>
      </c>
      <c r="G4265" t="s">
        <v>867</v>
      </c>
      <c r="H4265" t="s">
        <v>39</v>
      </c>
      <c r="I4265" t="s">
        <v>1973</v>
      </c>
      <c r="J4265">
        <v>2</v>
      </c>
      <c r="K4265">
        <v>833.98</v>
      </c>
      <c r="L4265" t="s">
        <v>27</v>
      </c>
      <c r="M4265" t="s">
        <v>31</v>
      </c>
    </row>
    <row r="4266" spans="1:13" x14ac:dyDescent="0.75">
      <c r="A4266">
        <v>1464</v>
      </c>
      <c r="B4266" t="s">
        <v>1907</v>
      </c>
      <c r="C4266" t="s">
        <v>561</v>
      </c>
      <c r="D4266" t="s">
        <v>26</v>
      </c>
      <c r="E4266" s="4">
        <v>43183</v>
      </c>
      <c r="F4266" s="4" t="str">
        <f>TEXT(Table_Query1[[#This Row],[order_date]],"yyyy")</f>
        <v>2018</v>
      </c>
      <c r="G4266" t="s">
        <v>1742</v>
      </c>
      <c r="H4266" t="s">
        <v>22</v>
      </c>
      <c r="I4266" t="s">
        <v>1967</v>
      </c>
      <c r="J4266">
        <v>1</v>
      </c>
      <c r="K4266">
        <v>1499</v>
      </c>
      <c r="L4266" t="s">
        <v>27</v>
      </c>
      <c r="M4266" t="s">
        <v>31</v>
      </c>
    </row>
    <row r="4267" spans="1:13" x14ac:dyDescent="0.75">
      <c r="A4267">
        <v>1464</v>
      </c>
      <c r="B4267" t="s">
        <v>1907</v>
      </c>
      <c r="C4267" t="s">
        <v>561</v>
      </c>
      <c r="D4267" t="s">
        <v>26</v>
      </c>
      <c r="E4267" s="4">
        <v>43183</v>
      </c>
      <c r="F4267" s="4" t="str">
        <f>TEXT(Table_Query1[[#This Row],[order_date]],"yyyy")</f>
        <v>2018</v>
      </c>
      <c r="G4267" t="s">
        <v>1795</v>
      </c>
      <c r="H4267" t="s">
        <v>858</v>
      </c>
      <c r="I4267" t="s">
        <v>1968</v>
      </c>
      <c r="J4267">
        <v>2</v>
      </c>
      <c r="K4267">
        <v>4999.9799999999996</v>
      </c>
      <c r="L4267" t="s">
        <v>27</v>
      </c>
      <c r="M4267" t="s">
        <v>31</v>
      </c>
    </row>
    <row r="4268" spans="1:13" x14ac:dyDescent="0.75">
      <c r="A4268">
        <v>1464</v>
      </c>
      <c r="B4268" t="s">
        <v>1907</v>
      </c>
      <c r="C4268" t="s">
        <v>561</v>
      </c>
      <c r="D4268" t="s">
        <v>26</v>
      </c>
      <c r="E4268" s="4">
        <v>43183</v>
      </c>
      <c r="F4268" s="4" t="str">
        <f>TEXT(Table_Query1[[#This Row],[order_date]],"yyyy")</f>
        <v>2018</v>
      </c>
      <c r="G4268" t="s">
        <v>1632</v>
      </c>
      <c r="H4268" t="s">
        <v>858</v>
      </c>
      <c r="I4268" t="s">
        <v>1968</v>
      </c>
      <c r="J4268">
        <v>2</v>
      </c>
      <c r="K4268">
        <v>3099.98</v>
      </c>
      <c r="L4268" t="s">
        <v>27</v>
      </c>
      <c r="M4268" t="s">
        <v>31</v>
      </c>
    </row>
    <row r="4269" spans="1:13" x14ac:dyDescent="0.75">
      <c r="A4269">
        <v>1465</v>
      </c>
      <c r="B4269" t="s">
        <v>1908</v>
      </c>
      <c r="C4269" t="s">
        <v>393</v>
      </c>
      <c r="D4269" t="s">
        <v>26</v>
      </c>
      <c r="E4269" s="4">
        <v>43184</v>
      </c>
      <c r="F4269" s="4" t="str">
        <f>TEXT(Table_Query1[[#This Row],[order_date]],"yyyy")</f>
        <v>2018</v>
      </c>
      <c r="G4269" t="s">
        <v>912</v>
      </c>
      <c r="H4269" t="s">
        <v>15</v>
      </c>
      <c r="I4269" t="s">
        <v>1966</v>
      </c>
      <c r="J4269">
        <v>2</v>
      </c>
      <c r="K4269">
        <v>1319.98</v>
      </c>
      <c r="L4269" t="s">
        <v>27</v>
      </c>
      <c r="M4269" t="s">
        <v>31</v>
      </c>
    </row>
    <row r="4270" spans="1:13" x14ac:dyDescent="0.75">
      <c r="A4270">
        <v>1466</v>
      </c>
      <c r="B4270" t="s">
        <v>1909</v>
      </c>
      <c r="C4270" t="s">
        <v>292</v>
      </c>
      <c r="D4270" t="s">
        <v>13</v>
      </c>
      <c r="E4270" s="4">
        <v>43185</v>
      </c>
      <c r="F4270" s="4" t="str">
        <f>TEXT(Table_Query1[[#This Row],[order_date]],"yyyy")</f>
        <v>2018</v>
      </c>
      <c r="G4270" t="s">
        <v>1791</v>
      </c>
      <c r="H4270" t="s">
        <v>39</v>
      </c>
      <c r="I4270" t="s">
        <v>1966</v>
      </c>
      <c r="J4270">
        <v>2</v>
      </c>
      <c r="K4270">
        <v>1799.98</v>
      </c>
      <c r="L4270" t="s">
        <v>16</v>
      </c>
      <c r="M4270" t="s">
        <v>36</v>
      </c>
    </row>
    <row r="4271" spans="1:13" x14ac:dyDescent="0.75">
      <c r="A4271">
        <v>1466</v>
      </c>
      <c r="B4271" t="s">
        <v>1909</v>
      </c>
      <c r="C4271" t="s">
        <v>292</v>
      </c>
      <c r="D4271" t="s">
        <v>13</v>
      </c>
      <c r="E4271" s="4">
        <v>43185</v>
      </c>
      <c r="F4271" s="4" t="str">
        <f>TEXT(Table_Query1[[#This Row],[order_date]],"yyyy")</f>
        <v>2018</v>
      </c>
      <c r="G4271" t="s">
        <v>1782</v>
      </c>
      <c r="H4271" t="s">
        <v>15</v>
      </c>
      <c r="I4271" t="s">
        <v>1966</v>
      </c>
      <c r="J4271">
        <v>1</v>
      </c>
      <c r="K4271">
        <v>2999.99</v>
      </c>
      <c r="L4271" t="s">
        <v>16</v>
      </c>
      <c r="M4271" t="s">
        <v>36</v>
      </c>
    </row>
    <row r="4272" spans="1:13" x14ac:dyDescent="0.75">
      <c r="A4272">
        <v>1466</v>
      </c>
      <c r="B4272" t="s">
        <v>1909</v>
      </c>
      <c r="C4272" t="s">
        <v>292</v>
      </c>
      <c r="D4272" t="s">
        <v>13</v>
      </c>
      <c r="E4272" s="4">
        <v>43185</v>
      </c>
      <c r="F4272" s="4" t="str">
        <f>TEXT(Table_Query1[[#This Row],[order_date]],"yyyy")</f>
        <v>2018</v>
      </c>
      <c r="G4272" t="s">
        <v>1725</v>
      </c>
      <c r="H4272" t="s">
        <v>858</v>
      </c>
      <c r="I4272" t="s">
        <v>1967</v>
      </c>
      <c r="J4272">
        <v>2</v>
      </c>
      <c r="K4272">
        <v>2698</v>
      </c>
      <c r="L4272" t="s">
        <v>16</v>
      </c>
      <c r="M4272" t="s">
        <v>36</v>
      </c>
    </row>
    <row r="4273" spans="1:13" x14ac:dyDescent="0.75">
      <c r="A4273">
        <v>1466</v>
      </c>
      <c r="B4273" t="s">
        <v>1909</v>
      </c>
      <c r="C4273" t="s">
        <v>292</v>
      </c>
      <c r="D4273" t="s">
        <v>13</v>
      </c>
      <c r="E4273" s="4">
        <v>43185</v>
      </c>
      <c r="F4273" s="4" t="str">
        <f>TEXT(Table_Query1[[#This Row],[order_date]],"yyyy")</f>
        <v>2018</v>
      </c>
      <c r="G4273" t="s">
        <v>913</v>
      </c>
      <c r="H4273" t="s">
        <v>22</v>
      </c>
      <c r="I4273" t="s">
        <v>1968</v>
      </c>
      <c r="J4273">
        <v>2</v>
      </c>
      <c r="K4273">
        <v>2999.98</v>
      </c>
      <c r="L4273" t="s">
        <v>16</v>
      </c>
      <c r="M4273" t="s">
        <v>36</v>
      </c>
    </row>
    <row r="4274" spans="1:13" x14ac:dyDescent="0.75">
      <c r="A4274">
        <v>1467</v>
      </c>
      <c r="B4274" t="s">
        <v>1910</v>
      </c>
      <c r="C4274" t="s">
        <v>150</v>
      </c>
      <c r="D4274" t="s">
        <v>26</v>
      </c>
      <c r="E4274" s="4">
        <v>43185</v>
      </c>
      <c r="F4274" s="4" t="str">
        <f>TEXT(Table_Query1[[#This Row],[order_date]],"yyyy")</f>
        <v>2018</v>
      </c>
      <c r="G4274" t="s">
        <v>44</v>
      </c>
      <c r="H4274" t="s">
        <v>15</v>
      </c>
      <c r="I4274" t="s">
        <v>1970</v>
      </c>
      <c r="J4274">
        <v>1</v>
      </c>
      <c r="K4274">
        <v>449</v>
      </c>
      <c r="L4274" t="s">
        <v>27</v>
      </c>
      <c r="M4274" t="s">
        <v>31</v>
      </c>
    </row>
    <row r="4275" spans="1:13" x14ac:dyDescent="0.75">
      <c r="A4275">
        <v>1467</v>
      </c>
      <c r="B4275" t="s">
        <v>1910</v>
      </c>
      <c r="C4275" t="s">
        <v>150</v>
      </c>
      <c r="D4275" t="s">
        <v>26</v>
      </c>
      <c r="E4275" s="4">
        <v>43185</v>
      </c>
      <c r="F4275" s="4" t="str">
        <f>TEXT(Table_Query1[[#This Row],[order_date]],"yyyy")</f>
        <v>2018</v>
      </c>
      <c r="G4275" t="s">
        <v>1738</v>
      </c>
      <c r="H4275" t="s">
        <v>22</v>
      </c>
      <c r="I4275" t="s">
        <v>1968</v>
      </c>
      <c r="J4275">
        <v>1</v>
      </c>
      <c r="K4275">
        <v>3199.99</v>
      </c>
      <c r="L4275" t="s">
        <v>27</v>
      </c>
      <c r="M4275" t="s">
        <v>31</v>
      </c>
    </row>
    <row r="4276" spans="1:13" x14ac:dyDescent="0.75">
      <c r="A4276">
        <v>1467</v>
      </c>
      <c r="B4276" t="s">
        <v>1910</v>
      </c>
      <c r="C4276" t="s">
        <v>150</v>
      </c>
      <c r="D4276" t="s">
        <v>26</v>
      </c>
      <c r="E4276" s="4">
        <v>43185</v>
      </c>
      <c r="F4276" s="4" t="str">
        <f>TEXT(Table_Query1[[#This Row],[order_date]],"yyyy")</f>
        <v>2018</v>
      </c>
      <c r="G4276" t="s">
        <v>1911</v>
      </c>
      <c r="H4276" t="s">
        <v>53</v>
      </c>
      <c r="I4276" t="s">
        <v>1968</v>
      </c>
      <c r="J4276">
        <v>2</v>
      </c>
      <c r="K4276">
        <v>739.98</v>
      </c>
      <c r="L4276" t="s">
        <v>27</v>
      </c>
      <c r="M4276" t="s">
        <v>31</v>
      </c>
    </row>
    <row r="4277" spans="1:13" x14ac:dyDescent="0.75">
      <c r="A4277">
        <v>1468</v>
      </c>
      <c r="B4277" t="s">
        <v>1912</v>
      </c>
      <c r="C4277" t="s">
        <v>477</v>
      </c>
      <c r="D4277" t="s">
        <v>13</v>
      </c>
      <c r="E4277" s="4">
        <v>43186</v>
      </c>
      <c r="F4277" s="4" t="str">
        <f>TEXT(Table_Query1[[#This Row],[order_date]],"yyyy")</f>
        <v>2018</v>
      </c>
      <c r="G4277" t="s">
        <v>930</v>
      </c>
      <c r="H4277" t="s">
        <v>858</v>
      </c>
      <c r="I4277" t="s">
        <v>1968</v>
      </c>
      <c r="J4277">
        <v>1</v>
      </c>
      <c r="K4277">
        <v>4999.99</v>
      </c>
      <c r="L4277" t="s">
        <v>16</v>
      </c>
      <c r="M4277" t="s">
        <v>17</v>
      </c>
    </row>
    <row r="4278" spans="1:13" x14ac:dyDescent="0.75">
      <c r="A4278">
        <v>1468</v>
      </c>
      <c r="B4278" t="s">
        <v>1912</v>
      </c>
      <c r="C4278" t="s">
        <v>477</v>
      </c>
      <c r="D4278" t="s">
        <v>13</v>
      </c>
      <c r="E4278" s="4">
        <v>43186</v>
      </c>
      <c r="F4278" s="4" t="str">
        <f>TEXT(Table_Query1[[#This Row],[order_date]],"yyyy")</f>
        <v>2018</v>
      </c>
      <c r="G4278" t="s">
        <v>1629</v>
      </c>
      <c r="H4278" t="s">
        <v>53</v>
      </c>
      <c r="I4278" t="s">
        <v>1968</v>
      </c>
      <c r="J4278">
        <v>1</v>
      </c>
      <c r="K4278">
        <v>199.99</v>
      </c>
      <c r="L4278" t="s">
        <v>16</v>
      </c>
      <c r="M4278" t="s">
        <v>17</v>
      </c>
    </row>
    <row r="4279" spans="1:13" x14ac:dyDescent="0.75">
      <c r="A4279">
        <v>1468</v>
      </c>
      <c r="B4279" t="s">
        <v>1912</v>
      </c>
      <c r="C4279" t="s">
        <v>477</v>
      </c>
      <c r="D4279" t="s">
        <v>13</v>
      </c>
      <c r="E4279" s="4">
        <v>43186</v>
      </c>
      <c r="F4279" s="4" t="str">
        <f>TEXT(Table_Query1[[#This Row],[order_date]],"yyyy")</f>
        <v>2018</v>
      </c>
      <c r="G4279" t="s">
        <v>927</v>
      </c>
      <c r="H4279" t="s">
        <v>858</v>
      </c>
      <c r="I4279" t="s">
        <v>1968</v>
      </c>
      <c r="J4279">
        <v>2</v>
      </c>
      <c r="K4279">
        <v>11999.98</v>
      </c>
      <c r="L4279" t="s">
        <v>16</v>
      </c>
      <c r="M4279" t="s">
        <v>17</v>
      </c>
    </row>
    <row r="4280" spans="1:13" x14ac:dyDescent="0.75">
      <c r="A4280">
        <v>1469</v>
      </c>
      <c r="B4280" t="s">
        <v>1913</v>
      </c>
      <c r="C4280" t="s">
        <v>437</v>
      </c>
      <c r="D4280" t="s">
        <v>108</v>
      </c>
      <c r="E4280" s="4">
        <v>43186</v>
      </c>
      <c r="F4280" s="4" t="str">
        <f>TEXT(Table_Query1[[#This Row],[order_date]],"yyyy")</f>
        <v>2018</v>
      </c>
      <c r="G4280" t="s">
        <v>1022</v>
      </c>
      <c r="H4280" t="s">
        <v>15</v>
      </c>
      <c r="I4280" t="s">
        <v>1966</v>
      </c>
      <c r="J4280">
        <v>2</v>
      </c>
      <c r="K4280">
        <v>1599.98</v>
      </c>
      <c r="L4280" t="s">
        <v>109</v>
      </c>
      <c r="M4280" t="s">
        <v>110</v>
      </c>
    </row>
    <row r="4281" spans="1:13" x14ac:dyDescent="0.75">
      <c r="A4281">
        <v>1469</v>
      </c>
      <c r="B4281" t="s">
        <v>1913</v>
      </c>
      <c r="C4281" t="s">
        <v>437</v>
      </c>
      <c r="D4281" t="s">
        <v>108</v>
      </c>
      <c r="E4281" s="4">
        <v>43186</v>
      </c>
      <c r="F4281" s="4" t="str">
        <f>TEXT(Table_Query1[[#This Row],[order_date]],"yyyy")</f>
        <v>2018</v>
      </c>
      <c r="G4281" t="s">
        <v>1674</v>
      </c>
      <c r="H4281" t="s">
        <v>15</v>
      </c>
      <c r="I4281" t="s">
        <v>1966</v>
      </c>
      <c r="J4281">
        <v>2</v>
      </c>
      <c r="K4281">
        <v>1699.98</v>
      </c>
      <c r="L4281" t="s">
        <v>109</v>
      </c>
      <c r="M4281" t="s">
        <v>110</v>
      </c>
    </row>
    <row r="4282" spans="1:13" x14ac:dyDescent="0.75">
      <c r="A4282">
        <v>1469</v>
      </c>
      <c r="B4282" t="s">
        <v>1913</v>
      </c>
      <c r="C4282" t="s">
        <v>437</v>
      </c>
      <c r="D4282" t="s">
        <v>108</v>
      </c>
      <c r="E4282" s="4">
        <v>43186</v>
      </c>
      <c r="F4282" s="4" t="str">
        <f>TEXT(Table_Query1[[#This Row],[order_date]],"yyyy")</f>
        <v>2018</v>
      </c>
      <c r="G4282" t="s">
        <v>994</v>
      </c>
      <c r="H4282" t="s">
        <v>53</v>
      </c>
      <c r="I4282" t="s">
        <v>1966</v>
      </c>
      <c r="J4282">
        <v>2</v>
      </c>
      <c r="K4282">
        <v>979.98</v>
      </c>
      <c r="L4282" t="s">
        <v>109</v>
      </c>
      <c r="M4282" t="s">
        <v>110</v>
      </c>
    </row>
    <row r="4283" spans="1:13" x14ac:dyDescent="0.75">
      <c r="A4283">
        <v>1469</v>
      </c>
      <c r="B4283" t="s">
        <v>1913</v>
      </c>
      <c r="C4283" t="s">
        <v>437</v>
      </c>
      <c r="D4283" t="s">
        <v>108</v>
      </c>
      <c r="E4283" s="4">
        <v>43186</v>
      </c>
      <c r="F4283" s="4" t="str">
        <f>TEXT(Table_Query1[[#This Row],[order_date]],"yyyy")</f>
        <v>2018</v>
      </c>
      <c r="G4283" t="s">
        <v>1758</v>
      </c>
      <c r="H4283" t="s">
        <v>858</v>
      </c>
      <c r="I4283" t="s">
        <v>1968</v>
      </c>
      <c r="J4283">
        <v>1</v>
      </c>
      <c r="K4283">
        <v>2499.9899999999998</v>
      </c>
      <c r="L4283" t="s">
        <v>109</v>
      </c>
      <c r="M4283" t="s">
        <v>110</v>
      </c>
    </row>
    <row r="4284" spans="1:13" x14ac:dyDescent="0.75">
      <c r="A4284">
        <v>1470</v>
      </c>
      <c r="B4284" t="s">
        <v>1914</v>
      </c>
      <c r="C4284" t="s">
        <v>319</v>
      </c>
      <c r="D4284" t="s">
        <v>26</v>
      </c>
      <c r="E4284" s="4">
        <v>43187</v>
      </c>
      <c r="F4284" s="4" t="str">
        <f>TEXT(Table_Query1[[#This Row],[order_date]],"yyyy")</f>
        <v>2018</v>
      </c>
      <c r="G4284" t="s">
        <v>1915</v>
      </c>
      <c r="H4284" t="s">
        <v>53</v>
      </c>
      <c r="I4284" t="s">
        <v>1966</v>
      </c>
      <c r="J4284">
        <v>1</v>
      </c>
      <c r="K4284">
        <v>279.99</v>
      </c>
      <c r="L4284" t="s">
        <v>27</v>
      </c>
      <c r="M4284" t="s">
        <v>31</v>
      </c>
    </row>
    <row r="4285" spans="1:13" x14ac:dyDescent="0.75">
      <c r="A4285">
        <v>1470</v>
      </c>
      <c r="B4285" t="s">
        <v>1914</v>
      </c>
      <c r="C4285" t="s">
        <v>319</v>
      </c>
      <c r="D4285" t="s">
        <v>26</v>
      </c>
      <c r="E4285" s="4">
        <v>43187</v>
      </c>
      <c r="F4285" s="4" t="str">
        <f>TEXT(Table_Query1[[#This Row],[order_date]],"yyyy")</f>
        <v>2018</v>
      </c>
      <c r="G4285" t="s">
        <v>1716</v>
      </c>
      <c r="H4285" t="s">
        <v>15</v>
      </c>
      <c r="I4285" t="s">
        <v>1966</v>
      </c>
      <c r="J4285">
        <v>2</v>
      </c>
      <c r="K4285">
        <v>5999.98</v>
      </c>
      <c r="L4285" t="s">
        <v>27</v>
      </c>
      <c r="M4285" t="s">
        <v>31</v>
      </c>
    </row>
    <row r="4286" spans="1:13" x14ac:dyDescent="0.75">
      <c r="A4286">
        <v>1470</v>
      </c>
      <c r="B4286" t="s">
        <v>1914</v>
      </c>
      <c r="C4286" t="s">
        <v>319</v>
      </c>
      <c r="D4286" t="s">
        <v>26</v>
      </c>
      <c r="E4286" s="4">
        <v>43187</v>
      </c>
      <c r="F4286" s="4" t="str">
        <f>TEXT(Table_Query1[[#This Row],[order_date]],"yyyy")</f>
        <v>2018</v>
      </c>
      <c r="G4286" t="s">
        <v>900</v>
      </c>
      <c r="H4286" t="s">
        <v>39</v>
      </c>
      <c r="I4286" t="s">
        <v>1973</v>
      </c>
      <c r="J4286">
        <v>2</v>
      </c>
      <c r="K4286">
        <v>941.98</v>
      </c>
      <c r="L4286" t="s">
        <v>27</v>
      </c>
      <c r="M4286" t="s">
        <v>31</v>
      </c>
    </row>
    <row r="4287" spans="1:13" x14ac:dyDescent="0.75">
      <c r="A4287">
        <v>1471</v>
      </c>
      <c r="B4287" t="s">
        <v>1916</v>
      </c>
      <c r="C4287" t="s">
        <v>265</v>
      </c>
      <c r="D4287" t="s">
        <v>26</v>
      </c>
      <c r="E4287" s="4">
        <v>43187</v>
      </c>
      <c r="F4287" s="4" t="str">
        <f>TEXT(Table_Query1[[#This Row],[order_date]],"yyyy")</f>
        <v>2018</v>
      </c>
      <c r="G4287" t="s">
        <v>915</v>
      </c>
      <c r="H4287" t="s">
        <v>858</v>
      </c>
      <c r="I4287" t="s">
        <v>1968</v>
      </c>
      <c r="J4287">
        <v>2</v>
      </c>
      <c r="K4287">
        <v>5199.9799999999996</v>
      </c>
      <c r="L4287" t="s">
        <v>27</v>
      </c>
      <c r="M4287" t="s">
        <v>31</v>
      </c>
    </row>
    <row r="4288" spans="1:13" x14ac:dyDescent="0.75">
      <c r="A4288">
        <v>1471</v>
      </c>
      <c r="B4288" t="s">
        <v>1916</v>
      </c>
      <c r="C4288" t="s">
        <v>265</v>
      </c>
      <c r="D4288" t="s">
        <v>26</v>
      </c>
      <c r="E4288" s="4">
        <v>43187</v>
      </c>
      <c r="F4288" s="4" t="str">
        <f>TEXT(Table_Query1[[#This Row],[order_date]],"yyyy")</f>
        <v>2018</v>
      </c>
      <c r="G4288" t="s">
        <v>1707</v>
      </c>
      <c r="H4288" t="s">
        <v>22</v>
      </c>
      <c r="I4288" t="s">
        <v>1968</v>
      </c>
      <c r="J4288">
        <v>1</v>
      </c>
      <c r="K4288">
        <v>1799.99</v>
      </c>
      <c r="L4288" t="s">
        <v>27</v>
      </c>
      <c r="M4288" t="s">
        <v>31</v>
      </c>
    </row>
    <row r="4289" spans="1:13" x14ac:dyDescent="0.75">
      <c r="A4289">
        <v>1472</v>
      </c>
      <c r="B4289" t="s">
        <v>1917</v>
      </c>
      <c r="C4289" t="s">
        <v>295</v>
      </c>
      <c r="D4289" t="s">
        <v>26</v>
      </c>
      <c r="E4289" s="4">
        <v>43188</v>
      </c>
      <c r="F4289" s="4" t="str">
        <f>TEXT(Table_Query1[[#This Row],[order_date]],"yyyy")</f>
        <v>2018</v>
      </c>
      <c r="G4289" t="s">
        <v>1648</v>
      </c>
      <c r="H4289" t="s">
        <v>39</v>
      </c>
      <c r="I4289" t="s">
        <v>1966</v>
      </c>
      <c r="J4289">
        <v>1</v>
      </c>
      <c r="K4289">
        <v>799.99</v>
      </c>
      <c r="L4289" t="s">
        <v>27</v>
      </c>
      <c r="M4289" t="s">
        <v>28</v>
      </c>
    </row>
    <row r="4290" spans="1:13" x14ac:dyDescent="0.75">
      <c r="A4290">
        <v>1472</v>
      </c>
      <c r="B4290" t="s">
        <v>1917</v>
      </c>
      <c r="C4290" t="s">
        <v>295</v>
      </c>
      <c r="D4290" t="s">
        <v>26</v>
      </c>
      <c r="E4290" s="4">
        <v>43188</v>
      </c>
      <c r="F4290" s="4" t="str">
        <f>TEXT(Table_Query1[[#This Row],[order_date]],"yyyy")</f>
        <v>2018</v>
      </c>
      <c r="G4290" t="s">
        <v>934</v>
      </c>
      <c r="H4290" t="s">
        <v>53</v>
      </c>
      <c r="I4290" t="s">
        <v>1973</v>
      </c>
      <c r="J4290">
        <v>1</v>
      </c>
      <c r="K4290">
        <v>109.99</v>
      </c>
      <c r="L4290" t="s">
        <v>27</v>
      </c>
      <c r="M4290" t="s">
        <v>28</v>
      </c>
    </row>
    <row r="4291" spans="1:13" x14ac:dyDescent="0.75">
      <c r="A4291">
        <v>1473</v>
      </c>
      <c r="B4291" t="s">
        <v>1918</v>
      </c>
      <c r="C4291" t="s">
        <v>391</v>
      </c>
      <c r="D4291" t="s">
        <v>13</v>
      </c>
      <c r="E4291" s="4">
        <v>43189</v>
      </c>
      <c r="F4291" s="4" t="str">
        <f>TEXT(Table_Query1[[#This Row],[order_date]],"yyyy")</f>
        <v>2018</v>
      </c>
      <c r="G4291" t="s">
        <v>871</v>
      </c>
      <c r="H4291" t="s">
        <v>39</v>
      </c>
      <c r="I4291" t="s">
        <v>1966</v>
      </c>
      <c r="J4291">
        <v>1</v>
      </c>
      <c r="K4291">
        <v>489.99</v>
      </c>
      <c r="L4291" t="s">
        <v>16</v>
      </c>
      <c r="M4291" t="s">
        <v>17</v>
      </c>
    </row>
    <row r="4292" spans="1:13" x14ac:dyDescent="0.75">
      <c r="A4292">
        <v>1473</v>
      </c>
      <c r="B4292" t="s">
        <v>1918</v>
      </c>
      <c r="C4292" t="s">
        <v>391</v>
      </c>
      <c r="D4292" t="s">
        <v>13</v>
      </c>
      <c r="E4292" s="4">
        <v>43189</v>
      </c>
      <c r="F4292" s="4" t="str">
        <f>TEXT(Table_Query1[[#This Row],[order_date]],"yyyy")</f>
        <v>2018</v>
      </c>
      <c r="G4292" t="s">
        <v>934</v>
      </c>
      <c r="H4292" t="s">
        <v>53</v>
      </c>
      <c r="I4292" t="s">
        <v>1973</v>
      </c>
      <c r="J4292">
        <v>2</v>
      </c>
      <c r="K4292">
        <v>219.98</v>
      </c>
      <c r="L4292" t="s">
        <v>16</v>
      </c>
      <c r="M4292" t="s">
        <v>17</v>
      </c>
    </row>
    <row r="4293" spans="1:13" x14ac:dyDescent="0.75">
      <c r="A4293">
        <v>1474</v>
      </c>
      <c r="B4293" t="s">
        <v>1919</v>
      </c>
      <c r="C4293" t="s">
        <v>448</v>
      </c>
      <c r="D4293" t="s">
        <v>13</v>
      </c>
      <c r="E4293" s="4">
        <v>43189</v>
      </c>
      <c r="F4293" s="4" t="str">
        <f>TEXT(Table_Query1[[#This Row],[order_date]],"yyyy")</f>
        <v>2018</v>
      </c>
      <c r="G4293" t="s">
        <v>1823</v>
      </c>
      <c r="H4293" t="s">
        <v>39</v>
      </c>
      <c r="I4293" t="s">
        <v>1966</v>
      </c>
      <c r="J4293">
        <v>1</v>
      </c>
      <c r="K4293">
        <v>899.99</v>
      </c>
      <c r="L4293" t="s">
        <v>16</v>
      </c>
      <c r="M4293" t="s">
        <v>36</v>
      </c>
    </row>
    <row r="4294" spans="1:13" x14ac:dyDescent="0.75">
      <c r="A4294">
        <v>1474</v>
      </c>
      <c r="B4294" t="s">
        <v>1919</v>
      </c>
      <c r="C4294" t="s">
        <v>448</v>
      </c>
      <c r="D4294" t="s">
        <v>13</v>
      </c>
      <c r="E4294" s="4">
        <v>43189</v>
      </c>
      <c r="F4294" s="4" t="str">
        <f>TEXT(Table_Query1[[#This Row],[order_date]],"yyyy")</f>
        <v>2018</v>
      </c>
      <c r="G4294" t="s">
        <v>1880</v>
      </c>
      <c r="H4294" t="s">
        <v>22</v>
      </c>
      <c r="I4294" t="s">
        <v>1968</v>
      </c>
      <c r="J4294">
        <v>1</v>
      </c>
      <c r="K4294">
        <v>999.99</v>
      </c>
      <c r="L4294" t="s">
        <v>16</v>
      </c>
      <c r="M4294" t="s">
        <v>36</v>
      </c>
    </row>
    <row r="4295" spans="1:13" x14ac:dyDescent="0.75">
      <c r="A4295">
        <v>1475</v>
      </c>
      <c r="B4295" t="s">
        <v>1920</v>
      </c>
      <c r="C4295" t="s">
        <v>117</v>
      </c>
      <c r="D4295" t="s">
        <v>26</v>
      </c>
      <c r="E4295" s="4">
        <v>43189</v>
      </c>
      <c r="F4295" s="4" t="str">
        <f>TEXT(Table_Query1[[#This Row],[order_date]],"yyyy")</f>
        <v>2018</v>
      </c>
      <c r="G4295" t="s">
        <v>1823</v>
      </c>
      <c r="H4295" t="s">
        <v>15</v>
      </c>
      <c r="I4295" t="s">
        <v>1966</v>
      </c>
      <c r="J4295">
        <v>2</v>
      </c>
      <c r="K4295">
        <v>1799.98</v>
      </c>
      <c r="L4295" t="s">
        <v>27</v>
      </c>
      <c r="M4295" t="s">
        <v>28</v>
      </c>
    </row>
    <row r="4296" spans="1:13" x14ac:dyDescent="0.75">
      <c r="A4296">
        <v>1475</v>
      </c>
      <c r="B4296" t="s">
        <v>1920</v>
      </c>
      <c r="C4296" t="s">
        <v>117</v>
      </c>
      <c r="D4296" t="s">
        <v>26</v>
      </c>
      <c r="E4296" s="4">
        <v>43189</v>
      </c>
      <c r="F4296" s="4" t="str">
        <f>TEXT(Table_Query1[[#This Row],[order_date]],"yyyy")</f>
        <v>2018</v>
      </c>
      <c r="G4296" t="s">
        <v>1768</v>
      </c>
      <c r="H4296" t="s">
        <v>39</v>
      </c>
      <c r="I4296" t="s">
        <v>1966</v>
      </c>
      <c r="J4296">
        <v>2</v>
      </c>
      <c r="K4296">
        <v>1799.98</v>
      </c>
      <c r="L4296" t="s">
        <v>27</v>
      </c>
      <c r="M4296" t="s">
        <v>28</v>
      </c>
    </row>
    <row r="4297" spans="1:13" x14ac:dyDescent="0.75">
      <c r="A4297">
        <v>1475</v>
      </c>
      <c r="B4297" t="s">
        <v>1920</v>
      </c>
      <c r="C4297" t="s">
        <v>117</v>
      </c>
      <c r="D4297" t="s">
        <v>26</v>
      </c>
      <c r="E4297" s="4">
        <v>43189</v>
      </c>
      <c r="F4297" s="4" t="str">
        <f>TEXT(Table_Query1[[#This Row],[order_date]],"yyyy")</f>
        <v>2018</v>
      </c>
      <c r="G4297" t="s">
        <v>1921</v>
      </c>
      <c r="H4297" t="s">
        <v>15</v>
      </c>
      <c r="I4297" t="s">
        <v>1966</v>
      </c>
      <c r="J4297">
        <v>2</v>
      </c>
      <c r="K4297">
        <v>1199.98</v>
      </c>
      <c r="L4297" t="s">
        <v>27</v>
      </c>
      <c r="M4297" t="s">
        <v>28</v>
      </c>
    </row>
    <row r="4298" spans="1:13" x14ac:dyDescent="0.75">
      <c r="A4298">
        <v>1475</v>
      </c>
      <c r="B4298" t="s">
        <v>1920</v>
      </c>
      <c r="C4298" t="s">
        <v>117</v>
      </c>
      <c r="D4298" t="s">
        <v>26</v>
      </c>
      <c r="E4298" s="4">
        <v>43189</v>
      </c>
      <c r="F4298" s="4" t="str">
        <f>TEXT(Table_Query1[[#This Row],[order_date]],"yyyy")</f>
        <v>2018</v>
      </c>
      <c r="G4298" t="s">
        <v>1861</v>
      </c>
      <c r="H4298" t="s">
        <v>858</v>
      </c>
      <c r="I4298" t="s">
        <v>1967</v>
      </c>
      <c r="J4298">
        <v>2</v>
      </c>
      <c r="K4298">
        <v>3798</v>
      </c>
      <c r="L4298" t="s">
        <v>27</v>
      </c>
      <c r="M4298" t="s">
        <v>28</v>
      </c>
    </row>
    <row r="4299" spans="1:13" x14ac:dyDescent="0.75">
      <c r="A4299">
        <v>1476</v>
      </c>
      <c r="B4299" t="s">
        <v>1922</v>
      </c>
      <c r="C4299" t="s">
        <v>42</v>
      </c>
      <c r="D4299" t="s">
        <v>26</v>
      </c>
      <c r="E4299" s="4">
        <v>43190</v>
      </c>
      <c r="F4299" s="4" t="str">
        <f>TEXT(Table_Query1[[#This Row],[order_date]],"yyyy")</f>
        <v>2018</v>
      </c>
      <c r="G4299" t="s">
        <v>1923</v>
      </c>
      <c r="H4299" t="s">
        <v>46</v>
      </c>
      <c r="I4299" t="s">
        <v>1966</v>
      </c>
      <c r="J4299">
        <v>1</v>
      </c>
      <c r="K4299">
        <v>2799.99</v>
      </c>
      <c r="L4299" t="s">
        <v>27</v>
      </c>
      <c r="M4299" t="s">
        <v>31</v>
      </c>
    </row>
    <row r="4300" spans="1:13" x14ac:dyDescent="0.75">
      <c r="A4300">
        <v>1476</v>
      </c>
      <c r="B4300" t="s">
        <v>1922</v>
      </c>
      <c r="C4300" t="s">
        <v>42</v>
      </c>
      <c r="D4300" t="s">
        <v>26</v>
      </c>
      <c r="E4300" s="4">
        <v>43190</v>
      </c>
      <c r="F4300" s="4" t="str">
        <f>TEXT(Table_Query1[[#This Row],[order_date]],"yyyy")</f>
        <v>2018</v>
      </c>
      <c r="G4300" t="s">
        <v>1824</v>
      </c>
      <c r="H4300" t="s">
        <v>53</v>
      </c>
      <c r="I4300" t="s">
        <v>1974</v>
      </c>
      <c r="J4300">
        <v>2</v>
      </c>
      <c r="K4300">
        <v>579.98</v>
      </c>
      <c r="L4300" t="s">
        <v>27</v>
      </c>
      <c r="M4300" t="s">
        <v>31</v>
      </c>
    </row>
    <row r="4301" spans="1:13" x14ac:dyDescent="0.75">
      <c r="A4301">
        <v>1476</v>
      </c>
      <c r="B4301" t="s">
        <v>1922</v>
      </c>
      <c r="C4301" t="s">
        <v>42</v>
      </c>
      <c r="D4301" t="s">
        <v>26</v>
      </c>
      <c r="E4301" s="4">
        <v>43190</v>
      </c>
      <c r="F4301" s="4" t="str">
        <f>TEXT(Table_Query1[[#This Row],[order_date]],"yyyy")</f>
        <v>2018</v>
      </c>
      <c r="G4301" t="s">
        <v>1763</v>
      </c>
      <c r="H4301" t="s">
        <v>22</v>
      </c>
      <c r="I4301" t="s">
        <v>1968</v>
      </c>
      <c r="J4301">
        <v>2</v>
      </c>
      <c r="K4301">
        <v>6399.98</v>
      </c>
      <c r="L4301" t="s">
        <v>27</v>
      </c>
      <c r="M4301" t="s">
        <v>31</v>
      </c>
    </row>
    <row r="4302" spans="1:13" x14ac:dyDescent="0.75">
      <c r="A4302">
        <v>1476</v>
      </c>
      <c r="B4302" t="s">
        <v>1922</v>
      </c>
      <c r="C4302" t="s">
        <v>42</v>
      </c>
      <c r="D4302" t="s">
        <v>26</v>
      </c>
      <c r="E4302" s="4">
        <v>43190</v>
      </c>
      <c r="F4302" s="4" t="str">
        <f>TEXT(Table_Query1[[#This Row],[order_date]],"yyyy")</f>
        <v>2018</v>
      </c>
      <c r="G4302" t="s">
        <v>897</v>
      </c>
      <c r="H4302" t="s">
        <v>22</v>
      </c>
      <c r="I4302" t="s">
        <v>1968</v>
      </c>
      <c r="J4302">
        <v>1</v>
      </c>
      <c r="K4302">
        <v>5299.99</v>
      </c>
      <c r="L4302" t="s">
        <v>27</v>
      </c>
      <c r="M4302" t="s">
        <v>31</v>
      </c>
    </row>
    <row r="4303" spans="1:13" x14ac:dyDescent="0.75">
      <c r="A4303">
        <v>1476</v>
      </c>
      <c r="B4303" t="s">
        <v>1922</v>
      </c>
      <c r="C4303" t="s">
        <v>42</v>
      </c>
      <c r="D4303" t="s">
        <v>26</v>
      </c>
      <c r="E4303" s="4">
        <v>43190</v>
      </c>
      <c r="F4303" s="4" t="str">
        <f>TEXT(Table_Query1[[#This Row],[order_date]],"yyyy")</f>
        <v>2018</v>
      </c>
      <c r="G4303" t="s">
        <v>958</v>
      </c>
      <c r="H4303" t="s">
        <v>53</v>
      </c>
      <c r="I4303" t="s">
        <v>1968</v>
      </c>
      <c r="J4303">
        <v>2</v>
      </c>
      <c r="K4303">
        <v>699.98</v>
      </c>
      <c r="L4303" t="s">
        <v>27</v>
      </c>
      <c r="M4303" t="s">
        <v>31</v>
      </c>
    </row>
    <row r="4304" spans="1:13" x14ac:dyDescent="0.75">
      <c r="A4304">
        <v>1477</v>
      </c>
      <c r="B4304" t="s">
        <v>1924</v>
      </c>
      <c r="C4304" t="s">
        <v>426</v>
      </c>
      <c r="D4304" t="s">
        <v>26</v>
      </c>
      <c r="E4304" s="4">
        <v>43190</v>
      </c>
      <c r="F4304" s="4" t="str">
        <f>TEXT(Table_Query1[[#This Row],[order_date]],"yyyy")</f>
        <v>2018</v>
      </c>
      <c r="G4304" t="s">
        <v>1698</v>
      </c>
      <c r="H4304" t="s">
        <v>20</v>
      </c>
      <c r="I4304" t="s">
        <v>1967</v>
      </c>
      <c r="J4304">
        <v>2</v>
      </c>
      <c r="K4304">
        <v>3098</v>
      </c>
      <c r="L4304" t="s">
        <v>27</v>
      </c>
      <c r="M4304" t="s">
        <v>28</v>
      </c>
    </row>
    <row r="4305" spans="1:13" x14ac:dyDescent="0.75">
      <c r="A4305">
        <v>1478</v>
      </c>
      <c r="B4305" t="s">
        <v>1925</v>
      </c>
      <c r="C4305" t="s">
        <v>146</v>
      </c>
      <c r="D4305" t="s">
        <v>26</v>
      </c>
      <c r="E4305" s="4">
        <v>43190</v>
      </c>
      <c r="F4305" s="4" t="str">
        <f>TEXT(Table_Query1[[#This Row],[order_date]],"yyyy")</f>
        <v>2018</v>
      </c>
      <c r="G4305" t="s">
        <v>994</v>
      </c>
      <c r="H4305" t="s">
        <v>53</v>
      </c>
      <c r="I4305" t="s">
        <v>1966</v>
      </c>
      <c r="J4305">
        <v>2</v>
      </c>
      <c r="K4305">
        <v>979.98</v>
      </c>
      <c r="L4305" t="s">
        <v>27</v>
      </c>
      <c r="M4305" t="s">
        <v>28</v>
      </c>
    </row>
    <row r="4306" spans="1:13" x14ac:dyDescent="0.75">
      <c r="A4306">
        <v>1478</v>
      </c>
      <c r="B4306" t="s">
        <v>1925</v>
      </c>
      <c r="C4306" t="s">
        <v>146</v>
      </c>
      <c r="D4306" t="s">
        <v>26</v>
      </c>
      <c r="E4306" s="4">
        <v>43190</v>
      </c>
      <c r="F4306" s="4" t="str">
        <f>TEXT(Table_Query1[[#This Row],[order_date]],"yyyy")</f>
        <v>2018</v>
      </c>
      <c r="G4306" t="s">
        <v>1880</v>
      </c>
      <c r="H4306" t="s">
        <v>22</v>
      </c>
      <c r="I4306" t="s">
        <v>1968</v>
      </c>
      <c r="J4306">
        <v>1</v>
      </c>
      <c r="K4306">
        <v>999.99</v>
      </c>
      <c r="L4306" t="s">
        <v>27</v>
      </c>
      <c r="M4306" t="s">
        <v>28</v>
      </c>
    </row>
    <row r="4307" spans="1:13" x14ac:dyDescent="0.75">
      <c r="A4307">
        <v>1479</v>
      </c>
      <c r="B4307" t="s">
        <v>1409</v>
      </c>
      <c r="C4307" t="s">
        <v>382</v>
      </c>
      <c r="D4307" t="s">
        <v>26</v>
      </c>
      <c r="E4307" s="4">
        <v>43191</v>
      </c>
      <c r="F4307" s="4" t="str">
        <f>TEXT(Table_Query1[[#This Row],[order_date]],"yyyy")</f>
        <v>2018</v>
      </c>
      <c r="G4307" t="s">
        <v>1926</v>
      </c>
      <c r="H4307" t="s">
        <v>15</v>
      </c>
      <c r="I4307" t="s">
        <v>1966</v>
      </c>
      <c r="J4307">
        <v>1</v>
      </c>
      <c r="K4307">
        <v>899.99</v>
      </c>
      <c r="L4307" t="s">
        <v>27</v>
      </c>
      <c r="M4307" t="s">
        <v>31</v>
      </c>
    </row>
    <row r="4308" spans="1:13" x14ac:dyDescent="0.75">
      <c r="A4308">
        <v>1479</v>
      </c>
      <c r="B4308" t="s">
        <v>1409</v>
      </c>
      <c r="C4308" t="s">
        <v>382</v>
      </c>
      <c r="D4308" t="s">
        <v>26</v>
      </c>
      <c r="E4308" s="4">
        <v>43191</v>
      </c>
      <c r="F4308" s="4" t="str">
        <f>TEXT(Table_Query1[[#This Row],[order_date]],"yyyy")</f>
        <v>2018</v>
      </c>
      <c r="G4308" t="s">
        <v>1716</v>
      </c>
      <c r="H4308" t="s">
        <v>15</v>
      </c>
      <c r="I4308" t="s">
        <v>1966</v>
      </c>
      <c r="J4308">
        <v>1</v>
      </c>
      <c r="K4308">
        <v>2999.99</v>
      </c>
      <c r="L4308" t="s">
        <v>27</v>
      </c>
      <c r="M4308" t="s">
        <v>31</v>
      </c>
    </row>
    <row r="4309" spans="1:13" x14ac:dyDescent="0.75">
      <c r="A4309">
        <v>1480</v>
      </c>
      <c r="B4309" t="s">
        <v>849</v>
      </c>
      <c r="C4309" t="s">
        <v>423</v>
      </c>
      <c r="D4309" t="s">
        <v>26</v>
      </c>
      <c r="E4309" s="4">
        <v>43191</v>
      </c>
      <c r="F4309" s="4" t="str">
        <f>TEXT(Table_Query1[[#This Row],[order_date]],"yyyy")</f>
        <v>2018</v>
      </c>
      <c r="G4309" t="s">
        <v>965</v>
      </c>
      <c r="H4309" t="s">
        <v>15</v>
      </c>
      <c r="I4309" t="s">
        <v>1966</v>
      </c>
      <c r="J4309">
        <v>2</v>
      </c>
      <c r="K4309">
        <v>1319.98</v>
      </c>
      <c r="L4309" t="s">
        <v>27</v>
      </c>
      <c r="M4309" t="s">
        <v>31</v>
      </c>
    </row>
    <row r="4310" spans="1:13" x14ac:dyDescent="0.75">
      <c r="A4310">
        <v>1480</v>
      </c>
      <c r="B4310" t="s">
        <v>849</v>
      </c>
      <c r="C4310" t="s">
        <v>423</v>
      </c>
      <c r="D4310" t="s">
        <v>26</v>
      </c>
      <c r="E4310" s="4">
        <v>43191</v>
      </c>
      <c r="F4310" s="4" t="str">
        <f>TEXT(Table_Query1[[#This Row],[order_date]],"yyyy")</f>
        <v>2018</v>
      </c>
      <c r="G4310" t="s">
        <v>1773</v>
      </c>
      <c r="H4310" t="s">
        <v>15</v>
      </c>
      <c r="I4310" t="s">
        <v>1966</v>
      </c>
      <c r="J4310">
        <v>2</v>
      </c>
      <c r="K4310">
        <v>1919.98</v>
      </c>
      <c r="L4310" t="s">
        <v>27</v>
      </c>
      <c r="M4310" t="s">
        <v>31</v>
      </c>
    </row>
    <row r="4311" spans="1:13" x14ac:dyDescent="0.75">
      <c r="A4311">
        <v>1480</v>
      </c>
      <c r="B4311" t="s">
        <v>849</v>
      </c>
      <c r="C4311" t="s">
        <v>423</v>
      </c>
      <c r="D4311" t="s">
        <v>26</v>
      </c>
      <c r="E4311" s="4">
        <v>43191</v>
      </c>
      <c r="F4311" s="4" t="str">
        <f>TEXT(Table_Query1[[#This Row],[order_date]],"yyyy")</f>
        <v>2018</v>
      </c>
      <c r="G4311" t="s">
        <v>1828</v>
      </c>
      <c r="H4311" t="s">
        <v>39</v>
      </c>
      <c r="I4311" t="s">
        <v>1966</v>
      </c>
      <c r="J4311">
        <v>2</v>
      </c>
      <c r="K4311">
        <v>1499.98</v>
      </c>
      <c r="L4311" t="s">
        <v>27</v>
      </c>
      <c r="M4311" t="s">
        <v>31</v>
      </c>
    </row>
    <row r="4312" spans="1:13" x14ac:dyDescent="0.75">
      <c r="A4312">
        <v>1480</v>
      </c>
      <c r="B4312" t="s">
        <v>849</v>
      </c>
      <c r="C4312" t="s">
        <v>423</v>
      </c>
      <c r="D4312" t="s">
        <v>26</v>
      </c>
      <c r="E4312" s="4">
        <v>43191</v>
      </c>
      <c r="F4312" s="4" t="str">
        <f>TEXT(Table_Query1[[#This Row],[order_date]],"yyyy")</f>
        <v>2018</v>
      </c>
      <c r="G4312" t="s">
        <v>1010</v>
      </c>
      <c r="H4312" t="s">
        <v>53</v>
      </c>
      <c r="I4312" t="s">
        <v>1972</v>
      </c>
      <c r="J4312">
        <v>2</v>
      </c>
      <c r="K4312">
        <v>419.98</v>
      </c>
      <c r="L4312" t="s">
        <v>27</v>
      </c>
      <c r="M4312" t="s">
        <v>31</v>
      </c>
    </row>
    <row r="4313" spans="1:13" x14ac:dyDescent="0.75">
      <c r="A4313">
        <v>1481</v>
      </c>
      <c r="B4313" t="s">
        <v>761</v>
      </c>
      <c r="C4313" t="s">
        <v>250</v>
      </c>
      <c r="D4313" t="s">
        <v>26</v>
      </c>
      <c r="E4313" s="4">
        <v>43191</v>
      </c>
      <c r="F4313" s="4" t="str">
        <f>TEXT(Table_Query1[[#This Row],[order_date]],"yyyy")</f>
        <v>2018</v>
      </c>
      <c r="G4313" t="s">
        <v>857</v>
      </c>
      <c r="H4313" t="s">
        <v>858</v>
      </c>
      <c r="I4313" t="s">
        <v>1967</v>
      </c>
      <c r="J4313">
        <v>2</v>
      </c>
      <c r="K4313">
        <v>1499.98</v>
      </c>
      <c r="L4313" t="s">
        <v>27</v>
      </c>
      <c r="M4313" t="s">
        <v>28</v>
      </c>
    </row>
    <row r="4314" spans="1:13" x14ac:dyDescent="0.75">
      <c r="A4314">
        <v>1481</v>
      </c>
      <c r="B4314" t="s">
        <v>761</v>
      </c>
      <c r="C4314" t="s">
        <v>250</v>
      </c>
      <c r="D4314" t="s">
        <v>26</v>
      </c>
      <c r="E4314" s="4">
        <v>43191</v>
      </c>
      <c r="F4314" s="4" t="str">
        <f>TEXT(Table_Query1[[#This Row],[order_date]],"yyyy")</f>
        <v>2018</v>
      </c>
      <c r="G4314" t="s">
        <v>1719</v>
      </c>
      <c r="H4314" t="s">
        <v>22</v>
      </c>
      <c r="I4314" t="s">
        <v>1968</v>
      </c>
      <c r="J4314">
        <v>1</v>
      </c>
      <c r="K4314">
        <v>919.99</v>
      </c>
      <c r="L4314" t="s">
        <v>27</v>
      </c>
      <c r="M4314" t="s">
        <v>28</v>
      </c>
    </row>
    <row r="4315" spans="1:13" x14ac:dyDescent="0.75">
      <c r="A4315">
        <v>1482</v>
      </c>
      <c r="B4315" t="s">
        <v>41</v>
      </c>
      <c r="C4315" t="s">
        <v>42</v>
      </c>
      <c r="D4315" t="s">
        <v>26</v>
      </c>
      <c r="E4315" s="4">
        <v>43191</v>
      </c>
      <c r="F4315" s="4" t="str">
        <f>TEXT(Table_Query1[[#This Row],[order_date]],"yyyy")</f>
        <v>2018</v>
      </c>
      <c r="G4315" t="s">
        <v>936</v>
      </c>
      <c r="H4315" t="s">
        <v>858</v>
      </c>
      <c r="I4315" t="s">
        <v>1968</v>
      </c>
      <c r="J4315">
        <v>1</v>
      </c>
      <c r="K4315">
        <v>1499.99</v>
      </c>
      <c r="L4315" t="s">
        <v>27</v>
      </c>
      <c r="M4315" t="s">
        <v>31</v>
      </c>
    </row>
    <row r="4316" spans="1:13" x14ac:dyDescent="0.75">
      <c r="A4316">
        <v>1482</v>
      </c>
      <c r="B4316" t="s">
        <v>41</v>
      </c>
      <c r="C4316" t="s">
        <v>42</v>
      </c>
      <c r="D4316" t="s">
        <v>26</v>
      </c>
      <c r="E4316" s="4">
        <v>43191</v>
      </c>
      <c r="F4316" s="4" t="str">
        <f>TEXT(Table_Query1[[#This Row],[order_date]],"yyyy")</f>
        <v>2018</v>
      </c>
      <c r="G4316" t="s">
        <v>987</v>
      </c>
      <c r="H4316" t="s">
        <v>22</v>
      </c>
      <c r="I4316" t="s">
        <v>1968</v>
      </c>
      <c r="J4316">
        <v>1</v>
      </c>
      <c r="K4316">
        <v>4999.99</v>
      </c>
      <c r="L4316" t="s">
        <v>27</v>
      </c>
      <c r="M4316" t="s">
        <v>31</v>
      </c>
    </row>
    <row r="4317" spans="1:13" x14ac:dyDescent="0.75">
      <c r="A4317">
        <v>1482</v>
      </c>
      <c r="B4317" t="s">
        <v>41</v>
      </c>
      <c r="C4317" t="s">
        <v>42</v>
      </c>
      <c r="D4317" t="s">
        <v>26</v>
      </c>
      <c r="E4317" s="4">
        <v>43191</v>
      </c>
      <c r="F4317" s="4" t="str">
        <f>TEXT(Table_Query1[[#This Row],[order_date]],"yyyy")</f>
        <v>2018</v>
      </c>
      <c r="G4317" t="s">
        <v>930</v>
      </c>
      <c r="H4317" t="s">
        <v>858</v>
      </c>
      <c r="I4317" t="s">
        <v>1968</v>
      </c>
      <c r="J4317">
        <v>2</v>
      </c>
      <c r="K4317">
        <v>9999.98</v>
      </c>
      <c r="L4317" t="s">
        <v>27</v>
      </c>
      <c r="M4317" t="s">
        <v>31</v>
      </c>
    </row>
    <row r="4318" spans="1:13" x14ac:dyDescent="0.75">
      <c r="A4318">
        <v>1482</v>
      </c>
      <c r="B4318" t="s">
        <v>41</v>
      </c>
      <c r="C4318" t="s">
        <v>42</v>
      </c>
      <c r="D4318" t="s">
        <v>26</v>
      </c>
      <c r="E4318" s="4">
        <v>43191</v>
      </c>
      <c r="F4318" s="4" t="str">
        <f>TEXT(Table_Query1[[#This Row],[order_date]],"yyyy")</f>
        <v>2018</v>
      </c>
      <c r="G4318" t="s">
        <v>1746</v>
      </c>
      <c r="H4318" t="s">
        <v>22</v>
      </c>
      <c r="I4318" t="s">
        <v>1968</v>
      </c>
      <c r="J4318">
        <v>1</v>
      </c>
      <c r="K4318">
        <v>489.99</v>
      </c>
      <c r="L4318" t="s">
        <v>27</v>
      </c>
      <c r="M4318" t="s">
        <v>31</v>
      </c>
    </row>
    <row r="4319" spans="1:13" x14ac:dyDescent="0.75">
      <c r="A4319">
        <v>1482</v>
      </c>
      <c r="B4319" t="s">
        <v>41</v>
      </c>
      <c r="C4319" t="s">
        <v>42</v>
      </c>
      <c r="D4319" t="s">
        <v>26</v>
      </c>
      <c r="E4319" s="4">
        <v>43191</v>
      </c>
      <c r="F4319" s="4" t="str">
        <f>TEXT(Table_Query1[[#This Row],[order_date]],"yyyy")</f>
        <v>2018</v>
      </c>
      <c r="G4319" t="s">
        <v>1657</v>
      </c>
      <c r="H4319" t="s">
        <v>46</v>
      </c>
      <c r="I4319" t="s">
        <v>1968</v>
      </c>
      <c r="J4319">
        <v>2</v>
      </c>
      <c r="K4319">
        <v>9999.98</v>
      </c>
      <c r="L4319" t="s">
        <v>27</v>
      </c>
      <c r="M4319" t="s">
        <v>31</v>
      </c>
    </row>
    <row r="4320" spans="1:13" x14ac:dyDescent="0.75">
      <c r="A4320">
        <v>1483</v>
      </c>
      <c r="B4320" t="s">
        <v>1806</v>
      </c>
      <c r="C4320" t="s">
        <v>356</v>
      </c>
      <c r="D4320" t="s">
        <v>26</v>
      </c>
      <c r="E4320" s="4">
        <v>43192</v>
      </c>
      <c r="F4320" s="4" t="str">
        <f>TEXT(Table_Query1[[#This Row],[order_date]],"yyyy")</f>
        <v>2018</v>
      </c>
      <c r="G4320" t="s">
        <v>1656</v>
      </c>
      <c r="H4320" t="s">
        <v>15</v>
      </c>
      <c r="I4320" t="s">
        <v>1966</v>
      </c>
      <c r="J4320">
        <v>2</v>
      </c>
      <c r="K4320">
        <v>1359.98</v>
      </c>
      <c r="L4320" t="s">
        <v>27</v>
      </c>
      <c r="M4320" t="s">
        <v>31</v>
      </c>
    </row>
    <row r="4321" spans="1:13" x14ac:dyDescent="0.75">
      <c r="A4321">
        <v>1483</v>
      </c>
      <c r="B4321" t="s">
        <v>1806</v>
      </c>
      <c r="C4321" t="s">
        <v>356</v>
      </c>
      <c r="D4321" t="s">
        <v>26</v>
      </c>
      <c r="E4321" s="4">
        <v>43192</v>
      </c>
      <c r="F4321" s="4" t="str">
        <f>TEXT(Table_Query1[[#This Row],[order_date]],"yyyy")</f>
        <v>2018</v>
      </c>
      <c r="G4321" t="s">
        <v>1927</v>
      </c>
      <c r="H4321" t="s">
        <v>53</v>
      </c>
      <c r="I4321" t="s">
        <v>1968</v>
      </c>
      <c r="J4321">
        <v>1</v>
      </c>
      <c r="K4321">
        <v>489.99</v>
      </c>
      <c r="L4321" t="s">
        <v>27</v>
      </c>
      <c r="M4321" t="s">
        <v>31</v>
      </c>
    </row>
    <row r="4322" spans="1:13" x14ac:dyDescent="0.75">
      <c r="A4322">
        <v>1484</v>
      </c>
      <c r="B4322" t="s">
        <v>1922</v>
      </c>
      <c r="C4322" t="s">
        <v>42</v>
      </c>
      <c r="D4322" t="s">
        <v>26</v>
      </c>
      <c r="E4322" s="4">
        <v>43192</v>
      </c>
      <c r="F4322" s="4" t="str">
        <f>TEXT(Table_Query1[[#This Row],[order_date]],"yyyy")</f>
        <v>2018</v>
      </c>
      <c r="G4322" t="s">
        <v>1656</v>
      </c>
      <c r="H4322" t="s">
        <v>39</v>
      </c>
      <c r="I4322" t="s">
        <v>1966</v>
      </c>
      <c r="J4322">
        <v>2</v>
      </c>
      <c r="K4322">
        <v>1359.98</v>
      </c>
      <c r="L4322" t="s">
        <v>27</v>
      </c>
      <c r="M4322" t="s">
        <v>28</v>
      </c>
    </row>
    <row r="4323" spans="1:13" x14ac:dyDescent="0.75">
      <c r="A4323">
        <v>1484</v>
      </c>
      <c r="B4323" t="s">
        <v>1922</v>
      </c>
      <c r="C4323" t="s">
        <v>42</v>
      </c>
      <c r="D4323" t="s">
        <v>26</v>
      </c>
      <c r="E4323" s="4">
        <v>43192</v>
      </c>
      <c r="F4323" s="4" t="str">
        <f>TEXT(Table_Query1[[#This Row],[order_date]],"yyyy")</f>
        <v>2018</v>
      </c>
      <c r="G4323" t="s">
        <v>1788</v>
      </c>
      <c r="H4323" t="s">
        <v>53</v>
      </c>
      <c r="I4323" t="s">
        <v>1966</v>
      </c>
      <c r="J4323">
        <v>2</v>
      </c>
      <c r="K4323">
        <v>639.98</v>
      </c>
      <c r="L4323" t="s">
        <v>27</v>
      </c>
      <c r="M4323" t="s">
        <v>28</v>
      </c>
    </row>
    <row r="4324" spans="1:13" x14ac:dyDescent="0.75">
      <c r="A4324">
        <v>1484</v>
      </c>
      <c r="B4324" t="s">
        <v>1922</v>
      </c>
      <c r="C4324" t="s">
        <v>42</v>
      </c>
      <c r="D4324" t="s">
        <v>26</v>
      </c>
      <c r="E4324" s="4">
        <v>43192</v>
      </c>
      <c r="F4324" s="4" t="str">
        <f>TEXT(Table_Query1[[#This Row],[order_date]],"yyyy")</f>
        <v>2018</v>
      </c>
      <c r="G4324" t="s">
        <v>909</v>
      </c>
      <c r="H4324" t="s">
        <v>858</v>
      </c>
      <c r="I4324" t="s">
        <v>1968</v>
      </c>
      <c r="J4324">
        <v>2</v>
      </c>
      <c r="K4324">
        <v>6999.98</v>
      </c>
      <c r="L4324" t="s">
        <v>27</v>
      </c>
      <c r="M4324" t="s">
        <v>28</v>
      </c>
    </row>
    <row r="4325" spans="1:13" x14ac:dyDescent="0.75">
      <c r="A4325">
        <v>1485</v>
      </c>
      <c r="B4325" t="s">
        <v>398</v>
      </c>
      <c r="C4325" t="s">
        <v>105</v>
      </c>
      <c r="D4325" t="s">
        <v>26</v>
      </c>
      <c r="E4325" s="4">
        <v>43192</v>
      </c>
      <c r="F4325" s="4" t="str">
        <f>TEXT(Table_Query1[[#This Row],[order_date]],"yyyy")</f>
        <v>2018</v>
      </c>
      <c r="G4325" t="s">
        <v>1928</v>
      </c>
      <c r="H4325" t="s">
        <v>22</v>
      </c>
      <c r="I4325" t="s">
        <v>1967</v>
      </c>
      <c r="J4325">
        <v>2</v>
      </c>
      <c r="K4325">
        <v>4999.9799999999996</v>
      </c>
      <c r="L4325" t="s">
        <v>27</v>
      </c>
      <c r="M4325" t="s">
        <v>31</v>
      </c>
    </row>
    <row r="4326" spans="1:13" x14ac:dyDescent="0.75">
      <c r="A4326">
        <v>1485</v>
      </c>
      <c r="B4326" t="s">
        <v>398</v>
      </c>
      <c r="C4326" t="s">
        <v>105</v>
      </c>
      <c r="D4326" t="s">
        <v>26</v>
      </c>
      <c r="E4326" s="4">
        <v>43192</v>
      </c>
      <c r="F4326" s="4" t="str">
        <f>TEXT(Table_Query1[[#This Row],[order_date]],"yyyy")</f>
        <v>2018</v>
      </c>
      <c r="G4326" t="s">
        <v>1717</v>
      </c>
      <c r="H4326" t="s">
        <v>53</v>
      </c>
      <c r="I4326" t="s">
        <v>1968</v>
      </c>
      <c r="J4326">
        <v>1</v>
      </c>
      <c r="K4326">
        <v>319.99</v>
      </c>
      <c r="L4326" t="s">
        <v>27</v>
      </c>
      <c r="M4326" t="s">
        <v>31</v>
      </c>
    </row>
    <row r="4327" spans="1:13" x14ac:dyDescent="0.75">
      <c r="A4327">
        <v>1486</v>
      </c>
      <c r="B4327" t="s">
        <v>274</v>
      </c>
      <c r="C4327" t="s">
        <v>219</v>
      </c>
      <c r="D4327" t="s">
        <v>26</v>
      </c>
      <c r="E4327" s="4">
        <v>43192</v>
      </c>
      <c r="F4327" s="4" t="str">
        <f>TEXT(Table_Query1[[#This Row],[order_date]],"yyyy")</f>
        <v>2018</v>
      </c>
      <c r="G4327" t="s">
        <v>932</v>
      </c>
      <c r="H4327" t="s">
        <v>53</v>
      </c>
      <c r="I4327" t="s">
        <v>1966</v>
      </c>
      <c r="J4327">
        <v>1</v>
      </c>
      <c r="K4327">
        <v>489.99</v>
      </c>
      <c r="L4327" t="s">
        <v>27</v>
      </c>
      <c r="M4327" t="s">
        <v>31</v>
      </c>
    </row>
    <row r="4328" spans="1:13" x14ac:dyDescent="0.75">
      <c r="A4328">
        <v>1486</v>
      </c>
      <c r="B4328" t="s">
        <v>274</v>
      </c>
      <c r="C4328" t="s">
        <v>219</v>
      </c>
      <c r="D4328" t="s">
        <v>26</v>
      </c>
      <c r="E4328" s="4">
        <v>43192</v>
      </c>
      <c r="F4328" s="4" t="str">
        <f>TEXT(Table_Query1[[#This Row],[order_date]],"yyyy")</f>
        <v>2018</v>
      </c>
      <c r="G4328" t="s">
        <v>967</v>
      </c>
      <c r="H4328" t="s">
        <v>46</v>
      </c>
      <c r="I4328" t="s">
        <v>1973</v>
      </c>
      <c r="J4328">
        <v>2</v>
      </c>
      <c r="K4328">
        <v>3119.98</v>
      </c>
      <c r="L4328" t="s">
        <v>27</v>
      </c>
      <c r="M4328" t="s">
        <v>31</v>
      </c>
    </row>
    <row r="4329" spans="1:13" x14ac:dyDescent="0.75">
      <c r="A4329">
        <v>1486</v>
      </c>
      <c r="B4329" t="s">
        <v>274</v>
      </c>
      <c r="C4329" t="s">
        <v>219</v>
      </c>
      <c r="D4329" t="s">
        <v>26</v>
      </c>
      <c r="E4329" s="4">
        <v>43192</v>
      </c>
      <c r="F4329" s="4" t="str">
        <f>TEXT(Table_Query1[[#This Row],[order_date]],"yyyy")</f>
        <v>2018</v>
      </c>
      <c r="G4329" t="s">
        <v>1746</v>
      </c>
      <c r="H4329" t="s">
        <v>22</v>
      </c>
      <c r="I4329" t="s">
        <v>1968</v>
      </c>
      <c r="J4329">
        <v>1</v>
      </c>
      <c r="K4329">
        <v>489.99</v>
      </c>
      <c r="L4329" t="s">
        <v>27</v>
      </c>
      <c r="M4329" t="s">
        <v>31</v>
      </c>
    </row>
    <row r="4330" spans="1:13" x14ac:dyDescent="0.75">
      <c r="A4330">
        <v>1486</v>
      </c>
      <c r="B4330" t="s">
        <v>274</v>
      </c>
      <c r="C4330" t="s">
        <v>219</v>
      </c>
      <c r="D4330" t="s">
        <v>26</v>
      </c>
      <c r="E4330" s="4">
        <v>43192</v>
      </c>
      <c r="F4330" s="4" t="str">
        <f>TEXT(Table_Query1[[#This Row],[order_date]],"yyyy")</f>
        <v>2018</v>
      </c>
      <c r="G4330" t="s">
        <v>1629</v>
      </c>
      <c r="H4330" t="s">
        <v>53</v>
      </c>
      <c r="I4330" t="s">
        <v>1968</v>
      </c>
      <c r="J4330">
        <v>1</v>
      </c>
      <c r="K4330">
        <v>199.99</v>
      </c>
      <c r="L4330" t="s">
        <v>27</v>
      </c>
      <c r="M4330" t="s">
        <v>31</v>
      </c>
    </row>
    <row r="4331" spans="1:13" x14ac:dyDescent="0.75">
      <c r="A4331">
        <v>1487</v>
      </c>
      <c r="B4331" t="s">
        <v>791</v>
      </c>
      <c r="C4331" t="s">
        <v>340</v>
      </c>
      <c r="D4331" t="s">
        <v>13</v>
      </c>
      <c r="E4331" s="4">
        <v>43193</v>
      </c>
      <c r="F4331" s="4" t="str">
        <f>TEXT(Table_Query1[[#This Row],[order_date]],"yyyy")</f>
        <v>2018</v>
      </c>
      <c r="G4331" t="s">
        <v>947</v>
      </c>
      <c r="H4331" t="s">
        <v>53</v>
      </c>
      <c r="I4331" t="s">
        <v>1966</v>
      </c>
      <c r="J4331">
        <v>2</v>
      </c>
      <c r="K4331">
        <v>699.98</v>
      </c>
      <c r="L4331" t="s">
        <v>16</v>
      </c>
      <c r="M4331" t="s">
        <v>36</v>
      </c>
    </row>
    <row r="4332" spans="1:13" x14ac:dyDescent="0.75">
      <c r="A4332">
        <v>1487</v>
      </c>
      <c r="B4332" t="s">
        <v>791</v>
      </c>
      <c r="C4332" t="s">
        <v>340</v>
      </c>
      <c r="D4332" t="s">
        <v>13</v>
      </c>
      <c r="E4332" s="4">
        <v>43193</v>
      </c>
      <c r="F4332" s="4" t="str">
        <f>TEXT(Table_Query1[[#This Row],[order_date]],"yyyy")</f>
        <v>2018</v>
      </c>
      <c r="G4332" t="s">
        <v>1782</v>
      </c>
      <c r="H4332" t="s">
        <v>46</v>
      </c>
      <c r="I4332" t="s">
        <v>1966</v>
      </c>
      <c r="J4332">
        <v>1</v>
      </c>
      <c r="K4332">
        <v>2999.99</v>
      </c>
      <c r="L4332" t="s">
        <v>16</v>
      </c>
      <c r="M4332" t="s">
        <v>36</v>
      </c>
    </row>
    <row r="4333" spans="1:13" x14ac:dyDescent="0.75">
      <c r="A4333">
        <v>1487</v>
      </c>
      <c r="B4333" t="s">
        <v>791</v>
      </c>
      <c r="C4333" t="s">
        <v>340</v>
      </c>
      <c r="D4333" t="s">
        <v>13</v>
      </c>
      <c r="E4333" s="4">
        <v>43193</v>
      </c>
      <c r="F4333" s="4" t="str">
        <f>TEXT(Table_Query1[[#This Row],[order_date]],"yyyy")</f>
        <v>2018</v>
      </c>
      <c r="G4333" t="s">
        <v>1632</v>
      </c>
      <c r="H4333" t="s">
        <v>858</v>
      </c>
      <c r="I4333" t="s">
        <v>1968</v>
      </c>
      <c r="J4333">
        <v>2</v>
      </c>
      <c r="K4333">
        <v>3099.98</v>
      </c>
      <c r="L4333" t="s">
        <v>16</v>
      </c>
      <c r="M4333" t="s">
        <v>36</v>
      </c>
    </row>
    <row r="4334" spans="1:13" x14ac:dyDescent="0.75">
      <c r="A4334">
        <v>1487</v>
      </c>
      <c r="B4334" t="s">
        <v>791</v>
      </c>
      <c r="C4334" t="s">
        <v>340</v>
      </c>
      <c r="D4334" t="s">
        <v>13</v>
      </c>
      <c r="E4334" s="4">
        <v>43193</v>
      </c>
      <c r="F4334" s="4" t="str">
        <f>TEXT(Table_Query1[[#This Row],[order_date]],"yyyy")</f>
        <v>2018</v>
      </c>
      <c r="G4334" t="s">
        <v>1659</v>
      </c>
      <c r="H4334" t="s">
        <v>858</v>
      </c>
      <c r="I4334" t="s">
        <v>1968</v>
      </c>
      <c r="J4334">
        <v>1</v>
      </c>
      <c r="K4334">
        <v>4499.99</v>
      </c>
      <c r="L4334" t="s">
        <v>16</v>
      </c>
      <c r="M4334" t="s">
        <v>36</v>
      </c>
    </row>
    <row r="4335" spans="1:13" x14ac:dyDescent="0.75">
      <c r="A4335">
        <v>1487</v>
      </c>
      <c r="B4335" t="s">
        <v>791</v>
      </c>
      <c r="C4335" t="s">
        <v>340</v>
      </c>
      <c r="D4335" t="s">
        <v>13</v>
      </c>
      <c r="E4335" s="4">
        <v>43193</v>
      </c>
      <c r="F4335" s="4" t="str">
        <f>TEXT(Table_Query1[[#This Row],[order_date]],"yyyy")</f>
        <v>2018</v>
      </c>
      <c r="G4335" t="s">
        <v>1929</v>
      </c>
      <c r="H4335" t="s">
        <v>46</v>
      </c>
      <c r="I4335" t="s">
        <v>1968</v>
      </c>
      <c r="J4335">
        <v>1</v>
      </c>
      <c r="K4335">
        <v>2299.9899999999998</v>
      </c>
      <c r="L4335" t="s">
        <v>16</v>
      </c>
      <c r="M4335" t="s">
        <v>36</v>
      </c>
    </row>
    <row r="4336" spans="1:13" x14ac:dyDescent="0.75">
      <c r="A4336">
        <v>1488</v>
      </c>
      <c r="B4336" t="s">
        <v>476</v>
      </c>
      <c r="C4336" t="s">
        <v>477</v>
      </c>
      <c r="D4336" t="s">
        <v>13</v>
      </c>
      <c r="E4336" s="4">
        <v>43193</v>
      </c>
      <c r="F4336" s="4" t="str">
        <f>TEXT(Table_Query1[[#This Row],[order_date]],"yyyy")</f>
        <v>2018</v>
      </c>
      <c r="G4336" t="s">
        <v>1928</v>
      </c>
      <c r="H4336" t="s">
        <v>22</v>
      </c>
      <c r="I4336" t="s">
        <v>1967</v>
      </c>
      <c r="J4336">
        <v>1</v>
      </c>
      <c r="K4336">
        <v>2499.9899999999998</v>
      </c>
      <c r="L4336" t="s">
        <v>16</v>
      </c>
      <c r="M4336" t="s">
        <v>36</v>
      </c>
    </row>
    <row r="4337" spans="1:13" x14ac:dyDescent="0.75">
      <c r="A4337">
        <v>1488</v>
      </c>
      <c r="B4337" t="s">
        <v>476</v>
      </c>
      <c r="C4337" t="s">
        <v>477</v>
      </c>
      <c r="D4337" t="s">
        <v>13</v>
      </c>
      <c r="E4337" s="4">
        <v>43193</v>
      </c>
      <c r="F4337" s="4" t="str">
        <f>TEXT(Table_Query1[[#This Row],[order_date]],"yyyy")</f>
        <v>2018</v>
      </c>
      <c r="G4337" t="s">
        <v>878</v>
      </c>
      <c r="H4337" t="s">
        <v>22</v>
      </c>
      <c r="I4337" t="s">
        <v>1968</v>
      </c>
      <c r="J4337">
        <v>1</v>
      </c>
      <c r="K4337">
        <v>2299.9899999999998</v>
      </c>
      <c r="L4337" t="s">
        <v>16</v>
      </c>
      <c r="M4337" t="s">
        <v>36</v>
      </c>
    </row>
    <row r="4338" spans="1:13" x14ac:dyDescent="0.75">
      <c r="A4338">
        <v>1489</v>
      </c>
      <c r="B4338" t="s">
        <v>1352</v>
      </c>
      <c r="C4338" t="s">
        <v>520</v>
      </c>
      <c r="D4338" t="s">
        <v>13</v>
      </c>
      <c r="E4338" s="4">
        <v>43193</v>
      </c>
      <c r="F4338" s="4" t="str">
        <f>TEXT(Table_Query1[[#This Row],[order_date]],"yyyy")</f>
        <v>2018</v>
      </c>
      <c r="G4338" t="s">
        <v>1644</v>
      </c>
      <c r="H4338" t="s">
        <v>53</v>
      </c>
      <c r="I4338" t="s">
        <v>1966</v>
      </c>
      <c r="J4338">
        <v>2</v>
      </c>
      <c r="K4338">
        <v>559.98</v>
      </c>
      <c r="L4338" t="s">
        <v>16</v>
      </c>
      <c r="M4338" t="s">
        <v>36</v>
      </c>
    </row>
    <row r="4339" spans="1:13" x14ac:dyDescent="0.75">
      <c r="A4339">
        <v>1489</v>
      </c>
      <c r="B4339" t="s">
        <v>1352</v>
      </c>
      <c r="C4339" t="s">
        <v>520</v>
      </c>
      <c r="D4339" t="s">
        <v>13</v>
      </c>
      <c r="E4339" s="4">
        <v>43193</v>
      </c>
      <c r="F4339" s="4" t="str">
        <f>TEXT(Table_Query1[[#This Row],[order_date]],"yyyy")</f>
        <v>2018</v>
      </c>
      <c r="G4339" t="s">
        <v>1782</v>
      </c>
      <c r="H4339" t="s">
        <v>46</v>
      </c>
      <c r="I4339" t="s">
        <v>1966</v>
      </c>
      <c r="J4339">
        <v>1</v>
      </c>
      <c r="K4339">
        <v>2999.99</v>
      </c>
      <c r="L4339" t="s">
        <v>16</v>
      </c>
      <c r="M4339" t="s">
        <v>36</v>
      </c>
    </row>
    <row r="4340" spans="1:13" x14ac:dyDescent="0.75">
      <c r="A4340">
        <v>1489</v>
      </c>
      <c r="B4340" t="s">
        <v>1352</v>
      </c>
      <c r="C4340" t="s">
        <v>520</v>
      </c>
      <c r="D4340" t="s">
        <v>13</v>
      </c>
      <c r="E4340" s="4">
        <v>43193</v>
      </c>
      <c r="F4340" s="4" t="str">
        <f>TEXT(Table_Query1[[#This Row],[order_date]],"yyyy")</f>
        <v>2018</v>
      </c>
      <c r="G4340" t="s">
        <v>906</v>
      </c>
      <c r="H4340" t="s">
        <v>858</v>
      </c>
      <c r="I4340" t="s">
        <v>1967</v>
      </c>
      <c r="J4340">
        <v>1</v>
      </c>
      <c r="K4340">
        <v>875.99</v>
      </c>
      <c r="L4340" t="s">
        <v>16</v>
      </c>
      <c r="M4340" t="s">
        <v>36</v>
      </c>
    </row>
    <row r="4341" spans="1:13" x14ac:dyDescent="0.75">
      <c r="A4341">
        <v>1490</v>
      </c>
      <c r="B4341" t="s">
        <v>1618</v>
      </c>
      <c r="C4341" t="s">
        <v>545</v>
      </c>
      <c r="D4341" t="s">
        <v>13</v>
      </c>
      <c r="E4341" s="4">
        <v>43193</v>
      </c>
      <c r="F4341" s="4" t="str">
        <f>TEXT(Table_Query1[[#This Row],[order_date]],"yyyy")</f>
        <v>2018</v>
      </c>
      <c r="G4341" t="s">
        <v>1930</v>
      </c>
      <c r="H4341" t="s">
        <v>15</v>
      </c>
      <c r="I4341" t="s">
        <v>1966</v>
      </c>
      <c r="J4341">
        <v>1</v>
      </c>
      <c r="K4341">
        <v>319.99</v>
      </c>
      <c r="L4341" t="s">
        <v>16</v>
      </c>
      <c r="M4341" t="s">
        <v>36</v>
      </c>
    </row>
    <row r="4342" spans="1:13" x14ac:dyDescent="0.75">
      <c r="A4342">
        <v>1490</v>
      </c>
      <c r="B4342" t="s">
        <v>1618</v>
      </c>
      <c r="C4342" t="s">
        <v>545</v>
      </c>
      <c r="D4342" t="s">
        <v>13</v>
      </c>
      <c r="E4342" s="4">
        <v>43193</v>
      </c>
      <c r="F4342" s="4" t="str">
        <f>TEXT(Table_Query1[[#This Row],[order_date]],"yyyy")</f>
        <v>2018</v>
      </c>
      <c r="G4342" t="s">
        <v>877</v>
      </c>
      <c r="H4342" t="s">
        <v>53</v>
      </c>
      <c r="I4342" t="s">
        <v>1966</v>
      </c>
      <c r="J4342">
        <v>1</v>
      </c>
      <c r="K4342">
        <v>299.99</v>
      </c>
      <c r="L4342" t="s">
        <v>16</v>
      </c>
      <c r="M4342" t="s">
        <v>36</v>
      </c>
    </row>
    <row r="4343" spans="1:13" x14ac:dyDescent="0.75">
      <c r="A4343">
        <v>1490</v>
      </c>
      <c r="B4343" t="s">
        <v>1618</v>
      </c>
      <c r="C4343" t="s">
        <v>545</v>
      </c>
      <c r="D4343" t="s">
        <v>13</v>
      </c>
      <c r="E4343" s="4">
        <v>43193</v>
      </c>
      <c r="F4343" s="4" t="str">
        <f>TEXT(Table_Query1[[#This Row],[order_date]],"yyyy")</f>
        <v>2018</v>
      </c>
      <c r="G4343" t="s">
        <v>1700</v>
      </c>
      <c r="H4343" t="s">
        <v>15</v>
      </c>
      <c r="I4343" t="s">
        <v>1966</v>
      </c>
      <c r="J4343">
        <v>1</v>
      </c>
      <c r="K4343">
        <v>749.99</v>
      </c>
      <c r="L4343" t="s">
        <v>16</v>
      </c>
      <c r="M4343" t="s">
        <v>36</v>
      </c>
    </row>
    <row r="4344" spans="1:13" x14ac:dyDescent="0.75">
      <c r="A4344">
        <v>1491</v>
      </c>
      <c r="B4344" t="s">
        <v>1266</v>
      </c>
      <c r="C4344" t="s">
        <v>79</v>
      </c>
      <c r="D4344" t="s">
        <v>13</v>
      </c>
      <c r="E4344" s="4">
        <v>43194</v>
      </c>
      <c r="F4344" s="4" t="str">
        <f>TEXT(Table_Query1[[#This Row],[order_date]],"yyyy")</f>
        <v>2018</v>
      </c>
      <c r="G4344" t="s">
        <v>866</v>
      </c>
      <c r="H4344" t="s">
        <v>53</v>
      </c>
      <c r="I4344" t="s">
        <v>1966</v>
      </c>
      <c r="J4344">
        <v>2</v>
      </c>
      <c r="K4344">
        <v>599.98</v>
      </c>
      <c r="L4344" t="s">
        <v>16</v>
      </c>
      <c r="M4344" t="s">
        <v>36</v>
      </c>
    </row>
    <row r="4345" spans="1:13" x14ac:dyDescent="0.75">
      <c r="A4345">
        <v>1491</v>
      </c>
      <c r="B4345" t="s">
        <v>1266</v>
      </c>
      <c r="C4345" t="s">
        <v>79</v>
      </c>
      <c r="D4345" t="s">
        <v>13</v>
      </c>
      <c r="E4345" s="4">
        <v>43194</v>
      </c>
      <c r="F4345" s="4" t="str">
        <f>TEXT(Table_Query1[[#This Row],[order_date]],"yyyy")</f>
        <v>2018</v>
      </c>
      <c r="G4345" t="s">
        <v>1846</v>
      </c>
      <c r="H4345" t="s">
        <v>39</v>
      </c>
      <c r="I4345" t="s">
        <v>1966</v>
      </c>
      <c r="J4345">
        <v>1</v>
      </c>
      <c r="K4345">
        <v>449.99</v>
      </c>
      <c r="L4345" t="s">
        <v>16</v>
      </c>
      <c r="M4345" t="s">
        <v>36</v>
      </c>
    </row>
    <row r="4346" spans="1:13" x14ac:dyDescent="0.75">
      <c r="A4346">
        <v>1491</v>
      </c>
      <c r="B4346" t="s">
        <v>1266</v>
      </c>
      <c r="C4346" t="s">
        <v>79</v>
      </c>
      <c r="D4346" t="s">
        <v>13</v>
      </c>
      <c r="E4346" s="4">
        <v>43194</v>
      </c>
      <c r="F4346" s="4" t="str">
        <f>TEXT(Table_Query1[[#This Row],[order_date]],"yyyy")</f>
        <v>2018</v>
      </c>
      <c r="G4346" t="s">
        <v>967</v>
      </c>
      <c r="H4346" t="s">
        <v>46</v>
      </c>
      <c r="I4346" t="s">
        <v>1973</v>
      </c>
      <c r="J4346">
        <v>2</v>
      </c>
      <c r="K4346">
        <v>3119.98</v>
      </c>
      <c r="L4346" t="s">
        <v>16</v>
      </c>
      <c r="M4346" t="s">
        <v>36</v>
      </c>
    </row>
    <row r="4347" spans="1:13" x14ac:dyDescent="0.75">
      <c r="A4347">
        <v>1491</v>
      </c>
      <c r="B4347" t="s">
        <v>1266</v>
      </c>
      <c r="C4347" t="s">
        <v>79</v>
      </c>
      <c r="D4347" t="s">
        <v>13</v>
      </c>
      <c r="E4347" s="4">
        <v>43194</v>
      </c>
      <c r="F4347" s="4" t="str">
        <f>TEXT(Table_Query1[[#This Row],[order_date]],"yyyy")</f>
        <v>2018</v>
      </c>
      <c r="G4347" t="s">
        <v>1626</v>
      </c>
      <c r="H4347" t="s">
        <v>22</v>
      </c>
      <c r="I4347" t="s">
        <v>1968</v>
      </c>
      <c r="J4347">
        <v>2</v>
      </c>
      <c r="K4347">
        <v>5999.98</v>
      </c>
      <c r="L4347" t="s">
        <v>16</v>
      </c>
      <c r="M4347" t="s">
        <v>36</v>
      </c>
    </row>
    <row r="4348" spans="1:13" x14ac:dyDescent="0.75">
      <c r="A4348">
        <v>1492</v>
      </c>
      <c r="B4348" t="s">
        <v>1460</v>
      </c>
      <c r="C4348" t="s">
        <v>269</v>
      </c>
      <c r="D4348" t="s">
        <v>26</v>
      </c>
      <c r="E4348" s="4">
        <v>43194</v>
      </c>
      <c r="F4348" s="4" t="str">
        <f>TEXT(Table_Query1[[#This Row],[order_date]],"yyyy")</f>
        <v>2018</v>
      </c>
      <c r="G4348" t="s">
        <v>960</v>
      </c>
      <c r="H4348" t="s">
        <v>22</v>
      </c>
      <c r="I4348" t="s">
        <v>1972</v>
      </c>
      <c r="J4348">
        <v>2</v>
      </c>
      <c r="K4348">
        <v>759.98</v>
      </c>
      <c r="L4348" t="s">
        <v>27</v>
      </c>
      <c r="M4348" t="s">
        <v>31</v>
      </c>
    </row>
    <row r="4349" spans="1:13" x14ac:dyDescent="0.75">
      <c r="A4349">
        <v>1493</v>
      </c>
      <c r="B4349" t="s">
        <v>767</v>
      </c>
      <c r="C4349" t="s">
        <v>283</v>
      </c>
      <c r="D4349" t="s">
        <v>108</v>
      </c>
      <c r="E4349" s="4">
        <v>43194</v>
      </c>
      <c r="F4349" s="4" t="str">
        <f>TEXT(Table_Query1[[#This Row],[order_date]],"yyyy")</f>
        <v>2018</v>
      </c>
      <c r="G4349" t="s">
        <v>1642</v>
      </c>
      <c r="H4349" t="s">
        <v>15</v>
      </c>
      <c r="I4349" t="s">
        <v>1966</v>
      </c>
      <c r="J4349">
        <v>1</v>
      </c>
      <c r="K4349">
        <v>429.99</v>
      </c>
      <c r="L4349" t="s">
        <v>109</v>
      </c>
      <c r="M4349" t="s">
        <v>110</v>
      </c>
    </row>
    <row r="4350" spans="1:13" x14ac:dyDescent="0.75">
      <c r="A4350">
        <v>1494</v>
      </c>
      <c r="B4350" t="s">
        <v>1430</v>
      </c>
      <c r="C4350" t="s">
        <v>256</v>
      </c>
      <c r="D4350" t="s">
        <v>13</v>
      </c>
      <c r="E4350" s="4">
        <v>43195</v>
      </c>
      <c r="F4350" s="4" t="str">
        <f>TEXT(Table_Query1[[#This Row],[order_date]],"yyyy")</f>
        <v>2018</v>
      </c>
      <c r="G4350" t="s">
        <v>1642</v>
      </c>
      <c r="H4350" t="s">
        <v>15</v>
      </c>
      <c r="I4350" t="s">
        <v>1966</v>
      </c>
      <c r="J4350">
        <v>2</v>
      </c>
      <c r="K4350">
        <v>859.98</v>
      </c>
      <c r="L4350" t="s">
        <v>16</v>
      </c>
      <c r="M4350" t="s">
        <v>36</v>
      </c>
    </row>
    <row r="4351" spans="1:13" x14ac:dyDescent="0.75">
      <c r="A4351">
        <v>1494</v>
      </c>
      <c r="B4351" t="s">
        <v>1430</v>
      </c>
      <c r="C4351" t="s">
        <v>256</v>
      </c>
      <c r="D4351" t="s">
        <v>13</v>
      </c>
      <c r="E4351" s="4">
        <v>43195</v>
      </c>
      <c r="F4351" s="4" t="str">
        <f>TEXT(Table_Query1[[#This Row],[order_date]],"yyyy")</f>
        <v>2018</v>
      </c>
      <c r="G4351" t="s">
        <v>1833</v>
      </c>
      <c r="H4351" t="s">
        <v>53</v>
      </c>
      <c r="I4351" t="s">
        <v>1974</v>
      </c>
      <c r="J4351">
        <v>2</v>
      </c>
      <c r="K4351">
        <v>499.98</v>
      </c>
      <c r="L4351" t="s">
        <v>16</v>
      </c>
      <c r="M4351" t="s">
        <v>36</v>
      </c>
    </row>
    <row r="4352" spans="1:13" x14ac:dyDescent="0.75">
      <c r="A4352">
        <v>1494</v>
      </c>
      <c r="B4352" t="s">
        <v>1430</v>
      </c>
      <c r="C4352" t="s">
        <v>256</v>
      </c>
      <c r="D4352" t="s">
        <v>13</v>
      </c>
      <c r="E4352" s="4">
        <v>43195</v>
      </c>
      <c r="F4352" s="4" t="str">
        <f>TEXT(Table_Query1[[#This Row],[order_date]],"yyyy")</f>
        <v>2018</v>
      </c>
      <c r="G4352" t="s">
        <v>1872</v>
      </c>
      <c r="H4352" t="s">
        <v>858</v>
      </c>
      <c r="I4352" t="s">
        <v>1968</v>
      </c>
      <c r="J4352">
        <v>2</v>
      </c>
      <c r="K4352">
        <v>1499.98</v>
      </c>
      <c r="L4352" t="s">
        <v>16</v>
      </c>
      <c r="M4352" t="s">
        <v>36</v>
      </c>
    </row>
    <row r="4353" spans="1:13" x14ac:dyDescent="0.75">
      <c r="A4353">
        <v>1495</v>
      </c>
      <c r="B4353" t="s">
        <v>272</v>
      </c>
      <c r="C4353" t="s">
        <v>273</v>
      </c>
      <c r="D4353" t="s">
        <v>26</v>
      </c>
      <c r="E4353" s="4">
        <v>43195</v>
      </c>
      <c r="F4353" s="4" t="str">
        <f>TEXT(Table_Query1[[#This Row],[order_date]],"yyyy")</f>
        <v>2018</v>
      </c>
      <c r="G4353" t="s">
        <v>1779</v>
      </c>
      <c r="H4353" t="s">
        <v>53</v>
      </c>
      <c r="I4353" t="s">
        <v>1966</v>
      </c>
      <c r="J4353">
        <v>2</v>
      </c>
      <c r="K4353">
        <v>739.98</v>
      </c>
      <c r="L4353" t="s">
        <v>27</v>
      </c>
      <c r="M4353" t="s">
        <v>31</v>
      </c>
    </row>
    <row r="4354" spans="1:13" x14ac:dyDescent="0.75">
      <c r="A4354">
        <v>1495</v>
      </c>
      <c r="B4354" t="s">
        <v>272</v>
      </c>
      <c r="C4354" t="s">
        <v>273</v>
      </c>
      <c r="D4354" t="s">
        <v>26</v>
      </c>
      <c r="E4354" s="4">
        <v>43195</v>
      </c>
      <c r="F4354" s="4" t="str">
        <f>TEXT(Table_Query1[[#This Row],[order_date]],"yyyy")</f>
        <v>2018</v>
      </c>
      <c r="G4354" t="s">
        <v>1828</v>
      </c>
      <c r="H4354" t="s">
        <v>39</v>
      </c>
      <c r="I4354" t="s">
        <v>1966</v>
      </c>
      <c r="J4354">
        <v>2</v>
      </c>
      <c r="K4354">
        <v>1499.98</v>
      </c>
      <c r="L4354" t="s">
        <v>27</v>
      </c>
      <c r="M4354" t="s">
        <v>31</v>
      </c>
    </row>
    <row r="4355" spans="1:13" x14ac:dyDescent="0.75">
      <c r="A4355">
        <v>1495</v>
      </c>
      <c r="B4355" t="s">
        <v>272</v>
      </c>
      <c r="C4355" t="s">
        <v>273</v>
      </c>
      <c r="D4355" t="s">
        <v>26</v>
      </c>
      <c r="E4355" s="4">
        <v>43195</v>
      </c>
      <c r="F4355" s="4" t="str">
        <f>TEXT(Table_Query1[[#This Row],[order_date]],"yyyy")</f>
        <v>2018</v>
      </c>
      <c r="G4355" t="s">
        <v>1820</v>
      </c>
      <c r="H4355" t="s">
        <v>22</v>
      </c>
      <c r="I4355" t="s">
        <v>1971</v>
      </c>
      <c r="J4355">
        <v>1</v>
      </c>
      <c r="K4355">
        <v>2599</v>
      </c>
      <c r="L4355" t="s">
        <v>27</v>
      </c>
      <c r="M4355" t="s">
        <v>31</v>
      </c>
    </row>
    <row r="4356" spans="1:13" x14ac:dyDescent="0.75">
      <c r="A4356">
        <v>1496</v>
      </c>
      <c r="B4356" t="s">
        <v>1912</v>
      </c>
      <c r="C4356" t="s">
        <v>477</v>
      </c>
      <c r="D4356" t="s">
        <v>13</v>
      </c>
      <c r="E4356" s="4">
        <v>43196</v>
      </c>
      <c r="F4356" s="4" t="str">
        <f>TEXT(Table_Query1[[#This Row],[order_date]],"yyyy")</f>
        <v>2018</v>
      </c>
      <c r="G4356" t="s">
        <v>1802</v>
      </c>
      <c r="H4356" t="s">
        <v>15</v>
      </c>
      <c r="I4356" t="s">
        <v>1966</v>
      </c>
      <c r="J4356">
        <v>2</v>
      </c>
      <c r="K4356">
        <v>959.98</v>
      </c>
      <c r="L4356" t="s">
        <v>16</v>
      </c>
      <c r="M4356" t="s">
        <v>36</v>
      </c>
    </row>
    <row r="4357" spans="1:13" x14ac:dyDescent="0.75">
      <c r="A4357">
        <v>1496</v>
      </c>
      <c r="B4357" t="s">
        <v>1912</v>
      </c>
      <c r="C4357" t="s">
        <v>477</v>
      </c>
      <c r="D4357" t="s">
        <v>13</v>
      </c>
      <c r="E4357" s="4">
        <v>43196</v>
      </c>
      <c r="F4357" s="4" t="str">
        <f>TEXT(Table_Query1[[#This Row],[order_date]],"yyyy")</f>
        <v>2018</v>
      </c>
      <c r="G4357" t="s">
        <v>1773</v>
      </c>
      <c r="H4357" t="s">
        <v>15</v>
      </c>
      <c r="I4357" t="s">
        <v>1966</v>
      </c>
      <c r="J4357">
        <v>2</v>
      </c>
      <c r="K4357">
        <v>1919.98</v>
      </c>
      <c r="L4357" t="s">
        <v>16</v>
      </c>
      <c r="M4357" t="s">
        <v>36</v>
      </c>
    </row>
    <row r="4358" spans="1:13" x14ac:dyDescent="0.75">
      <c r="A4358">
        <v>1496</v>
      </c>
      <c r="B4358" t="s">
        <v>1912</v>
      </c>
      <c r="C4358" t="s">
        <v>477</v>
      </c>
      <c r="D4358" t="s">
        <v>13</v>
      </c>
      <c r="E4358" s="4">
        <v>43196</v>
      </c>
      <c r="F4358" s="4" t="str">
        <f>TEXT(Table_Query1[[#This Row],[order_date]],"yyyy")</f>
        <v>2018</v>
      </c>
      <c r="G4358" t="s">
        <v>1770</v>
      </c>
      <c r="H4358" t="s">
        <v>15</v>
      </c>
      <c r="I4358" t="s">
        <v>1966</v>
      </c>
      <c r="J4358">
        <v>1</v>
      </c>
      <c r="K4358">
        <v>899.99</v>
      </c>
      <c r="L4358" t="s">
        <v>16</v>
      </c>
      <c r="M4358" t="s">
        <v>36</v>
      </c>
    </row>
    <row r="4359" spans="1:13" x14ac:dyDescent="0.75">
      <c r="A4359">
        <v>1496</v>
      </c>
      <c r="B4359" t="s">
        <v>1912</v>
      </c>
      <c r="C4359" t="s">
        <v>477</v>
      </c>
      <c r="D4359" t="s">
        <v>13</v>
      </c>
      <c r="E4359" s="4">
        <v>43196</v>
      </c>
      <c r="F4359" s="4" t="str">
        <f>TEXT(Table_Query1[[#This Row],[order_date]],"yyyy")</f>
        <v>2018</v>
      </c>
      <c r="G4359" t="s">
        <v>1846</v>
      </c>
      <c r="H4359" t="s">
        <v>39</v>
      </c>
      <c r="I4359" t="s">
        <v>1966</v>
      </c>
      <c r="J4359">
        <v>1</v>
      </c>
      <c r="K4359">
        <v>449.99</v>
      </c>
      <c r="L4359" t="s">
        <v>16</v>
      </c>
      <c r="M4359" t="s">
        <v>36</v>
      </c>
    </row>
    <row r="4360" spans="1:13" x14ac:dyDescent="0.75">
      <c r="A4360">
        <v>1496</v>
      </c>
      <c r="B4360" t="s">
        <v>1912</v>
      </c>
      <c r="C4360" t="s">
        <v>477</v>
      </c>
      <c r="D4360" t="s">
        <v>13</v>
      </c>
      <c r="E4360" s="4">
        <v>43196</v>
      </c>
      <c r="F4360" s="4" t="str">
        <f>TEXT(Table_Query1[[#This Row],[order_date]],"yyyy")</f>
        <v>2018</v>
      </c>
      <c r="G4360" t="s">
        <v>1921</v>
      </c>
      <c r="H4360" t="s">
        <v>15</v>
      </c>
      <c r="I4360" t="s">
        <v>1966</v>
      </c>
      <c r="J4360">
        <v>1</v>
      </c>
      <c r="K4360">
        <v>599.99</v>
      </c>
      <c r="L4360" t="s">
        <v>16</v>
      </c>
      <c r="M4360" t="s">
        <v>36</v>
      </c>
    </row>
    <row r="4361" spans="1:13" x14ac:dyDescent="0.75">
      <c r="A4361">
        <v>1497</v>
      </c>
      <c r="B4361" t="s">
        <v>321</v>
      </c>
      <c r="C4361" t="s">
        <v>322</v>
      </c>
      <c r="D4361" t="s">
        <v>13</v>
      </c>
      <c r="E4361" s="4">
        <v>43196</v>
      </c>
      <c r="F4361" s="4" t="str">
        <f>TEXT(Table_Query1[[#This Row],[order_date]],"yyyy")</f>
        <v>2018</v>
      </c>
      <c r="G4361" t="s">
        <v>1782</v>
      </c>
      <c r="H4361" t="s">
        <v>46</v>
      </c>
      <c r="I4361" t="s">
        <v>1966</v>
      </c>
      <c r="J4361">
        <v>2</v>
      </c>
      <c r="K4361">
        <v>5999.98</v>
      </c>
      <c r="L4361" t="s">
        <v>16</v>
      </c>
      <c r="M4361" t="s">
        <v>17</v>
      </c>
    </row>
    <row r="4362" spans="1:13" x14ac:dyDescent="0.75">
      <c r="A4362">
        <v>1497</v>
      </c>
      <c r="B4362" t="s">
        <v>321</v>
      </c>
      <c r="C4362" t="s">
        <v>322</v>
      </c>
      <c r="D4362" t="s">
        <v>13</v>
      </c>
      <c r="E4362" s="4">
        <v>43196</v>
      </c>
      <c r="F4362" s="4" t="str">
        <f>TEXT(Table_Query1[[#This Row],[order_date]],"yyyy")</f>
        <v>2018</v>
      </c>
      <c r="G4362" t="s">
        <v>1866</v>
      </c>
      <c r="H4362" t="s">
        <v>22</v>
      </c>
      <c r="I4362" t="s">
        <v>1968</v>
      </c>
      <c r="J4362">
        <v>2</v>
      </c>
      <c r="K4362">
        <v>3199.98</v>
      </c>
      <c r="L4362" t="s">
        <v>16</v>
      </c>
      <c r="M4362" t="s">
        <v>17</v>
      </c>
    </row>
    <row r="4363" spans="1:13" x14ac:dyDescent="0.75">
      <c r="A4363">
        <v>1497</v>
      </c>
      <c r="B4363" t="s">
        <v>321</v>
      </c>
      <c r="C4363" t="s">
        <v>322</v>
      </c>
      <c r="D4363" t="s">
        <v>13</v>
      </c>
      <c r="E4363" s="4">
        <v>43196</v>
      </c>
      <c r="F4363" s="4" t="str">
        <f>TEXT(Table_Query1[[#This Row],[order_date]],"yyyy")</f>
        <v>2018</v>
      </c>
      <c r="G4363" t="s">
        <v>1728</v>
      </c>
      <c r="H4363" t="s">
        <v>46</v>
      </c>
      <c r="I4363" t="s">
        <v>1968</v>
      </c>
      <c r="J4363">
        <v>2</v>
      </c>
      <c r="K4363">
        <v>7199.98</v>
      </c>
      <c r="L4363" t="s">
        <v>16</v>
      </c>
      <c r="M4363" t="s">
        <v>17</v>
      </c>
    </row>
    <row r="4364" spans="1:13" x14ac:dyDescent="0.75">
      <c r="A4364">
        <v>1498</v>
      </c>
      <c r="B4364" t="s">
        <v>961</v>
      </c>
      <c r="C4364" t="s">
        <v>456</v>
      </c>
      <c r="D4364" t="s">
        <v>13</v>
      </c>
      <c r="E4364" s="4">
        <v>43196</v>
      </c>
      <c r="F4364" s="4" t="str">
        <f>TEXT(Table_Query1[[#This Row],[order_date]],"yyyy")</f>
        <v>2018</v>
      </c>
      <c r="G4364" t="s">
        <v>1648</v>
      </c>
      <c r="H4364" t="s">
        <v>15</v>
      </c>
      <c r="I4364" t="s">
        <v>1966</v>
      </c>
      <c r="J4364">
        <v>2</v>
      </c>
      <c r="K4364">
        <v>1599.98</v>
      </c>
      <c r="L4364" t="s">
        <v>16</v>
      </c>
      <c r="M4364" t="s">
        <v>17</v>
      </c>
    </row>
    <row r="4365" spans="1:13" x14ac:dyDescent="0.75">
      <c r="A4365">
        <v>1498</v>
      </c>
      <c r="B4365" t="s">
        <v>961</v>
      </c>
      <c r="C4365" t="s">
        <v>456</v>
      </c>
      <c r="D4365" t="s">
        <v>13</v>
      </c>
      <c r="E4365" s="4">
        <v>43196</v>
      </c>
      <c r="F4365" s="4" t="str">
        <f>TEXT(Table_Query1[[#This Row],[order_date]],"yyyy")</f>
        <v>2018</v>
      </c>
      <c r="G4365" t="s">
        <v>1687</v>
      </c>
      <c r="H4365" t="s">
        <v>858</v>
      </c>
      <c r="I4365" t="s">
        <v>1968</v>
      </c>
      <c r="J4365">
        <v>1</v>
      </c>
      <c r="K4365">
        <v>3199.99</v>
      </c>
      <c r="L4365" t="s">
        <v>16</v>
      </c>
      <c r="M4365" t="s">
        <v>17</v>
      </c>
    </row>
    <row r="4366" spans="1:13" x14ac:dyDescent="0.75">
      <c r="A4366">
        <v>1499</v>
      </c>
      <c r="B4366" t="s">
        <v>1213</v>
      </c>
      <c r="C4366" t="s">
        <v>545</v>
      </c>
      <c r="D4366" t="s">
        <v>13</v>
      </c>
      <c r="E4366" s="4">
        <v>43196</v>
      </c>
      <c r="F4366" s="4" t="str">
        <f>TEXT(Table_Query1[[#This Row],[order_date]],"yyyy")</f>
        <v>2018</v>
      </c>
      <c r="G4366" t="s">
        <v>35</v>
      </c>
      <c r="H4366" t="s">
        <v>22</v>
      </c>
      <c r="I4366" t="s">
        <v>1969</v>
      </c>
      <c r="J4366">
        <v>1</v>
      </c>
      <c r="K4366">
        <v>749.99</v>
      </c>
      <c r="L4366" t="s">
        <v>16</v>
      </c>
      <c r="M4366" t="s">
        <v>17</v>
      </c>
    </row>
    <row r="4367" spans="1:13" x14ac:dyDescent="0.75">
      <c r="A4367">
        <v>1499</v>
      </c>
      <c r="B4367" t="s">
        <v>1213</v>
      </c>
      <c r="C4367" t="s">
        <v>545</v>
      </c>
      <c r="D4367" t="s">
        <v>13</v>
      </c>
      <c r="E4367" s="4">
        <v>43196</v>
      </c>
      <c r="F4367" s="4" t="str">
        <f>TEXT(Table_Query1[[#This Row],[order_date]],"yyyy")</f>
        <v>2018</v>
      </c>
      <c r="G4367" t="s">
        <v>900</v>
      </c>
      <c r="H4367" t="s">
        <v>39</v>
      </c>
      <c r="I4367" t="s">
        <v>1973</v>
      </c>
      <c r="J4367">
        <v>1</v>
      </c>
      <c r="K4367">
        <v>470.99</v>
      </c>
      <c r="L4367" t="s">
        <v>16</v>
      </c>
      <c r="M4367" t="s">
        <v>17</v>
      </c>
    </row>
    <row r="4368" spans="1:13" x14ac:dyDescent="0.75">
      <c r="A4368">
        <v>1499</v>
      </c>
      <c r="B4368" t="s">
        <v>1213</v>
      </c>
      <c r="C4368" t="s">
        <v>545</v>
      </c>
      <c r="D4368" t="s">
        <v>13</v>
      </c>
      <c r="E4368" s="4">
        <v>43196</v>
      </c>
      <c r="F4368" s="4" t="str">
        <f>TEXT(Table_Query1[[#This Row],[order_date]],"yyyy")</f>
        <v>2018</v>
      </c>
      <c r="G4368" t="s">
        <v>1750</v>
      </c>
      <c r="H4368" t="s">
        <v>20</v>
      </c>
      <c r="I4368" t="s">
        <v>1968</v>
      </c>
      <c r="J4368">
        <v>1</v>
      </c>
      <c r="K4368">
        <v>1799.99</v>
      </c>
      <c r="L4368" t="s">
        <v>16</v>
      </c>
      <c r="M4368" t="s">
        <v>17</v>
      </c>
    </row>
    <row r="4369" spans="1:13" x14ac:dyDescent="0.75">
      <c r="A4369">
        <v>1499</v>
      </c>
      <c r="B4369" t="s">
        <v>1213</v>
      </c>
      <c r="C4369" t="s">
        <v>545</v>
      </c>
      <c r="D4369" t="s">
        <v>13</v>
      </c>
      <c r="E4369" s="4">
        <v>43196</v>
      </c>
      <c r="F4369" s="4" t="str">
        <f>TEXT(Table_Query1[[#This Row],[order_date]],"yyyy")</f>
        <v>2018</v>
      </c>
      <c r="G4369" t="s">
        <v>1785</v>
      </c>
      <c r="H4369" t="s">
        <v>858</v>
      </c>
      <c r="I4369" t="s">
        <v>1968</v>
      </c>
      <c r="J4369">
        <v>2</v>
      </c>
      <c r="K4369">
        <v>6399.98</v>
      </c>
      <c r="L4369" t="s">
        <v>16</v>
      </c>
      <c r="M4369" t="s">
        <v>17</v>
      </c>
    </row>
    <row r="4370" spans="1:13" x14ac:dyDescent="0.75">
      <c r="A4370">
        <v>1499</v>
      </c>
      <c r="B4370" t="s">
        <v>1213</v>
      </c>
      <c r="C4370" t="s">
        <v>545</v>
      </c>
      <c r="D4370" t="s">
        <v>13</v>
      </c>
      <c r="E4370" s="4">
        <v>43196</v>
      </c>
      <c r="F4370" s="4" t="str">
        <f>TEXT(Table_Query1[[#This Row],[order_date]],"yyyy")</f>
        <v>2018</v>
      </c>
      <c r="G4370" t="s">
        <v>1793</v>
      </c>
      <c r="H4370" t="s">
        <v>53</v>
      </c>
      <c r="I4370" t="s">
        <v>1968</v>
      </c>
      <c r="J4370">
        <v>2</v>
      </c>
      <c r="K4370">
        <v>319.98</v>
      </c>
      <c r="L4370" t="s">
        <v>16</v>
      </c>
      <c r="M4370" t="s">
        <v>17</v>
      </c>
    </row>
    <row r="4371" spans="1:13" x14ac:dyDescent="0.75">
      <c r="A4371">
        <v>1500</v>
      </c>
      <c r="B4371" t="s">
        <v>161</v>
      </c>
      <c r="C4371" t="s">
        <v>162</v>
      </c>
      <c r="D4371" t="s">
        <v>13</v>
      </c>
      <c r="E4371" s="4">
        <v>43196</v>
      </c>
      <c r="F4371" s="4" t="str">
        <f>TEXT(Table_Query1[[#This Row],[order_date]],"yyyy")</f>
        <v>2018</v>
      </c>
      <c r="G4371" t="s">
        <v>1931</v>
      </c>
      <c r="H4371" t="s">
        <v>53</v>
      </c>
      <c r="I4371" t="s">
        <v>1966</v>
      </c>
      <c r="J4371">
        <v>1</v>
      </c>
      <c r="K4371">
        <v>319.99</v>
      </c>
      <c r="L4371" t="s">
        <v>16</v>
      </c>
      <c r="M4371" t="s">
        <v>36</v>
      </c>
    </row>
    <row r="4372" spans="1:13" x14ac:dyDescent="0.75">
      <c r="A4372">
        <v>1500</v>
      </c>
      <c r="B4372" t="s">
        <v>161</v>
      </c>
      <c r="C4372" t="s">
        <v>162</v>
      </c>
      <c r="D4372" t="s">
        <v>13</v>
      </c>
      <c r="E4372" s="4">
        <v>43196</v>
      </c>
      <c r="F4372" s="4" t="str">
        <f>TEXT(Table_Query1[[#This Row],[order_date]],"yyyy")</f>
        <v>2018</v>
      </c>
      <c r="G4372" t="s">
        <v>922</v>
      </c>
      <c r="H4372" t="s">
        <v>22</v>
      </c>
      <c r="I4372" t="s">
        <v>1972</v>
      </c>
      <c r="J4372">
        <v>2</v>
      </c>
      <c r="K4372">
        <v>2939.98</v>
      </c>
      <c r="L4372" t="s">
        <v>16</v>
      </c>
      <c r="M4372" t="s">
        <v>36</v>
      </c>
    </row>
    <row r="4373" spans="1:13" x14ac:dyDescent="0.75">
      <c r="A4373">
        <v>1501</v>
      </c>
      <c r="B4373" t="s">
        <v>1416</v>
      </c>
      <c r="C4373" t="s">
        <v>250</v>
      </c>
      <c r="D4373" t="s">
        <v>26</v>
      </c>
      <c r="E4373" s="4">
        <v>43196</v>
      </c>
      <c r="F4373" s="4" t="str">
        <f>TEXT(Table_Query1[[#This Row],[order_date]],"yyyy")</f>
        <v>2018</v>
      </c>
      <c r="G4373" t="s">
        <v>49</v>
      </c>
      <c r="H4373" t="s">
        <v>15</v>
      </c>
      <c r="I4373" t="s">
        <v>1966</v>
      </c>
      <c r="J4373">
        <v>1</v>
      </c>
      <c r="K4373">
        <v>529.99</v>
      </c>
      <c r="L4373" t="s">
        <v>27</v>
      </c>
      <c r="M4373" t="s">
        <v>28</v>
      </c>
    </row>
    <row r="4374" spans="1:13" x14ac:dyDescent="0.75">
      <c r="A4374">
        <v>1501</v>
      </c>
      <c r="B4374" t="s">
        <v>1416</v>
      </c>
      <c r="C4374" t="s">
        <v>250</v>
      </c>
      <c r="D4374" t="s">
        <v>26</v>
      </c>
      <c r="E4374" s="4">
        <v>43196</v>
      </c>
      <c r="F4374" s="4" t="str">
        <f>TEXT(Table_Query1[[#This Row],[order_date]],"yyyy")</f>
        <v>2018</v>
      </c>
      <c r="G4374" t="s">
        <v>1838</v>
      </c>
      <c r="H4374" t="s">
        <v>15</v>
      </c>
      <c r="I4374" t="s">
        <v>1966</v>
      </c>
      <c r="J4374">
        <v>1</v>
      </c>
      <c r="K4374">
        <v>639.99</v>
      </c>
      <c r="L4374" t="s">
        <v>27</v>
      </c>
      <c r="M4374" t="s">
        <v>28</v>
      </c>
    </row>
    <row r="4375" spans="1:13" x14ac:dyDescent="0.75">
      <c r="A4375">
        <v>1501</v>
      </c>
      <c r="B4375" t="s">
        <v>1416</v>
      </c>
      <c r="C4375" t="s">
        <v>250</v>
      </c>
      <c r="D4375" t="s">
        <v>26</v>
      </c>
      <c r="E4375" s="4">
        <v>43196</v>
      </c>
      <c r="F4375" s="4" t="str">
        <f>TEXT(Table_Query1[[#This Row],[order_date]],"yyyy")</f>
        <v>2018</v>
      </c>
      <c r="G4375" t="s">
        <v>1921</v>
      </c>
      <c r="H4375" t="s">
        <v>15</v>
      </c>
      <c r="I4375" t="s">
        <v>1966</v>
      </c>
      <c r="J4375">
        <v>1</v>
      </c>
      <c r="K4375">
        <v>599.99</v>
      </c>
      <c r="L4375" t="s">
        <v>27</v>
      </c>
      <c r="M4375" t="s">
        <v>28</v>
      </c>
    </row>
    <row r="4376" spans="1:13" x14ac:dyDescent="0.75">
      <c r="A4376">
        <v>1501</v>
      </c>
      <c r="B4376" t="s">
        <v>1416</v>
      </c>
      <c r="C4376" t="s">
        <v>250</v>
      </c>
      <c r="D4376" t="s">
        <v>26</v>
      </c>
      <c r="E4376" s="4">
        <v>43196</v>
      </c>
      <c r="F4376" s="4" t="str">
        <f>TEXT(Table_Query1[[#This Row],[order_date]],"yyyy")</f>
        <v>2018</v>
      </c>
      <c r="G4376" t="s">
        <v>894</v>
      </c>
      <c r="H4376" t="s">
        <v>15</v>
      </c>
      <c r="I4376" t="s">
        <v>1973</v>
      </c>
      <c r="J4376">
        <v>1</v>
      </c>
      <c r="K4376">
        <v>250.99</v>
      </c>
      <c r="L4376" t="s">
        <v>27</v>
      </c>
      <c r="M4376" t="s">
        <v>28</v>
      </c>
    </row>
    <row r="4377" spans="1:13" x14ac:dyDescent="0.75">
      <c r="A4377">
        <v>1501</v>
      </c>
      <c r="B4377" t="s">
        <v>1416</v>
      </c>
      <c r="C4377" t="s">
        <v>250</v>
      </c>
      <c r="D4377" t="s">
        <v>26</v>
      </c>
      <c r="E4377" s="4">
        <v>43196</v>
      </c>
      <c r="F4377" s="4" t="str">
        <f>TEXT(Table_Query1[[#This Row],[order_date]],"yyyy")</f>
        <v>2018</v>
      </c>
      <c r="G4377" t="s">
        <v>1698</v>
      </c>
      <c r="H4377" t="s">
        <v>20</v>
      </c>
      <c r="I4377" t="s">
        <v>1967</v>
      </c>
      <c r="J4377">
        <v>1</v>
      </c>
      <c r="K4377">
        <v>1549</v>
      </c>
      <c r="L4377" t="s">
        <v>27</v>
      </c>
      <c r="M4377" t="s">
        <v>28</v>
      </c>
    </row>
    <row r="4378" spans="1:13" x14ac:dyDescent="0.75">
      <c r="A4378">
        <v>1502</v>
      </c>
      <c r="B4378" t="s">
        <v>527</v>
      </c>
      <c r="C4378" t="s">
        <v>337</v>
      </c>
      <c r="D4378" t="s">
        <v>26</v>
      </c>
      <c r="E4378" s="4">
        <v>43196</v>
      </c>
      <c r="F4378" s="4" t="str">
        <f>TEXT(Table_Query1[[#This Row],[order_date]],"yyyy")</f>
        <v>2018</v>
      </c>
      <c r="G4378" t="s">
        <v>1932</v>
      </c>
      <c r="H4378" t="s">
        <v>15</v>
      </c>
      <c r="I4378" t="s">
        <v>1966</v>
      </c>
      <c r="J4378">
        <v>2</v>
      </c>
      <c r="K4378">
        <v>1059.98</v>
      </c>
      <c r="L4378" t="s">
        <v>27</v>
      </c>
      <c r="M4378" t="s">
        <v>28</v>
      </c>
    </row>
    <row r="4379" spans="1:13" x14ac:dyDescent="0.75">
      <c r="A4379">
        <v>1502</v>
      </c>
      <c r="B4379" t="s">
        <v>527</v>
      </c>
      <c r="C4379" t="s">
        <v>337</v>
      </c>
      <c r="D4379" t="s">
        <v>26</v>
      </c>
      <c r="E4379" s="4">
        <v>43196</v>
      </c>
      <c r="F4379" s="4" t="str">
        <f>TEXT(Table_Query1[[#This Row],[order_date]],"yyyy")</f>
        <v>2018</v>
      </c>
      <c r="G4379" t="s">
        <v>1768</v>
      </c>
      <c r="H4379" t="s">
        <v>15</v>
      </c>
      <c r="I4379" t="s">
        <v>1966</v>
      </c>
      <c r="J4379">
        <v>1</v>
      </c>
      <c r="K4379">
        <v>899.99</v>
      </c>
      <c r="L4379" t="s">
        <v>27</v>
      </c>
      <c r="M4379" t="s">
        <v>28</v>
      </c>
    </row>
    <row r="4380" spans="1:13" x14ac:dyDescent="0.75">
      <c r="A4380">
        <v>1502</v>
      </c>
      <c r="B4380" t="s">
        <v>527</v>
      </c>
      <c r="C4380" t="s">
        <v>337</v>
      </c>
      <c r="D4380" t="s">
        <v>26</v>
      </c>
      <c r="E4380" s="4">
        <v>43196</v>
      </c>
      <c r="F4380" s="4" t="str">
        <f>TEXT(Table_Query1[[#This Row],[order_date]],"yyyy")</f>
        <v>2018</v>
      </c>
      <c r="G4380" t="s">
        <v>14</v>
      </c>
      <c r="H4380" t="s">
        <v>39</v>
      </c>
      <c r="I4380" t="s">
        <v>1966</v>
      </c>
      <c r="J4380">
        <v>2</v>
      </c>
      <c r="K4380">
        <v>1199.98</v>
      </c>
      <c r="L4380" t="s">
        <v>27</v>
      </c>
      <c r="M4380" t="s">
        <v>28</v>
      </c>
    </row>
    <row r="4381" spans="1:13" x14ac:dyDescent="0.75">
      <c r="A4381">
        <v>1502</v>
      </c>
      <c r="B4381" t="s">
        <v>527</v>
      </c>
      <c r="C4381" t="s">
        <v>337</v>
      </c>
      <c r="D4381" t="s">
        <v>26</v>
      </c>
      <c r="E4381" s="4">
        <v>43196</v>
      </c>
      <c r="F4381" s="4" t="str">
        <f>TEXT(Table_Query1[[#This Row],[order_date]],"yyyy")</f>
        <v>2018</v>
      </c>
      <c r="G4381" t="s">
        <v>99</v>
      </c>
      <c r="H4381" t="s">
        <v>15</v>
      </c>
      <c r="I4381" t="s">
        <v>1970</v>
      </c>
      <c r="J4381">
        <v>2</v>
      </c>
      <c r="K4381">
        <v>898</v>
      </c>
      <c r="L4381" t="s">
        <v>27</v>
      </c>
      <c r="M4381" t="s">
        <v>28</v>
      </c>
    </row>
    <row r="4382" spans="1:13" x14ac:dyDescent="0.75">
      <c r="A4382">
        <v>1502</v>
      </c>
      <c r="B4382" t="s">
        <v>527</v>
      </c>
      <c r="C4382" t="s">
        <v>337</v>
      </c>
      <c r="D4382" t="s">
        <v>26</v>
      </c>
      <c r="E4382" s="4">
        <v>43196</v>
      </c>
      <c r="F4382" s="4" t="str">
        <f>TEXT(Table_Query1[[#This Row],[order_date]],"yyyy")</f>
        <v>2018</v>
      </c>
      <c r="G4382" t="s">
        <v>1793</v>
      </c>
      <c r="H4382" t="s">
        <v>53</v>
      </c>
      <c r="I4382" t="s">
        <v>1968</v>
      </c>
      <c r="J4382">
        <v>1</v>
      </c>
      <c r="K4382">
        <v>159.99</v>
      </c>
      <c r="L4382" t="s">
        <v>27</v>
      </c>
      <c r="M4382" t="s">
        <v>28</v>
      </c>
    </row>
    <row r="4383" spans="1:13" x14ac:dyDescent="0.75">
      <c r="A4383">
        <v>1503</v>
      </c>
      <c r="B4383" t="s">
        <v>165</v>
      </c>
      <c r="C4383" t="s">
        <v>166</v>
      </c>
      <c r="D4383" t="s">
        <v>13</v>
      </c>
      <c r="E4383" s="4">
        <v>43197</v>
      </c>
      <c r="F4383" s="4" t="str">
        <f>TEXT(Table_Query1[[#This Row],[order_date]],"yyyy")</f>
        <v>2018</v>
      </c>
      <c r="G4383" t="s">
        <v>1804</v>
      </c>
      <c r="H4383" t="s">
        <v>15</v>
      </c>
      <c r="I4383" t="s">
        <v>1966</v>
      </c>
      <c r="J4383">
        <v>1</v>
      </c>
      <c r="K4383">
        <v>909.99</v>
      </c>
      <c r="L4383" t="s">
        <v>16</v>
      </c>
      <c r="M4383" t="s">
        <v>36</v>
      </c>
    </row>
    <row r="4384" spans="1:13" x14ac:dyDescent="0.75">
      <c r="A4384">
        <v>1503</v>
      </c>
      <c r="B4384" t="s">
        <v>165</v>
      </c>
      <c r="C4384" t="s">
        <v>166</v>
      </c>
      <c r="D4384" t="s">
        <v>13</v>
      </c>
      <c r="E4384" s="4">
        <v>43197</v>
      </c>
      <c r="F4384" s="4" t="str">
        <f>TEXT(Table_Query1[[#This Row],[order_date]],"yyyy")</f>
        <v>2018</v>
      </c>
      <c r="G4384" t="s">
        <v>1846</v>
      </c>
      <c r="H4384" t="s">
        <v>39</v>
      </c>
      <c r="I4384" t="s">
        <v>1966</v>
      </c>
      <c r="J4384">
        <v>2</v>
      </c>
      <c r="K4384">
        <v>899.98</v>
      </c>
      <c r="L4384" t="s">
        <v>16</v>
      </c>
      <c r="M4384" t="s">
        <v>36</v>
      </c>
    </row>
    <row r="4385" spans="1:13" x14ac:dyDescent="0.75">
      <c r="A4385">
        <v>1504</v>
      </c>
      <c r="B4385" t="s">
        <v>332</v>
      </c>
      <c r="C4385" t="s">
        <v>74</v>
      </c>
      <c r="D4385" t="s">
        <v>13</v>
      </c>
      <c r="E4385" s="4">
        <v>43198</v>
      </c>
      <c r="F4385" s="4" t="str">
        <f>TEXT(Table_Query1[[#This Row],[order_date]],"yyyy")</f>
        <v>2018</v>
      </c>
      <c r="G4385" t="s">
        <v>1717</v>
      </c>
      <c r="H4385" t="s">
        <v>53</v>
      </c>
      <c r="I4385" t="s">
        <v>1968</v>
      </c>
      <c r="J4385">
        <v>1</v>
      </c>
      <c r="K4385">
        <v>319.99</v>
      </c>
      <c r="L4385" t="s">
        <v>16</v>
      </c>
      <c r="M4385" t="s">
        <v>17</v>
      </c>
    </row>
    <row r="4386" spans="1:13" x14ac:dyDescent="0.75">
      <c r="A4386">
        <v>1505</v>
      </c>
      <c r="B4386" t="s">
        <v>347</v>
      </c>
      <c r="C4386" t="s">
        <v>348</v>
      </c>
      <c r="D4386" t="s">
        <v>26</v>
      </c>
      <c r="E4386" s="4">
        <v>43198</v>
      </c>
      <c r="F4386" s="4" t="str">
        <f>TEXT(Table_Query1[[#This Row],[order_date]],"yyyy")</f>
        <v>2018</v>
      </c>
      <c r="G4386" t="s">
        <v>1752</v>
      </c>
      <c r="H4386" t="s">
        <v>15</v>
      </c>
      <c r="I4386" t="s">
        <v>1966</v>
      </c>
      <c r="J4386">
        <v>2</v>
      </c>
      <c r="K4386">
        <v>1059.98</v>
      </c>
      <c r="L4386" t="s">
        <v>27</v>
      </c>
      <c r="M4386" t="s">
        <v>31</v>
      </c>
    </row>
    <row r="4387" spans="1:13" x14ac:dyDescent="0.75">
      <c r="A4387">
        <v>1505</v>
      </c>
      <c r="B4387" t="s">
        <v>347</v>
      </c>
      <c r="C4387" t="s">
        <v>348</v>
      </c>
      <c r="D4387" t="s">
        <v>26</v>
      </c>
      <c r="E4387" s="4">
        <v>43198</v>
      </c>
      <c r="F4387" s="4" t="str">
        <f>TEXT(Table_Query1[[#This Row],[order_date]],"yyyy")</f>
        <v>2018</v>
      </c>
      <c r="G4387" t="s">
        <v>43</v>
      </c>
      <c r="H4387" t="s">
        <v>39</v>
      </c>
      <c r="I4387" t="s">
        <v>1966</v>
      </c>
      <c r="J4387">
        <v>2</v>
      </c>
      <c r="K4387">
        <v>1099.98</v>
      </c>
      <c r="L4387" t="s">
        <v>27</v>
      </c>
      <c r="M4387" t="s">
        <v>31</v>
      </c>
    </row>
    <row r="4388" spans="1:13" x14ac:dyDescent="0.75">
      <c r="A4388">
        <v>1505</v>
      </c>
      <c r="B4388" t="s">
        <v>347</v>
      </c>
      <c r="C4388" t="s">
        <v>348</v>
      </c>
      <c r="D4388" t="s">
        <v>26</v>
      </c>
      <c r="E4388" s="4">
        <v>43198</v>
      </c>
      <c r="F4388" s="4" t="str">
        <f>TEXT(Table_Query1[[#This Row],[order_date]],"yyyy")</f>
        <v>2018</v>
      </c>
      <c r="G4388" t="s">
        <v>897</v>
      </c>
      <c r="H4388" t="s">
        <v>22</v>
      </c>
      <c r="I4388" t="s">
        <v>1968</v>
      </c>
      <c r="J4388">
        <v>2</v>
      </c>
      <c r="K4388">
        <v>10599.98</v>
      </c>
      <c r="L4388" t="s">
        <v>27</v>
      </c>
      <c r="M4388" t="s">
        <v>31</v>
      </c>
    </row>
    <row r="4389" spans="1:13" x14ac:dyDescent="0.75">
      <c r="A4389">
        <v>1506</v>
      </c>
      <c r="B4389" t="s">
        <v>1615</v>
      </c>
      <c r="C4389" t="s">
        <v>295</v>
      </c>
      <c r="D4389" t="s">
        <v>26</v>
      </c>
      <c r="E4389" s="4">
        <v>43198</v>
      </c>
      <c r="F4389" s="4" t="str">
        <f>TEXT(Table_Query1[[#This Row],[order_date]],"yyyy")</f>
        <v>2018</v>
      </c>
      <c r="G4389" t="s">
        <v>1683</v>
      </c>
      <c r="H4389" t="s">
        <v>858</v>
      </c>
      <c r="I4389" t="s">
        <v>1968</v>
      </c>
      <c r="J4389">
        <v>1</v>
      </c>
      <c r="K4389">
        <v>3499.99</v>
      </c>
      <c r="L4389" t="s">
        <v>27</v>
      </c>
      <c r="M4389" t="s">
        <v>31</v>
      </c>
    </row>
    <row r="4390" spans="1:13" x14ac:dyDescent="0.75">
      <c r="A4390">
        <v>1506</v>
      </c>
      <c r="B4390" t="s">
        <v>1615</v>
      </c>
      <c r="C4390" t="s">
        <v>295</v>
      </c>
      <c r="D4390" t="s">
        <v>26</v>
      </c>
      <c r="E4390" s="4">
        <v>43198</v>
      </c>
      <c r="F4390" s="4" t="str">
        <f>TEXT(Table_Query1[[#This Row],[order_date]],"yyyy")</f>
        <v>2018</v>
      </c>
      <c r="G4390" t="s">
        <v>1668</v>
      </c>
      <c r="H4390" t="s">
        <v>858</v>
      </c>
      <c r="I4390" t="s">
        <v>1968</v>
      </c>
      <c r="J4390">
        <v>2</v>
      </c>
      <c r="K4390">
        <v>9999.98</v>
      </c>
      <c r="L4390" t="s">
        <v>27</v>
      </c>
      <c r="M4390" t="s">
        <v>31</v>
      </c>
    </row>
    <row r="4391" spans="1:13" x14ac:dyDescent="0.75">
      <c r="A4391">
        <v>1506</v>
      </c>
      <c r="B4391" t="s">
        <v>1615</v>
      </c>
      <c r="C4391" t="s">
        <v>295</v>
      </c>
      <c r="D4391" t="s">
        <v>26</v>
      </c>
      <c r="E4391" s="4">
        <v>43198</v>
      </c>
      <c r="F4391" s="4" t="str">
        <f>TEXT(Table_Query1[[#This Row],[order_date]],"yyyy")</f>
        <v>2018</v>
      </c>
      <c r="G4391" t="s">
        <v>1714</v>
      </c>
      <c r="H4391" t="s">
        <v>858</v>
      </c>
      <c r="I4391" t="s">
        <v>1968</v>
      </c>
      <c r="J4391">
        <v>2</v>
      </c>
      <c r="K4391">
        <v>14999.98</v>
      </c>
      <c r="L4391" t="s">
        <v>27</v>
      </c>
      <c r="M4391" t="s">
        <v>31</v>
      </c>
    </row>
    <row r="4392" spans="1:13" x14ac:dyDescent="0.75">
      <c r="A4392">
        <v>1507</v>
      </c>
      <c r="B4392" t="s">
        <v>1580</v>
      </c>
      <c r="C4392" t="s">
        <v>25</v>
      </c>
      <c r="D4392" t="s">
        <v>26</v>
      </c>
      <c r="E4392" s="4">
        <v>43198</v>
      </c>
      <c r="F4392" s="4" t="str">
        <f>TEXT(Table_Query1[[#This Row],[order_date]],"yyyy")</f>
        <v>2018</v>
      </c>
      <c r="G4392" t="s">
        <v>1933</v>
      </c>
      <c r="H4392" t="s">
        <v>15</v>
      </c>
      <c r="I4392" t="s">
        <v>1966</v>
      </c>
      <c r="J4392">
        <v>1</v>
      </c>
      <c r="K4392">
        <v>1199.99</v>
      </c>
      <c r="L4392" t="s">
        <v>27</v>
      </c>
      <c r="M4392" t="s">
        <v>28</v>
      </c>
    </row>
    <row r="4393" spans="1:13" x14ac:dyDescent="0.75">
      <c r="A4393">
        <v>1507</v>
      </c>
      <c r="B4393" t="s">
        <v>1580</v>
      </c>
      <c r="C4393" t="s">
        <v>25</v>
      </c>
      <c r="D4393" t="s">
        <v>26</v>
      </c>
      <c r="E4393" s="4">
        <v>43198</v>
      </c>
      <c r="F4393" s="4" t="str">
        <f>TEXT(Table_Query1[[#This Row],[order_date]],"yyyy")</f>
        <v>2018</v>
      </c>
      <c r="G4393" t="s">
        <v>1784</v>
      </c>
      <c r="H4393" t="s">
        <v>53</v>
      </c>
      <c r="I4393" t="s">
        <v>1966</v>
      </c>
      <c r="J4393">
        <v>1</v>
      </c>
      <c r="K4393">
        <v>319.99</v>
      </c>
      <c r="L4393" t="s">
        <v>27</v>
      </c>
      <c r="M4393" t="s">
        <v>28</v>
      </c>
    </row>
    <row r="4394" spans="1:13" x14ac:dyDescent="0.75">
      <c r="A4394">
        <v>1507</v>
      </c>
      <c r="B4394" t="s">
        <v>1580</v>
      </c>
      <c r="C4394" t="s">
        <v>25</v>
      </c>
      <c r="D4394" t="s">
        <v>26</v>
      </c>
      <c r="E4394" s="4">
        <v>43198</v>
      </c>
      <c r="F4394" s="4" t="str">
        <f>TEXT(Table_Query1[[#This Row],[order_date]],"yyyy")</f>
        <v>2018</v>
      </c>
      <c r="G4394" t="s">
        <v>1931</v>
      </c>
      <c r="H4394" t="s">
        <v>53</v>
      </c>
      <c r="I4394" t="s">
        <v>1966</v>
      </c>
      <c r="J4394">
        <v>2</v>
      </c>
      <c r="K4394">
        <v>639.98</v>
      </c>
      <c r="L4394" t="s">
        <v>27</v>
      </c>
      <c r="M4394" t="s">
        <v>28</v>
      </c>
    </row>
    <row r="4395" spans="1:13" x14ac:dyDescent="0.75">
      <c r="A4395">
        <v>1507</v>
      </c>
      <c r="B4395" t="s">
        <v>1580</v>
      </c>
      <c r="C4395" t="s">
        <v>25</v>
      </c>
      <c r="D4395" t="s">
        <v>26</v>
      </c>
      <c r="E4395" s="4">
        <v>43198</v>
      </c>
      <c r="F4395" s="4" t="str">
        <f>TEXT(Table_Query1[[#This Row],[order_date]],"yyyy")</f>
        <v>2018</v>
      </c>
      <c r="G4395" t="s">
        <v>63</v>
      </c>
      <c r="H4395" t="s">
        <v>20</v>
      </c>
      <c r="I4395" t="s">
        <v>1967</v>
      </c>
      <c r="J4395">
        <v>2</v>
      </c>
      <c r="K4395">
        <v>3361.98</v>
      </c>
      <c r="L4395" t="s">
        <v>27</v>
      </c>
      <c r="M4395" t="s">
        <v>28</v>
      </c>
    </row>
    <row r="4396" spans="1:13" x14ac:dyDescent="0.75">
      <c r="A4396">
        <v>1507</v>
      </c>
      <c r="B4396" t="s">
        <v>1580</v>
      </c>
      <c r="C4396" t="s">
        <v>25</v>
      </c>
      <c r="D4396" t="s">
        <v>26</v>
      </c>
      <c r="E4396" s="4">
        <v>43198</v>
      </c>
      <c r="F4396" s="4" t="str">
        <f>TEXT(Table_Query1[[#This Row],[order_date]],"yyyy")</f>
        <v>2018</v>
      </c>
      <c r="G4396" t="s">
        <v>913</v>
      </c>
      <c r="H4396" t="s">
        <v>22</v>
      </c>
      <c r="I4396" t="s">
        <v>1968</v>
      </c>
      <c r="J4396">
        <v>2</v>
      </c>
      <c r="K4396">
        <v>2999.98</v>
      </c>
      <c r="L4396" t="s">
        <v>27</v>
      </c>
      <c r="M4396" t="s">
        <v>28</v>
      </c>
    </row>
    <row r="4397" spans="1:13" x14ac:dyDescent="0.75">
      <c r="A4397">
        <v>1508</v>
      </c>
      <c r="B4397" t="s">
        <v>1747</v>
      </c>
      <c r="C4397" t="s">
        <v>426</v>
      </c>
      <c r="D4397" t="s">
        <v>26</v>
      </c>
      <c r="E4397" s="4">
        <v>43198</v>
      </c>
      <c r="F4397" s="4" t="str">
        <f>TEXT(Table_Query1[[#This Row],[order_date]],"yyyy")</f>
        <v>2018</v>
      </c>
      <c r="G4397" t="s">
        <v>960</v>
      </c>
      <c r="H4397" t="s">
        <v>22</v>
      </c>
      <c r="I4397" t="s">
        <v>1972</v>
      </c>
      <c r="J4397">
        <v>1</v>
      </c>
      <c r="K4397">
        <v>379.99</v>
      </c>
      <c r="L4397" t="s">
        <v>27</v>
      </c>
      <c r="M4397" t="s">
        <v>28</v>
      </c>
    </row>
    <row r="4398" spans="1:13" x14ac:dyDescent="0.75">
      <c r="A4398">
        <v>1508</v>
      </c>
      <c r="B4398" t="s">
        <v>1747</v>
      </c>
      <c r="C4398" t="s">
        <v>426</v>
      </c>
      <c r="D4398" t="s">
        <v>26</v>
      </c>
      <c r="E4398" s="4">
        <v>43198</v>
      </c>
      <c r="F4398" s="4" t="str">
        <f>TEXT(Table_Query1[[#This Row],[order_date]],"yyyy")</f>
        <v>2018</v>
      </c>
      <c r="G4398" t="s">
        <v>867</v>
      </c>
      <c r="H4398" t="s">
        <v>39</v>
      </c>
      <c r="I4398" t="s">
        <v>1973</v>
      </c>
      <c r="J4398">
        <v>1</v>
      </c>
      <c r="K4398">
        <v>416.99</v>
      </c>
      <c r="L4398" t="s">
        <v>27</v>
      </c>
      <c r="M4398" t="s">
        <v>28</v>
      </c>
    </row>
    <row r="4399" spans="1:13" x14ac:dyDescent="0.75">
      <c r="A4399">
        <v>1508</v>
      </c>
      <c r="B4399" t="s">
        <v>1747</v>
      </c>
      <c r="C4399" t="s">
        <v>426</v>
      </c>
      <c r="D4399" t="s">
        <v>26</v>
      </c>
      <c r="E4399" s="4">
        <v>43198</v>
      </c>
      <c r="F4399" s="4" t="str">
        <f>TEXT(Table_Query1[[#This Row],[order_date]],"yyyy")</f>
        <v>2018</v>
      </c>
      <c r="G4399" t="s">
        <v>906</v>
      </c>
      <c r="H4399" t="s">
        <v>858</v>
      </c>
      <c r="I4399" t="s">
        <v>1967</v>
      </c>
      <c r="J4399">
        <v>2</v>
      </c>
      <c r="K4399">
        <v>1751.98</v>
      </c>
      <c r="L4399" t="s">
        <v>27</v>
      </c>
      <c r="M4399" t="s">
        <v>28</v>
      </c>
    </row>
    <row r="4400" spans="1:13" x14ac:dyDescent="0.75">
      <c r="A4400">
        <v>1508</v>
      </c>
      <c r="B4400" t="s">
        <v>1747</v>
      </c>
      <c r="C4400" t="s">
        <v>426</v>
      </c>
      <c r="D4400" t="s">
        <v>26</v>
      </c>
      <c r="E4400" s="4">
        <v>43198</v>
      </c>
      <c r="F4400" s="4" t="str">
        <f>TEXT(Table_Query1[[#This Row],[order_date]],"yyyy")</f>
        <v>2018</v>
      </c>
      <c r="G4400" t="s">
        <v>898</v>
      </c>
      <c r="H4400" t="s">
        <v>53</v>
      </c>
      <c r="I4400" t="s">
        <v>1968</v>
      </c>
      <c r="J4400">
        <v>1</v>
      </c>
      <c r="K4400">
        <v>189.99</v>
      </c>
      <c r="L4400" t="s">
        <v>27</v>
      </c>
      <c r="M4400" t="s">
        <v>28</v>
      </c>
    </row>
    <row r="4401" spans="1:13" x14ac:dyDescent="0.75">
      <c r="A4401">
        <v>1509</v>
      </c>
      <c r="B4401" t="s">
        <v>978</v>
      </c>
      <c r="C4401" t="s">
        <v>88</v>
      </c>
      <c r="D4401" t="s">
        <v>13</v>
      </c>
      <c r="E4401" s="4">
        <v>43199</v>
      </c>
      <c r="F4401" s="4" t="str">
        <f>TEXT(Table_Query1[[#This Row],[order_date]],"yyyy")</f>
        <v>2018</v>
      </c>
      <c r="G4401" t="s">
        <v>1677</v>
      </c>
      <c r="H4401" t="s">
        <v>15</v>
      </c>
      <c r="I4401" t="s">
        <v>1966</v>
      </c>
      <c r="J4401">
        <v>2</v>
      </c>
      <c r="K4401">
        <v>1499.98</v>
      </c>
      <c r="L4401" t="s">
        <v>16</v>
      </c>
      <c r="M4401" t="s">
        <v>36</v>
      </c>
    </row>
    <row r="4402" spans="1:13" x14ac:dyDescent="0.75">
      <c r="A4402">
        <v>1510</v>
      </c>
      <c r="B4402" t="s">
        <v>559</v>
      </c>
      <c r="C4402" t="s">
        <v>259</v>
      </c>
      <c r="D4402" t="s">
        <v>26</v>
      </c>
      <c r="E4402" s="4">
        <v>43199</v>
      </c>
      <c r="F4402" s="4" t="str">
        <f>TEXT(Table_Query1[[#This Row],[order_date]],"yyyy")</f>
        <v>2018</v>
      </c>
      <c r="G4402" t="s">
        <v>1813</v>
      </c>
      <c r="H4402" t="s">
        <v>15</v>
      </c>
      <c r="I4402" t="s">
        <v>1966</v>
      </c>
      <c r="J4402">
        <v>2</v>
      </c>
      <c r="K4402">
        <v>539.98</v>
      </c>
      <c r="L4402" t="s">
        <v>27</v>
      </c>
      <c r="M4402" t="s">
        <v>28</v>
      </c>
    </row>
    <row r="4403" spans="1:13" x14ac:dyDescent="0.75">
      <c r="A4403">
        <v>1510</v>
      </c>
      <c r="B4403" t="s">
        <v>559</v>
      </c>
      <c r="C4403" t="s">
        <v>259</v>
      </c>
      <c r="D4403" t="s">
        <v>26</v>
      </c>
      <c r="E4403" s="4">
        <v>43199</v>
      </c>
      <c r="F4403" s="4" t="str">
        <f>TEXT(Table_Query1[[#This Row],[order_date]],"yyyy")</f>
        <v>2018</v>
      </c>
      <c r="G4403" t="s">
        <v>1782</v>
      </c>
      <c r="H4403" t="s">
        <v>15</v>
      </c>
      <c r="I4403" t="s">
        <v>1966</v>
      </c>
      <c r="J4403">
        <v>2</v>
      </c>
      <c r="K4403">
        <v>5999.98</v>
      </c>
      <c r="L4403" t="s">
        <v>27</v>
      </c>
      <c r="M4403" t="s">
        <v>28</v>
      </c>
    </row>
    <row r="4404" spans="1:13" x14ac:dyDescent="0.75">
      <c r="A4404">
        <v>1510</v>
      </c>
      <c r="B4404" t="s">
        <v>559</v>
      </c>
      <c r="C4404" t="s">
        <v>259</v>
      </c>
      <c r="D4404" t="s">
        <v>26</v>
      </c>
      <c r="E4404" s="4">
        <v>43199</v>
      </c>
      <c r="F4404" s="4" t="str">
        <f>TEXT(Table_Query1[[#This Row],[order_date]],"yyyy")</f>
        <v>2018</v>
      </c>
      <c r="G4404" t="s">
        <v>1820</v>
      </c>
      <c r="H4404" t="s">
        <v>22</v>
      </c>
      <c r="I4404" t="s">
        <v>1971</v>
      </c>
      <c r="J4404">
        <v>1</v>
      </c>
      <c r="K4404">
        <v>2599</v>
      </c>
      <c r="L4404" t="s">
        <v>27</v>
      </c>
      <c r="M4404" t="s">
        <v>28</v>
      </c>
    </row>
    <row r="4405" spans="1:13" x14ac:dyDescent="0.75">
      <c r="A4405">
        <v>1510</v>
      </c>
      <c r="B4405" t="s">
        <v>559</v>
      </c>
      <c r="C4405" t="s">
        <v>259</v>
      </c>
      <c r="D4405" t="s">
        <v>26</v>
      </c>
      <c r="E4405" s="4">
        <v>43199</v>
      </c>
      <c r="F4405" s="4" t="str">
        <f>TEXT(Table_Query1[[#This Row],[order_date]],"yyyy")</f>
        <v>2018</v>
      </c>
      <c r="G4405" t="s">
        <v>854</v>
      </c>
      <c r="H4405" t="s">
        <v>15</v>
      </c>
      <c r="I4405" t="s">
        <v>1973</v>
      </c>
      <c r="J4405">
        <v>1</v>
      </c>
      <c r="K4405">
        <v>449.99</v>
      </c>
      <c r="L4405" t="s">
        <v>27</v>
      </c>
      <c r="M4405" t="s">
        <v>28</v>
      </c>
    </row>
    <row r="4406" spans="1:13" x14ac:dyDescent="0.75">
      <c r="A4406">
        <v>1510</v>
      </c>
      <c r="B4406" t="s">
        <v>559</v>
      </c>
      <c r="C4406" t="s">
        <v>259</v>
      </c>
      <c r="D4406" t="s">
        <v>26</v>
      </c>
      <c r="E4406" s="4">
        <v>43199</v>
      </c>
      <c r="F4406" s="4" t="str">
        <f>TEXT(Table_Query1[[#This Row],[order_date]],"yyyy")</f>
        <v>2018</v>
      </c>
      <c r="G4406" t="s">
        <v>1763</v>
      </c>
      <c r="H4406" t="s">
        <v>22</v>
      </c>
      <c r="I4406" t="s">
        <v>1968</v>
      </c>
      <c r="J4406">
        <v>2</v>
      </c>
      <c r="K4406">
        <v>6399.98</v>
      </c>
      <c r="L4406" t="s">
        <v>27</v>
      </c>
      <c r="M4406" t="s">
        <v>28</v>
      </c>
    </row>
    <row r="4407" spans="1:13" x14ac:dyDescent="0.75">
      <c r="A4407">
        <v>1511</v>
      </c>
      <c r="B4407" t="s">
        <v>1369</v>
      </c>
      <c r="C4407" t="s">
        <v>929</v>
      </c>
      <c r="D4407" t="s">
        <v>26</v>
      </c>
      <c r="E4407" s="4">
        <v>43199</v>
      </c>
      <c r="F4407" s="4" t="str">
        <f>TEXT(Table_Query1[[#This Row],[order_date]],"yyyy")</f>
        <v>2018</v>
      </c>
      <c r="G4407" t="s">
        <v>1934</v>
      </c>
      <c r="H4407" t="s">
        <v>53</v>
      </c>
      <c r="I4407" t="s">
        <v>1966</v>
      </c>
      <c r="J4407">
        <v>1</v>
      </c>
      <c r="K4407">
        <v>389.99</v>
      </c>
      <c r="L4407" t="s">
        <v>27</v>
      </c>
      <c r="M4407" t="s">
        <v>28</v>
      </c>
    </row>
    <row r="4408" spans="1:13" x14ac:dyDescent="0.75">
      <c r="A4408">
        <v>1511</v>
      </c>
      <c r="B4408" t="s">
        <v>1369</v>
      </c>
      <c r="C4408" t="s">
        <v>929</v>
      </c>
      <c r="D4408" t="s">
        <v>26</v>
      </c>
      <c r="E4408" s="4">
        <v>43199</v>
      </c>
      <c r="F4408" s="4" t="str">
        <f>TEXT(Table_Query1[[#This Row],[order_date]],"yyyy")</f>
        <v>2018</v>
      </c>
      <c r="G4408" t="s">
        <v>922</v>
      </c>
      <c r="H4408" t="s">
        <v>22</v>
      </c>
      <c r="I4408" t="s">
        <v>1972</v>
      </c>
      <c r="J4408">
        <v>1</v>
      </c>
      <c r="K4408">
        <v>1469.99</v>
      </c>
      <c r="L4408" t="s">
        <v>27</v>
      </c>
      <c r="M4408" t="s">
        <v>28</v>
      </c>
    </row>
    <row r="4409" spans="1:13" x14ac:dyDescent="0.75">
      <c r="A4409">
        <v>1511</v>
      </c>
      <c r="B4409" t="s">
        <v>1369</v>
      </c>
      <c r="C4409" t="s">
        <v>929</v>
      </c>
      <c r="D4409" t="s">
        <v>26</v>
      </c>
      <c r="E4409" s="4">
        <v>43199</v>
      </c>
      <c r="F4409" s="4" t="str">
        <f>TEXT(Table_Query1[[#This Row],[order_date]],"yyyy")</f>
        <v>2018</v>
      </c>
      <c r="G4409" t="s">
        <v>40</v>
      </c>
      <c r="H4409" t="s">
        <v>15</v>
      </c>
      <c r="I4409" t="s">
        <v>1970</v>
      </c>
      <c r="J4409">
        <v>2</v>
      </c>
      <c r="K4409">
        <v>858</v>
      </c>
      <c r="L4409" t="s">
        <v>27</v>
      </c>
      <c r="M4409" t="s">
        <v>28</v>
      </c>
    </row>
    <row r="4410" spans="1:13" x14ac:dyDescent="0.75">
      <c r="A4410">
        <v>1511</v>
      </c>
      <c r="B4410" t="s">
        <v>1369</v>
      </c>
      <c r="C4410" t="s">
        <v>929</v>
      </c>
      <c r="D4410" t="s">
        <v>26</v>
      </c>
      <c r="E4410" s="4">
        <v>43199</v>
      </c>
      <c r="F4410" s="4" t="str">
        <f>TEXT(Table_Query1[[#This Row],[order_date]],"yyyy")</f>
        <v>2018</v>
      </c>
      <c r="G4410" t="s">
        <v>1742</v>
      </c>
      <c r="H4410" t="s">
        <v>22</v>
      </c>
      <c r="I4410" t="s">
        <v>1967</v>
      </c>
      <c r="J4410">
        <v>2</v>
      </c>
      <c r="K4410">
        <v>2998</v>
      </c>
      <c r="L4410" t="s">
        <v>27</v>
      </c>
      <c r="M4410" t="s">
        <v>28</v>
      </c>
    </row>
    <row r="4411" spans="1:13" x14ac:dyDescent="0.75">
      <c r="A4411">
        <v>1511</v>
      </c>
      <c r="B4411" t="s">
        <v>1369</v>
      </c>
      <c r="C4411" t="s">
        <v>929</v>
      </c>
      <c r="D4411" t="s">
        <v>26</v>
      </c>
      <c r="E4411" s="4">
        <v>43199</v>
      </c>
      <c r="F4411" s="4" t="str">
        <f>TEXT(Table_Query1[[#This Row],[order_date]],"yyyy")</f>
        <v>2018</v>
      </c>
      <c r="G4411" t="s">
        <v>1735</v>
      </c>
      <c r="H4411" t="s">
        <v>858</v>
      </c>
      <c r="I4411" t="s">
        <v>1968</v>
      </c>
      <c r="J4411">
        <v>2</v>
      </c>
      <c r="K4411">
        <v>3099.98</v>
      </c>
      <c r="L4411" t="s">
        <v>27</v>
      </c>
      <c r="M4411" t="s">
        <v>28</v>
      </c>
    </row>
    <row r="4412" spans="1:13" x14ac:dyDescent="0.75">
      <c r="A4412">
        <v>1512</v>
      </c>
      <c r="B4412" t="s">
        <v>1230</v>
      </c>
      <c r="C4412" t="s">
        <v>601</v>
      </c>
      <c r="D4412" t="s">
        <v>108</v>
      </c>
      <c r="E4412" s="4">
        <v>43199</v>
      </c>
      <c r="F4412" s="4" t="str">
        <f>TEXT(Table_Query1[[#This Row],[order_date]],"yyyy")</f>
        <v>2018</v>
      </c>
      <c r="G4412" t="s">
        <v>1804</v>
      </c>
      <c r="H4412" t="s">
        <v>15</v>
      </c>
      <c r="I4412" t="s">
        <v>1966</v>
      </c>
      <c r="J4412">
        <v>1</v>
      </c>
      <c r="K4412">
        <v>909.99</v>
      </c>
      <c r="L4412" t="s">
        <v>109</v>
      </c>
      <c r="M4412" t="s">
        <v>179</v>
      </c>
    </row>
    <row r="4413" spans="1:13" x14ac:dyDescent="0.75">
      <c r="A4413">
        <v>1513</v>
      </c>
      <c r="B4413" t="s">
        <v>316</v>
      </c>
      <c r="C4413" t="s">
        <v>317</v>
      </c>
      <c r="D4413" t="s">
        <v>13</v>
      </c>
      <c r="E4413" s="4">
        <v>43200</v>
      </c>
      <c r="F4413" s="4" t="str">
        <f>TEXT(Table_Query1[[#This Row],[order_date]],"yyyy")</f>
        <v>2018</v>
      </c>
      <c r="G4413" t="s">
        <v>1711</v>
      </c>
      <c r="H4413" t="s">
        <v>858</v>
      </c>
      <c r="I4413" t="s">
        <v>1968</v>
      </c>
      <c r="J4413">
        <v>1</v>
      </c>
      <c r="K4413">
        <v>749.99</v>
      </c>
      <c r="L4413" t="s">
        <v>16</v>
      </c>
      <c r="M4413" t="s">
        <v>17</v>
      </c>
    </row>
    <row r="4414" spans="1:13" x14ac:dyDescent="0.75">
      <c r="A4414">
        <v>1513</v>
      </c>
      <c r="B4414" t="s">
        <v>316</v>
      </c>
      <c r="C4414" t="s">
        <v>317</v>
      </c>
      <c r="D4414" t="s">
        <v>13</v>
      </c>
      <c r="E4414" s="4">
        <v>43200</v>
      </c>
      <c r="F4414" s="4" t="str">
        <f>TEXT(Table_Query1[[#This Row],[order_date]],"yyyy")</f>
        <v>2018</v>
      </c>
      <c r="G4414" t="s">
        <v>1702</v>
      </c>
      <c r="H4414" t="s">
        <v>858</v>
      </c>
      <c r="I4414" t="s">
        <v>1968</v>
      </c>
      <c r="J4414">
        <v>2</v>
      </c>
      <c r="K4414">
        <v>4599.9799999999996</v>
      </c>
      <c r="L4414" t="s">
        <v>16</v>
      </c>
      <c r="M4414" t="s">
        <v>17</v>
      </c>
    </row>
    <row r="4415" spans="1:13" x14ac:dyDescent="0.75">
      <c r="A4415">
        <v>1513</v>
      </c>
      <c r="B4415" t="s">
        <v>316</v>
      </c>
      <c r="C4415" t="s">
        <v>317</v>
      </c>
      <c r="D4415" t="s">
        <v>13</v>
      </c>
      <c r="E4415" s="4">
        <v>43200</v>
      </c>
      <c r="F4415" s="4" t="str">
        <f>TEXT(Table_Query1[[#This Row],[order_date]],"yyyy")</f>
        <v>2018</v>
      </c>
      <c r="G4415" t="s">
        <v>864</v>
      </c>
      <c r="H4415" t="s">
        <v>46</v>
      </c>
      <c r="I4415" t="s">
        <v>1968</v>
      </c>
      <c r="J4415">
        <v>2</v>
      </c>
      <c r="K4415">
        <v>9999.98</v>
      </c>
      <c r="L4415" t="s">
        <v>16</v>
      </c>
      <c r="M4415" t="s">
        <v>17</v>
      </c>
    </row>
    <row r="4416" spans="1:13" x14ac:dyDescent="0.75">
      <c r="A4416">
        <v>1514</v>
      </c>
      <c r="B4416" t="s">
        <v>1046</v>
      </c>
      <c r="C4416" t="s">
        <v>34</v>
      </c>
      <c r="D4416" t="s">
        <v>13</v>
      </c>
      <c r="E4416" s="4">
        <v>43200</v>
      </c>
      <c r="F4416" s="4" t="str">
        <f>TEXT(Table_Query1[[#This Row],[order_date]],"yyyy")</f>
        <v>2018</v>
      </c>
      <c r="G4416" t="s">
        <v>1791</v>
      </c>
      <c r="H4416" t="s">
        <v>15</v>
      </c>
      <c r="I4416" t="s">
        <v>1966</v>
      </c>
      <c r="J4416">
        <v>2</v>
      </c>
      <c r="K4416">
        <v>1799.98</v>
      </c>
      <c r="L4416" t="s">
        <v>16</v>
      </c>
      <c r="M4416" t="s">
        <v>36</v>
      </c>
    </row>
    <row r="4417" spans="1:13" x14ac:dyDescent="0.75">
      <c r="A4417">
        <v>1514</v>
      </c>
      <c r="B4417" t="s">
        <v>1046</v>
      </c>
      <c r="C4417" t="s">
        <v>34</v>
      </c>
      <c r="D4417" t="s">
        <v>13</v>
      </c>
      <c r="E4417" s="4">
        <v>43200</v>
      </c>
      <c r="F4417" s="4" t="str">
        <f>TEXT(Table_Query1[[#This Row],[order_date]],"yyyy")</f>
        <v>2018</v>
      </c>
      <c r="G4417" t="s">
        <v>1660</v>
      </c>
      <c r="H4417" t="s">
        <v>46</v>
      </c>
      <c r="I4417" t="s">
        <v>1968</v>
      </c>
      <c r="J4417">
        <v>2</v>
      </c>
      <c r="K4417">
        <v>9999.98</v>
      </c>
      <c r="L4417" t="s">
        <v>16</v>
      </c>
      <c r="M4417" t="s">
        <v>36</v>
      </c>
    </row>
    <row r="4418" spans="1:13" x14ac:dyDescent="0.75">
      <c r="A4418">
        <v>1515</v>
      </c>
      <c r="B4418" t="s">
        <v>605</v>
      </c>
      <c r="C4418" t="s">
        <v>371</v>
      </c>
      <c r="D4418" t="s">
        <v>108</v>
      </c>
      <c r="E4418" s="4">
        <v>43200</v>
      </c>
      <c r="F4418" s="4" t="str">
        <f>TEXT(Table_Query1[[#This Row],[order_date]],"yyyy")</f>
        <v>2018</v>
      </c>
      <c r="G4418" t="s">
        <v>1791</v>
      </c>
      <c r="H4418" t="s">
        <v>39</v>
      </c>
      <c r="I4418" t="s">
        <v>1966</v>
      </c>
      <c r="J4418">
        <v>2</v>
      </c>
      <c r="K4418">
        <v>1799.98</v>
      </c>
      <c r="L4418" t="s">
        <v>109</v>
      </c>
      <c r="M4418" t="s">
        <v>179</v>
      </c>
    </row>
    <row r="4419" spans="1:13" x14ac:dyDescent="0.75">
      <c r="A4419">
        <v>1515</v>
      </c>
      <c r="B4419" t="s">
        <v>605</v>
      </c>
      <c r="C4419" t="s">
        <v>371</v>
      </c>
      <c r="D4419" t="s">
        <v>108</v>
      </c>
      <c r="E4419" s="4">
        <v>43200</v>
      </c>
      <c r="F4419" s="4" t="str">
        <f>TEXT(Table_Query1[[#This Row],[order_date]],"yyyy")</f>
        <v>2018</v>
      </c>
      <c r="G4419" t="s">
        <v>997</v>
      </c>
      <c r="H4419" t="s">
        <v>22</v>
      </c>
      <c r="I4419" t="s">
        <v>1967</v>
      </c>
      <c r="J4419">
        <v>2</v>
      </c>
      <c r="K4419">
        <v>1999.98</v>
      </c>
      <c r="L4419" t="s">
        <v>109</v>
      </c>
      <c r="M4419" t="s">
        <v>179</v>
      </c>
    </row>
    <row r="4420" spans="1:13" x14ac:dyDescent="0.75">
      <c r="A4420">
        <v>1515</v>
      </c>
      <c r="B4420" t="s">
        <v>605</v>
      </c>
      <c r="C4420" t="s">
        <v>371</v>
      </c>
      <c r="D4420" t="s">
        <v>108</v>
      </c>
      <c r="E4420" s="4">
        <v>43200</v>
      </c>
      <c r="F4420" s="4" t="str">
        <f>TEXT(Table_Query1[[#This Row],[order_date]],"yyyy")</f>
        <v>2018</v>
      </c>
      <c r="G4420" t="s">
        <v>1935</v>
      </c>
      <c r="H4420" t="s">
        <v>858</v>
      </c>
      <c r="I4420" t="s">
        <v>1968</v>
      </c>
      <c r="J4420">
        <v>2</v>
      </c>
      <c r="K4420">
        <v>1919.98</v>
      </c>
      <c r="L4420" t="s">
        <v>109</v>
      </c>
      <c r="M4420" t="s">
        <v>179</v>
      </c>
    </row>
    <row r="4421" spans="1:13" x14ac:dyDescent="0.75">
      <c r="A4421">
        <v>1515</v>
      </c>
      <c r="B4421" t="s">
        <v>605</v>
      </c>
      <c r="C4421" t="s">
        <v>371</v>
      </c>
      <c r="D4421" t="s">
        <v>108</v>
      </c>
      <c r="E4421" s="4">
        <v>43200</v>
      </c>
      <c r="F4421" s="4" t="str">
        <f>TEXT(Table_Query1[[#This Row],[order_date]],"yyyy")</f>
        <v>2018</v>
      </c>
      <c r="G4421" t="s">
        <v>987</v>
      </c>
      <c r="H4421" t="s">
        <v>22</v>
      </c>
      <c r="I4421" t="s">
        <v>1968</v>
      </c>
      <c r="J4421">
        <v>1</v>
      </c>
      <c r="K4421">
        <v>4999.99</v>
      </c>
      <c r="L4421" t="s">
        <v>109</v>
      </c>
      <c r="M4421" t="s">
        <v>179</v>
      </c>
    </row>
    <row r="4422" spans="1:13" x14ac:dyDescent="0.75">
      <c r="A4422">
        <v>1515</v>
      </c>
      <c r="B4422" t="s">
        <v>605</v>
      </c>
      <c r="C4422" t="s">
        <v>371</v>
      </c>
      <c r="D4422" t="s">
        <v>108</v>
      </c>
      <c r="E4422" s="4">
        <v>43200</v>
      </c>
      <c r="F4422" s="4" t="str">
        <f>TEXT(Table_Query1[[#This Row],[order_date]],"yyyy")</f>
        <v>2018</v>
      </c>
      <c r="G4422" t="s">
        <v>1936</v>
      </c>
      <c r="H4422" t="s">
        <v>46</v>
      </c>
      <c r="I4422" t="s">
        <v>1968</v>
      </c>
      <c r="J4422">
        <v>2</v>
      </c>
      <c r="K4422">
        <v>6999.98</v>
      </c>
      <c r="L4422" t="s">
        <v>109</v>
      </c>
      <c r="M4422" t="s">
        <v>179</v>
      </c>
    </row>
    <row r="4423" spans="1:13" x14ac:dyDescent="0.75">
      <c r="A4423">
        <v>1516</v>
      </c>
      <c r="B4423" t="s">
        <v>1202</v>
      </c>
      <c r="C4423" t="s">
        <v>456</v>
      </c>
      <c r="D4423" t="s">
        <v>13</v>
      </c>
      <c r="E4423" s="4">
        <v>43201</v>
      </c>
      <c r="F4423" s="4" t="str">
        <f>TEXT(Table_Query1[[#This Row],[order_date]],"yyyy")</f>
        <v>2018</v>
      </c>
      <c r="G4423" t="s">
        <v>1933</v>
      </c>
      <c r="H4423" t="s">
        <v>15</v>
      </c>
      <c r="I4423" t="s">
        <v>1966</v>
      </c>
      <c r="J4423">
        <v>2</v>
      </c>
      <c r="K4423">
        <v>2399.98</v>
      </c>
      <c r="L4423" t="s">
        <v>16</v>
      </c>
      <c r="M4423" t="s">
        <v>36</v>
      </c>
    </row>
    <row r="4424" spans="1:13" x14ac:dyDescent="0.75">
      <c r="A4424">
        <v>1516</v>
      </c>
      <c r="B4424" t="s">
        <v>1202</v>
      </c>
      <c r="C4424" t="s">
        <v>456</v>
      </c>
      <c r="D4424" t="s">
        <v>13</v>
      </c>
      <c r="E4424" s="4">
        <v>43201</v>
      </c>
      <c r="F4424" s="4" t="str">
        <f>TEXT(Table_Query1[[#This Row],[order_date]],"yyyy")</f>
        <v>2018</v>
      </c>
      <c r="G4424" t="s">
        <v>1649</v>
      </c>
      <c r="H4424" t="s">
        <v>15</v>
      </c>
      <c r="I4424" t="s">
        <v>1966</v>
      </c>
      <c r="J4424">
        <v>1</v>
      </c>
      <c r="K4424">
        <v>2599.9899999999998</v>
      </c>
      <c r="L4424" t="s">
        <v>16</v>
      </c>
      <c r="M4424" t="s">
        <v>36</v>
      </c>
    </row>
    <row r="4425" spans="1:13" x14ac:dyDescent="0.75">
      <c r="A4425">
        <v>1516</v>
      </c>
      <c r="B4425" t="s">
        <v>1202</v>
      </c>
      <c r="C4425" t="s">
        <v>456</v>
      </c>
      <c r="D4425" t="s">
        <v>13</v>
      </c>
      <c r="E4425" s="4">
        <v>43201</v>
      </c>
      <c r="F4425" s="4" t="str">
        <f>TEXT(Table_Query1[[#This Row],[order_date]],"yyyy")</f>
        <v>2018</v>
      </c>
      <c r="G4425" t="s">
        <v>1687</v>
      </c>
      <c r="H4425" t="s">
        <v>858</v>
      </c>
      <c r="I4425" t="s">
        <v>1968</v>
      </c>
      <c r="J4425">
        <v>2</v>
      </c>
      <c r="K4425">
        <v>6399.98</v>
      </c>
      <c r="L4425" t="s">
        <v>16</v>
      </c>
      <c r="M4425" t="s">
        <v>36</v>
      </c>
    </row>
    <row r="4426" spans="1:13" x14ac:dyDescent="0.75">
      <c r="A4426">
        <v>1516</v>
      </c>
      <c r="B4426" t="s">
        <v>1202</v>
      </c>
      <c r="C4426" t="s">
        <v>456</v>
      </c>
      <c r="D4426" t="s">
        <v>13</v>
      </c>
      <c r="E4426" s="4">
        <v>43201</v>
      </c>
      <c r="F4426" s="4" t="str">
        <f>TEXT(Table_Query1[[#This Row],[order_date]],"yyyy")</f>
        <v>2018</v>
      </c>
      <c r="G4426" t="s">
        <v>1876</v>
      </c>
      <c r="H4426" t="s">
        <v>53</v>
      </c>
      <c r="I4426" t="s">
        <v>1968</v>
      </c>
      <c r="J4426">
        <v>2</v>
      </c>
      <c r="K4426">
        <v>419.98</v>
      </c>
      <c r="L4426" t="s">
        <v>16</v>
      </c>
      <c r="M4426" t="s">
        <v>36</v>
      </c>
    </row>
    <row r="4427" spans="1:13" x14ac:dyDescent="0.75">
      <c r="A4427">
        <v>1516</v>
      </c>
      <c r="B4427" t="s">
        <v>1202</v>
      </c>
      <c r="C4427" t="s">
        <v>456</v>
      </c>
      <c r="D4427" t="s">
        <v>13</v>
      </c>
      <c r="E4427" s="4">
        <v>43201</v>
      </c>
      <c r="F4427" s="4" t="str">
        <f>TEXT(Table_Query1[[#This Row],[order_date]],"yyyy")</f>
        <v>2018</v>
      </c>
      <c r="G4427" t="s">
        <v>1929</v>
      </c>
      <c r="H4427" t="s">
        <v>46</v>
      </c>
      <c r="I4427" t="s">
        <v>1968</v>
      </c>
      <c r="J4427">
        <v>2</v>
      </c>
      <c r="K4427">
        <v>4599.9799999999996</v>
      </c>
      <c r="L4427" t="s">
        <v>16</v>
      </c>
      <c r="M4427" t="s">
        <v>36</v>
      </c>
    </row>
    <row r="4428" spans="1:13" x14ac:dyDescent="0.75">
      <c r="A4428">
        <v>1517</v>
      </c>
      <c r="B4428" t="s">
        <v>1172</v>
      </c>
      <c r="C4428" t="s">
        <v>1173</v>
      </c>
      <c r="D4428" t="s">
        <v>13</v>
      </c>
      <c r="E4428" s="4">
        <v>43201</v>
      </c>
      <c r="F4428" s="4" t="str">
        <f>TEXT(Table_Query1[[#This Row],[order_date]],"yyyy")</f>
        <v>2018</v>
      </c>
      <c r="G4428" t="s">
        <v>1701</v>
      </c>
      <c r="H4428" t="s">
        <v>39</v>
      </c>
      <c r="I4428" t="s">
        <v>1966</v>
      </c>
      <c r="J4428">
        <v>2</v>
      </c>
      <c r="K4428">
        <v>5199.9799999999996</v>
      </c>
      <c r="L4428" t="s">
        <v>16</v>
      </c>
      <c r="M4428" t="s">
        <v>17</v>
      </c>
    </row>
    <row r="4429" spans="1:13" x14ac:dyDescent="0.75">
      <c r="A4429">
        <v>1517</v>
      </c>
      <c r="B4429" t="s">
        <v>1172</v>
      </c>
      <c r="C4429" t="s">
        <v>1173</v>
      </c>
      <c r="D4429" t="s">
        <v>13</v>
      </c>
      <c r="E4429" s="4">
        <v>43201</v>
      </c>
      <c r="F4429" s="4" t="str">
        <f>TEXT(Table_Query1[[#This Row],[order_date]],"yyyy")</f>
        <v>2018</v>
      </c>
      <c r="G4429" t="s">
        <v>1656</v>
      </c>
      <c r="H4429" t="s">
        <v>15</v>
      </c>
      <c r="I4429" t="s">
        <v>1966</v>
      </c>
      <c r="J4429">
        <v>2</v>
      </c>
      <c r="K4429">
        <v>1359.98</v>
      </c>
      <c r="L4429" t="s">
        <v>16</v>
      </c>
      <c r="M4429" t="s">
        <v>17</v>
      </c>
    </row>
    <row r="4430" spans="1:13" x14ac:dyDescent="0.75">
      <c r="A4430">
        <v>1518</v>
      </c>
      <c r="B4430" t="s">
        <v>33</v>
      </c>
      <c r="C4430" t="s">
        <v>34</v>
      </c>
      <c r="D4430" t="s">
        <v>13</v>
      </c>
      <c r="E4430" s="4">
        <v>43201</v>
      </c>
      <c r="F4430" s="4" t="str">
        <f>TEXT(Table_Query1[[#This Row],[order_date]],"yyyy")</f>
        <v>2018</v>
      </c>
      <c r="G4430" t="s">
        <v>1716</v>
      </c>
      <c r="H4430" t="s">
        <v>15</v>
      </c>
      <c r="I4430" t="s">
        <v>1966</v>
      </c>
      <c r="J4430">
        <v>2</v>
      </c>
      <c r="K4430">
        <v>5999.98</v>
      </c>
      <c r="L4430" t="s">
        <v>16</v>
      </c>
      <c r="M4430" t="s">
        <v>17</v>
      </c>
    </row>
    <row r="4431" spans="1:13" x14ac:dyDescent="0.75">
      <c r="A4431">
        <v>1518</v>
      </c>
      <c r="B4431" t="s">
        <v>33</v>
      </c>
      <c r="C4431" t="s">
        <v>34</v>
      </c>
      <c r="D4431" t="s">
        <v>13</v>
      </c>
      <c r="E4431" s="4">
        <v>43201</v>
      </c>
      <c r="F4431" s="4" t="str">
        <f>TEXT(Table_Query1[[#This Row],[order_date]],"yyyy")</f>
        <v>2018</v>
      </c>
      <c r="G4431" t="s">
        <v>1656</v>
      </c>
      <c r="H4431" t="s">
        <v>39</v>
      </c>
      <c r="I4431" t="s">
        <v>1966</v>
      </c>
      <c r="J4431">
        <v>2</v>
      </c>
      <c r="K4431">
        <v>1359.98</v>
      </c>
      <c r="L4431" t="s">
        <v>16</v>
      </c>
      <c r="M4431" t="s">
        <v>17</v>
      </c>
    </row>
    <row r="4432" spans="1:13" x14ac:dyDescent="0.75">
      <c r="A4432">
        <v>1518</v>
      </c>
      <c r="B4432" t="s">
        <v>33</v>
      </c>
      <c r="C4432" t="s">
        <v>34</v>
      </c>
      <c r="D4432" t="s">
        <v>13</v>
      </c>
      <c r="E4432" s="4">
        <v>43201</v>
      </c>
      <c r="F4432" s="4" t="str">
        <f>TEXT(Table_Query1[[#This Row],[order_date]],"yyyy")</f>
        <v>2018</v>
      </c>
      <c r="G4432" t="s">
        <v>1758</v>
      </c>
      <c r="H4432" t="s">
        <v>858</v>
      </c>
      <c r="I4432" t="s">
        <v>1968</v>
      </c>
      <c r="J4432">
        <v>2</v>
      </c>
      <c r="K4432">
        <v>4999.9799999999996</v>
      </c>
      <c r="L4432" t="s">
        <v>16</v>
      </c>
      <c r="M4432" t="s">
        <v>17</v>
      </c>
    </row>
    <row r="4433" spans="1:13" x14ac:dyDescent="0.75">
      <c r="A4433">
        <v>1519</v>
      </c>
      <c r="B4433" t="s">
        <v>441</v>
      </c>
      <c r="C4433" t="s">
        <v>123</v>
      </c>
      <c r="D4433" t="s">
        <v>26</v>
      </c>
      <c r="E4433" s="4">
        <v>43201</v>
      </c>
      <c r="F4433" s="4" t="str">
        <f>TEXT(Table_Query1[[#This Row],[order_date]],"yyyy")</f>
        <v>2018</v>
      </c>
      <c r="G4433" t="s">
        <v>852</v>
      </c>
      <c r="H4433" t="s">
        <v>53</v>
      </c>
      <c r="I4433" t="s">
        <v>1972</v>
      </c>
      <c r="J4433">
        <v>2</v>
      </c>
      <c r="K4433">
        <v>659.98</v>
      </c>
      <c r="L4433" t="s">
        <v>27</v>
      </c>
      <c r="M4433" t="s">
        <v>31</v>
      </c>
    </row>
    <row r="4434" spans="1:13" x14ac:dyDescent="0.75">
      <c r="A4434">
        <v>1519</v>
      </c>
      <c r="B4434" t="s">
        <v>441</v>
      </c>
      <c r="C4434" t="s">
        <v>123</v>
      </c>
      <c r="D4434" t="s">
        <v>26</v>
      </c>
      <c r="E4434" s="4">
        <v>43201</v>
      </c>
      <c r="F4434" s="4" t="str">
        <f>TEXT(Table_Query1[[#This Row],[order_date]],"yyyy")</f>
        <v>2018</v>
      </c>
      <c r="G4434" t="s">
        <v>1824</v>
      </c>
      <c r="H4434" t="s">
        <v>53</v>
      </c>
      <c r="I4434" t="s">
        <v>1974</v>
      </c>
      <c r="J4434">
        <v>2</v>
      </c>
      <c r="K4434">
        <v>579.98</v>
      </c>
      <c r="L4434" t="s">
        <v>27</v>
      </c>
      <c r="M4434" t="s">
        <v>31</v>
      </c>
    </row>
    <row r="4435" spans="1:13" x14ac:dyDescent="0.75">
      <c r="A4435">
        <v>1519</v>
      </c>
      <c r="B4435" t="s">
        <v>441</v>
      </c>
      <c r="C4435" t="s">
        <v>123</v>
      </c>
      <c r="D4435" t="s">
        <v>26</v>
      </c>
      <c r="E4435" s="4">
        <v>43201</v>
      </c>
      <c r="F4435" s="4" t="str">
        <f>TEXT(Table_Query1[[#This Row],[order_date]],"yyyy")</f>
        <v>2018</v>
      </c>
      <c r="G4435" t="s">
        <v>1033</v>
      </c>
      <c r="H4435" t="s">
        <v>15</v>
      </c>
      <c r="I4435" t="s">
        <v>1973</v>
      </c>
      <c r="J4435">
        <v>1</v>
      </c>
      <c r="K4435">
        <v>346.99</v>
      </c>
      <c r="L4435" t="s">
        <v>27</v>
      </c>
      <c r="M4435" t="s">
        <v>31</v>
      </c>
    </row>
    <row r="4436" spans="1:13" x14ac:dyDescent="0.75">
      <c r="A4436">
        <v>1519</v>
      </c>
      <c r="B4436" t="s">
        <v>441</v>
      </c>
      <c r="C4436" t="s">
        <v>123</v>
      </c>
      <c r="D4436" t="s">
        <v>26</v>
      </c>
      <c r="E4436" s="4">
        <v>43201</v>
      </c>
      <c r="F4436" s="4" t="str">
        <f>TEXT(Table_Query1[[#This Row],[order_date]],"yyyy")</f>
        <v>2018</v>
      </c>
      <c r="G4436" t="s">
        <v>1742</v>
      </c>
      <c r="H4436" t="s">
        <v>22</v>
      </c>
      <c r="I4436" t="s">
        <v>1967</v>
      </c>
      <c r="J4436">
        <v>2</v>
      </c>
      <c r="K4436">
        <v>2998</v>
      </c>
      <c r="L4436" t="s">
        <v>27</v>
      </c>
      <c r="M4436" t="s">
        <v>31</v>
      </c>
    </row>
    <row r="4437" spans="1:13" x14ac:dyDescent="0.75">
      <c r="A4437">
        <v>1519</v>
      </c>
      <c r="B4437" t="s">
        <v>441</v>
      </c>
      <c r="C4437" t="s">
        <v>123</v>
      </c>
      <c r="D4437" t="s">
        <v>26</v>
      </c>
      <c r="E4437" s="4">
        <v>43201</v>
      </c>
      <c r="F4437" s="4" t="str">
        <f>TEXT(Table_Query1[[#This Row],[order_date]],"yyyy")</f>
        <v>2018</v>
      </c>
      <c r="G4437" t="s">
        <v>1691</v>
      </c>
      <c r="H4437" t="s">
        <v>858</v>
      </c>
      <c r="I4437" t="s">
        <v>1968</v>
      </c>
      <c r="J4437">
        <v>1</v>
      </c>
      <c r="K4437">
        <v>4499.99</v>
      </c>
      <c r="L4437" t="s">
        <v>27</v>
      </c>
      <c r="M4437" t="s">
        <v>31</v>
      </c>
    </row>
    <row r="4438" spans="1:13" x14ac:dyDescent="0.75">
      <c r="A4438">
        <v>1520</v>
      </c>
      <c r="B4438" t="s">
        <v>436</v>
      </c>
      <c r="C4438" t="s">
        <v>437</v>
      </c>
      <c r="D4438" t="s">
        <v>108</v>
      </c>
      <c r="E4438" s="4">
        <v>43201</v>
      </c>
      <c r="F4438" s="4" t="str">
        <f>TEXT(Table_Query1[[#This Row],[order_date]],"yyyy")</f>
        <v>2018</v>
      </c>
      <c r="G4438" t="s">
        <v>1791</v>
      </c>
      <c r="H4438" t="s">
        <v>39</v>
      </c>
      <c r="I4438" t="s">
        <v>1966</v>
      </c>
      <c r="J4438">
        <v>2</v>
      </c>
      <c r="K4438">
        <v>1799.98</v>
      </c>
      <c r="L4438" t="s">
        <v>109</v>
      </c>
      <c r="M4438" t="s">
        <v>110</v>
      </c>
    </row>
    <row r="4439" spans="1:13" x14ac:dyDescent="0.75">
      <c r="A4439">
        <v>1520</v>
      </c>
      <c r="B4439" t="s">
        <v>436</v>
      </c>
      <c r="C4439" t="s">
        <v>437</v>
      </c>
      <c r="D4439" t="s">
        <v>108</v>
      </c>
      <c r="E4439" s="4">
        <v>43201</v>
      </c>
      <c r="F4439" s="4" t="str">
        <f>TEXT(Table_Query1[[#This Row],[order_date]],"yyyy")</f>
        <v>2018</v>
      </c>
      <c r="G4439" t="s">
        <v>1690</v>
      </c>
      <c r="H4439" t="s">
        <v>53</v>
      </c>
      <c r="I4439" t="s">
        <v>1974</v>
      </c>
      <c r="J4439">
        <v>2</v>
      </c>
      <c r="K4439">
        <v>179.98</v>
      </c>
      <c r="L4439" t="s">
        <v>109</v>
      </c>
      <c r="M4439" t="s">
        <v>110</v>
      </c>
    </row>
    <row r="4440" spans="1:13" x14ac:dyDescent="0.75">
      <c r="A4440">
        <v>1520</v>
      </c>
      <c r="B4440" t="s">
        <v>436</v>
      </c>
      <c r="C4440" t="s">
        <v>437</v>
      </c>
      <c r="D4440" t="s">
        <v>108</v>
      </c>
      <c r="E4440" s="4">
        <v>43201</v>
      </c>
      <c r="F4440" s="4" t="str">
        <f>TEXT(Table_Query1[[#This Row],[order_date]],"yyyy")</f>
        <v>2018</v>
      </c>
      <c r="G4440" t="s">
        <v>1745</v>
      </c>
      <c r="H4440" t="s">
        <v>46</v>
      </c>
      <c r="I4440" t="s">
        <v>1968</v>
      </c>
      <c r="J4440">
        <v>1</v>
      </c>
      <c r="K4440">
        <v>4499.99</v>
      </c>
      <c r="L4440" t="s">
        <v>109</v>
      </c>
      <c r="M4440" t="s">
        <v>110</v>
      </c>
    </row>
    <row r="4441" spans="1:13" x14ac:dyDescent="0.75">
      <c r="A4441">
        <v>1520</v>
      </c>
      <c r="B4441" t="s">
        <v>436</v>
      </c>
      <c r="C4441" t="s">
        <v>437</v>
      </c>
      <c r="D4441" t="s">
        <v>108</v>
      </c>
      <c r="E4441" s="4">
        <v>43201</v>
      </c>
      <c r="F4441" s="4" t="str">
        <f>TEXT(Table_Query1[[#This Row],[order_date]],"yyyy")</f>
        <v>2018</v>
      </c>
      <c r="G4441" t="s">
        <v>1761</v>
      </c>
      <c r="H4441" t="s">
        <v>46</v>
      </c>
      <c r="I4441" t="s">
        <v>1968</v>
      </c>
      <c r="J4441">
        <v>2</v>
      </c>
      <c r="K4441">
        <v>6999.98</v>
      </c>
      <c r="L4441" t="s">
        <v>109</v>
      </c>
      <c r="M4441" t="s">
        <v>110</v>
      </c>
    </row>
    <row r="4442" spans="1:13" x14ac:dyDescent="0.75">
      <c r="A4442">
        <v>1521</v>
      </c>
      <c r="B4442" t="s">
        <v>603</v>
      </c>
      <c r="C4442" t="s">
        <v>190</v>
      </c>
      <c r="D4442" t="s">
        <v>13</v>
      </c>
      <c r="E4442" s="4">
        <v>43202</v>
      </c>
      <c r="F4442" s="4" t="str">
        <f>TEXT(Table_Query1[[#This Row],[order_date]],"yyyy")</f>
        <v>2018</v>
      </c>
      <c r="G4442" t="s">
        <v>994</v>
      </c>
      <c r="H4442" t="s">
        <v>53</v>
      </c>
      <c r="I4442" t="s">
        <v>1966</v>
      </c>
      <c r="J4442">
        <v>1</v>
      </c>
      <c r="K4442">
        <v>489.99</v>
      </c>
      <c r="L4442" t="s">
        <v>16</v>
      </c>
      <c r="M4442" t="s">
        <v>36</v>
      </c>
    </row>
    <row r="4443" spans="1:13" x14ac:dyDescent="0.75">
      <c r="A4443">
        <v>1521</v>
      </c>
      <c r="B4443" t="s">
        <v>603</v>
      </c>
      <c r="C4443" t="s">
        <v>190</v>
      </c>
      <c r="D4443" t="s">
        <v>13</v>
      </c>
      <c r="E4443" s="4">
        <v>43202</v>
      </c>
      <c r="F4443" s="4" t="str">
        <f>TEXT(Table_Query1[[#This Row],[order_date]],"yyyy")</f>
        <v>2018</v>
      </c>
      <c r="G4443" t="s">
        <v>1645</v>
      </c>
      <c r="H4443" t="s">
        <v>39</v>
      </c>
      <c r="I4443" t="s">
        <v>1966</v>
      </c>
      <c r="J4443">
        <v>2</v>
      </c>
      <c r="K4443">
        <v>1359.98</v>
      </c>
      <c r="L4443" t="s">
        <v>16</v>
      </c>
      <c r="M4443" t="s">
        <v>36</v>
      </c>
    </row>
    <row r="4444" spans="1:13" x14ac:dyDescent="0.75">
      <c r="A4444">
        <v>1521</v>
      </c>
      <c r="B4444" t="s">
        <v>603</v>
      </c>
      <c r="C4444" t="s">
        <v>190</v>
      </c>
      <c r="D4444" t="s">
        <v>13</v>
      </c>
      <c r="E4444" s="4">
        <v>43202</v>
      </c>
      <c r="F4444" s="4" t="str">
        <f>TEXT(Table_Query1[[#This Row],[order_date]],"yyyy")</f>
        <v>2018</v>
      </c>
      <c r="G4444" t="s">
        <v>1880</v>
      </c>
      <c r="H4444" t="s">
        <v>22</v>
      </c>
      <c r="I4444" t="s">
        <v>1968</v>
      </c>
      <c r="J4444">
        <v>1</v>
      </c>
      <c r="K4444">
        <v>999.99</v>
      </c>
      <c r="L4444" t="s">
        <v>16</v>
      </c>
      <c r="M4444" t="s">
        <v>36</v>
      </c>
    </row>
    <row r="4445" spans="1:13" x14ac:dyDescent="0.75">
      <c r="A4445">
        <v>1521</v>
      </c>
      <c r="B4445" t="s">
        <v>603</v>
      </c>
      <c r="C4445" t="s">
        <v>190</v>
      </c>
      <c r="D4445" t="s">
        <v>13</v>
      </c>
      <c r="E4445" s="4">
        <v>43202</v>
      </c>
      <c r="F4445" s="4" t="str">
        <f>TEXT(Table_Query1[[#This Row],[order_date]],"yyyy")</f>
        <v>2018</v>
      </c>
      <c r="G4445" t="s">
        <v>1774</v>
      </c>
      <c r="H4445" t="s">
        <v>22</v>
      </c>
      <c r="I4445" t="s">
        <v>1968</v>
      </c>
      <c r="J4445">
        <v>2</v>
      </c>
      <c r="K4445">
        <v>2999.98</v>
      </c>
      <c r="L4445" t="s">
        <v>16</v>
      </c>
      <c r="M4445" t="s">
        <v>36</v>
      </c>
    </row>
    <row r="4446" spans="1:13" x14ac:dyDescent="0.75">
      <c r="A4446">
        <v>1522</v>
      </c>
      <c r="B4446" t="s">
        <v>1106</v>
      </c>
      <c r="C4446" t="s">
        <v>340</v>
      </c>
      <c r="D4446" t="s">
        <v>13</v>
      </c>
      <c r="E4446" s="4">
        <v>43202</v>
      </c>
      <c r="F4446" s="4" t="str">
        <f>TEXT(Table_Query1[[#This Row],[order_date]],"yyyy")</f>
        <v>2018</v>
      </c>
      <c r="G4446" t="s">
        <v>866</v>
      </c>
      <c r="H4446" t="s">
        <v>53</v>
      </c>
      <c r="I4446" t="s">
        <v>1966</v>
      </c>
      <c r="J4446">
        <v>1</v>
      </c>
      <c r="K4446">
        <v>299.99</v>
      </c>
      <c r="L4446" t="s">
        <v>16</v>
      </c>
      <c r="M4446" t="s">
        <v>36</v>
      </c>
    </row>
    <row r="4447" spans="1:13" x14ac:dyDescent="0.75">
      <c r="A4447">
        <v>1522</v>
      </c>
      <c r="B4447" t="s">
        <v>1106</v>
      </c>
      <c r="C4447" t="s">
        <v>340</v>
      </c>
      <c r="D4447" t="s">
        <v>13</v>
      </c>
      <c r="E4447" s="4">
        <v>43202</v>
      </c>
      <c r="F4447" s="4" t="str">
        <f>TEXT(Table_Query1[[#This Row],[order_date]],"yyyy")</f>
        <v>2018</v>
      </c>
      <c r="G4447" t="s">
        <v>1866</v>
      </c>
      <c r="H4447" t="s">
        <v>22</v>
      </c>
      <c r="I4447" t="s">
        <v>1968</v>
      </c>
      <c r="J4447">
        <v>1</v>
      </c>
      <c r="K4447">
        <v>1599.99</v>
      </c>
      <c r="L4447" t="s">
        <v>16</v>
      </c>
      <c r="M4447" t="s">
        <v>36</v>
      </c>
    </row>
    <row r="4448" spans="1:13" x14ac:dyDescent="0.75">
      <c r="A4448">
        <v>1522</v>
      </c>
      <c r="B4448" t="s">
        <v>1106</v>
      </c>
      <c r="C4448" t="s">
        <v>340</v>
      </c>
      <c r="D4448" t="s">
        <v>13</v>
      </c>
      <c r="E4448" s="4">
        <v>43202</v>
      </c>
      <c r="F4448" s="4" t="str">
        <f>TEXT(Table_Query1[[#This Row],[order_date]],"yyyy")</f>
        <v>2018</v>
      </c>
      <c r="G4448" t="s">
        <v>1889</v>
      </c>
      <c r="H4448" t="s">
        <v>22</v>
      </c>
      <c r="I4448" t="s">
        <v>1968</v>
      </c>
      <c r="J4448">
        <v>1</v>
      </c>
      <c r="K4448">
        <v>1469.99</v>
      </c>
      <c r="L4448" t="s">
        <v>16</v>
      </c>
      <c r="M4448" t="s">
        <v>36</v>
      </c>
    </row>
    <row r="4449" spans="1:13" x14ac:dyDescent="0.75">
      <c r="A4449">
        <v>1523</v>
      </c>
      <c r="B4449" t="s">
        <v>729</v>
      </c>
      <c r="C4449" t="s">
        <v>325</v>
      </c>
      <c r="D4449" t="s">
        <v>26</v>
      </c>
      <c r="E4449" s="4">
        <v>43202</v>
      </c>
      <c r="F4449" s="4" t="str">
        <f>TEXT(Table_Query1[[#This Row],[order_date]],"yyyy")</f>
        <v>2018</v>
      </c>
      <c r="G4449" t="s">
        <v>1635</v>
      </c>
      <c r="H4449" t="s">
        <v>39</v>
      </c>
      <c r="I4449" t="s">
        <v>1966</v>
      </c>
      <c r="J4449">
        <v>2</v>
      </c>
      <c r="K4449">
        <v>1499.98</v>
      </c>
      <c r="L4449" t="s">
        <v>27</v>
      </c>
      <c r="M4449" t="s">
        <v>31</v>
      </c>
    </row>
    <row r="4450" spans="1:13" x14ac:dyDescent="0.75">
      <c r="A4450">
        <v>1524</v>
      </c>
      <c r="B4450" t="s">
        <v>1592</v>
      </c>
      <c r="C4450" t="s">
        <v>365</v>
      </c>
      <c r="D4450" t="s">
        <v>26</v>
      </c>
      <c r="E4450" s="4">
        <v>43202</v>
      </c>
      <c r="F4450" s="4" t="str">
        <f>TEXT(Table_Query1[[#This Row],[order_date]],"yyyy")</f>
        <v>2018</v>
      </c>
      <c r="G4450" t="s">
        <v>1716</v>
      </c>
      <c r="H4450" t="s">
        <v>15</v>
      </c>
      <c r="I4450" t="s">
        <v>1966</v>
      </c>
      <c r="J4450">
        <v>2</v>
      </c>
      <c r="K4450">
        <v>5999.98</v>
      </c>
      <c r="L4450" t="s">
        <v>27</v>
      </c>
      <c r="M4450" t="s">
        <v>28</v>
      </c>
    </row>
    <row r="4451" spans="1:13" x14ac:dyDescent="0.75">
      <c r="A4451">
        <v>1524</v>
      </c>
      <c r="B4451" t="s">
        <v>1592</v>
      </c>
      <c r="C4451" t="s">
        <v>365</v>
      </c>
      <c r="D4451" t="s">
        <v>26</v>
      </c>
      <c r="E4451" s="4">
        <v>43202</v>
      </c>
      <c r="F4451" s="4" t="str">
        <f>TEXT(Table_Query1[[#This Row],[order_date]],"yyyy")</f>
        <v>2018</v>
      </c>
      <c r="G4451" t="s">
        <v>1713</v>
      </c>
      <c r="H4451" t="s">
        <v>39</v>
      </c>
      <c r="I4451" t="s">
        <v>1966</v>
      </c>
      <c r="J4451">
        <v>1</v>
      </c>
      <c r="K4451">
        <v>449.99</v>
      </c>
      <c r="L4451" t="s">
        <v>27</v>
      </c>
      <c r="M4451" t="s">
        <v>28</v>
      </c>
    </row>
    <row r="4452" spans="1:13" x14ac:dyDescent="0.75">
      <c r="A4452">
        <v>1524</v>
      </c>
      <c r="B4452" t="s">
        <v>1592</v>
      </c>
      <c r="C4452" t="s">
        <v>365</v>
      </c>
      <c r="D4452" t="s">
        <v>26</v>
      </c>
      <c r="E4452" s="4">
        <v>43202</v>
      </c>
      <c r="F4452" s="4" t="str">
        <f>TEXT(Table_Query1[[#This Row],[order_date]],"yyyy")</f>
        <v>2018</v>
      </c>
      <c r="G4452" t="s">
        <v>1788</v>
      </c>
      <c r="H4452" t="s">
        <v>53</v>
      </c>
      <c r="I4452" t="s">
        <v>1966</v>
      </c>
      <c r="J4452">
        <v>2</v>
      </c>
      <c r="K4452">
        <v>639.98</v>
      </c>
      <c r="L4452" t="s">
        <v>27</v>
      </c>
      <c r="M4452" t="s">
        <v>28</v>
      </c>
    </row>
    <row r="4453" spans="1:13" x14ac:dyDescent="0.75">
      <c r="A4453">
        <v>1524</v>
      </c>
      <c r="B4453" t="s">
        <v>1592</v>
      </c>
      <c r="C4453" t="s">
        <v>365</v>
      </c>
      <c r="D4453" t="s">
        <v>26</v>
      </c>
      <c r="E4453" s="4">
        <v>43202</v>
      </c>
      <c r="F4453" s="4" t="str">
        <f>TEXT(Table_Query1[[#This Row],[order_date]],"yyyy")</f>
        <v>2018</v>
      </c>
      <c r="G4453" t="s">
        <v>1698</v>
      </c>
      <c r="H4453" t="s">
        <v>858</v>
      </c>
      <c r="I4453" t="s">
        <v>1967</v>
      </c>
      <c r="J4453">
        <v>1</v>
      </c>
      <c r="K4453">
        <v>1549</v>
      </c>
      <c r="L4453" t="s">
        <v>27</v>
      </c>
      <c r="M4453" t="s">
        <v>28</v>
      </c>
    </row>
    <row r="4454" spans="1:13" x14ac:dyDescent="0.75">
      <c r="A4454">
        <v>1525</v>
      </c>
      <c r="B4454" t="s">
        <v>1014</v>
      </c>
      <c r="C4454" t="s">
        <v>535</v>
      </c>
      <c r="D4454" t="s">
        <v>26</v>
      </c>
      <c r="E4454" s="4">
        <v>43202</v>
      </c>
      <c r="F4454" s="4" t="str">
        <f>TEXT(Table_Query1[[#This Row],[order_date]],"yyyy")</f>
        <v>2018</v>
      </c>
      <c r="G4454" t="s">
        <v>1725</v>
      </c>
      <c r="H4454" t="s">
        <v>858</v>
      </c>
      <c r="I4454" t="s">
        <v>1967</v>
      </c>
      <c r="J4454">
        <v>2</v>
      </c>
      <c r="K4454">
        <v>2698</v>
      </c>
      <c r="L4454" t="s">
        <v>27</v>
      </c>
      <c r="M4454" t="s">
        <v>31</v>
      </c>
    </row>
    <row r="4455" spans="1:13" x14ac:dyDescent="0.75">
      <c r="A4455">
        <v>1525</v>
      </c>
      <c r="B4455" t="s">
        <v>1014</v>
      </c>
      <c r="C4455" t="s">
        <v>535</v>
      </c>
      <c r="D4455" t="s">
        <v>26</v>
      </c>
      <c r="E4455" s="4">
        <v>43202</v>
      </c>
      <c r="F4455" s="4" t="str">
        <f>TEXT(Table_Query1[[#This Row],[order_date]],"yyyy")</f>
        <v>2018</v>
      </c>
      <c r="G4455" t="s">
        <v>1937</v>
      </c>
      <c r="H4455" t="s">
        <v>858</v>
      </c>
      <c r="I4455" t="s">
        <v>1968</v>
      </c>
      <c r="J4455">
        <v>1</v>
      </c>
      <c r="K4455">
        <v>6499.99</v>
      </c>
      <c r="L4455" t="s">
        <v>27</v>
      </c>
      <c r="M4455" t="s">
        <v>31</v>
      </c>
    </row>
    <row r="4456" spans="1:13" x14ac:dyDescent="0.75">
      <c r="A4456">
        <v>1525</v>
      </c>
      <c r="B4456" t="s">
        <v>1014</v>
      </c>
      <c r="C4456" t="s">
        <v>535</v>
      </c>
      <c r="D4456" t="s">
        <v>26</v>
      </c>
      <c r="E4456" s="4">
        <v>43202</v>
      </c>
      <c r="F4456" s="4" t="str">
        <f>TEXT(Table_Query1[[#This Row],[order_date]],"yyyy")</f>
        <v>2018</v>
      </c>
      <c r="G4456" t="s">
        <v>1814</v>
      </c>
      <c r="H4456" t="s">
        <v>46</v>
      </c>
      <c r="I4456" t="s">
        <v>1968</v>
      </c>
      <c r="J4456">
        <v>1</v>
      </c>
      <c r="K4456">
        <v>2799.99</v>
      </c>
      <c r="L4456" t="s">
        <v>27</v>
      </c>
      <c r="M4456" t="s">
        <v>31</v>
      </c>
    </row>
    <row r="4457" spans="1:13" x14ac:dyDescent="0.75">
      <c r="A4457">
        <v>1526</v>
      </c>
      <c r="B4457" t="s">
        <v>480</v>
      </c>
      <c r="C4457" t="s">
        <v>221</v>
      </c>
      <c r="D4457" t="s">
        <v>26</v>
      </c>
      <c r="E4457" s="4">
        <v>43202</v>
      </c>
      <c r="F4457" s="4" t="str">
        <f>TEXT(Table_Query1[[#This Row],[order_date]],"yyyy")</f>
        <v>2018</v>
      </c>
      <c r="G4457" t="s">
        <v>1724</v>
      </c>
      <c r="H4457" t="s">
        <v>15</v>
      </c>
      <c r="I4457" t="s">
        <v>1966</v>
      </c>
      <c r="J4457">
        <v>1</v>
      </c>
      <c r="K4457">
        <v>749.99</v>
      </c>
      <c r="L4457" t="s">
        <v>27</v>
      </c>
      <c r="M4457" t="s">
        <v>31</v>
      </c>
    </row>
    <row r="4458" spans="1:13" x14ac:dyDescent="0.75">
      <c r="A4458">
        <v>1526</v>
      </c>
      <c r="B4458" t="s">
        <v>480</v>
      </c>
      <c r="C4458" t="s">
        <v>221</v>
      </c>
      <c r="D4458" t="s">
        <v>26</v>
      </c>
      <c r="E4458" s="4">
        <v>43202</v>
      </c>
      <c r="F4458" s="4" t="str">
        <f>TEXT(Table_Query1[[#This Row],[order_date]],"yyyy")</f>
        <v>2018</v>
      </c>
      <c r="G4458" t="s">
        <v>1645</v>
      </c>
      <c r="H4458" t="s">
        <v>15</v>
      </c>
      <c r="I4458" t="s">
        <v>1966</v>
      </c>
      <c r="J4458">
        <v>1</v>
      </c>
      <c r="K4458">
        <v>679.99</v>
      </c>
      <c r="L4458" t="s">
        <v>27</v>
      </c>
      <c r="M4458" t="s">
        <v>31</v>
      </c>
    </row>
    <row r="4459" spans="1:13" x14ac:dyDescent="0.75">
      <c r="A4459">
        <v>1526</v>
      </c>
      <c r="B4459" t="s">
        <v>480</v>
      </c>
      <c r="C4459" t="s">
        <v>221</v>
      </c>
      <c r="D4459" t="s">
        <v>26</v>
      </c>
      <c r="E4459" s="4">
        <v>43202</v>
      </c>
      <c r="F4459" s="4" t="str">
        <f>TEXT(Table_Query1[[#This Row],[order_date]],"yyyy")</f>
        <v>2018</v>
      </c>
      <c r="G4459" t="s">
        <v>1632</v>
      </c>
      <c r="H4459" t="s">
        <v>858</v>
      </c>
      <c r="I4459" t="s">
        <v>1968</v>
      </c>
      <c r="J4459">
        <v>1</v>
      </c>
      <c r="K4459">
        <v>1549.99</v>
      </c>
      <c r="L4459" t="s">
        <v>27</v>
      </c>
      <c r="M4459" t="s">
        <v>31</v>
      </c>
    </row>
    <row r="4460" spans="1:13" x14ac:dyDescent="0.75">
      <c r="A4460">
        <v>1526</v>
      </c>
      <c r="B4460" t="s">
        <v>480</v>
      </c>
      <c r="C4460" t="s">
        <v>221</v>
      </c>
      <c r="D4460" t="s">
        <v>26</v>
      </c>
      <c r="E4460" s="4">
        <v>43202</v>
      </c>
      <c r="F4460" s="4" t="str">
        <f>TEXT(Table_Query1[[#This Row],[order_date]],"yyyy")</f>
        <v>2018</v>
      </c>
      <c r="G4460" t="s">
        <v>859</v>
      </c>
      <c r="H4460" t="s">
        <v>858</v>
      </c>
      <c r="I4460" t="s">
        <v>1968</v>
      </c>
      <c r="J4460">
        <v>1</v>
      </c>
      <c r="K4460">
        <v>5499.99</v>
      </c>
      <c r="L4460" t="s">
        <v>27</v>
      </c>
      <c r="M4460" t="s">
        <v>31</v>
      </c>
    </row>
    <row r="4461" spans="1:13" x14ac:dyDescent="0.75">
      <c r="A4461">
        <v>1527</v>
      </c>
      <c r="B4461" t="s">
        <v>419</v>
      </c>
      <c r="C4461" t="s">
        <v>229</v>
      </c>
      <c r="D4461" t="s">
        <v>108</v>
      </c>
      <c r="E4461" s="4">
        <v>43202</v>
      </c>
      <c r="F4461" s="4" t="str">
        <f>TEXT(Table_Query1[[#This Row],[order_date]],"yyyy")</f>
        <v>2018</v>
      </c>
      <c r="G4461" t="s">
        <v>856</v>
      </c>
      <c r="H4461" t="s">
        <v>39</v>
      </c>
      <c r="I4461" t="s">
        <v>1973</v>
      </c>
      <c r="J4461">
        <v>1</v>
      </c>
      <c r="K4461">
        <v>551.99</v>
      </c>
      <c r="L4461" t="s">
        <v>109</v>
      </c>
      <c r="M4461" t="s">
        <v>179</v>
      </c>
    </row>
    <row r="4462" spans="1:13" x14ac:dyDescent="0.75">
      <c r="A4462">
        <v>1527</v>
      </c>
      <c r="B4462" t="s">
        <v>419</v>
      </c>
      <c r="C4462" t="s">
        <v>229</v>
      </c>
      <c r="D4462" t="s">
        <v>108</v>
      </c>
      <c r="E4462" s="4">
        <v>43202</v>
      </c>
      <c r="F4462" s="4" t="str">
        <f>TEXT(Table_Query1[[#This Row],[order_date]],"yyyy")</f>
        <v>2018</v>
      </c>
      <c r="G4462" t="s">
        <v>903</v>
      </c>
      <c r="H4462" t="s">
        <v>22</v>
      </c>
      <c r="I4462" t="s">
        <v>1967</v>
      </c>
      <c r="J4462">
        <v>1</v>
      </c>
      <c r="K4462">
        <v>469.99</v>
      </c>
      <c r="L4462" t="s">
        <v>109</v>
      </c>
      <c r="M4462" t="s">
        <v>179</v>
      </c>
    </row>
    <row r="4463" spans="1:13" x14ac:dyDescent="0.75">
      <c r="A4463">
        <v>1527</v>
      </c>
      <c r="B4463" t="s">
        <v>419</v>
      </c>
      <c r="C4463" t="s">
        <v>229</v>
      </c>
      <c r="D4463" t="s">
        <v>108</v>
      </c>
      <c r="E4463" s="4">
        <v>43202</v>
      </c>
      <c r="F4463" s="4" t="str">
        <f>TEXT(Table_Query1[[#This Row],[order_date]],"yyyy")</f>
        <v>2018</v>
      </c>
      <c r="G4463" t="s">
        <v>983</v>
      </c>
      <c r="H4463" t="s">
        <v>858</v>
      </c>
      <c r="I4463" t="s">
        <v>1968</v>
      </c>
      <c r="J4463">
        <v>2</v>
      </c>
      <c r="K4463">
        <v>3999.98</v>
      </c>
      <c r="L4463" t="s">
        <v>109</v>
      </c>
      <c r="M4463" t="s">
        <v>179</v>
      </c>
    </row>
    <row r="4464" spans="1:13" x14ac:dyDescent="0.75">
      <c r="A4464">
        <v>1528</v>
      </c>
      <c r="B4464" t="s">
        <v>765</v>
      </c>
      <c r="C4464" t="s">
        <v>174</v>
      </c>
      <c r="D4464" t="s">
        <v>108</v>
      </c>
      <c r="E4464" s="4">
        <v>43202</v>
      </c>
      <c r="F4464" s="4" t="str">
        <f>TEXT(Table_Query1[[#This Row],[order_date]],"yyyy")</f>
        <v>2018</v>
      </c>
      <c r="G4464" t="s">
        <v>1767</v>
      </c>
      <c r="H4464" t="s">
        <v>15</v>
      </c>
      <c r="I4464" t="s">
        <v>1966</v>
      </c>
      <c r="J4464">
        <v>2</v>
      </c>
      <c r="K4464">
        <v>859.98</v>
      </c>
      <c r="L4464" t="s">
        <v>109</v>
      </c>
      <c r="M4464" t="s">
        <v>110</v>
      </c>
    </row>
    <row r="4465" spans="1:13" x14ac:dyDescent="0.75">
      <c r="A4465">
        <v>1529</v>
      </c>
      <c r="B4465" t="s">
        <v>178</v>
      </c>
      <c r="C4465" t="s">
        <v>174</v>
      </c>
      <c r="D4465" t="s">
        <v>108</v>
      </c>
      <c r="E4465" s="4">
        <v>43202</v>
      </c>
      <c r="F4465" s="4" t="str">
        <f>TEXT(Table_Query1[[#This Row],[order_date]],"yyyy")</f>
        <v>2018</v>
      </c>
      <c r="G4465" t="s">
        <v>72</v>
      </c>
      <c r="H4465" t="s">
        <v>53</v>
      </c>
      <c r="I4465" t="s">
        <v>1966</v>
      </c>
      <c r="J4465">
        <v>1</v>
      </c>
      <c r="K4465">
        <v>299.99</v>
      </c>
      <c r="L4465" t="s">
        <v>109</v>
      </c>
      <c r="M4465" t="s">
        <v>110</v>
      </c>
    </row>
    <row r="4466" spans="1:13" x14ac:dyDescent="0.75">
      <c r="A4466">
        <v>1529</v>
      </c>
      <c r="B4466" t="s">
        <v>178</v>
      </c>
      <c r="C4466" t="s">
        <v>174</v>
      </c>
      <c r="D4466" t="s">
        <v>108</v>
      </c>
      <c r="E4466" s="4">
        <v>43202</v>
      </c>
      <c r="F4466" s="4" t="str">
        <f>TEXT(Table_Query1[[#This Row],[order_date]],"yyyy")</f>
        <v>2018</v>
      </c>
      <c r="G4466" t="s">
        <v>927</v>
      </c>
      <c r="H4466" t="s">
        <v>858</v>
      </c>
      <c r="I4466" t="s">
        <v>1968</v>
      </c>
      <c r="J4466">
        <v>2</v>
      </c>
      <c r="K4466">
        <v>11999.98</v>
      </c>
      <c r="L4466" t="s">
        <v>109</v>
      </c>
      <c r="M4466" t="s">
        <v>110</v>
      </c>
    </row>
    <row r="4467" spans="1:13" x14ac:dyDescent="0.75">
      <c r="A4467">
        <v>1530</v>
      </c>
      <c r="B4467" t="s">
        <v>1550</v>
      </c>
      <c r="C4467" t="s">
        <v>148</v>
      </c>
      <c r="D4467" t="s">
        <v>13</v>
      </c>
      <c r="E4467" s="4">
        <v>43203</v>
      </c>
      <c r="F4467" s="4" t="str">
        <f>TEXT(Table_Query1[[#This Row],[order_date]],"yyyy")</f>
        <v>2018</v>
      </c>
      <c r="G4467" t="s">
        <v>1748</v>
      </c>
      <c r="H4467" t="s">
        <v>15</v>
      </c>
      <c r="I4467" t="s">
        <v>1966</v>
      </c>
      <c r="J4467">
        <v>2</v>
      </c>
      <c r="K4467">
        <v>539.98</v>
      </c>
      <c r="L4467" t="s">
        <v>16</v>
      </c>
      <c r="M4467" t="s">
        <v>17</v>
      </c>
    </row>
    <row r="4468" spans="1:13" x14ac:dyDescent="0.75">
      <c r="A4468">
        <v>1530</v>
      </c>
      <c r="B4468" t="s">
        <v>1550</v>
      </c>
      <c r="C4468" t="s">
        <v>148</v>
      </c>
      <c r="D4468" t="s">
        <v>13</v>
      </c>
      <c r="E4468" s="4">
        <v>43203</v>
      </c>
      <c r="F4468" s="4" t="str">
        <f>TEXT(Table_Query1[[#This Row],[order_date]],"yyyy")</f>
        <v>2018</v>
      </c>
      <c r="G4468" t="s">
        <v>1873</v>
      </c>
      <c r="H4468" t="s">
        <v>22</v>
      </c>
      <c r="I4468" t="s">
        <v>1968</v>
      </c>
      <c r="J4468">
        <v>1</v>
      </c>
      <c r="K4468">
        <v>749.99</v>
      </c>
      <c r="L4468" t="s">
        <v>16</v>
      </c>
      <c r="M4468" t="s">
        <v>17</v>
      </c>
    </row>
    <row r="4469" spans="1:13" x14ac:dyDescent="0.75">
      <c r="A4469">
        <v>1531</v>
      </c>
      <c r="B4469" t="s">
        <v>1232</v>
      </c>
      <c r="C4469" t="s">
        <v>90</v>
      </c>
      <c r="D4469" t="s">
        <v>13</v>
      </c>
      <c r="E4469" s="4">
        <v>43203</v>
      </c>
      <c r="F4469" s="4" t="str">
        <f>TEXT(Table_Query1[[#This Row],[order_date]],"yyyy")</f>
        <v>2018</v>
      </c>
      <c r="G4469" t="s">
        <v>1737</v>
      </c>
      <c r="H4469" t="s">
        <v>22</v>
      </c>
      <c r="I4469" t="s">
        <v>1967</v>
      </c>
      <c r="J4469">
        <v>1</v>
      </c>
      <c r="K4469">
        <v>1899</v>
      </c>
      <c r="L4469" t="s">
        <v>16</v>
      </c>
      <c r="M4469" t="s">
        <v>17</v>
      </c>
    </row>
    <row r="4470" spans="1:13" x14ac:dyDescent="0.75">
      <c r="A4470">
        <v>1532</v>
      </c>
      <c r="B4470" t="s">
        <v>233</v>
      </c>
      <c r="C4470" t="s">
        <v>115</v>
      </c>
      <c r="D4470" t="s">
        <v>26</v>
      </c>
      <c r="E4470" s="4">
        <v>43203</v>
      </c>
      <c r="F4470" s="4" t="str">
        <f>TEXT(Table_Query1[[#This Row],[order_date]],"yyyy")</f>
        <v>2018</v>
      </c>
      <c r="G4470" t="s">
        <v>1625</v>
      </c>
      <c r="H4470" t="s">
        <v>20</v>
      </c>
      <c r="I4470" t="s">
        <v>1968</v>
      </c>
      <c r="J4470">
        <v>2</v>
      </c>
      <c r="K4470">
        <v>5999.98</v>
      </c>
      <c r="L4470" t="s">
        <v>27</v>
      </c>
      <c r="M4470" t="s">
        <v>31</v>
      </c>
    </row>
    <row r="4471" spans="1:13" x14ac:dyDescent="0.75">
      <c r="A4471">
        <v>1533</v>
      </c>
      <c r="B4471" t="s">
        <v>1603</v>
      </c>
      <c r="C4471" t="s">
        <v>139</v>
      </c>
      <c r="D4471" t="s">
        <v>26</v>
      </c>
      <c r="E4471" s="4">
        <v>43203</v>
      </c>
      <c r="F4471" s="4" t="str">
        <f>TEXT(Table_Query1[[#This Row],[order_date]],"yyyy")</f>
        <v>2018</v>
      </c>
      <c r="G4471" t="s">
        <v>1622</v>
      </c>
      <c r="H4471" t="s">
        <v>15</v>
      </c>
      <c r="I4471" t="s">
        <v>1966</v>
      </c>
      <c r="J4471">
        <v>2</v>
      </c>
      <c r="K4471">
        <v>1799.98</v>
      </c>
      <c r="L4471" t="s">
        <v>27</v>
      </c>
      <c r="M4471" t="s">
        <v>28</v>
      </c>
    </row>
    <row r="4472" spans="1:13" x14ac:dyDescent="0.75">
      <c r="A4472">
        <v>1533</v>
      </c>
      <c r="B4472" t="s">
        <v>1603</v>
      </c>
      <c r="C4472" t="s">
        <v>139</v>
      </c>
      <c r="D4472" t="s">
        <v>26</v>
      </c>
      <c r="E4472" s="4">
        <v>43203</v>
      </c>
      <c r="F4472" s="4" t="str">
        <f>TEXT(Table_Query1[[#This Row],[order_date]],"yyyy")</f>
        <v>2018</v>
      </c>
      <c r="G4472" t="s">
        <v>947</v>
      </c>
      <c r="H4472" t="s">
        <v>53</v>
      </c>
      <c r="I4472" t="s">
        <v>1966</v>
      </c>
      <c r="J4472">
        <v>1</v>
      </c>
      <c r="K4472">
        <v>349.99</v>
      </c>
      <c r="L4472" t="s">
        <v>27</v>
      </c>
      <c r="M4472" t="s">
        <v>28</v>
      </c>
    </row>
    <row r="4473" spans="1:13" x14ac:dyDescent="0.75">
      <c r="A4473">
        <v>1533</v>
      </c>
      <c r="B4473" t="s">
        <v>1603</v>
      </c>
      <c r="C4473" t="s">
        <v>139</v>
      </c>
      <c r="D4473" t="s">
        <v>26</v>
      </c>
      <c r="E4473" s="4">
        <v>43203</v>
      </c>
      <c r="F4473" s="4" t="str">
        <f>TEXT(Table_Query1[[#This Row],[order_date]],"yyyy")</f>
        <v>2018</v>
      </c>
      <c r="G4473" t="s">
        <v>886</v>
      </c>
      <c r="H4473" t="s">
        <v>15</v>
      </c>
      <c r="I4473" t="s">
        <v>1973</v>
      </c>
      <c r="J4473">
        <v>1</v>
      </c>
      <c r="K4473">
        <v>647.99</v>
      </c>
      <c r="L4473" t="s">
        <v>27</v>
      </c>
      <c r="M4473" t="s">
        <v>28</v>
      </c>
    </row>
    <row r="4474" spans="1:13" x14ac:dyDescent="0.75">
      <c r="A4474">
        <v>1533</v>
      </c>
      <c r="B4474" t="s">
        <v>1603</v>
      </c>
      <c r="C4474" t="s">
        <v>139</v>
      </c>
      <c r="D4474" t="s">
        <v>26</v>
      </c>
      <c r="E4474" s="4">
        <v>43203</v>
      </c>
      <c r="F4474" s="4" t="str">
        <f>TEXT(Table_Query1[[#This Row],[order_date]],"yyyy")</f>
        <v>2018</v>
      </c>
      <c r="G4474" t="s">
        <v>1771</v>
      </c>
      <c r="H4474" t="s">
        <v>53</v>
      </c>
      <c r="I4474" t="s">
        <v>1968</v>
      </c>
      <c r="J4474">
        <v>2</v>
      </c>
      <c r="K4474">
        <v>459.98</v>
      </c>
      <c r="L4474" t="s">
        <v>27</v>
      </c>
      <c r="M4474" t="s">
        <v>28</v>
      </c>
    </row>
    <row r="4475" spans="1:13" x14ac:dyDescent="0.75">
      <c r="A4475">
        <v>1533</v>
      </c>
      <c r="B4475" t="s">
        <v>1603</v>
      </c>
      <c r="C4475" t="s">
        <v>139</v>
      </c>
      <c r="D4475" t="s">
        <v>26</v>
      </c>
      <c r="E4475" s="4">
        <v>43203</v>
      </c>
      <c r="F4475" s="4" t="str">
        <f>TEXT(Table_Query1[[#This Row],[order_date]],"yyyy")</f>
        <v>2018</v>
      </c>
      <c r="G4475" t="s">
        <v>948</v>
      </c>
      <c r="H4475" t="s">
        <v>858</v>
      </c>
      <c r="I4475" t="s">
        <v>1968</v>
      </c>
      <c r="J4475">
        <v>1</v>
      </c>
      <c r="K4475">
        <v>6499.99</v>
      </c>
      <c r="L4475" t="s">
        <v>27</v>
      </c>
      <c r="M4475" t="s">
        <v>28</v>
      </c>
    </row>
    <row r="4476" spans="1:13" x14ac:dyDescent="0.75">
      <c r="A4476">
        <v>1534</v>
      </c>
      <c r="B4476" t="s">
        <v>821</v>
      </c>
      <c r="C4476" t="s">
        <v>561</v>
      </c>
      <c r="D4476" t="s">
        <v>26</v>
      </c>
      <c r="E4476" s="4">
        <v>43204</v>
      </c>
      <c r="F4476" s="4" t="str">
        <f>TEXT(Table_Query1[[#This Row],[order_date]],"yyyy")</f>
        <v>2018</v>
      </c>
      <c r="G4476" t="s">
        <v>1687</v>
      </c>
      <c r="H4476" t="s">
        <v>858</v>
      </c>
      <c r="I4476" t="s">
        <v>1968</v>
      </c>
      <c r="J4476">
        <v>2</v>
      </c>
      <c r="K4476">
        <v>6399.98</v>
      </c>
      <c r="L4476" t="s">
        <v>27</v>
      </c>
      <c r="M4476" t="s">
        <v>31</v>
      </c>
    </row>
    <row r="4477" spans="1:13" x14ac:dyDescent="0.75">
      <c r="A4477">
        <v>1534</v>
      </c>
      <c r="B4477" t="s">
        <v>821</v>
      </c>
      <c r="C4477" t="s">
        <v>561</v>
      </c>
      <c r="D4477" t="s">
        <v>26</v>
      </c>
      <c r="E4477" s="4">
        <v>43204</v>
      </c>
      <c r="F4477" s="4" t="str">
        <f>TEXT(Table_Query1[[#This Row],[order_date]],"yyyy")</f>
        <v>2018</v>
      </c>
      <c r="G4477" t="s">
        <v>1629</v>
      </c>
      <c r="H4477" t="s">
        <v>53</v>
      </c>
      <c r="I4477" t="s">
        <v>1968</v>
      </c>
      <c r="J4477">
        <v>2</v>
      </c>
      <c r="K4477">
        <v>399.98</v>
      </c>
      <c r="L4477" t="s">
        <v>27</v>
      </c>
      <c r="M4477" t="s">
        <v>31</v>
      </c>
    </row>
    <row r="4478" spans="1:13" x14ac:dyDescent="0.75">
      <c r="A4478">
        <v>1534</v>
      </c>
      <c r="B4478" t="s">
        <v>821</v>
      </c>
      <c r="C4478" t="s">
        <v>561</v>
      </c>
      <c r="D4478" t="s">
        <v>26</v>
      </c>
      <c r="E4478" s="4">
        <v>43204</v>
      </c>
      <c r="F4478" s="4" t="str">
        <f>TEXT(Table_Query1[[#This Row],[order_date]],"yyyy")</f>
        <v>2018</v>
      </c>
      <c r="G4478" t="s">
        <v>1889</v>
      </c>
      <c r="H4478" t="s">
        <v>22</v>
      </c>
      <c r="I4478" t="s">
        <v>1968</v>
      </c>
      <c r="J4478">
        <v>1</v>
      </c>
      <c r="K4478">
        <v>1469.99</v>
      </c>
      <c r="L4478" t="s">
        <v>27</v>
      </c>
      <c r="M4478" t="s">
        <v>31</v>
      </c>
    </row>
    <row r="4479" spans="1:13" x14ac:dyDescent="0.75">
      <c r="A4479">
        <v>1534</v>
      </c>
      <c r="B4479" t="s">
        <v>821</v>
      </c>
      <c r="C4479" t="s">
        <v>561</v>
      </c>
      <c r="D4479" t="s">
        <v>26</v>
      </c>
      <c r="E4479" s="4">
        <v>43204</v>
      </c>
      <c r="F4479" s="4" t="str">
        <f>TEXT(Table_Query1[[#This Row],[order_date]],"yyyy")</f>
        <v>2018</v>
      </c>
      <c r="G4479" t="s">
        <v>1836</v>
      </c>
      <c r="H4479" t="s">
        <v>46</v>
      </c>
      <c r="I4479" t="s">
        <v>1968</v>
      </c>
      <c r="J4479">
        <v>1</v>
      </c>
      <c r="K4479">
        <v>3499.99</v>
      </c>
      <c r="L4479" t="s">
        <v>27</v>
      </c>
      <c r="M4479" t="s">
        <v>31</v>
      </c>
    </row>
    <row r="4480" spans="1:13" x14ac:dyDescent="0.75">
      <c r="A4480">
        <v>1535</v>
      </c>
      <c r="B4480" t="s">
        <v>1510</v>
      </c>
      <c r="C4480" t="s">
        <v>103</v>
      </c>
      <c r="D4480" t="s">
        <v>26</v>
      </c>
      <c r="E4480" s="4">
        <v>43204</v>
      </c>
      <c r="F4480" s="4" t="str">
        <f>TEXT(Table_Query1[[#This Row],[order_date]],"yyyy")</f>
        <v>2018</v>
      </c>
      <c r="G4480" t="s">
        <v>956</v>
      </c>
      <c r="H4480" t="s">
        <v>15</v>
      </c>
      <c r="I4480" t="s">
        <v>1966</v>
      </c>
      <c r="J4480">
        <v>2</v>
      </c>
      <c r="K4480">
        <v>1199.98</v>
      </c>
      <c r="L4480" t="s">
        <v>27</v>
      </c>
      <c r="M4480" t="s">
        <v>31</v>
      </c>
    </row>
    <row r="4481" spans="1:13" x14ac:dyDescent="0.75">
      <c r="A4481">
        <v>1535</v>
      </c>
      <c r="B4481" t="s">
        <v>1510</v>
      </c>
      <c r="C4481" t="s">
        <v>103</v>
      </c>
      <c r="D4481" t="s">
        <v>26</v>
      </c>
      <c r="E4481" s="4">
        <v>43204</v>
      </c>
      <c r="F4481" s="4" t="str">
        <f>TEXT(Table_Query1[[#This Row],[order_date]],"yyyy")</f>
        <v>2018</v>
      </c>
      <c r="G4481" t="s">
        <v>1010</v>
      </c>
      <c r="H4481" t="s">
        <v>53</v>
      </c>
      <c r="I4481" t="s">
        <v>1972</v>
      </c>
      <c r="J4481">
        <v>1</v>
      </c>
      <c r="K4481">
        <v>209.99</v>
      </c>
      <c r="L4481" t="s">
        <v>27</v>
      </c>
      <c r="M4481" t="s">
        <v>31</v>
      </c>
    </row>
    <row r="4482" spans="1:13" x14ac:dyDescent="0.75">
      <c r="A4482">
        <v>1536</v>
      </c>
      <c r="B4482" t="s">
        <v>1489</v>
      </c>
      <c r="C4482" t="s">
        <v>348</v>
      </c>
      <c r="D4482" t="s">
        <v>26</v>
      </c>
      <c r="E4482" s="4">
        <v>43204</v>
      </c>
      <c r="F4482" s="4" t="str">
        <f>TEXT(Table_Query1[[#This Row],[order_date]],"yyyy")</f>
        <v>2018</v>
      </c>
      <c r="G4482" t="s">
        <v>1665</v>
      </c>
      <c r="H4482" t="s">
        <v>46</v>
      </c>
      <c r="I4482" t="s">
        <v>1968</v>
      </c>
      <c r="J4482">
        <v>2</v>
      </c>
      <c r="K4482">
        <v>5599.98</v>
      </c>
      <c r="L4482" t="s">
        <v>27</v>
      </c>
      <c r="M4482" t="s">
        <v>31</v>
      </c>
    </row>
    <row r="4483" spans="1:13" x14ac:dyDescent="0.75">
      <c r="A4483">
        <v>1536</v>
      </c>
      <c r="B4483" t="s">
        <v>1489</v>
      </c>
      <c r="C4483" t="s">
        <v>348</v>
      </c>
      <c r="D4483" t="s">
        <v>26</v>
      </c>
      <c r="E4483" s="4">
        <v>43204</v>
      </c>
      <c r="F4483" s="4" t="str">
        <f>TEXT(Table_Query1[[#This Row],[order_date]],"yyyy")</f>
        <v>2018</v>
      </c>
      <c r="G4483" t="s">
        <v>1938</v>
      </c>
      <c r="H4483" t="s">
        <v>858</v>
      </c>
      <c r="I4483" t="s">
        <v>1968</v>
      </c>
      <c r="J4483">
        <v>1</v>
      </c>
      <c r="K4483">
        <v>2199.9899999999998</v>
      </c>
      <c r="L4483" t="s">
        <v>27</v>
      </c>
      <c r="M4483" t="s">
        <v>31</v>
      </c>
    </row>
    <row r="4484" spans="1:13" x14ac:dyDescent="0.75">
      <c r="A4484">
        <v>1536</v>
      </c>
      <c r="B4484" t="s">
        <v>1489</v>
      </c>
      <c r="C4484" t="s">
        <v>348</v>
      </c>
      <c r="D4484" t="s">
        <v>26</v>
      </c>
      <c r="E4484" s="4">
        <v>43204</v>
      </c>
      <c r="F4484" s="4" t="str">
        <f>TEXT(Table_Query1[[#This Row],[order_date]],"yyyy")</f>
        <v>2018</v>
      </c>
      <c r="G4484" t="s">
        <v>1929</v>
      </c>
      <c r="H4484" t="s">
        <v>46</v>
      </c>
      <c r="I4484" t="s">
        <v>1968</v>
      </c>
      <c r="J4484">
        <v>2</v>
      </c>
      <c r="K4484">
        <v>4599.9799999999996</v>
      </c>
      <c r="L4484" t="s">
        <v>27</v>
      </c>
      <c r="M4484" t="s">
        <v>31</v>
      </c>
    </row>
    <row r="4485" spans="1:13" x14ac:dyDescent="0.75">
      <c r="A4485">
        <v>1537</v>
      </c>
      <c r="B4485" t="s">
        <v>500</v>
      </c>
      <c r="C4485" t="s">
        <v>132</v>
      </c>
      <c r="D4485" t="s">
        <v>26</v>
      </c>
      <c r="E4485" s="4">
        <v>43205</v>
      </c>
      <c r="F4485" s="4" t="str">
        <f>TEXT(Table_Query1[[#This Row],[order_date]],"yyyy")</f>
        <v>2018</v>
      </c>
      <c r="G4485" t="s">
        <v>1674</v>
      </c>
      <c r="H4485" t="s">
        <v>15</v>
      </c>
      <c r="I4485" t="s">
        <v>1966</v>
      </c>
      <c r="J4485">
        <v>2</v>
      </c>
      <c r="K4485">
        <v>1699.98</v>
      </c>
      <c r="L4485" t="s">
        <v>27</v>
      </c>
      <c r="M4485" t="s">
        <v>28</v>
      </c>
    </row>
    <row r="4486" spans="1:13" x14ac:dyDescent="0.75">
      <c r="A4486">
        <v>1538</v>
      </c>
      <c r="B4486" t="s">
        <v>998</v>
      </c>
      <c r="C4486" t="s">
        <v>94</v>
      </c>
      <c r="D4486" t="s">
        <v>26</v>
      </c>
      <c r="E4486" s="4">
        <v>43205</v>
      </c>
      <c r="F4486" s="4" t="str">
        <f>TEXT(Table_Query1[[#This Row],[order_date]],"yyyy")</f>
        <v>2018</v>
      </c>
      <c r="G4486" t="s">
        <v>1768</v>
      </c>
      <c r="H4486" t="s">
        <v>39</v>
      </c>
      <c r="I4486" t="s">
        <v>1966</v>
      </c>
      <c r="J4486">
        <v>2</v>
      </c>
      <c r="K4486">
        <v>1799.98</v>
      </c>
      <c r="L4486" t="s">
        <v>27</v>
      </c>
      <c r="M4486" t="s">
        <v>28</v>
      </c>
    </row>
    <row r="4487" spans="1:13" x14ac:dyDescent="0.75">
      <c r="A4487">
        <v>1538</v>
      </c>
      <c r="B4487" t="s">
        <v>998</v>
      </c>
      <c r="C4487" t="s">
        <v>94</v>
      </c>
      <c r="D4487" t="s">
        <v>26</v>
      </c>
      <c r="E4487" s="4">
        <v>43205</v>
      </c>
      <c r="F4487" s="4" t="str">
        <f>TEXT(Table_Query1[[#This Row],[order_date]],"yyyy")</f>
        <v>2018</v>
      </c>
      <c r="G4487" t="s">
        <v>1151</v>
      </c>
      <c r="H4487" t="s">
        <v>22</v>
      </c>
      <c r="I4487" t="s">
        <v>1972</v>
      </c>
      <c r="J4487">
        <v>2</v>
      </c>
      <c r="K4487">
        <v>2819.98</v>
      </c>
      <c r="L4487" t="s">
        <v>27</v>
      </c>
      <c r="M4487" t="s">
        <v>28</v>
      </c>
    </row>
    <row r="4488" spans="1:13" x14ac:dyDescent="0.75">
      <c r="A4488">
        <v>1538</v>
      </c>
      <c r="B4488" t="s">
        <v>998</v>
      </c>
      <c r="C4488" t="s">
        <v>94</v>
      </c>
      <c r="D4488" t="s">
        <v>26</v>
      </c>
      <c r="E4488" s="4">
        <v>43205</v>
      </c>
      <c r="F4488" s="4" t="str">
        <f>TEXT(Table_Query1[[#This Row],[order_date]],"yyyy")</f>
        <v>2018</v>
      </c>
      <c r="G4488" t="s">
        <v>1682</v>
      </c>
      <c r="H4488" t="s">
        <v>20</v>
      </c>
      <c r="I4488" t="s">
        <v>1968</v>
      </c>
      <c r="J4488">
        <v>1</v>
      </c>
      <c r="K4488">
        <v>3299.99</v>
      </c>
      <c r="L4488" t="s">
        <v>27</v>
      </c>
      <c r="M4488" t="s">
        <v>28</v>
      </c>
    </row>
    <row r="4489" spans="1:13" x14ac:dyDescent="0.75">
      <c r="A4489">
        <v>1538</v>
      </c>
      <c r="B4489" t="s">
        <v>998</v>
      </c>
      <c r="C4489" t="s">
        <v>94</v>
      </c>
      <c r="D4489" t="s">
        <v>26</v>
      </c>
      <c r="E4489" s="4">
        <v>43205</v>
      </c>
      <c r="F4489" s="4" t="str">
        <f>TEXT(Table_Query1[[#This Row],[order_date]],"yyyy")</f>
        <v>2018</v>
      </c>
      <c r="G4489" t="s">
        <v>1889</v>
      </c>
      <c r="H4489" t="s">
        <v>22</v>
      </c>
      <c r="I4489" t="s">
        <v>1968</v>
      </c>
      <c r="J4489">
        <v>1</v>
      </c>
      <c r="K4489">
        <v>1469.99</v>
      </c>
      <c r="L4489" t="s">
        <v>27</v>
      </c>
      <c r="M4489" t="s">
        <v>28</v>
      </c>
    </row>
    <row r="4490" spans="1:13" x14ac:dyDescent="0.75">
      <c r="A4490">
        <v>1538</v>
      </c>
      <c r="B4490" t="s">
        <v>998</v>
      </c>
      <c r="C4490" t="s">
        <v>94</v>
      </c>
      <c r="D4490" t="s">
        <v>26</v>
      </c>
      <c r="E4490" s="4">
        <v>43205</v>
      </c>
      <c r="F4490" s="4" t="str">
        <f>TEXT(Table_Query1[[#This Row],[order_date]],"yyyy")</f>
        <v>2018</v>
      </c>
      <c r="G4490" t="s">
        <v>1842</v>
      </c>
      <c r="H4490" t="s">
        <v>46</v>
      </c>
      <c r="I4490" t="s">
        <v>1968</v>
      </c>
      <c r="J4490">
        <v>1</v>
      </c>
      <c r="K4490">
        <v>2299.9899999999998</v>
      </c>
      <c r="L4490" t="s">
        <v>27</v>
      </c>
      <c r="M4490" t="s">
        <v>28</v>
      </c>
    </row>
    <row r="4491" spans="1:13" x14ac:dyDescent="0.75">
      <c r="A4491">
        <v>1539</v>
      </c>
      <c r="B4491" t="s">
        <v>749</v>
      </c>
      <c r="C4491" t="s">
        <v>271</v>
      </c>
      <c r="D4491" t="s">
        <v>108</v>
      </c>
      <c r="E4491" s="4">
        <v>43205</v>
      </c>
      <c r="F4491" s="4" t="str">
        <f>TEXT(Table_Query1[[#This Row],[order_date]],"yyyy")</f>
        <v>2018</v>
      </c>
      <c r="G4491" t="s">
        <v>43</v>
      </c>
      <c r="H4491" t="s">
        <v>15</v>
      </c>
      <c r="I4491" t="s">
        <v>1966</v>
      </c>
      <c r="J4491">
        <v>2</v>
      </c>
      <c r="K4491">
        <v>1099.98</v>
      </c>
      <c r="L4491" t="s">
        <v>109</v>
      </c>
      <c r="M4491" t="s">
        <v>179</v>
      </c>
    </row>
    <row r="4492" spans="1:13" x14ac:dyDescent="0.75">
      <c r="A4492">
        <v>1539</v>
      </c>
      <c r="B4492" t="s">
        <v>749</v>
      </c>
      <c r="C4492" t="s">
        <v>271</v>
      </c>
      <c r="D4492" t="s">
        <v>108</v>
      </c>
      <c r="E4492" s="4">
        <v>43205</v>
      </c>
      <c r="F4492" s="4" t="str">
        <f>TEXT(Table_Query1[[#This Row],[order_date]],"yyyy")</f>
        <v>2018</v>
      </c>
      <c r="G4492" t="s">
        <v>69</v>
      </c>
      <c r="H4492" t="s">
        <v>22</v>
      </c>
      <c r="I4492" t="s">
        <v>1967</v>
      </c>
      <c r="J4492">
        <v>2</v>
      </c>
      <c r="K4492">
        <v>939.98</v>
      </c>
      <c r="L4492" t="s">
        <v>109</v>
      </c>
      <c r="M4492" t="s">
        <v>179</v>
      </c>
    </row>
    <row r="4493" spans="1:13" x14ac:dyDescent="0.75">
      <c r="A4493">
        <v>1540</v>
      </c>
      <c r="B4493" t="s">
        <v>572</v>
      </c>
      <c r="C4493" t="s">
        <v>391</v>
      </c>
      <c r="D4493" t="s">
        <v>13</v>
      </c>
      <c r="E4493" s="4">
        <v>43206</v>
      </c>
      <c r="F4493" s="4" t="str">
        <f>TEXT(Table_Query1[[#This Row],[order_date]],"yyyy")</f>
        <v>2018</v>
      </c>
      <c r="G4493" t="s">
        <v>1802</v>
      </c>
      <c r="H4493" t="s">
        <v>15</v>
      </c>
      <c r="I4493" t="s">
        <v>1966</v>
      </c>
      <c r="J4493">
        <v>1</v>
      </c>
      <c r="K4493">
        <v>479.99</v>
      </c>
      <c r="L4493" t="s">
        <v>16</v>
      </c>
      <c r="M4493" t="s">
        <v>17</v>
      </c>
    </row>
    <row r="4494" spans="1:13" x14ac:dyDescent="0.75">
      <c r="A4494">
        <v>1540</v>
      </c>
      <c r="B4494" t="s">
        <v>572</v>
      </c>
      <c r="C4494" t="s">
        <v>391</v>
      </c>
      <c r="D4494" t="s">
        <v>13</v>
      </c>
      <c r="E4494" s="4">
        <v>43206</v>
      </c>
      <c r="F4494" s="4" t="str">
        <f>TEXT(Table_Query1[[#This Row],[order_date]],"yyyy")</f>
        <v>2018</v>
      </c>
      <c r="G4494" t="s">
        <v>1734</v>
      </c>
      <c r="H4494" t="s">
        <v>15</v>
      </c>
      <c r="I4494" t="s">
        <v>1966</v>
      </c>
      <c r="J4494">
        <v>1</v>
      </c>
      <c r="K4494">
        <v>749.99</v>
      </c>
      <c r="L4494" t="s">
        <v>16</v>
      </c>
      <c r="M4494" t="s">
        <v>17</v>
      </c>
    </row>
    <row r="4495" spans="1:13" x14ac:dyDescent="0.75">
      <c r="A4495">
        <v>1540</v>
      </c>
      <c r="B4495" t="s">
        <v>572</v>
      </c>
      <c r="C4495" t="s">
        <v>391</v>
      </c>
      <c r="D4495" t="s">
        <v>13</v>
      </c>
      <c r="E4495" s="4">
        <v>43206</v>
      </c>
      <c r="F4495" s="4" t="str">
        <f>TEXT(Table_Query1[[#This Row],[order_date]],"yyyy")</f>
        <v>2018</v>
      </c>
      <c r="G4495" t="s">
        <v>923</v>
      </c>
      <c r="H4495" t="s">
        <v>15</v>
      </c>
      <c r="I4495" t="s">
        <v>1973</v>
      </c>
      <c r="J4495">
        <v>2</v>
      </c>
      <c r="K4495">
        <v>833.98</v>
      </c>
      <c r="L4495" t="s">
        <v>16</v>
      </c>
      <c r="M4495" t="s">
        <v>17</v>
      </c>
    </row>
    <row r="4496" spans="1:13" x14ac:dyDescent="0.75">
      <c r="A4496">
        <v>1540</v>
      </c>
      <c r="B4496" t="s">
        <v>572</v>
      </c>
      <c r="C4496" t="s">
        <v>391</v>
      </c>
      <c r="D4496" t="s">
        <v>13</v>
      </c>
      <c r="E4496" s="4">
        <v>43206</v>
      </c>
      <c r="F4496" s="4" t="str">
        <f>TEXT(Table_Query1[[#This Row],[order_date]],"yyyy")</f>
        <v>2018</v>
      </c>
      <c r="G4496" t="s">
        <v>886</v>
      </c>
      <c r="H4496" t="s">
        <v>15</v>
      </c>
      <c r="I4496" t="s">
        <v>1973</v>
      </c>
      <c r="J4496">
        <v>1</v>
      </c>
      <c r="K4496">
        <v>647.99</v>
      </c>
      <c r="L4496" t="s">
        <v>16</v>
      </c>
      <c r="M4496" t="s">
        <v>17</v>
      </c>
    </row>
    <row r="4497" spans="1:13" x14ac:dyDescent="0.75">
      <c r="A4497">
        <v>1540</v>
      </c>
      <c r="B4497" t="s">
        <v>572</v>
      </c>
      <c r="C4497" t="s">
        <v>391</v>
      </c>
      <c r="D4497" t="s">
        <v>13</v>
      </c>
      <c r="E4497" s="4">
        <v>43206</v>
      </c>
      <c r="F4497" s="4" t="str">
        <f>TEXT(Table_Query1[[#This Row],[order_date]],"yyyy")</f>
        <v>2018</v>
      </c>
      <c r="G4497" t="s">
        <v>1939</v>
      </c>
      <c r="H4497" t="s">
        <v>858</v>
      </c>
      <c r="I4497" t="s">
        <v>1968</v>
      </c>
      <c r="J4497">
        <v>2</v>
      </c>
      <c r="K4497">
        <v>10999.98</v>
      </c>
      <c r="L4497" t="s">
        <v>16</v>
      </c>
      <c r="M4497" t="s">
        <v>17</v>
      </c>
    </row>
    <row r="4498" spans="1:13" x14ac:dyDescent="0.75">
      <c r="A4498">
        <v>1541</v>
      </c>
      <c r="B4498" t="s">
        <v>1129</v>
      </c>
      <c r="C4498" t="s">
        <v>164</v>
      </c>
      <c r="D4498" t="s">
        <v>26</v>
      </c>
      <c r="E4498" s="4">
        <v>43206</v>
      </c>
      <c r="F4498" s="4" t="str">
        <f>TEXT(Table_Query1[[#This Row],[order_date]],"yyyy")</f>
        <v>2018</v>
      </c>
      <c r="G4498" t="s">
        <v>1921</v>
      </c>
      <c r="H4498" t="s">
        <v>15</v>
      </c>
      <c r="I4498" t="s">
        <v>1966</v>
      </c>
      <c r="J4498">
        <v>2</v>
      </c>
      <c r="K4498">
        <v>1199.98</v>
      </c>
      <c r="L4498" t="s">
        <v>27</v>
      </c>
      <c r="M4498" t="s">
        <v>31</v>
      </c>
    </row>
    <row r="4499" spans="1:13" x14ac:dyDescent="0.75">
      <c r="A4499">
        <v>1541</v>
      </c>
      <c r="B4499" t="s">
        <v>1129</v>
      </c>
      <c r="C4499" t="s">
        <v>164</v>
      </c>
      <c r="D4499" t="s">
        <v>26</v>
      </c>
      <c r="E4499" s="4">
        <v>43206</v>
      </c>
      <c r="F4499" s="4" t="str">
        <f>TEXT(Table_Query1[[#This Row],[order_date]],"yyyy")</f>
        <v>2018</v>
      </c>
      <c r="G4499" t="s">
        <v>40</v>
      </c>
      <c r="H4499" t="s">
        <v>15</v>
      </c>
      <c r="I4499" t="s">
        <v>1970</v>
      </c>
      <c r="J4499">
        <v>1</v>
      </c>
      <c r="K4499">
        <v>429</v>
      </c>
      <c r="L4499" t="s">
        <v>27</v>
      </c>
      <c r="M4499" t="s">
        <v>31</v>
      </c>
    </row>
    <row r="4500" spans="1:13" x14ac:dyDescent="0.75">
      <c r="A4500">
        <v>1541</v>
      </c>
      <c r="B4500" t="s">
        <v>1129</v>
      </c>
      <c r="C4500" t="s">
        <v>164</v>
      </c>
      <c r="D4500" t="s">
        <v>26</v>
      </c>
      <c r="E4500" s="4">
        <v>43206</v>
      </c>
      <c r="F4500" s="4" t="str">
        <f>TEXT(Table_Query1[[#This Row],[order_date]],"yyyy")</f>
        <v>2018</v>
      </c>
      <c r="G4500" t="s">
        <v>1732</v>
      </c>
      <c r="H4500" t="s">
        <v>858</v>
      </c>
      <c r="I4500" t="s">
        <v>1968</v>
      </c>
      <c r="J4500">
        <v>2</v>
      </c>
      <c r="K4500">
        <v>23999.98</v>
      </c>
      <c r="L4500" t="s">
        <v>27</v>
      </c>
      <c r="M4500" t="s">
        <v>31</v>
      </c>
    </row>
    <row r="4501" spans="1:13" x14ac:dyDescent="0.75">
      <c r="A4501">
        <v>1541</v>
      </c>
      <c r="B4501" t="s">
        <v>1129</v>
      </c>
      <c r="C4501" t="s">
        <v>164</v>
      </c>
      <c r="D4501" t="s">
        <v>26</v>
      </c>
      <c r="E4501" s="4">
        <v>43206</v>
      </c>
      <c r="F4501" s="4" t="str">
        <f>TEXT(Table_Query1[[#This Row],[order_date]],"yyyy")</f>
        <v>2018</v>
      </c>
      <c r="G4501" t="s">
        <v>1763</v>
      </c>
      <c r="H4501" t="s">
        <v>22</v>
      </c>
      <c r="I4501" t="s">
        <v>1968</v>
      </c>
      <c r="J4501">
        <v>2</v>
      </c>
      <c r="K4501">
        <v>6399.98</v>
      </c>
      <c r="L4501" t="s">
        <v>27</v>
      </c>
      <c r="M4501" t="s">
        <v>31</v>
      </c>
    </row>
    <row r="4502" spans="1:13" x14ac:dyDescent="0.75">
      <c r="A4502">
        <v>1541</v>
      </c>
      <c r="B4502" t="s">
        <v>1129</v>
      </c>
      <c r="C4502" t="s">
        <v>164</v>
      </c>
      <c r="D4502" t="s">
        <v>26</v>
      </c>
      <c r="E4502" s="4">
        <v>43206</v>
      </c>
      <c r="F4502" s="4" t="str">
        <f>TEXT(Table_Query1[[#This Row],[order_date]],"yyyy")</f>
        <v>2018</v>
      </c>
      <c r="G4502" t="s">
        <v>1047</v>
      </c>
      <c r="H4502" t="s">
        <v>53</v>
      </c>
      <c r="I4502" t="s">
        <v>1968</v>
      </c>
      <c r="J4502">
        <v>2</v>
      </c>
      <c r="K4502">
        <v>299.98</v>
      </c>
      <c r="L4502" t="s">
        <v>27</v>
      </c>
      <c r="M4502" t="s">
        <v>31</v>
      </c>
    </row>
    <row r="4503" spans="1:13" x14ac:dyDescent="0.75">
      <c r="A4503">
        <v>1542</v>
      </c>
      <c r="B4503" t="s">
        <v>981</v>
      </c>
      <c r="C4503" t="s">
        <v>137</v>
      </c>
      <c r="D4503" t="s">
        <v>26</v>
      </c>
      <c r="E4503" s="4">
        <v>43206</v>
      </c>
      <c r="F4503" s="4" t="str">
        <f>TEXT(Table_Query1[[#This Row],[order_date]],"yyyy")</f>
        <v>2018</v>
      </c>
      <c r="G4503" t="s">
        <v>1704</v>
      </c>
      <c r="H4503" t="s">
        <v>53</v>
      </c>
      <c r="I4503" t="s">
        <v>1966</v>
      </c>
      <c r="J4503">
        <v>1</v>
      </c>
      <c r="K4503">
        <v>279.99</v>
      </c>
      <c r="L4503" t="s">
        <v>27</v>
      </c>
      <c r="M4503" t="s">
        <v>28</v>
      </c>
    </row>
    <row r="4504" spans="1:13" x14ac:dyDescent="0.75">
      <c r="A4504">
        <v>1542</v>
      </c>
      <c r="B4504" t="s">
        <v>981</v>
      </c>
      <c r="C4504" t="s">
        <v>137</v>
      </c>
      <c r="D4504" t="s">
        <v>26</v>
      </c>
      <c r="E4504" s="4">
        <v>43206</v>
      </c>
      <c r="F4504" s="4" t="str">
        <f>TEXT(Table_Query1[[#This Row],[order_date]],"yyyy")</f>
        <v>2018</v>
      </c>
      <c r="G4504" t="s">
        <v>960</v>
      </c>
      <c r="H4504" t="s">
        <v>22</v>
      </c>
      <c r="I4504" t="s">
        <v>1972</v>
      </c>
      <c r="J4504">
        <v>2</v>
      </c>
      <c r="K4504">
        <v>759.98</v>
      </c>
      <c r="L4504" t="s">
        <v>27</v>
      </c>
      <c r="M4504" t="s">
        <v>28</v>
      </c>
    </row>
    <row r="4505" spans="1:13" x14ac:dyDescent="0.75">
      <c r="A4505">
        <v>1542</v>
      </c>
      <c r="B4505" t="s">
        <v>981</v>
      </c>
      <c r="C4505" t="s">
        <v>137</v>
      </c>
      <c r="D4505" t="s">
        <v>26</v>
      </c>
      <c r="E4505" s="4">
        <v>43206</v>
      </c>
      <c r="F4505" s="4" t="str">
        <f>TEXT(Table_Query1[[#This Row],[order_date]],"yyyy")</f>
        <v>2018</v>
      </c>
      <c r="G4505" t="s">
        <v>891</v>
      </c>
      <c r="H4505" t="s">
        <v>15</v>
      </c>
      <c r="I4505" t="s">
        <v>1973</v>
      </c>
      <c r="J4505">
        <v>1</v>
      </c>
      <c r="K4505">
        <v>402.99</v>
      </c>
      <c r="L4505" t="s">
        <v>27</v>
      </c>
      <c r="M4505" t="s">
        <v>28</v>
      </c>
    </row>
    <row r="4506" spans="1:13" x14ac:dyDescent="0.75">
      <c r="A4506">
        <v>1542</v>
      </c>
      <c r="B4506" t="s">
        <v>981</v>
      </c>
      <c r="C4506" t="s">
        <v>137</v>
      </c>
      <c r="D4506" t="s">
        <v>26</v>
      </c>
      <c r="E4506" s="4">
        <v>43206</v>
      </c>
      <c r="F4506" s="4" t="str">
        <f>TEXT(Table_Query1[[#This Row],[order_date]],"yyyy")</f>
        <v>2018</v>
      </c>
      <c r="G4506" t="s">
        <v>1928</v>
      </c>
      <c r="H4506" t="s">
        <v>22</v>
      </c>
      <c r="I4506" t="s">
        <v>1967</v>
      </c>
      <c r="J4506">
        <v>2</v>
      </c>
      <c r="K4506">
        <v>4999.9799999999996</v>
      </c>
      <c r="L4506" t="s">
        <v>27</v>
      </c>
      <c r="M4506" t="s">
        <v>28</v>
      </c>
    </row>
    <row r="4507" spans="1:13" x14ac:dyDescent="0.75">
      <c r="A4507">
        <v>1542</v>
      </c>
      <c r="B4507" t="s">
        <v>981</v>
      </c>
      <c r="C4507" t="s">
        <v>137</v>
      </c>
      <c r="D4507" t="s">
        <v>26</v>
      </c>
      <c r="E4507" s="4">
        <v>43206</v>
      </c>
      <c r="F4507" s="4" t="str">
        <f>TEXT(Table_Query1[[#This Row],[order_date]],"yyyy")</f>
        <v>2018</v>
      </c>
      <c r="G4507" t="s">
        <v>1683</v>
      </c>
      <c r="H4507" t="s">
        <v>858</v>
      </c>
      <c r="I4507" t="s">
        <v>1968</v>
      </c>
      <c r="J4507">
        <v>2</v>
      </c>
      <c r="K4507">
        <v>6999.98</v>
      </c>
      <c r="L4507" t="s">
        <v>27</v>
      </c>
      <c r="M4507" t="s">
        <v>28</v>
      </c>
    </row>
    <row r="4508" spans="1:13" x14ac:dyDescent="0.75">
      <c r="A4508">
        <v>1543</v>
      </c>
      <c r="B4508" t="s">
        <v>304</v>
      </c>
      <c r="C4508" t="s">
        <v>305</v>
      </c>
      <c r="D4508" t="s">
        <v>26</v>
      </c>
      <c r="E4508" s="4">
        <v>43206</v>
      </c>
      <c r="F4508" s="4" t="str">
        <f>TEXT(Table_Query1[[#This Row],[order_date]],"yyyy")</f>
        <v>2018</v>
      </c>
      <c r="G4508" t="s">
        <v>885</v>
      </c>
      <c r="H4508" t="s">
        <v>53</v>
      </c>
      <c r="I4508" t="s">
        <v>1966</v>
      </c>
      <c r="J4508">
        <v>2</v>
      </c>
      <c r="K4508">
        <v>699.98</v>
      </c>
      <c r="L4508" t="s">
        <v>27</v>
      </c>
      <c r="M4508" t="s">
        <v>28</v>
      </c>
    </row>
    <row r="4509" spans="1:13" x14ac:dyDescent="0.75">
      <c r="A4509">
        <v>1543</v>
      </c>
      <c r="B4509" t="s">
        <v>304</v>
      </c>
      <c r="C4509" t="s">
        <v>305</v>
      </c>
      <c r="D4509" t="s">
        <v>26</v>
      </c>
      <c r="E4509" s="4">
        <v>43206</v>
      </c>
      <c r="F4509" s="4" t="str">
        <f>TEXT(Table_Query1[[#This Row],[order_date]],"yyyy")</f>
        <v>2018</v>
      </c>
      <c r="G4509" t="s">
        <v>1008</v>
      </c>
      <c r="H4509" t="s">
        <v>53</v>
      </c>
      <c r="I4509" t="s">
        <v>1972</v>
      </c>
      <c r="J4509">
        <v>1</v>
      </c>
      <c r="K4509">
        <v>209.99</v>
      </c>
      <c r="L4509" t="s">
        <v>27</v>
      </c>
      <c r="M4509" t="s">
        <v>28</v>
      </c>
    </row>
    <row r="4510" spans="1:13" x14ac:dyDescent="0.75">
      <c r="A4510">
        <v>1543</v>
      </c>
      <c r="B4510" t="s">
        <v>304</v>
      </c>
      <c r="C4510" t="s">
        <v>305</v>
      </c>
      <c r="D4510" t="s">
        <v>26</v>
      </c>
      <c r="E4510" s="4">
        <v>43206</v>
      </c>
      <c r="F4510" s="4" t="str">
        <f>TEXT(Table_Query1[[#This Row],[order_date]],"yyyy")</f>
        <v>2018</v>
      </c>
      <c r="G4510" t="s">
        <v>941</v>
      </c>
      <c r="H4510" t="s">
        <v>39</v>
      </c>
      <c r="I4510" t="s">
        <v>1973</v>
      </c>
      <c r="J4510">
        <v>2</v>
      </c>
      <c r="K4510">
        <v>899.98</v>
      </c>
      <c r="L4510" t="s">
        <v>27</v>
      </c>
      <c r="M4510" t="s">
        <v>28</v>
      </c>
    </row>
    <row r="4511" spans="1:13" x14ac:dyDescent="0.75">
      <c r="A4511">
        <v>1543</v>
      </c>
      <c r="B4511" t="s">
        <v>304</v>
      </c>
      <c r="C4511" t="s">
        <v>305</v>
      </c>
      <c r="D4511" t="s">
        <v>26</v>
      </c>
      <c r="E4511" s="4">
        <v>43206</v>
      </c>
      <c r="F4511" s="4" t="str">
        <f>TEXT(Table_Query1[[#This Row],[order_date]],"yyyy")</f>
        <v>2018</v>
      </c>
      <c r="G4511" t="s">
        <v>1935</v>
      </c>
      <c r="H4511" t="s">
        <v>858</v>
      </c>
      <c r="I4511" t="s">
        <v>1968</v>
      </c>
      <c r="J4511">
        <v>2</v>
      </c>
      <c r="K4511">
        <v>1919.98</v>
      </c>
      <c r="L4511" t="s">
        <v>27</v>
      </c>
      <c r="M4511" t="s">
        <v>28</v>
      </c>
    </row>
    <row r="4512" spans="1:13" x14ac:dyDescent="0.75">
      <c r="A4512">
        <v>1543</v>
      </c>
      <c r="B4512" t="s">
        <v>304</v>
      </c>
      <c r="C4512" t="s">
        <v>305</v>
      </c>
      <c r="D4512" t="s">
        <v>26</v>
      </c>
      <c r="E4512" s="4">
        <v>43206</v>
      </c>
      <c r="F4512" s="4" t="str">
        <f>TEXT(Table_Query1[[#This Row],[order_date]],"yyyy")</f>
        <v>2018</v>
      </c>
      <c r="G4512" t="s">
        <v>1707</v>
      </c>
      <c r="H4512" t="s">
        <v>22</v>
      </c>
      <c r="I4512" t="s">
        <v>1968</v>
      </c>
      <c r="J4512">
        <v>1</v>
      </c>
      <c r="K4512">
        <v>1799.99</v>
      </c>
      <c r="L4512" t="s">
        <v>27</v>
      </c>
      <c r="M4512" t="s">
        <v>28</v>
      </c>
    </row>
    <row r="4513" spans="1:13" x14ac:dyDescent="0.75">
      <c r="A4513">
        <v>1544</v>
      </c>
      <c r="B4513" t="s">
        <v>451</v>
      </c>
      <c r="C4513" t="s">
        <v>452</v>
      </c>
      <c r="D4513" t="s">
        <v>13</v>
      </c>
      <c r="E4513" s="4">
        <v>43207</v>
      </c>
      <c r="F4513" s="4" t="str">
        <f>TEXT(Table_Query1[[#This Row],[order_date]],"yyyy")</f>
        <v>2018</v>
      </c>
      <c r="G4513" t="s">
        <v>945</v>
      </c>
      <c r="H4513" t="s">
        <v>39</v>
      </c>
      <c r="I4513" t="s">
        <v>1973</v>
      </c>
      <c r="J4513">
        <v>2</v>
      </c>
      <c r="K4513">
        <v>833.98</v>
      </c>
      <c r="L4513" t="s">
        <v>16</v>
      </c>
      <c r="M4513" t="s">
        <v>17</v>
      </c>
    </row>
    <row r="4514" spans="1:13" x14ac:dyDescent="0.75">
      <c r="A4514">
        <v>1544</v>
      </c>
      <c r="B4514" t="s">
        <v>451</v>
      </c>
      <c r="C4514" t="s">
        <v>452</v>
      </c>
      <c r="D4514" t="s">
        <v>13</v>
      </c>
      <c r="E4514" s="4">
        <v>43207</v>
      </c>
      <c r="F4514" s="4" t="str">
        <f>TEXT(Table_Query1[[#This Row],[order_date]],"yyyy")</f>
        <v>2018</v>
      </c>
      <c r="G4514" t="s">
        <v>1836</v>
      </c>
      <c r="H4514" t="s">
        <v>46</v>
      </c>
      <c r="I4514" t="s">
        <v>1968</v>
      </c>
      <c r="J4514">
        <v>2</v>
      </c>
      <c r="K4514">
        <v>6999.98</v>
      </c>
      <c r="L4514" t="s">
        <v>16</v>
      </c>
      <c r="M4514" t="s">
        <v>17</v>
      </c>
    </row>
    <row r="4515" spans="1:13" x14ac:dyDescent="0.75">
      <c r="A4515">
        <v>1545</v>
      </c>
      <c r="B4515" t="s">
        <v>640</v>
      </c>
      <c r="C4515" t="s">
        <v>452</v>
      </c>
      <c r="D4515" t="s">
        <v>13</v>
      </c>
      <c r="E4515" s="4">
        <v>43207</v>
      </c>
      <c r="F4515" s="4" t="str">
        <f>TEXT(Table_Query1[[#This Row],[order_date]],"yyyy")</f>
        <v>2018</v>
      </c>
      <c r="G4515" t="s">
        <v>940</v>
      </c>
      <c r="H4515" t="s">
        <v>22</v>
      </c>
      <c r="I4515" t="s">
        <v>1972</v>
      </c>
      <c r="J4515">
        <v>1</v>
      </c>
      <c r="K4515">
        <v>869.99</v>
      </c>
      <c r="L4515" t="s">
        <v>16</v>
      </c>
      <c r="M4515" t="s">
        <v>36</v>
      </c>
    </row>
    <row r="4516" spans="1:13" x14ac:dyDescent="0.75">
      <c r="A4516">
        <v>1546</v>
      </c>
      <c r="B4516" t="s">
        <v>61</v>
      </c>
      <c r="C4516" t="s">
        <v>62</v>
      </c>
      <c r="D4516" t="s">
        <v>13</v>
      </c>
      <c r="E4516" s="4">
        <v>43207</v>
      </c>
      <c r="F4516" s="4" t="str">
        <f>TEXT(Table_Query1[[#This Row],[order_date]],"yyyy")</f>
        <v>2018</v>
      </c>
      <c r="G4516" t="s">
        <v>1677</v>
      </c>
      <c r="H4516" t="s">
        <v>15</v>
      </c>
      <c r="I4516" t="s">
        <v>1966</v>
      </c>
      <c r="J4516">
        <v>1</v>
      </c>
      <c r="K4516">
        <v>749.99</v>
      </c>
      <c r="L4516" t="s">
        <v>16</v>
      </c>
      <c r="M4516" t="s">
        <v>36</v>
      </c>
    </row>
    <row r="4517" spans="1:13" x14ac:dyDescent="0.75">
      <c r="A4517">
        <v>1546</v>
      </c>
      <c r="B4517" t="s">
        <v>61</v>
      </c>
      <c r="C4517" t="s">
        <v>62</v>
      </c>
      <c r="D4517" t="s">
        <v>13</v>
      </c>
      <c r="E4517" s="4">
        <v>43207</v>
      </c>
      <c r="F4517" s="4" t="str">
        <f>TEXT(Table_Query1[[#This Row],[order_date]],"yyyy")</f>
        <v>2018</v>
      </c>
      <c r="G4517" t="s">
        <v>80</v>
      </c>
      <c r="H4517" t="s">
        <v>39</v>
      </c>
      <c r="I4517" t="s">
        <v>1966</v>
      </c>
      <c r="J4517">
        <v>1</v>
      </c>
      <c r="K4517">
        <v>499.99</v>
      </c>
      <c r="L4517" t="s">
        <v>16</v>
      </c>
      <c r="M4517" t="s">
        <v>36</v>
      </c>
    </row>
    <row r="4518" spans="1:13" x14ac:dyDescent="0.75">
      <c r="A4518">
        <v>1546</v>
      </c>
      <c r="B4518" t="s">
        <v>61</v>
      </c>
      <c r="C4518" t="s">
        <v>62</v>
      </c>
      <c r="D4518" t="s">
        <v>13</v>
      </c>
      <c r="E4518" s="4">
        <v>43207</v>
      </c>
      <c r="F4518" s="4" t="str">
        <f>TEXT(Table_Query1[[#This Row],[order_date]],"yyyy")</f>
        <v>2018</v>
      </c>
      <c r="G4518" t="s">
        <v>1665</v>
      </c>
      <c r="H4518" t="s">
        <v>46</v>
      </c>
      <c r="I4518" t="s">
        <v>1968</v>
      </c>
      <c r="J4518">
        <v>2</v>
      </c>
      <c r="K4518">
        <v>5599.98</v>
      </c>
      <c r="L4518" t="s">
        <v>16</v>
      </c>
      <c r="M4518" t="s">
        <v>36</v>
      </c>
    </row>
    <row r="4519" spans="1:13" x14ac:dyDescent="0.75">
      <c r="A4519">
        <v>1546</v>
      </c>
      <c r="B4519" t="s">
        <v>61</v>
      </c>
      <c r="C4519" t="s">
        <v>62</v>
      </c>
      <c r="D4519" t="s">
        <v>13</v>
      </c>
      <c r="E4519" s="4">
        <v>43207</v>
      </c>
      <c r="F4519" s="4" t="str">
        <f>TEXT(Table_Query1[[#This Row],[order_date]],"yyyy")</f>
        <v>2018</v>
      </c>
      <c r="G4519" t="s">
        <v>1937</v>
      </c>
      <c r="H4519" t="s">
        <v>858</v>
      </c>
      <c r="I4519" t="s">
        <v>1968</v>
      </c>
      <c r="J4519">
        <v>1</v>
      </c>
      <c r="K4519">
        <v>6499.99</v>
      </c>
      <c r="L4519" t="s">
        <v>16</v>
      </c>
      <c r="M4519" t="s">
        <v>36</v>
      </c>
    </row>
    <row r="4520" spans="1:13" x14ac:dyDescent="0.75">
      <c r="A4520">
        <v>1547</v>
      </c>
      <c r="B4520" t="s">
        <v>648</v>
      </c>
      <c r="C4520" t="s">
        <v>340</v>
      </c>
      <c r="D4520" t="s">
        <v>13</v>
      </c>
      <c r="E4520" s="4">
        <v>43207</v>
      </c>
      <c r="F4520" s="4" t="str">
        <f>TEXT(Table_Query1[[#This Row],[order_date]],"yyyy")</f>
        <v>2018</v>
      </c>
      <c r="G4520" t="s">
        <v>854</v>
      </c>
      <c r="H4520" t="s">
        <v>39</v>
      </c>
      <c r="I4520" t="s">
        <v>1973</v>
      </c>
      <c r="J4520">
        <v>2</v>
      </c>
      <c r="K4520">
        <v>899.98</v>
      </c>
      <c r="L4520" t="s">
        <v>16</v>
      </c>
      <c r="M4520" t="s">
        <v>36</v>
      </c>
    </row>
    <row r="4521" spans="1:13" x14ac:dyDescent="0.75">
      <c r="A4521">
        <v>1547</v>
      </c>
      <c r="B4521" t="s">
        <v>648</v>
      </c>
      <c r="C4521" t="s">
        <v>340</v>
      </c>
      <c r="D4521" t="s">
        <v>13</v>
      </c>
      <c r="E4521" s="4">
        <v>43207</v>
      </c>
      <c r="F4521" s="4" t="str">
        <f>TEXT(Table_Query1[[#This Row],[order_date]],"yyyy")</f>
        <v>2018</v>
      </c>
      <c r="G4521" t="s">
        <v>1728</v>
      </c>
      <c r="H4521" t="s">
        <v>46</v>
      </c>
      <c r="I4521" t="s">
        <v>1968</v>
      </c>
      <c r="J4521">
        <v>1</v>
      </c>
      <c r="K4521">
        <v>3599.99</v>
      </c>
      <c r="L4521" t="s">
        <v>16</v>
      </c>
      <c r="M4521" t="s">
        <v>36</v>
      </c>
    </row>
    <row r="4522" spans="1:13" x14ac:dyDescent="0.75">
      <c r="A4522">
        <v>1548</v>
      </c>
      <c r="B4522" t="s">
        <v>291</v>
      </c>
      <c r="C4522" t="s">
        <v>292</v>
      </c>
      <c r="D4522" t="s">
        <v>13</v>
      </c>
      <c r="E4522" s="4">
        <v>43207</v>
      </c>
      <c r="F4522" s="4" t="str">
        <f>TEXT(Table_Query1[[#This Row],[order_date]],"yyyy")</f>
        <v>2018</v>
      </c>
      <c r="G4522" t="s">
        <v>872</v>
      </c>
      <c r="H4522" t="s">
        <v>20</v>
      </c>
      <c r="I4522" t="s">
        <v>1968</v>
      </c>
      <c r="J4522">
        <v>2</v>
      </c>
      <c r="K4522">
        <v>6999.98</v>
      </c>
      <c r="L4522" t="s">
        <v>16</v>
      </c>
      <c r="M4522" t="s">
        <v>17</v>
      </c>
    </row>
    <row r="4523" spans="1:13" x14ac:dyDescent="0.75">
      <c r="A4523">
        <v>1548</v>
      </c>
      <c r="B4523" t="s">
        <v>291</v>
      </c>
      <c r="C4523" t="s">
        <v>292</v>
      </c>
      <c r="D4523" t="s">
        <v>13</v>
      </c>
      <c r="E4523" s="4">
        <v>43207</v>
      </c>
      <c r="F4523" s="4" t="str">
        <f>TEXT(Table_Query1[[#This Row],[order_date]],"yyyy")</f>
        <v>2018</v>
      </c>
      <c r="G4523" t="s">
        <v>869</v>
      </c>
      <c r="H4523" t="s">
        <v>22</v>
      </c>
      <c r="I4523" t="s">
        <v>1968</v>
      </c>
      <c r="J4523">
        <v>1</v>
      </c>
      <c r="K4523">
        <v>469.99</v>
      </c>
      <c r="L4523" t="s">
        <v>16</v>
      </c>
      <c r="M4523" t="s">
        <v>17</v>
      </c>
    </row>
    <row r="4524" spans="1:13" x14ac:dyDescent="0.75">
      <c r="A4524">
        <v>1548</v>
      </c>
      <c r="B4524" t="s">
        <v>291</v>
      </c>
      <c r="C4524" t="s">
        <v>292</v>
      </c>
      <c r="D4524" t="s">
        <v>13</v>
      </c>
      <c r="E4524" s="4">
        <v>43207</v>
      </c>
      <c r="F4524" s="4" t="str">
        <f>TEXT(Table_Query1[[#This Row],[order_date]],"yyyy")</f>
        <v>2018</v>
      </c>
      <c r="G4524" t="s">
        <v>1936</v>
      </c>
      <c r="H4524" t="s">
        <v>46</v>
      </c>
      <c r="I4524" t="s">
        <v>1968</v>
      </c>
      <c r="J4524">
        <v>1</v>
      </c>
      <c r="K4524">
        <v>3499.99</v>
      </c>
      <c r="L4524" t="s">
        <v>16</v>
      </c>
      <c r="M4524" t="s">
        <v>17</v>
      </c>
    </row>
    <row r="4525" spans="1:13" x14ac:dyDescent="0.75">
      <c r="A4525">
        <v>1549</v>
      </c>
      <c r="B4525" t="s">
        <v>428</v>
      </c>
      <c r="C4525" t="s">
        <v>337</v>
      </c>
      <c r="D4525" t="s">
        <v>26</v>
      </c>
      <c r="E4525" s="4">
        <v>43207</v>
      </c>
      <c r="F4525" s="4" t="str">
        <f>TEXT(Table_Query1[[#This Row],[order_date]],"yyyy")</f>
        <v>2018</v>
      </c>
      <c r="G4525" t="s">
        <v>1835</v>
      </c>
      <c r="H4525" t="s">
        <v>15</v>
      </c>
      <c r="I4525" t="s">
        <v>1966</v>
      </c>
      <c r="J4525">
        <v>2</v>
      </c>
      <c r="K4525">
        <v>1399.98</v>
      </c>
      <c r="L4525" t="s">
        <v>27</v>
      </c>
      <c r="M4525" t="s">
        <v>31</v>
      </c>
    </row>
    <row r="4526" spans="1:13" x14ac:dyDescent="0.75">
      <c r="A4526">
        <v>1549</v>
      </c>
      <c r="B4526" t="s">
        <v>428</v>
      </c>
      <c r="C4526" t="s">
        <v>337</v>
      </c>
      <c r="D4526" t="s">
        <v>26</v>
      </c>
      <c r="E4526" s="4">
        <v>43207</v>
      </c>
      <c r="F4526" s="4" t="str">
        <f>TEXT(Table_Query1[[#This Row],[order_date]],"yyyy")</f>
        <v>2018</v>
      </c>
      <c r="G4526" t="s">
        <v>1689</v>
      </c>
      <c r="H4526" t="s">
        <v>15</v>
      </c>
      <c r="I4526" t="s">
        <v>1966</v>
      </c>
      <c r="J4526">
        <v>2</v>
      </c>
      <c r="K4526">
        <v>1499.98</v>
      </c>
      <c r="L4526" t="s">
        <v>27</v>
      </c>
      <c r="M4526" t="s">
        <v>31</v>
      </c>
    </row>
    <row r="4527" spans="1:13" x14ac:dyDescent="0.75">
      <c r="A4527">
        <v>1549</v>
      </c>
      <c r="B4527" t="s">
        <v>428</v>
      </c>
      <c r="C4527" t="s">
        <v>337</v>
      </c>
      <c r="D4527" t="s">
        <v>26</v>
      </c>
      <c r="E4527" s="4">
        <v>43207</v>
      </c>
      <c r="F4527" s="4" t="str">
        <f>TEXT(Table_Query1[[#This Row],[order_date]],"yyyy")</f>
        <v>2018</v>
      </c>
      <c r="G4527" t="s">
        <v>1935</v>
      </c>
      <c r="H4527" t="s">
        <v>858</v>
      </c>
      <c r="I4527" t="s">
        <v>1968</v>
      </c>
      <c r="J4527">
        <v>1</v>
      </c>
      <c r="K4527">
        <v>959.99</v>
      </c>
      <c r="L4527" t="s">
        <v>27</v>
      </c>
      <c r="M4527" t="s">
        <v>31</v>
      </c>
    </row>
    <row r="4528" spans="1:13" x14ac:dyDescent="0.75">
      <c r="A4528">
        <v>1549</v>
      </c>
      <c r="B4528" t="s">
        <v>428</v>
      </c>
      <c r="C4528" t="s">
        <v>337</v>
      </c>
      <c r="D4528" t="s">
        <v>26</v>
      </c>
      <c r="E4528" s="4">
        <v>43207</v>
      </c>
      <c r="F4528" s="4" t="str">
        <f>TEXT(Table_Query1[[#This Row],[order_date]],"yyyy")</f>
        <v>2018</v>
      </c>
      <c r="G4528" t="s">
        <v>1940</v>
      </c>
      <c r="H4528" t="s">
        <v>22</v>
      </c>
      <c r="I4528" t="s">
        <v>1968</v>
      </c>
      <c r="J4528">
        <v>1</v>
      </c>
      <c r="K4528">
        <v>469.99</v>
      </c>
      <c r="L4528" t="s">
        <v>27</v>
      </c>
      <c r="M4528" t="s">
        <v>31</v>
      </c>
    </row>
    <row r="4529" spans="1:13" x14ac:dyDescent="0.75">
      <c r="A4529">
        <v>1550</v>
      </c>
      <c r="B4529" t="s">
        <v>1619</v>
      </c>
      <c r="C4529" t="s">
        <v>231</v>
      </c>
      <c r="D4529" t="s">
        <v>26</v>
      </c>
      <c r="E4529" s="4">
        <v>43207</v>
      </c>
      <c r="F4529" s="4" t="str">
        <f>TEXT(Table_Query1[[#This Row],[order_date]],"yyyy")</f>
        <v>2018</v>
      </c>
      <c r="G4529" t="s">
        <v>1681</v>
      </c>
      <c r="H4529" t="s">
        <v>39</v>
      </c>
      <c r="I4529" t="s">
        <v>1966</v>
      </c>
      <c r="J4529">
        <v>2</v>
      </c>
      <c r="K4529">
        <v>1119.98</v>
      </c>
      <c r="L4529" t="s">
        <v>27</v>
      </c>
      <c r="M4529" t="s">
        <v>28</v>
      </c>
    </row>
    <row r="4530" spans="1:13" x14ac:dyDescent="0.75">
      <c r="A4530">
        <v>1550</v>
      </c>
      <c r="B4530" t="s">
        <v>1619</v>
      </c>
      <c r="C4530" t="s">
        <v>231</v>
      </c>
      <c r="D4530" t="s">
        <v>26</v>
      </c>
      <c r="E4530" s="4">
        <v>43207</v>
      </c>
      <c r="F4530" s="4" t="str">
        <f>TEXT(Table_Query1[[#This Row],[order_date]],"yyyy")</f>
        <v>2018</v>
      </c>
      <c r="G4530" t="s">
        <v>1832</v>
      </c>
      <c r="H4530" t="s">
        <v>15</v>
      </c>
      <c r="I4530" t="s">
        <v>1966</v>
      </c>
      <c r="J4530">
        <v>1</v>
      </c>
      <c r="K4530">
        <v>659.99</v>
      </c>
      <c r="L4530" t="s">
        <v>27</v>
      </c>
      <c r="M4530" t="s">
        <v>28</v>
      </c>
    </row>
    <row r="4531" spans="1:13" x14ac:dyDescent="0.75">
      <c r="A4531">
        <v>1550</v>
      </c>
      <c r="B4531" t="s">
        <v>1619</v>
      </c>
      <c r="C4531" t="s">
        <v>231</v>
      </c>
      <c r="D4531" t="s">
        <v>26</v>
      </c>
      <c r="E4531" s="4">
        <v>43207</v>
      </c>
      <c r="F4531" s="4" t="str">
        <f>TEXT(Table_Query1[[#This Row],[order_date]],"yyyy")</f>
        <v>2018</v>
      </c>
      <c r="G4531" t="s">
        <v>1665</v>
      </c>
      <c r="H4531" t="s">
        <v>46</v>
      </c>
      <c r="I4531" t="s">
        <v>1968</v>
      </c>
      <c r="J4531">
        <v>2</v>
      </c>
      <c r="K4531">
        <v>5599.98</v>
      </c>
      <c r="L4531" t="s">
        <v>27</v>
      </c>
      <c r="M4531" t="s">
        <v>28</v>
      </c>
    </row>
    <row r="4532" spans="1:13" x14ac:dyDescent="0.75">
      <c r="A4532">
        <v>1550</v>
      </c>
      <c r="B4532" t="s">
        <v>1619</v>
      </c>
      <c r="C4532" t="s">
        <v>231</v>
      </c>
      <c r="D4532" t="s">
        <v>26</v>
      </c>
      <c r="E4532" s="4">
        <v>43207</v>
      </c>
      <c r="F4532" s="4" t="str">
        <f>TEXT(Table_Query1[[#This Row],[order_date]],"yyyy")</f>
        <v>2018</v>
      </c>
      <c r="G4532" t="s">
        <v>1696</v>
      </c>
      <c r="H4532" t="s">
        <v>858</v>
      </c>
      <c r="I4532" t="s">
        <v>1968</v>
      </c>
      <c r="J4532">
        <v>1</v>
      </c>
      <c r="K4532">
        <v>5499.99</v>
      </c>
      <c r="L4532" t="s">
        <v>27</v>
      </c>
      <c r="M4532" t="s">
        <v>28</v>
      </c>
    </row>
    <row r="4533" spans="1:13" x14ac:dyDescent="0.75">
      <c r="A4533">
        <v>1550</v>
      </c>
      <c r="B4533" t="s">
        <v>1619</v>
      </c>
      <c r="C4533" t="s">
        <v>231</v>
      </c>
      <c r="D4533" t="s">
        <v>26</v>
      </c>
      <c r="E4533" s="4">
        <v>43207</v>
      </c>
      <c r="F4533" s="4" t="str">
        <f>TEXT(Table_Query1[[#This Row],[order_date]],"yyyy")</f>
        <v>2018</v>
      </c>
      <c r="G4533" t="s">
        <v>1047</v>
      </c>
      <c r="H4533" t="s">
        <v>53</v>
      </c>
      <c r="I4533" t="s">
        <v>1968</v>
      </c>
      <c r="J4533">
        <v>2</v>
      </c>
      <c r="K4533">
        <v>299.98</v>
      </c>
      <c r="L4533" t="s">
        <v>27</v>
      </c>
      <c r="M4533" t="s">
        <v>28</v>
      </c>
    </row>
    <row r="4534" spans="1:13" x14ac:dyDescent="0.75">
      <c r="A4534">
        <v>1551</v>
      </c>
      <c r="B4534" t="s">
        <v>1345</v>
      </c>
      <c r="C4534" t="s">
        <v>250</v>
      </c>
      <c r="D4534" t="s">
        <v>26</v>
      </c>
      <c r="E4534" s="4">
        <v>43207</v>
      </c>
      <c r="F4534" s="4" t="str">
        <f>TEXT(Table_Query1[[#This Row],[order_date]],"yyyy")</f>
        <v>2018</v>
      </c>
      <c r="G4534" t="s">
        <v>1664</v>
      </c>
      <c r="H4534" t="s">
        <v>20</v>
      </c>
      <c r="I4534" t="s">
        <v>1968</v>
      </c>
      <c r="J4534">
        <v>2</v>
      </c>
      <c r="K4534">
        <v>7999.98</v>
      </c>
      <c r="L4534" t="s">
        <v>27</v>
      </c>
      <c r="M4534" t="s">
        <v>31</v>
      </c>
    </row>
    <row r="4535" spans="1:13" x14ac:dyDescent="0.75">
      <c r="A4535">
        <v>1552</v>
      </c>
      <c r="B4535" t="s">
        <v>1242</v>
      </c>
      <c r="C4535" t="s">
        <v>132</v>
      </c>
      <c r="D4535" t="s">
        <v>26</v>
      </c>
      <c r="E4535" s="4">
        <v>43207</v>
      </c>
      <c r="F4535" s="4" t="str">
        <f>TEXT(Table_Query1[[#This Row],[order_date]],"yyyy")</f>
        <v>2018</v>
      </c>
      <c r="G4535" t="s">
        <v>922</v>
      </c>
      <c r="H4535" t="s">
        <v>22</v>
      </c>
      <c r="I4535" t="s">
        <v>1972</v>
      </c>
      <c r="J4535">
        <v>2</v>
      </c>
      <c r="K4535">
        <v>2939.98</v>
      </c>
      <c r="L4535" t="s">
        <v>27</v>
      </c>
      <c r="M4535" t="s">
        <v>31</v>
      </c>
    </row>
    <row r="4536" spans="1:13" x14ac:dyDescent="0.75">
      <c r="A4536">
        <v>1552</v>
      </c>
      <c r="B4536" t="s">
        <v>1242</v>
      </c>
      <c r="C4536" t="s">
        <v>132</v>
      </c>
      <c r="D4536" t="s">
        <v>26</v>
      </c>
      <c r="E4536" s="4">
        <v>43207</v>
      </c>
      <c r="F4536" s="4" t="str">
        <f>TEXT(Table_Query1[[#This Row],[order_date]],"yyyy")</f>
        <v>2018</v>
      </c>
      <c r="G4536" t="s">
        <v>1842</v>
      </c>
      <c r="H4536" t="s">
        <v>46</v>
      </c>
      <c r="I4536" t="s">
        <v>1968</v>
      </c>
      <c r="J4536">
        <v>1</v>
      </c>
      <c r="K4536">
        <v>2299.9899999999998</v>
      </c>
      <c r="L4536" t="s">
        <v>27</v>
      </c>
      <c r="M4536" t="s">
        <v>31</v>
      </c>
    </row>
    <row r="4537" spans="1:13" x14ac:dyDescent="0.75">
      <c r="A4537">
        <v>1553</v>
      </c>
      <c r="B4537" t="s">
        <v>556</v>
      </c>
      <c r="C4537" t="s">
        <v>68</v>
      </c>
      <c r="D4537" t="s">
        <v>13</v>
      </c>
      <c r="E4537" s="4">
        <v>43208</v>
      </c>
      <c r="F4537" s="4" t="str">
        <f>TEXT(Table_Query1[[#This Row],[order_date]],"yyyy")</f>
        <v>2018</v>
      </c>
      <c r="G4537" t="s">
        <v>1782</v>
      </c>
      <c r="H4537" t="s">
        <v>15</v>
      </c>
      <c r="I4537" t="s">
        <v>1966</v>
      </c>
      <c r="J4537">
        <v>1</v>
      </c>
      <c r="K4537">
        <v>2999.99</v>
      </c>
      <c r="L4537" t="s">
        <v>16</v>
      </c>
      <c r="M4537" t="s">
        <v>36</v>
      </c>
    </row>
    <row r="4538" spans="1:13" x14ac:dyDescent="0.75">
      <c r="A4538">
        <v>1553</v>
      </c>
      <c r="B4538" t="s">
        <v>556</v>
      </c>
      <c r="C4538" t="s">
        <v>68</v>
      </c>
      <c r="D4538" t="s">
        <v>13</v>
      </c>
      <c r="E4538" s="4">
        <v>43208</v>
      </c>
      <c r="F4538" s="4" t="str">
        <f>TEXT(Table_Query1[[#This Row],[order_date]],"yyyy")</f>
        <v>2018</v>
      </c>
      <c r="G4538" t="s">
        <v>43</v>
      </c>
      <c r="H4538" t="s">
        <v>15</v>
      </c>
      <c r="I4538" t="s">
        <v>1966</v>
      </c>
      <c r="J4538">
        <v>1</v>
      </c>
      <c r="K4538">
        <v>549.99</v>
      </c>
      <c r="L4538" t="s">
        <v>16</v>
      </c>
      <c r="M4538" t="s">
        <v>36</v>
      </c>
    </row>
    <row r="4539" spans="1:13" x14ac:dyDescent="0.75">
      <c r="A4539">
        <v>1553</v>
      </c>
      <c r="B4539" t="s">
        <v>556</v>
      </c>
      <c r="C4539" t="s">
        <v>68</v>
      </c>
      <c r="D4539" t="s">
        <v>13</v>
      </c>
      <c r="E4539" s="4">
        <v>43208</v>
      </c>
      <c r="F4539" s="4" t="str">
        <f>TEXT(Table_Query1[[#This Row],[order_date]],"yyyy")</f>
        <v>2018</v>
      </c>
      <c r="G4539" t="s">
        <v>871</v>
      </c>
      <c r="H4539" t="s">
        <v>39</v>
      </c>
      <c r="I4539" t="s">
        <v>1966</v>
      </c>
      <c r="J4539">
        <v>1</v>
      </c>
      <c r="K4539">
        <v>489.99</v>
      </c>
      <c r="L4539" t="s">
        <v>16</v>
      </c>
      <c r="M4539" t="s">
        <v>36</v>
      </c>
    </row>
    <row r="4540" spans="1:13" x14ac:dyDescent="0.75">
      <c r="A4540">
        <v>1553</v>
      </c>
      <c r="B4540" t="s">
        <v>556</v>
      </c>
      <c r="C4540" t="s">
        <v>68</v>
      </c>
      <c r="D4540" t="s">
        <v>13</v>
      </c>
      <c r="E4540" s="4">
        <v>43208</v>
      </c>
      <c r="F4540" s="4" t="str">
        <f>TEXT(Table_Query1[[#This Row],[order_date]],"yyyy")</f>
        <v>2018</v>
      </c>
      <c r="G4540" t="s">
        <v>953</v>
      </c>
      <c r="H4540" t="s">
        <v>53</v>
      </c>
      <c r="I4540" t="s">
        <v>1968</v>
      </c>
      <c r="J4540">
        <v>1</v>
      </c>
      <c r="K4540">
        <v>209.99</v>
      </c>
      <c r="L4540" t="s">
        <v>16</v>
      </c>
      <c r="M4540" t="s">
        <v>36</v>
      </c>
    </row>
    <row r="4541" spans="1:13" x14ac:dyDescent="0.75">
      <c r="A4541">
        <v>1554</v>
      </c>
      <c r="B4541" t="s">
        <v>1292</v>
      </c>
      <c r="C4541" t="s">
        <v>90</v>
      </c>
      <c r="D4541" t="s">
        <v>13</v>
      </c>
      <c r="E4541" s="4">
        <v>43208</v>
      </c>
      <c r="F4541" s="4" t="str">
        <f>TEXT(Table_Query1[[#This Row],[order_date]],"yyyy")</f>
        <v>2018</v>
      </c>
      <c r="G4541" t="s">
        <v>1941</v>
      </c>
      <c r="H4541" t="s">
        <v>53</v>
      </c>
      <c r="I4541" t="s">
        <v>1966</v>
      </c>
      <c r="J4541">
        <v>1</v>
      </c>
      <c r="K4541">
        <v>279.99</v>
      </c>
      <c r="L4541" t="s">
        <v>16</v>
      </c>
      <c r="M4541" t="s">
        <v>36</v>
      </c>
    </row>
    <row r="4542" spans="1:13" x14ac:dyDescent="0.75">
      <c r="A4542">
        <v>1554</v>
      </c>
      <c r="B4542" t="s">
        <v>1292</v>
      </c>
      <c r="C4542" t="s">
        <v>90</v>
      </c>
      <c r="D4542" t="s">
        <v>13</v>
      </c>
      <c r="E4542" s="4">
        <v>43208</v>
      </c>
      <c r="F4542" s="4" t="str">
        <f>TEXT(Table_Query1[[#This Row],[order_date]],"yyyy")</f>
        <v>2018</v>
      </c>
      <c r="G4542" t="s">
        <v>1711</v>
      </c>
      <c r="H4542" t="s">
        <v>858</v>
      </c>
      <c r="I4542" t="s">
        <v>1968</v>
      </c>
      <c r="J4542">
        <v>1</v>
      </c>
      <c r="K4542">
        <v>749.99</v>
      </c>
      <c r="L4542" t="s">
        <v>16</v>
      </c>
      <c r="M4542" t="s">
        <v>36</v>
      </c>
    </row>
    <row r="4543" spans="1:13" x14ac:dyDescent="0.75">
      <c r="A4543">
        <v>1555</v>
      </c>
      <c r="B4543" t="s">
        <v>814</v>
      </c>
      <c r="C4543" t="s">
        <v>103</v>
      </c>
      <c r="D4543" t="s">
        <v>26</v>
      </c>
      <c r="E4543" s="4">
        <v>43208</v>
      </c>
      <c r="F4543" s="4" t="str">
        <f>TEXT(Table_Query1[[#This Row],[order_date]],"yyyy")</f>
        <v>2018</v>
      </c>
      <c r="G4543" t="s">
        <v>43</v>
      </c>
      <c r="H4543" t="s">
        <v>39</v>
      </c>
      <c r="I4543" t="s">
        <v>1966</v>
      </c>
      <c r="J4543">
        <v>2</v>
      </c>
      <c r="K4543">
        <v>1099.98</v>
      </c>
      <c r="L4543" t="s">
        <v>27</v>
      </c>
      <c r="M4543" t="s">
        <v>31</v>
      </c>
    </row>
    <row r="4544" spans="1:13" x14ac:dyDescent="0.75">
      <c r="A4544">
        <v>1555</v>
      </c>
      <c r="B4544" t="s">
        <v>814</v>
      </c>
      <c r="C4544" t="s">
        <v>103</v>
      </c>
      <c r="D4544" t="s">
        <v>26</v>
      </c>
      <c r="E4544" s="4">
        <v>43208</v>
      </c>
      <c r="F4544" s="4" t="str">
        <f>TEXT(Table_Query1[[#This Row],[order_date]],"yyyy")</f>
        <v>2018</v>
      </c>
      <c r="G4544" t="s">
        <v>1854</v>
      </c>
      <c r="H4544" t="s">
        <v>22</v>
      </c>
      <c r="I4544" t="s">
        <v>1967</v>
      </c>
      <c r="J4544">
        <v>1</v>
      </c>
      <c r="K4544">
        <v>469.99</v>
      </c>
      <c r="L4544" t="s">
        <v>27</v>
      </c>
      <c r="M4544" t="s">
        <v>31</v>
      </c>
    </row>
    <row r="4545" spans="1:13" x14ac:dyDescent="0.75">
      <c r="A4545">
        <v>1555</v>
      </c>
      <c r="B4545" t="s">
        <v>814</v>
      </c>
      <c r="C4545" t="s">
        <v>103</v>
      </c>
      <c r="D4545" t="s">
        <v>26</v>
      </c>
      <c r="E4545" s="4">
        <v>43208</v>
      </c>
      <c r="F4545" s="4" t="str">
        <f>TEXT(Table_Query1[[#This Row],[order_date]],"yyyy")</f>
        <v>2018</v>
      </c>
      <c r="G4545" t="s">
        <v>1737</v>
      </c>
      <c r="H4545" t="s">
        <v>22</v>
      </c>
      <c r="I4545" t="s">
        <v>1967</v>
      </c>
      <c r="J4545">
        <v>2</v>
      </c>
      <c r="K4545">
        <v>3798</v>
      </c>
      <c r="L4545" t="s">
        <v>27</v>
      </c>
      <c r="M4545" t="s">
        <v>31</v>
      </c>
    </row>
    <row r="4546" spans="1:13" x14ac:dyDescent="0.75">
      <c r="A4546">
        <v>1555</v>
      </c>
      <c r="B4546" t="s">
        <v>814</v>
      </c>
      <c r="C4546" t="s">
        <v>103</v>
      </c>
      <c r="D4546" t="s">
        <v>26</v>
      </c>
      <c r="E4546" s="4">
        <v>43208</v>
      </c>
      <c r="F4546" s="4" t="str">
        <f>TEXT(Table_Query1[[#This Row],[order_date]],"yyyy")</f>
        <v>2018</v>
      </c>
      <c r="G4546" t="s">
        <v>1937</v>
      </c>
      <c r="H4546" t="s">
        <v>858</v>
      </c>
      <c r="I4546" t="s">
        <v>1968</v>
      </c>
      <c r="J4546">
        <v>1</v>
      </c>
      <c r="K4546">
        <v>6499.99</v>
      </c>
      <c r="L4546" t="s">
        <v>27</v>
      </c>
      <c r="M4546" t="s">
        <v>31</v>
      </c>
    </row>
    <row r="4547" spans="1:13" x14ac:dyDescent="0.75">
      <c r="A4547">
        <v>1555</v>
      </c>
      <c r="B4547" t="s">
        <v>814</v>
      </c>
      <c r="C4547" t="s">
        <v>103</v>
      </c>
      <c r="D4547" t="s">
        <v>26</v>
      </c>
      <c r="E4547" s="4">
        <v>43208</v>
      </c>
      <c r="F4547" s="4" t="str">
        <f>TEXT(Table_Query1[[#This Row],[order_date]],"yyyy")</f>
        <v>2018</v>
      </c>
      <c r="G4547" t="s">
        <v>1942</v>
      </c>
      <c r="H4547" t="s">
        <v>858</v>
      </c>
      <c r="I4547" t="s">
        <v>1968</v>
      </c>
      <c r="J4547">
        <v>1</v>
      </c>
      <c r="K4547">
        <v>3199.99</v>
      </c>
      <c r="L4547" t="s">
        <v>27</v>
      </c>
      <c r="M4547" t="s">
        <v>31</v>
      </c>
    </row>
    <row r="4548" spans="1:13" x14ac:dyDescent="0.75">
      <c r="A4548">
        <v>1556</v>
      </c>
      <c r="B4548" t="s">
        <v>989</v>
      </c>
      <c r="C4548" t="s">
        <v>565</v>
      </c>
      <c r="D4548" t="s">
        <v>26</v>
      </c>
      <c r="E4548" s="4">
        <v>43208</v>
      </c>
      <c r="F4548" s="4" t="str">
        <f>TEXT(Table_Query1[[#This Row],[order_date]],"yyyy")</f>
        <v>2018</v>
      </c>
      <c r="G4548" t="s">
        <v>965</v>
      </c>
      <c r="H4548" t="s">
        <v>15</v>
      </c>
      <c r="I4548" t="s">
        <v>1966</v>
      </c>
      <c r="J4548">
        <v>1</v>
      </c>
      <c r="K4548">
        <v>659.99</v>
      </c>
      <c r="L4548" t="s">
        <v>27</v>
      </c>
      <c r="M4548" t="s">
        <v>28</v>
      </c>
    </row>
    <row r="4549" spans="1:13" x14ac:dyDescent="0.75">
      <c r="A4549">
        <v>1556</v>
      </c>
      <c r="B4549" t="s">
        <v>989</v>
      </c>
      <c r="C4549" t="s">
        <v>565</v>
      </c>
      <c r="D4549" t="s">
        <v>26</v>
      </c>
      <c r="E4549" s="4">
        <v>43208</v>
      </c>
      <c r="F4549" s="4" t="str">
        <f>TEXT(Table_Query1[[#This Row],[order_date]],"yyyy")</f>
        <v>2018</v>
      </c>
      <c r="G4549" t="s">
        <v>1622</v>
      </c>
      <c r="H4549" t="s">
        <v>15</v>
      </c>
      <c r="I4549" t="s">
        <v>1966</v>
      </c>
      <c r="J4549">
        <v>2</v>
      </c>
      <c r="K4549">
        <v>1799.98</v>
      </c>
      <c r="L4549" t="s">
        <v>27</v>
      </c>
      <c r="M4549" t="s">
        <v>28</v>
      </c>
    </row>
    <row r="4550" spans="1:13" x14ac:dyDescent="0.75">
      <c r="A4550">
        <v>1556</v>
      </c>
      <c r="B4550" t="s">
        <v>989</v>
      </c>
      <c r="C4550" t="s">
        <v>565</v>
      </c>
      <c r="D4550" t="s">
        <v>26</v>
      </c>
      <c r="E4550" s="4">
        <v>43208</v>
      </c>
      <c r="F4550" s="4" t="str">
        <f>TEXT(Table_Query1[[#This Row],[order_date]],"yyyy")</f>
        <v>2018</v>
      </c>
      <c r="G4550" t="s">
        <v>1824</v>
      </c>
      <c r="H4550" t="s">
        <v>53</v>
      </c>
      <c r="I4550" t="s">
        <v>1974</v>
      </c>
      <c r="J4550">
        <v>1</v>
      </c>
      <c r="K4550">
        <v>289.99</v>
      </c>
      <c r="L4550" t="s">
        <v>27</v>
      </c>
      <c r="M4550" t="s">
        <v>28</v>
      </c>
    </row>
    <row r="4551" spans="1:13" x14ac:dyDescent="0.75">
      <c r="A4551">
        <v>1556</v>
      </c>
      <c r="B4551" t="s">
        <v>989</v>
      </c>
      <c r="C4551" t="s">
        <v>565</v>
      </c>
      <c r="D4551" t="s">
        <v>26</v>
      </c>
      <c r="E4551" s="4">
        <v>43208</v>
      </c>
      <c r="F4551" s="4" t="str">
        <f>TEXT(Table_Query1[[#This Row],[order_date]],"yyyy")</f>
        <v>2018</v>
      </c>
      <c r="G4551" t="s">
        <v>909</v>
      </c>
      <c r="H4551" t="s">
        <v>858</v>
      </c>
      <c r="I4551" t="s">
        <v>1968</v>
      </c>
      <c r="J4551">
        <v>2</v>
      </c>
      <c r="K4551">
        <v>6999.98</v>
      </c>
      <c r="L4551" t="s">
        <v>27</v>
      </c>
      <c r="M4551" t="s">
        <v>28</v>
      </c>
    </row>
    <row r="4552" spans="1:13" x14ac:dyDescent="0.75">
      <c r="A4552">
        <v>1556</v>
      </c>
      <c r="B4552" t="s">
        <v>989</v>
      </c>
      <c r="C4552" t="s">
        <v>565</v>
      </c>
      <c r="D4552" t="s">
        <v>26</v>
      </c>
      <c r="E4552" s="4">
        <v>43208</v>
      </c>
      <c r="F4552" s="4" t="str">
        <f>TEXT(Table_Query1[[#This Row],[order_date]],"yyyy")</f>
        <v>2018</v>
      </c>
      <c r="G4552" t="s">
        <v>1940</v>
      </c>
      <c r="H4552" t="s">
        <v>22</v>
      </c>
      <c r="I4552" t="s">
        <v>1968</v>
      </c>
      <c r="J4552">
        <v>2</v>
      </c>
      <c r="K4552">
        <v>939.98</v>
      </c>
      <c r="L4552" t="s">
        <v>27</v>
      </c>
      <c r="M4552" t="s">
        <v>28</v>
      </c>
    </row>
    <row r="4553" spans="1:13" x14ac:dyDescent="0.75">
      <c r="A4553">
        <v>1557</v>
      </c>
      <c r="B4553" t="s">
        <v>339</v>
      </c>
      <c r="C4553" t="s">
        <v>340</v>
      </c>
      <c r="D4553" t="s">
        <v>13</v>
      </c>
      <c r="E4553" s="4">
        <v>43209</v>
      </c>
      <c r="F4553" s="4" t="str">
        <f>TEXT(Table_Query1[[#This Row],[order_date]],"yyyy")</f>
        <v>2018</v>
      </c>
      <c r="G4553" t="s">
        <v>1725</v>
      </c>
      <c r="H4553" t="s">
        <v>858</v>
      </c>
      <c r="I4553" t="s">
        <v>1967</v>
      </c>
      <c r="J4553">
        <v>2</v>
      </c>
      <c r="K4553">
        <v>2698</v>
      </c>
      <c r="L4553" t="s">
        <v>16</v>
      </c>
      <c r="M4553" t="s">
        <v>36</v>
      </c>
    </row>
    <row r="4554" spans="1:13" x14ac:dyDescent="0.75">
      <c r="A4554">
        <v>1558</v>
      </c>
      <c r="B4554" t="s">
        <v>1786</v>
      </c>
      <c r="C4554" t="s">
        <v>295</v>
      </c>
      <c r="D4554" t="s">
        <v>26</v>
      </c>
      <c r="E4554" s="4">
        <v>43209</v>
      </c>
      <c r="F4554" s="4" t="str">
        <f>TEXT(Table_Query1[[#This Row],[order_date]],"yyyy")</f>
        <v>2018</v>
      </c>
      <c r="G4554" t="s">
        <v>1649</v>
      </c>
      <c r="H4554" t="s">
        <v>15</v>
      </c>
      <c r="I4554" t="s">
        <v>1966</v>
      </c>
      <c r="J4554">
        <v>1</v>
      </c>
      <c r="K4554">
        <v>2599.9899999999998</v>
      </c>
      <c r="L4554" t="s">
        <v>27</v>
      </c>
      <c r="M4554" t="s">
        <v>28</v>
      </c>
    </row>
    <row r="4555" spans="1:13" x14ac:dyDescent="0.75">
      <c r="A4555">
        <v>1558</v>
      </c>
      <c r="B4555" t="s">
        <v>1786</v>
      </c>
      <c r="C4555" t="s">
        <v>295</v>
      </c>
      <c r="D4555" t="s">
        <v>26</v>
      </c>
      <c r="E4555" s="4">
        <v>43209</v>
      </c>
      <c r="F4555" s="4" t="str">
        <f>TEXT(Table_Query1[[#This Row],[order_date]],"yyyy")</f>
        <v>2018</v>
      </c>
      <c r="G4555" t="s">
        <v>1151</v>
      </c>
      <c r="H4555" t="s">
        <v>22</v>
      </c>
      <c r="I4555" t="s">
        <v>1972</v>
      </c>
      <c r="J4555">
        <v>2</v>
      </c>
      <c r="K4555">
        <v>2819.98</v>
      </c>
      <c r="L4555" t="s">
        <v>27</v>
      </c>
      <c r="M4555" t="s">
        <v>28</v>
      </c>
    </row>
    <row r="4556" spans="1:13" x14ac:dyDescent="0.75">
      <c r="A4556">
        <v>1558</v>
      </c>
      <c r="B4556" t="s">
        <v>1786</v>
      </c>
      <c r="C4556" t="s">
        <v>295</v>
      </c>
      <c r="D4556" t="s">
        <v>26</v>
      </c>
      <c r="E4556" s="4">
        <v>43209</v>
      </c>
      <c r="F4556" s="4" t="str">
        <f>TEXT(Table_Query1[[#This Row],[order_date]],"yyyy")</f>
        <v>2018</v>
      </c>
      <c r="G4556" t="s">
        <v>919</v>
      </c>
      <c r="H4556" t="s">
        <v>858</v>
      </c>
      <c r="I4556" t="s">
        <v>1968</v>
      </c>
      <c r="J4556">
        <v>1</v>
      </c>
      <c r="K4556">
        <v>2699.99</v>
      </c>
      <c r="L4556" t="s">
        <v>27</v>
      </c>
      <c r="M4556" t="s">
        <v>28</v>
      </c>
    </row>
    <row r="4557" spans="1:13" x14ac:dyDescent="0.75">
      <c r="A4557">
        <v>1558</v>
      </c>
      <c r="B4557" t="s">
        <v>1786</v>
      </c>
      <c r="C4557" t="s">
        <v>295</v>
      </c>
      <c r="D4557" t="s">
        <v>26</v>
      </c>
      <c r="E4557" s="4">
        <v>43209</v>
      </c>
      <c r="F4557" s="4" t="str">
        <f>TEXT(Table_Query1[[#This Row],[order_date]],"yyyy")</f>
        <v>2018</v>
      </c>
      <c r="G4557" t="s">
        <v>1880</v>
      </c>
      <c r="H4557" t="s">
        <v>22</v>
      </c>
      <c r="I4557" t="s">
        <v>1968</v>
      </c>
      <c r="J4557">
        <v>1</v>
      </c>
      <c r="K4557">
        <v>999.99</v>
      </c>
      <c r="L4557" t="s">
        <v>27</v>
      </c>
      <c r="M4557" t="s">
        <v>28</v>
      </c>
    </row>
    <row r="4558" spans="1:13" x14ac:dyDescent="0.75">
      <c r="A4558">
        <v>1558</v>
      </c>
      <c r="B4558" t="s">
        <v>1786</v>
      </c>
      <c r="C4558" t="s">
        <v>295</v>
      </c>
      <c r="D4558" t="s">
        <v>26</v>
      </c>
      <c r="E4558" s="4">
        <v>43209</v>
      </c>
      <c r="F4558" s="4" t="str">
        <f>TEXT(Table_Query1[[#This Row],[order_date]],"yyyy")</f>
        <v>2018</v>
      </c>
      <c r="G4558" t="s">
        <v>21</v>
      </c>
      <c r="H4558" t="s">
        <v>22</v>
      </c>
      <c r="I4558" t="s">
        <v>1968</v>
      </c>
      <c r="J4558">
        <v>1</v>
      </c>
      <c r="K4558">
        <v>2899.99</v>
      </c>
      <c r="L4558" t="s">
        <v>27</v>
      </c>
      <c r="M4558" t="s">
        <v>28</v>
      </c>
    </row>
    <row r="4559" spans="1:13" x14ac:dyDescent="0.75">
      <c r="A4559">
        <v>1559</v>
      </c>
      <c r="B4559" t="s">
        <v>1379</v>
      </c>
      <c r="C4559" t="s">
        <v>101</v>
      </c>
      <c r="D4559" t="s">
        <v>26</v>
      </c>
      <c r="E4559" s="4">
        <v>43210</v>
      </c>
      <c r="F4559" s="4" t="str">
        <f>TEXT(Table_Query1[[#This Row],[order_date]],"yyyy")</f>
        <v>2018</v>
      </c>
      <c r="G4559" t="s">
        <v>1858</v>
      </c>
      <c r="H4559" t="s">
        <v>15</v>
      </c>
      <c r="I4559" t="s">
        <v>1966</v>
      </c>
      <c r="J4559">
        <v>1</v>
      </c>
      <c r="K4559">
        <v>319.99</v>
      </c>
      <c r="L4559" t="s">
        <v>27</v>
      </c>
      <c r="M4559" t="s">
        <v>28</v>
      </c>
    </row>
    <row r="4560" spans="1:13" x14ac:dyDescent="0.75">
      <c r="A4560">
        <v>1559</v>
      </c>
      <c r="B4560" t="s">
        <v>1379</v>
      </c>
      <c r="C4560" t="s">
        <v>101</v>
      </c>
      <c r="D4560" t="s">
        <v>26</v>
      </c>
      <c r="E4560" s="4">
        <v>43210</v>
      </c>
      <c r="F4560" s="4" t="str">
        <f>TEXT(Table_Query1[[#This Row],[order_date]],"yyyy")</f>
        <v>2018</v>
      </c>
      <c r="G4560" t="s">
        <v>926</v>
      </c>
      <c r="H4560" t="s">
        <v>53</v>
      </c>
      <c r="I4560" t="s">
        <v>1966</v>
      </c>
      <c r="J4560">
        <v>2</v>
      </c>
      <c r="K4560">
        <v>679.98</v>
      </c>
      <c r="L4560" t="s">
        <v>27</v>
      </c>
      <c r="M4560" t="s">
        <v>28</v>
      </c>
    </row>
    <row r="4561" spans="1:13" x14ac:dyDescent="0.75">
      <c r="A4561">
        <v>1559</v>
      </c>
      <c r="B4561" t="s">
        <v>1379</v>
      </c>
      <c r="C4561" t="s">
        <v>101</v>
      </c>
      <c r="D4561" t="s">
        <v>26</v>
      </c>
      <c r="E4561" s="4">
        <v>43210</v>
      </c>
      <c r="F4561" s="4" t="str">
        <f>TEXT(Table_Query1[[#This Row],[order_date]],"yyyy")</f>
        <v>2018</v>
      </c>
      <c r="G4561" t="s">
        <v>44</v>
      </c>
      <c r="H4561" t="s">
        <v>15</v>
      </c>
      <c r="I4561" t="s">
        <v>1970</v>
      </c>
      <c r="J4561">
        <v>1</v>
      </c>
      <c r="K4561">
        <v>449</v>
      </c>
      <c r="L4561" t="s">
        <v>27</v>
      </c>
      <c r="M4561" t="s">
        <v>28</v>
      </c>
    </row>
    <row r="4562" spans="1:13" x14ac:dyDescent="0.75">
      <c r="A4562">
        <v>1559</v>
      </c>
      <c r="B4562" t="s">
        <v>1379</v>
      </c>
      <c r="C4562" t="s">
        <v>101</v>
      </c>
      <c r="D4562" t="s">
        <v>26</v>
      </c>
      <c r="E4562" s="4">
        <v>43210</v>
      </c>
      <c r="F4562" s="4" t="str">
        <f>TEXT(Table_Query1[[#This Row],[order_date]],"yyyy")</f>
        <v>2018</v>
      </c>
      <c r="G4562" t="s">
        <v>907</v>
      </c>
      <c r="H4562" t="s">
        <v>858</v>
      </c>
      <c r="I4562" t="s">
        <v>1968</v>
      </c>
      <c r="J4562">
        <v>2</v>
      </c>
      <c r="K4562">
        <v>6399.98</v>
      </c>
      <c r="L4562" t="s">
        <v>27</v>
      </c>
      <c r="M4562" t="s">
        <v>28</v>
      </c>
    </row>
    <row r="4563" spans="1:13" x14ac:dyDescent="0.75">
      <c r="A4563">
        <v>1560</v>
      </c>
      <c r="B4563" t="s">
        <v>97</v>
      </c>
      <c r="C4563" t="s">
        <v>98</v>
      </c>
      <c r="D4563" t="s">
        <v>26</v>
      </c>
      <c r="E4563" s="4">
        <v>43210</v>
      </c>
      <c r="F4563" s="4" t="str">
        <f>TEXT(Table_Query1[[#This Row],[order_date]],"yyyy")</f>
        <v>2018</v>
      </c>
      <c r="G4563" t="s">
        <v>922</v>
      </c>
      <c r="H4563" t="s">
        <v>22</v>
      </c>
      <c r="I4563" t="s">
        <v>1972</v>
      </c>
      <c r="J4563">
        <v>1</v>
      </c>
      <c r="K4563">
        <v>1469.99</v>
      </c>
      <c r="L4563" t="s">
        <v>27</v>
      </c>
      <c r="M4563" t="s">
        <v>31</v>
      </c>
    </row>
    <row r="4564" spans="1:13" x14ac:dyDescent="0.75">
      <c r="A4564">
        <v>1560</v>
      </c>
      <c r="B4564" t="s">
        <v>97</v>
      </c>
      <c r="C4564" t="s">
        <v>98</v>
      </c>
      <c r="D4564" t="s">
        <v>26</v>
      </c>
      <c r="E4564" s="4">
        <v>43210</v>
      </c>
      <c r="F4564" s="4" t="str">
        <f>TEXT(Table_Query1[[#This Row],[order_date]],"yyyy")</f>
        <v>2018</v>
      </c>
      <c r="G4564" t="s">
        <v>1765</v>
      </c>
      <c r="H4564" t="s">
        <v>22</v>
      </c>
      <c r="I4564" t="s">
        <v>1968</v>
      </c>
      <c r="J4564">
        <v>2</v>
      </c>
      <c r="K4564">
        <v>1999.98</v>
      </c>
      <c r="L4564" t="s">
        <v>27</v>
      </c>
      <c r="M4564" t="s">
        <v>31</v>
      </c>
    </row>
    <row r="4565" spans="1:13" x14ac:dyDescent="0.75">
      <c r="A4565">
        <v>1561</v>
      </c>
      <c r="B4565" t="s">
        <v>420</v>
      </c>
      <c r="C4565" t="s">
        <v>155</v>
      </c>
      <c r="D4565" t="s">
        <v>26</v>
      </c>
      <c r="E4565" s="4">
        <v>43210</v>
      </c>
      <c r="F4565" s="4" t="str">
        <f>TEXT(Table_Query1[[#This Row],[order_date]],"yyyy")</f>
        <v>2018</v>
      </c>
      <c r="G4565" t="s">
        <v>1704</v>
      </c>
      <c r="H4565" t="s">
        <v>53</v>
      </c>
      <c r="I4565" t="s">
        <v>1966</v>
      </c>
      <c r="J4565">
        <v>2</v>
      </c>
      <c r="K4565">
        <v>559.98</v>
      </c>
      <c r="L4565" t="s">
        <v>27</v>
      </c>
      <c r="M4565" t="s">
        <v>31</v>
      </c>
    </row>
    <row r="4566" spans="1:13" x14ac:dyDescent="0.75">
      <c r="A4566">
        <v>1561</v>
      </c>
      <c r="B4566" t="s">
        <v>420</v>
      </c>
      <c r="C4566" t="s">
        <v>155</v>
      </c>
      <c r="D4566" t="s">
        <v>26</v>
      </c>
      <c r="E4566" s="4">
        <v>43210</v>
      </c>
      <c r="F4566" s="4" t="str">
        <f>TEXT(Table_Query1[[#This Row],[order_date]],"yyyy")</f>
        <v>2018</v>
      </c>
      <c r="G4566" t="s">
        <v>1756</v>
      </c>
      <c r="H4566" t="s">
        <v>858</v>
      </c>
      <c r="I4566" t="s">
        <v>1968</v>
      </c>
      <c r="J4566">
        <v>2</v>
      </c>
      <c r="K4566">
        <v>4399.9799999999996</v>
      </c>
      <c r="L4566" t="s">
        <v>27</v>
      </c>
      <c r="M4566" t="s">
        <v>31</v>
      </c>
    </row>
    <row r="4567" spans="1:13" x14ac:dyDescent="0.75">
      <c r="A4567">
        <v>1562</v>
      </c>
      <c r="B4567" t="s">
        <v>635</v>
      </c>
      <c r="C4567" t="s">
        <v>382</v>
      </c>
      <c r="D4567" t="s">
        <v>26</v>
      </c>
      <c r="E4567" s="4">
        <v>43210</v>
      </c>
      <c r="F4567" s="4" t="str">
        <f>TEXT(Table_Query1[[#This Row],[order_date]],"yyyy")</f>
        <v>2018</v>
      </c>
      <c r="G4567" t="s">
        <v>950</v>
      </c>
      <c r="H4567" t="s">
        <v>15</v>
      </c>
      <c r="I4567" t="s">
        <v>1973</v>
      </c>
      <c r="J4567">
        <v>1</v>
      </c>
      <c r="K4567">
        <v>250.99</v>
      </c>
      <c r="L4567" t="s">
        <v>27</v>
      </c>
      <c r="M4567" t="s">
        <v>31</v>
      </c>
    </row>
    <row r="4568" spans="1:13" x14ac:dyDescent="0.75">
      <c r="A4568">
        <v>1562</v>
      </c>
      <c r="B4568" t="s">
        <v>635</v>
      </c>
      <c r="C4568" t="s">
        <v>382</v>
      </c>
      <c r="D4568" t="s">
        <v>26</v>
      </c>
      <c r="E4568" s="4">
        <v>43210</v>
      </c>
      <c r="F4568" s="4" t="str">
        <f>TEXT(Table_Query1[[#This Row],[order_date]],"yyyy")</f>
        <v>2018</v>
      </c>
      <c r="G4568" t="s">
        <v>907</v>
      </c>
      <c r="H4568" t="s">
        <v>858</v>
      </c>
      <c r="I4568" t="s">
        <v>1968</v>
      </c>
      <c r="J4568">
        <v>1</v>
      </c>
      <c r="K4568">
        <v>3199.99</v>
      </c>
      <c r="L4568" t="s">
        <v>27</v>
      </c>
      <c r="M4568" t="s">
        <v>31</v>
      </c>
    </row>
    <row r="4569" spans="1:13" x14ac:dyDescent="0.75">
      <c r="A4569">
        <v>1562</v>
      </c>
      <c r="B4569" t="s">
        <v>635</v>
      </c>
      <c r="C4569" t="s">
        <v>382</v>
      </c>
      <c r="D4569" t="s">
        <v>26</v>
      </c>
      <c r="E4569" s="4">
        <v>43210</v>
      </c>
      <c r="F4569" s="4" t="str">
        <f>TEXT(Table_Query1[[#This Row],[order_date]],"yyyy")</f>
        <v>2018</v>
      </c>
      <c r="G4569" t="s">
        <v>1738</v>
      </c>
      <c r="H4569" t="s">
        <v>22</v>
      </c>
      <c r="I4569" t="s">
        <v>1968</v>
      </c>
      <c r="J4569">
        <v>2</v>
      </c>
      <c r="K4569">
        <v>6399.98</v>
      </c>
      <c r="L4569" t="s">
        <v>27</v>
      </c>
      <c r="M4569" t="s">
        <v>31</v>
      </c>
    </row>
    <row r="4570" spans="1:13" x14ac:dyDescent="0.75">
      <c r="A4570">
        <v>1563</v>
      </c>
      <c r="B4570" t="s">
        <v>622</v>
      </c>
      <c r="C4570" t="s">
        <v>623</v>
      </c>
      <c r="D4570" t="s">
        <v>108</v>
      </c>
      <c r="E4570" s="4">
        <v>43210</v>
      </c>
      <c r="F4570" s="4" t="str">
        <f>TEXT(Table_Query1[[#This Row],[order_date]],"yyyy")</f>
        <v>2018</v>
      </c>
      <c r="G4570" t="s">
        <v>1761</v>
      </c>
      <c r="H4570" t="s">
        <v>46</v>
      </c>
      <c r="I4570" t="s">
        <v>1968</v>
      </c>
      <c r="J4570">
        <v>1</v>
      </c>
      <c r="K4570">
        <v>3499.99</v>
      </c>
      <c r="L4570" t="s">
        <v>109</v>
      </c>
      <c r="M4570" t="s">
        <v>179</v>
      </c>
    </row>
    <row r="4571" spans="1:13" x14ac:dyDescent="0.75">
      <c r="A4571">
        <v>1564</v>
      </c>
      <c r="B4571" t="s">
        <v>277</v>
      </c>
      <c r="C4571" t="s">
        <v>82</v>
      </c>
      <c r="D4571" t="s">
        <v>13</v>
      </c>
      <c r="E4571" s="4">
        <v>43211</v>
      </c>
      <c r="F4571" s="4" t="str">
        <f>TEXT(Table_Query1[[#This Row],[order_date]],"yyyy")</f>
        <v>2018</v>
      </c>
      <c r="G4571" t="s">
        <v>52</v>
      </c>
      <c r="H4571" t="s">
        <v>15</v>
      </c>
      <c r="I4571" t="s">
        <v>1966</v>
      </c>
      <c r="J4571">
        <v>1</v>
      </c>
      <c r="K4571">
        <v>269.99</v>
      </c>
      <c r="L4571" t="s">
        <v>16</v>
      </c>
      <c r="M4571" t="s">
        <v>36</v>
      </c>
    </row>
    <row r="4572" spans="1:13" x14ac:dyDescent="0.75">
      <c r="A4572">
        <v>1564</v>
      </c>
      <c r="B4572" t="s">
        <v>277</v>
      </c>
      <c r="C4572" t="s">
        <v>82</v>
      </c>
      <c r="D4572" t="s">
        <v>13</v>
      </c>
      <c r="E4572" s="4">
        <v>43211</v>
      </c>
      <c r="F4572" s="4" t="str">
        <f>TEXT(Table_Query1[[#This Row],[order_date]],"yyyy")</f>
        <v>2018</v>
      </c>
      <c r="G4572" t="s">
        <v>1926</v>
      </c>
      <c r="H4572" t="s">
        <v>39</v>
      </c>
      <c r="I4572" t="s">
        <v>1966</v>
      </c>
      <c r="J4572">
        <v>1</v>
      </c>
      <c r="K4572">
        <v>899.99</v>
      </c>
      <c r="L4572" t="s">
        <v>16</v>
      </c>
      <c r="M4572" t="s">
        <v>36</v>
      </c>
    </row>
    <row r="4573" spans="1:13" x14ac:dyDescent="0.75">
      <c r="A4573">
        <v>1565</v>
      </c>
      <c r="B4573" t="s">
        <v>54</v>
      </c>
      <c r="C4573" t="s">
        <v>55</v>
      </c>
      <c r="D4573" t="s">
        <v>13</v>
      </c>
      <c r="E4573" s="4">
        <v>43211</v>
      </c>
      <c r="F4573" s="4" t="str">
        <f>TEXT(Table_Query1[[#This Row],[order_date]],"yyyy")</f>
        <v>2018</v>
      </c>
      <c r="G4573" t="s">
        <v>866</v>
      </c>
      <c r="H4573" t="s">
        <v>53</v>
      </c>
      <c r="I4573" t="s">
        <v>1966</v>
      </c>
      <c r="J4573">
        <v>1</v>
      </c>
      <c r="K4573">
        <v>299.99</v>
      </c>
      <c r="L4573" t="s">
        <v>16</v>
      </c>
      <c r="M4573" t="s">
        <v>17</v>
      </c>
    </row>
    <row r="4574" spans="1:13" x14ac:dyDescent="0.75">
      <c r="A4574">
        <v>1565</v>
      </c>
      <c r="B4574" t="s">
        <v>54</v>
      </c>
      <c r="C4574" t="s">
        <v>55</v>
      </c>
      <c r="D4574" t="s">
        <v>13</v>
      </c>
      <c r="E4574" s="4">
        <v>43211</v>
      </c>
      <c r="F4574" s="4" t="str">
        <f>TEXT(Table_Query1[[#This Row],[order_date]],"yyyy")</f>
        <v>2018</v>
      </c>
      <c r="G4574" t="s">
        <v>1823</v>
      </c>
      <c r="H4574" t="s">
        <v>15</v>
      </c>
      <c r="I4574" t="s">
        <v>1966</v>
      </c>
      <c r="J4574">
        <v>1</v>
      </c>
      <c r="K4574">
        <v>899.99</v>
      </c>
      <c r="L4574" t="s">
        <v>16</v>
      </c>
      <c r="M4574" t="s">
        <v>17</v>
      </c>
    </row>
    <row r="4575" spans="1:13" x14ac:dyDescent="0.75">
      <c r="A4575">
        <v>1565</v>
      </c>
      <c r="B4575" t="s">
        <v>54</v>
      </c>
      <c r="C4575" t="s">
        <v>55</v>
      </c>
      <c r="D4575" t="s">
        <v>13</v>
      </c>
      <c r="E4575" s="4">
        <v>43211</v>
      </c>
      <c r="F4575" s="4" t="str">
        <f>TEXT(Table_Query1[[#This Row],[order_date]],"yyyy")</f>
        <v>2018</v>
      </c>
      <c r="G4575" t="s">
        <v>1656</v>
      </c>
      <c r="H4575" t="s">
        <v>15</v>
      </c>
      <c r="I4575" t="s">
        <v>1966</v>
      </c>
      <c r="J4575">
        <v>2</v>
      </c>
      <c r="K4575">
        <v>1359.98</v>
      </c>
      <c r="L4575" t="s">
        <v>16</v>
      </c>
      <c r="M4575" t="s">
        <v>17</v>
      </c>
    </row>
    <row r="4576" spans="1:13" x14ac:dyDescent="0.75">
      <c r="A4576">
        <v>1565</v>
      </c>
      <c r="B4576" t="s">
        <v>54</v>
      </c>
      <c r="C4576" t="s">
        <v>55</v>
      </c>
      <c r="D4576" t="s">
        <v>13</v>
      </c>
      <c r="E4576" s="4">
        <v>43211</v>
      </c>
      <c r="F4576" s="4" t="str">
        <f>TEXT(Table_Query1[[#This Row],[order_date]],"yyyy")</f>
        <v>2018</v>
      </c>
      <c r="G4576" t="s">
        <v>960</v>
      </c>
      <c r="H4576" t="s">
        <v>22</v>
      </c>
      <c r="I4576" t="s">
        <v>1972</v>
      </c>
      <c r="J4576">
        <v>1</v>
      </c>
      <c r="K4576">
        <v>379.99</v>
      </c>
      <c r="L4576" t="s">
        <v>16</v>
      </c>
      <c r="M4576" t="s">
        <v>17</v>
      </c>
    </row>
    <row r="4577" spans="1:13" x14ac:dyDescent="0.75">
      <c r="A4577">
        <v>1565</v>
      </c>
      <c r="B4577" t="s">
        <v>54</v>
      </c>
      <c r="C4577" t="s">
        <v>55</v>
      </c>
      <c r="D4577" t="s">
        <v>13</v>
      </c>
      <c r="E4577" s="4">
        <v>43211</v>
      </c>
      <c r="F4577" s="4" t="str">
        <f>TEXT(Table_Query1[[#This Row],[order_date]],"yyyy")</f>
        <v>2018</v>
      </c>
      <c r="G4577" t="s">
        <v>1010</v>
      </c>
      <c r="H4577" t="s">
        <v>53</v>
      </c>
      <c r="I4577" t="s">
        <v>1972</v>
      </c>
      <c r="J4577">
        <v>1</v>
      </c>
      <c r="K4577">
        <v>209.99</v>
      </c>
      <c r="L4577" t="s">
        <v>16</v>
      </c>
      <c r="M4577" t="s">
        <v>17</v>
      </c>
    </row>
    <row r="4578" spans="1:13" x14ac:dyDescent="0.75">
      <c r="A4578">
        <v>1566</v>
      </c>
      <c r="B4578" t="s">
        <v>636</v>
      </c>
      <c r="C4578" t="s">
        <v>607</v>
      </c>
      <c r="D4578" t="s">
        <v>13</v>
      </c>
      <c r="E4578" s="4">
        <v>43211</v>
      </c>
      <c r="F4578" s="4" t="str">
        <f>TEXT(Table_Query1[[#This Row],[order_date]],"yyyy")</f>
        <v>2018</v>
      </c>
      <c r="G4578" t="s">
        <v>1654</v>
      </c>
      <c r="H4578" t="s">
        <v>858</v>
      </c>
      <c r="I4578" t="s">
        <v>1968</v>
      </c>
      <c r="J4578">
        <v>1</v>
      </c>
      <c r="K4578">
        <v>919.99</v>
      </c>
      <c r="L4578" t="s">
        <v>16</v>
      </c>
      <c r="M4578" t="s">
        <v>36</v>
      </c>
    </row>
    <row r="4579" spans="1:13" x14ac:dyDescent="0.75">
      <c r="A4579">
        <v>1566</v>
      </c>
      <c r="B4579" t="s">
        <v>636</v>
      </c>
      <c r="C4579" t="s">
        <v>607</v>
      </c>
      <c r="D4579" t="s">
        <v>13</v>
      </c>
      <c r="E4579" s="4">
        <v>43211</v>
      </c>
      <c r="F4579" s="4" t="str">
        <f>TEXT(Table_Query1[[#This Row],[order_date]],"yyyy")</f>
        <v>2018</v>
      </c>
      <c r="G4579" t="s">
        <v>864</v>
      </c>
      <c r="H4579" t="s">
        <v>46</v>
      </c>
      <c r="I4579" t="s">
        <v>1968</v>
      </c>
      <c r="J4579">
        <v>2</v>
      </c>
      <c r="K4579">
        <v>9999.98</v>
      </c>
      <c r="L4579" t="s">
        <v>16</v>
      </c>
      <c r="M4579" t="s">
        <v>36</v>
      </c>
    </row>
    <row r="4580" spans="1:13" x14ac:dyDescent="0.75">
      <c r="A4580">
        <v>1567</v>
      </c>
      <c r="B4580" t="s">
        <v>1528</v>
      </c>
      <c r="C4580" t="s">
        <v>200</v>
      </c>
      <c r="D4580" t="s">
        <v>13</v>
      </c>
      <c r="E4580" s="4">
        <v>43211</v>
      </c>
      <c r="F4580" s="4" t="str">
        <f>TEXT(Table_Query1[[#This Row],[order_date]],"yyyy")</f>
        <v>2018</v>
      </c>
      <c r="G4580" t="s">
        <v>1943</v>
      </c>
      <c r="H4580" t="s">
        <v>53</v>
      </c>
      <c r="I4580" t="s">
        <v>1968</v>
      </c>
      <c r="J4580">
        <v>1</v>
      </c>
      <c r="K4580">
        <v>319.99</v>
      </c>
      <c r="L4580" t="s">
        <v>16</v>
      </c>
      <c r="M4580" t="s">
        <v>17</v>
      </c>
    </row>
    <row r="4581" spans="1:13" x14ac:dyDescent="0.75">
      <c r="A4581">
        <v>1568</v>
      </c>
      <c r="B4581" t="s">
        <v>1493</v>
      </c>
      <c r="C4581" t="s">
        <v>68</v>
      </c>
      <c r="D4581" t="s">
        <v>13</v>
      </c>
      <c r="E4581" s="4">
        <v>43211</v>
      </c>
      <c r="F4581" s="4" t="str">
        <f>TEXT(Table_Query1[[#This Row],[order_date]],"yyyy")</f>
        <v>2018</v>
      </c>
      <c r="G4581" t="s">
        <v>1823</v>
      </c>
      <c r="H4581" t="s">
        <v>39</v>
      </c>
      <c r="I4581" t="s">
        <v>1966</v>
      </c>
      <c r="J4581">
        <v>1</v>
      </c>
      <c r="K4581">
        <v>899.99</v>
      </c>
      <c r="L4581" t="s">
        <v>16</v>
      </c>
      <c r="M4581" t="s">
        <v>36</v>
      </c>
    </row>
    <row r="4582" spans="1:13" x14ac:dyDescent="0.75">
      <c r="A4582">
        <v>1568</v>
      </c>
      <c r="B4582" t="s">
        <v>1493</v>
      </c>
      <c r="C4582" t="s">
        <v>68</v>
      </c>
      <c r="D4582" t="s">
        <v>13</v>
      </c>
      <c r="E4582" s="4">
        <v>43211</v>
      </c>
      <c r="F4582" s="4" t="str">
        <f>TEXT(Table_Query1[[#This Row],[order_date]],"yyyy")</f>
        <v>2018</v>
      </c>
      <c r="G4582" t="s">
        <v>957</v>
      </c>
      <c r="H4582" t="s">
        <v>39</v>
      </c>
      <c r="I4582" t="s">
        <v>1973</v>
      </c>
      <c r="J4582">
        <v>1</v>
      </c>
      <c r="K4582">
        <v>533.99</v>
      </c>
      <c r="L4582" t="s">
        <v>16</v>
      </c>
      <c r="M4582" t="s">
        <v>36</v>
      </c>
    </row>
    <row r="4583" spans="1:13" x14ac:dyDescent="0.75">
      <c r="A4583">
        <v>1568</v>
      </c>
      <c r="B4583" t="s">
        <v>1493</v>
      </c>
      <c r="C4583" t="s">
        <v>68</v>
      </c>
      <c r="D4583" t="s">
        <v>13</v>
      </c>
      <c r="E4583" s="4">
        <v>43211</v>
      </c>
      <c r="F4583" s="4" t="str">
        <f>TEXT(Table_Query1[[#This Row],[order_date]],"yyyy")</f>
        <v>2018</v>
      </c>
      <c r="G4583" t="s">
        <v>1944</v>
      </c>
      <c r="H4583" t="s">
        <v>858</v>
      </c>
      <c r="I4583" t="s">
        <v>1968</v>
      </c>
      <c r="J4583">
        <v>1</v>
      </c>
      <c r="K4583">
        <v>4999.99</v>
      </c>
      <c r="L4583" t="s">
        <v>16</v>
      </c>
      <c r="M4583" t="s">
        <v>36</v>
      </c>
    </row>
    <row r="4584" spans="1:13" x14ac:dyDescent="0.75">
      <c r="A4584">
        <v>1569</v>
      </c>
      <c r="B4584" t="s">
        <v>928</v>
      </c>
      <c r="C4584" t="s">
        <v>929</v>
      </c>
      <c r="D4584" t="s">
        <v>26</v>
      </c>
      <c r="E4584" s="4">
        <v>43212</v>
      </c>
      <c r="F4584" s="4" t="str">
        <f>TEXT(Table_Query1[[#This Row],[order_date]],"yyyy")</f>
        <v>2018</v>
      </c>
      <c r="G4584" t="s">
        <v>1716</v>
      </c>
      <c r="H4584" t="s">
        <v>15</v>
      </c>
      <c r="I4584" t="s">
        <v>1966</v>
      </c>
      <c r="J4584">
        <v>1</v>
      </c>
      <c r="K4584">
        <v>2999.99</v>
      </c>
      <c r="L4584" t="s">
        <v>27</v>
      </c>
      <c r="M4584" t="s">
        <v>31</v>
      </c>
    </row>
    <row r="4585" spans="1:13" x14ac:dyDescent="0.75">
      <c r="A4585">
        <v>1570</v>
      </c>
      <c r="B4585" t="s">
        <v>737</v>
      </c>
      <c r="C4585" t="s">
        <v>38</v>
      </c>
      <c r="D4585" t="s">
        <v>26</v>
      </c>
      <c r="E4585" s="4">
        <v>43212</v>
      </c>
      <c r="F4585" s="4" t="str">
        <f>TEXT(Table_Query1[[#This Row],[order_date]],"yyyy")</f>
        <v>2018</v>
      </c>
      <c r="G4585" t="s">
        <v>1732</v>
      </c>
      <c r="H4585" t="s">
        <v>858</v>
      </c>
      <c r="I4585" t="s">
        <v>1968</v>
      </c>
      <c r="J4585">
        <v>1</v>
      </c>
      <c r="K4585">
        <v>11999.99</v>
      </c>
      <c r="L4585" t="s">
        <v>27</v>
      </c>
      <c r="M4585" t="s">
        <v>31</v>
      </c>
    </row>
    <row r="4586" spans="1:13" x14ac:dyDescent="0.75">
      <c r="A4586">
        <v>1571</v>
      </c>
      <c r="B4586" t="s">
        <v>114</v>
      </c>
      <c r="C4586" t="s">
        <v>115</v>
      </c>
      <c r="D4586" t="s">
        <v>26</v>
      </c>
      <c r="E4586" s="4">
        <v>43212</v>
      </c>
      <c r="F4586" s="4" t="str">
        <f>TEXT(Table_Query1[[#This Row],[order_date]],"yyyy")</f>
        <v>2018</v>
      </c>
      <c r="G4586" t="s">
        <v>1835</v>
      </c>
      <c r="H4586" t="s">
        <v>39</v>
      </c>
      <c r="I4586" t="s">
        <v>1966</v>
      </c>
      <c r="J4586">
        <v>2</v>
      </c>
      <c r="K4586">
        <v>1399.98</v>
      </c>
      <c r="L4586" t="s">
        <v>27</v>
      </c>
      <c r="M4586" t="s">
        <v>31</v>
      </c>
    </row>
    <row r="4587" spans="1:13" x14ac:dyDescent="0.75">
      <c r="A4587">
        <v>1571</v>
      </c>
      <c r="B4587" t="s">
        <v>114</v>
      </c>
      <c r="C4587" t="s">
        <v>115</v>
      </c>
      <c r="D4587" t="s">
        <v>26</v>
      </c>
      <c r="E4587" s="4">
        <v>43212</v>
      </c>
      <c r="F4587" s="4" t="str">
        <f>TEXT(Table_Query1[[#This Row],[order_date]],"yyyy")</f>
        <v>2018</v>
      </c>
      <c r="G4587" t="s">
        <v>1886</v>
      </c>
      <c r="H4587" t="s">
        <v>15</v>
      </c>
      <c r="I4587" t="s">
        <v>1966</v>
      </c>
      <c r="J4587">
        <v>1</v>
      </c>
      <c r="K4587">
        <v>559.99</v>
      </c>
      <c r="L4587" t="s">
        <v>27</v>
      </c>
      <c r="M4587" t="s">
        <v>31</v>
      </c>
    </row>
    <row r="4588" spans="1:13" x14ac:dyDescent="0.75">
      <c r="A4588">
        <v>1571</v>
      </c>
      <c r="B4588" t="s">
        <v>114</v>
      </c>
      <c r="C4588" t="s">
        <v>115</v>
      </c>
      <c r="D4588" t="s">
        <v>26</v>
      </c>
      <c r="E4588" s="4">
        <v>43212</v>
      </c>
      <c r="F4588" s="4" t="str">
        <f>TEXT(Table_Query1[[#This Row],[order_date]],"yyyy")</f>
        <v>2018</v>
      </c>
      <c r="G4588" t="s">
        <v>18</v>
      </c>
      <c r="H4588" t="s">
        <v>15</v>
      </c>
      <c r="I4588" t="s">
        <v>1966</v>
      </c>
      <c r="J4588">
        <v>2</v>
      </c>
      <c r="K4588">
        <v>1199.98</v>
      </c>
      <c r="L4588" t="s">
        <v>27</v>
      </c>
      <c r="M4588" t="s">
        <v>31</v>
      </c>
    </row>
    <row r="4589" spans="1:13" x14ac:dyDescent="0.75">
      <c r="A4589">
        <v>1572</v>
      </c>
      <c r="B4589" t="s">
        <v>566</v>
      </c>
      <c r="C4589" t="s">
        <v>567</v>
      </c>
      <c r="D4589" t="s">
        <v>108</v>
      </c>
      <c r="E4589" s="4">
        <v>43212</v>
      </c>
      <c r="F4589" s="4" t="str">
        <f>TEXT(Table_Query1[[#This Row],[order_date]],"yyyy")</f>
        <v>2018</v>
      </c>
      <c r="G4589" t="s">
        <v>1853</v>
      </c>
      <c r="H4589" t="s">
        <v>15</v>
      </c>
      <c r="I4589" t="s">
        <v>1966</v>
      </c>
      <c r="J4589">
        <v>2</v>
      </c>
      <c r="K4589">
        <v>1799.98</v>
      </c>
      <c r="L4589" t="s">
        <v>109</v>
      </c>
      <c r="M4589" t="s">
        <v>179</v>
      </c>
    </row>
    <row r="4590" spans="1:13" x14ac:dyDescent="0.75">
      <c r="A4590">
        <v>1572</v>
      </c>
      <c r="B4590" t="s">
        <v>566</v>
      </c>
      <c r="C4590" t="s">
        <v>567</v>
      </c>
      <c r="D4590" t="s">
        <v>108</v>
      </c>
      <c r="E4590" s="4">
        <v>43212</v>
      </c>
      <c r="F4590" s="4" t="str">
        <f>TEXT(Table_Query1[[#This Row],[order_date]],"yyyy")</f>
        <v>2018</v>
      </c>
      <c r="G4590" t="s">
        <v>1782</v>
      </c>
      <c r="H4590" t="s">
        <v>46</v>
      </c>
      <c r="I4590" t="s">
        <v>1966</v>
      </c>
      <c r="J4590">
        <v>1</v>
      </c>
      <c r="K4590">
        <v>2999.99</v>
      </c>
      <c r="L4590" t="s">
        <v>109</v>
      </c>
      <c r="M4590" t="s">
        <v>179</v>
      </c>
    </row>
    <row r="4591" spans="1:13" x14ac:dyDescent="0.75">
      <c r="A4591">
        <v>1572</v>
      </c>
      <c r="B4591" t="s">
        <v>566</v>
      </c>
      <c r="C4591" t="s">
        <v>567</v>
      </c>
      <c r="D4591" t="s">
        <v>108</v>
      </c>
      <c r="E4591" s="4">
        <v>43212</v>
      </c>
      <c r="F4591" s="4" t="str">
        <f>TEXT(Table_Query1[[#This Row],[order_date]],"yyyy")</f>
        <v>2018</v>
      </c>
      <c r="G4591" t="s">
        <v>1656</v>
      </c>
      <c r="H4591" t="s">
        <v>39</v>
      </c>
      <c r="I4591" t="s">
        <v>1966</v>
      </c>
      <c r="J4591">
        <v>2</v>
      </c>
      <c r="K4591">
        <v>1359.98</v>
      </c>
      <c r="L4591" t="s">
        <v>109</v>
      </c>
      <c r="M4591" t="s">
        <v>179</v>
      </c>
    </row>
    <row r="4592" spans="1:13" x14ac:dyDescent="0.75">
      <c r="A4592">
        <v>1572</v>
      </c>
      <c r="B4592" t="s">
        <v>566</v>
      </c>
      <c r="C4592" t="s">
        <v>567</v>
      </c>
      <c r="D4592" t="s">
        <v>108</v>
      </c>
      <c r="E4592" s="4">
        <v>43212</v>
      </c>
      <c r="F4592" s="4" t="str">
        <f>TEXT(Table_Query1[[#This Row],[order_date]],"yyyy")</f>
        <v>2018</v>
      </c>
      <c r="G4592" t="s">
        <v>1738</v>
      </c>
      <c r="H4592" t="s">
        <v>22</v>
      </c>
      <c r="I4592" t="s">
        <v>1968</v>
      </c>
      <c r="J4592">
        <v>1</v>
      </c>
      <c r="K4592">
        <v>3199.99</v>
      </c>
      <c r="L4592" t="s">
        <v>109</v>
      </c>
      <c r="M4592" t="s">
        <v>179</v>
      </c>
    </row>
    <row r="4593" spans="1:13" x14ac:dyDescent="0.75">
      <c r="A4593">
        <v>1573</v>
      </c>
      <c r="B4593" t="s">
        <v>350</v>
      </c>
      <c r="C4593" t="s">
        <v>162</v>
      </c>
      <c r="D4593" t="s">
        <v>13</v>
      </c>
      <c r="E4593" s="4">
        <v>43213</v>
      </c>
      <c r="F4593" s="4" t="str">
        <f>TEXT(Table_Query1[[#This Row],[order_date]],"yyyy")</f>
        <v>2018</v>
      </c>
      <c r="G4593" t="s">
        <v>49</v>
      </c>
      <c r="H4593" t="s">
        <v>15</v>
      </c>
      <c r="I4593" t="s">
        <v>1966</v>
      </c>
      <c r="J4593">
        <v>2</v>
      </c>
      <c r="K4593">
        <v>1059.98</v>
      </c>
      <c r="L4593" t="s">
        <v>16</v>
      </c>
      <c r="M4593" t="s">
        <v>17</v>
      </c>
    </row>
    <row r="4594" spans="1:13" x14ac:dyDescent="0.75">
      <c r="A4594">
        <v>1573</v>
      </c>
      <c r="B4594" t="s">
        <v>350</v>
      </c>
      <c r="C4594" t="s">
        <v>162</v>
      </c>
      <c r="D4594" t="s">
        <v>13</v>
      </c>
      <c r="E4594" s="4">
        <v>43213</v>
      </c>
      <c r="F4594" s="4" t="str">
        <f>TEXT(Table_Query1[[#This Row],[order_date]],"yyyy")</f>
        <v>2018</v>
      </c>
      <c r="G4594" t="s">
        <v>1853</v>
      </c>
      <c r="H4594" t="s">
        <v>15</v>
      </c>
      <c r="I4594" t="s">
        <v>1966</v>
      </c>
      <c r="J4594">
        <v>2</v>
      </c>
      <c r="K4594">
        <v>1799.98</v>
      </c>
      <c r="L4594" t="s">
        <v>16</v>
      </c>
      <c r="M4594" t="s">
        <v>17</v>
      </c>
    </row>
    <row r="4595" spans="1:13" x14ac:dyDescent="0.75">
      <c r="A4595">
        <v>1573</v>
      </c>
      <c r="B4595" t="s">
        <v>350</v>
      </c>
      <c r="C4595" t="s">
        <v>162</v>
      </c>
      <c r="D4595" t="s">
        <v>13</v>
      </c>
      <c r="E4595" s="4">
        <v>43213</v>
      </c>
      <c r="F4595" s="4" t="str">
        <f>TEXT(Table_Query1[[#This Row],[order_date]],"yyyy")</f>
        <v>2018</v>
      </c>
      <c r="G4595" t="s">
        <v>1690</v>
      </c>
      <c r="H4595" t="s">
        <v>53</v>
      </c>
      <c r="I4595" t="s">
        <v>1974</v>
      </c>
      <c r="J4595">
        <v>2</v>
      </c>
      <c r="K4595">
        <v>179.98</v>
      </c>
      <c r="L4595" t="s">
        <v>16</v>
      </c>
      <c r="M4595" t="s">
        <v>17</v>
      </c>
    </row>
    <row r="4596" spans="1:13" x14ac:dyDescent="0.75">
      <c r="A4596">
        <v>1573</v>
      </c>
      <c r="B4596" t="s">
        <v>350</v>
      </c>
      <c r="C4596" t="s">
        <v>162</v>
      </c>
      <c r="D4596" t="s">
        <v>13</v>
      </c>
      <c r="E4596" s="4">
        <v>43213</v>
      </c>
      <c r="F4596" s="4" t="str">
        <f>TEXT(Table_Query1[[#This Row],[order_date]],"yyyy")</f>
        <v>2018</v>
      </c>
      <c r="G4596" t="s">
        <v>45</v>
      </c>
      <c r="H4596" t="s">
        <v>46</v>
      </c>
      <c r="I4596" t="s">
        <v>1968</v>
      </c>
      <c r="J4596">
        <v>1</v>
      </c>
      <c r="K4596">
        <v>2999.99</v>
      </c>
      <c r="L4596" t="s">
        <v>16</v>
      </c>
      <c r="M4596" t="s">
        <v>17</v>
      </c>
    </row>
    <row r="4597" spans="1:13" x14ac:dyDescent="0.75">
      <c r="A4597">
        <v>1573</v>
      </c>
      <c r="B4597" t="s">
        <v>350</v>
      </c>
      <c r="C4597" t="s">
        <v>162</v>
      </c>
      <c r="D4597" t="s">
        <v>13</v>
      </c>
      <c r="E4597" s="4">
        <v>43213</v>
      </c>
      <c r="F4597" s="4" t="str">
        <f>TEXT(Table_Query1[[#This Row],[order_date]],"yyyy")</f>
        <v>2018</v>
      </c>
      <c r="G4597" t="s">
        <v>1637</v>
      </c>
      <c r="H4597" t="s">
        <v>22</v>
      </c>
      <c r="I4597" t="s">
        <v>1968</v>
      </c>
      <c r="J4597">
        <v>1</v>
      </c>
      <c r="K4597">
        <v>919.99</v>
      </c>
      <c r="L4597" t="s">
        <v>16</v>
      </c>
      <c r="M4597" t="s">
        <v>17</v>
      </c>
    </row>
    <row r="4598" spans="1:13" x14ac:dyDescent="0.75">
      <c r="A4598">
        <v>1574</v>
      </c>
      <c r="B4598" t="s">
        <v>1036</v>
      </c>
      <c r="C4598" t="s">
        <v>607</v>
      </c>
      <c r="D4598" t="s">
        <v>13</v>
      </c>
      <c r="E4598" s="4">
        <v>43213</v>
      </c>
      <c r="F4598" s="4" t="str">
        <f>TEXT(Table_Query1[[#This Row],[order_date]],"yyyy")</f>
        <v>2018</v>
      </c>
      <c r="G4598" t="s">
        <v>1799</v>
      </c>
      <c r="H4598" t="s">
        <v>22</v>
      </c>
      <c r="I4598" t="s">
        <v>1967</v>
      </c>
      <c r="J4598">
        <v>1</v>
      </c>
      <c r="K4598">
        <v>469.99</v>
      </c>
      <c r="L4598" t="s">
        <v>16</v>
      </c>
      <c r="M4598" t="s">
        <v>17</v>
      </c>
    </row>
    <row r="4599" spans="1:13" x14ac:dyDescent="0.75">
      <c r="A4599">
        <v>1575</v>
      </c>
      <c r="B4599" t="s">
        <v>1184</v>
      </c>
      <c r="C4599" t="s">
        <v>215</v>
      </c>
      <c r="D4599" t="s">
        <v>13</v>
      </c>
      <c r="E4599" s="4">
        <v>43213</v>
      </c>
      <c r="F4599" s="4" t="str">
        <f>TEXT(Table_Query1[[#This Row],[order_date]],"yyyy")</f>
        <v>2018</v>
      </c>
      <c r="G4599" t="s">
        <v>1748</v>
      </c>
      <c r="H4599" t="s">
        <v>15</v>
      </c>
      <c r="I4599" t="s">
        <v>1966</v>
      </c>
      <c r="J4599">
        <v>1</v>
      </c>
      <c r="K4599">
        <v>269.99</v>
      </c>
      <c r="L4599" t="s">
        <v>16</v>
      </c>
      <c r="M4599" t="s">
        <v>36</v>
      </c>
    </row>
    <row r="4600" spans="1:13" x14ac:dyDescent="0.75">
      <c r="A4600">
        <v>1575</v>
      </c>
      <c r="B4600" t="s">
        <v>1184</v>
      </c>
      <c r="C4600" t="s">
        <v>215</v>
      </c>
      <c r="D4600" t="s">
        <v>13</v>
      </c>
      <c r="E4600" s="4">
        <v>43213</v>
      </c>
      <c r="F4600" s="4" t="str">
        <f>TEXT(Table_Query1[[#This Row],[order_date]],"yyyy")</f>
        <v>2018</v>
      </c>
      <c r="G4600" t="s">
        <v>1010</v>
      </c>
      <c r="H4600" t="s">
        <v>53</v>
      </c>
      <c r="I4600" t="s">
        <v>1972</v>
      </c>
      <c r="J4600">
        <v>2</v>
      </c>
      <c r="K4600">
        <v>419.98</v>
      </c>
      <c r="L4600" t="s">
        <v>16</v>
      </c>
      <c r="M4600" t="s">
        <v>36</v>
      </c>
    </row>
    <row r="4601" spans="1:13" x14ac:dyDescent="0.75">
      <c r="A4601">
        <v>1575</v>
      </c>
      <c r="B4601" t="s">
        <v>1184</v>
      </c>
      <c r="C4601" t="s">
        <v>215</v>
      </c>
      <c r="D4601" t="s">
        <v>13</v>
      </c>
      <c r="E4601" s="4">
        <v>43213</v>
      </c>
      <c r="F4601" s="4" t="str">
        <f>TEXT(Table_Query1[[#This Row],[order_date]],"yyyy")</f>
        <v>2018</v>
      </c>
      <c r="G4601" t="s">
        <v>1005</v>
      </c>
      <c r="H4601" t="s">
        <v>22</v>
      </c>
      <c r="I4601" t="s">
        <v>1972</v>
      </c>
      <c r="J4601">
        <v>1</v>
      </c>
      <c r="K4601">
        <v>539.99</v>
      </c>
      <c r="L4601" t="s">
        <v>16</v>
      </c>
      <c r="M4601" t="s">
        <v>36</v>
      </c>
    </row>
    <row r="4602" spans="1:13" x14ac:dyDescent="0.75">
      <c r="A4602">
        <v>1575</v>
      </c>
      <c r="B4602" t="s">
        <v>1184</v>
      </c>
      <c r="C4602" t="s">
        <v>215</v>
      </c>
      <c r="D4602" t="s">
        <v>13</v>
      </c>
      <c r="E4602" s="4">
        <v>43213</v>
      </c>
      <c r="F4602" s="4" t="str">
        <f>TEXT(Table_Query1[[#This Row],[order_date]],"yyyy")</f>
        <v>2018</v>
      </c>
      <c r="G4602" t="s">
        <v>1854</v>
      </c>
      <c r="H4602" t="s">
        <v>22</v>
      </c>
      <c r="I4602" t="s">
        <v>1967</v>
      </c>
      <c r="J4602">
        <v>2</v>
      </c>
      <c r="K4602">
        <v>939.98</v>
      </c>
      <c r="L4602" t="s">
        <v>16</v>
      </c>
      <c r="M4602" t="s">
        <v>36</v>
      </c>
    </row>
    <row r="4603" spans="1:13" x14ac:dyDescent="0.75">
      <c r="A4603">
        <v>1575</v>
      </c>
      <c r="B4603" t="s">
        <v>1184</v>
      </c>
      <c r="C4603" t="s">
        <v>215</v>
      </c>
      <c r="D4603" t="s">
        <v>13</v>
      </c>
      <c r="E4603" s="4">
        <v>43213</v>
      </c>
      <c r="F4603" s="4" t="str">
        <f>TEXT(Table_Query1[[#This Row],[order_date]],"yyyy")</f>
        <v>2018</v>
      </c>
      <c r="G4603" t="s">
        <v>1664</v>
      </c>
      <c r="H4603" t="s">
        <v>20</v>
      </c>
      <c r="I4603" t="s">
        <v>1968</v>
      </c>
      <c r="J4603">
        <v>2</v>
      </c>
      <c r="K4603">
        <v>7999.98</v>
      </c>
      <c r="L4603" t="s">
        <v>16</v>
      </c>
      <c r="M4603" t="s">
        <v>36</v>
      </c>
    </row>
    <row r="4604" spans="1:13" x14ac:dyDescent="0.75">
      <c r="A4604">
        <v>1576</v>
      </c>
      <c r="B4604" t="s">
        <v>239</v>
      </c>
      <c r="C4604" t="s">
        <v>240</v>
      </c>
      <c r="D4604" t="s">
        <v>26</v>
      </c>
      <c r="E4604" s="4">
        <v>43213</v>
      </c>
      <c r="F4604" s="4" t="str">
        <f>TEXT(Table_Query1[[#This Row],[order_date]],"yyyy")</f>
        <v>2018</v>
      </c>
      <c r="G4604" t="s">
        <v>1931</v>
      </c>
      <c r="H4604" t="s">
        <v>53</v>
      </c>
      <c r="I4604" t="s">
        <v>1966</v>
      </c>
      <c r="J4604">
        <v>1</v>
      </c>
      <c r="K4604">
        <v>319.99</v>
      </c>
      <c r="L4604" t="s">
        <v>27</v>
      </c>
      <c r="M4604" t="s">
        <v>31</v>
      </c>
    </row>
    <row r="4605" spans="1:13" x14ac:dyDescent="0.75">
      <c r="A4605">
        <v>1576</v>
      </c>
      <c r="B4605" t="s">
        <v>239</v>
      </c>
      <c r="C4605" t="s">
        <v>240</v>
      </c>
      <c r="D4605" t="s">
        <v>26</v>
      </c>
      <c r="E4605" s="4">
        <v>43213</v>
      </c>
      <c r="F4605" s="4" t="str">
        <f>TEXT(Table_Query1[[#This Row],[order_date]],"yyyy")</f>
        <v>2018</v>
      </c>
      <c r="G4605" t="s">
        <v>945</v>
      </c>
      <c r="H4605" t="s">
        <v>15</v>
      </c>
      <c r="I4605" t="s">
        <v>1973</v>
      </c>
      <c r="J4605">
        <v>1</v>
      </c>
      <c r="K4605">
        <v>416.99</v>
      </c>
      <c r="L4605" t="s">
        <v>27</v>
      </c>
      <c r="M4605" t="s">
        <v>31</v>
      </c>
    </row>
    <row r="4606" spans="1:13" x14ac:dyDescent="0.75">
      <c r="A4606">
        <v>1576</v>
      </c>
      <c r="B4606" t="s">
        <v>239</v>
      </c>
      <c r="C4606" t="s">
        <v>240</v>
      </c>
      <c r="D4606" t="s">
        <v>26</v>
      </c>
      <c r="E4606" s="4">
        <v>43213</v>
      </c>
      <c r="F4606" s="4" t="str">
        <f>TEXT(Table_Query1[[#This Row],[order_date]],"yyyy")</f>
        <v>2018</v>
      </c>
      <c r="G4606" t="s">
        <v>1936</v>
      </c>
      <c r="H4606" t="s">
        <v>46</v>
      </c>
      <c r="I4606" t="s">
        <v>1968</v>
      </c>
      <c r="J4606">
        <v>2</v>
      </c>
      <c r="K4606">
        <v>6999.98</v>
      </c>
      <c r="L4606" t="s">
        <v>27</v>
      </c>
      <c r="M4606" t="s">
        <v>31</v>
      </c>
    </row>
    <row r="4607" spans="1:13" x14ac:dyDescent="0.75">
      <c r="A4607">
        <v>1577</v>
      </c>
      <c r="B4607" t="s">
        <v>1499</v>
      </c>
      <c r="C4607" t="s">
        <v>132</v>
      </c>
      <c r="D4607" t="s">
        <v>26</v>
      </c>
      <c r="E4607" s="4">
        <v>43213</v>
      </c>
      <c r="F4607" s="4" t="str">
        <f>TEXT(Table_Query1[[#This Row],[order_date]],"yyyy")</f>
        <v>2018</v>
      </c>
      <c r="G4607" t="s">
        <v>1644</v>
      </c>
      <c r="H4607" t="s">
        <v>53</v>
      </c>
      <c r="I4607" t="s">
        <v>1966</v>
      </c>
      <c r="J4607">
        <v>2</v>
      </c>
      <c r="K4607">
        <v>559.98</v>
      </c>
      <c r="L4607" t="s">
        <v>27</v>
      </c>
      <c r="M4607" t="s">
        <v>31</v>
      </c>
    </row>
    <row r="4608" spans="1:13" x14ac:dyDescent="0.75">
      <c r="A4608">
        <v>1577</v>
      </c>
      <c r="B4608" t="s">
        <v>1499</v>
      </c>
      <c r="C4608" t="s">
        <v>132</v>
      </c>
      <c r="D4608" t="s">
        <v>26</v>
      </c>
      <c r="E4608" s="4">
        <v>43213</v>
      </c>
      <c r="F4608" s="4" t="str">
        <f>TEXT(Table_Query1[[#This Row],[order_date]],"yyyy")</f>
        <v>2018</v>
      </c>
      <c r="G4608" t="s">
        <v>1648</v>
      </c>
      <c r="H4608" t="s">
        <v>39</v>
      </c>
      <c r="I4608" t="s">
        <v>1966</v>
      </c>
      <c r="J4608">
        <v>2</v>
      </c>
      <c r="K4608">
        <v>1599.98</v>
      </c>
      <c r="L4608" t="s">
        <v>27</v>
      </c>
      <c r="M4608" t="s">
        <v>31</v>
      </c>
    </row>
    <row r="4609" spans="1:13" x14ac:dyDescent="0.75">
      <c r="A4609">
        <v>1577</v>
      </c>
      <c r="B4609" t="s">
        <v>1499</v>
      </c>
      <c r="C4609" t="s">
        <v>132</v>
      </c>
      <c r="D4609" t="s">
        <v>26</v>
      </c>
      <c r="E4609" s="4">
        <v>43213</v>
      </c>
      <c r="F4609" s="4" t="str">
        <f>TEXT(Table_Query1[[#This Row],[order_date]],"yyyy")</f>
        <v>2018</v>
      </c>
      <c r="G4609" t="s">
        <v>1653</v>
      </c>
      <c r="H4609" t="s">
        <v>53</v>
      </c>
      <c r="I4609" t="s">
        <v>1966</v>
      </c>
      <c r="J4609">
        <v>2</v>
      </c>
      <c r="K4609">
        <v>559.98</v>
      </c>
      <c r="L4609" t="s">
        <v>27</v>
      </c>
      <c r="M4609" t="s">
        <v>31</v>
      </c>
    </row>
    <row r="4610" spans="1:13" x14ac:dyDescent="0.75">
      <c r="A4610">
        <v>1577</v>
      </c>
      <c r="B4610" t="s">
        <v>1499</v>
      </c>
      <c r="C4610" t="s">
        <v>132</v>
      </c>
      <c r="D4610" t="s">
        <v>26</v>
      </c>
      <c r="E4610" s="4">
        <v>43213</v>
      </c>
      <c r="F4610" s="4" t="str">
        <f>TEXT(Table_Query1[[#This Row],[order_date]],"yyyy")</f>
        <v>2018</v>
      </c>
      <c r="G4610" t="s">
        <v>1741</v>
      </c>
      <c r="H4610" t="s">
        <v>22</v>
      </c>
      <c r="I4610" t="s">
        <v>1971</v>
      </c>
      <c r="J4610">
        <v>2</v>
      </c>
      <c r="K4610">
        <v>5198</v>
      </c>
      <c r="L4610" t="s">
        <v>27</v>
      </c>
      <c r="M4610" t="s">
        <v>31</v>
      </c>
    </row>
    <row r="4611" spans="1:13" x14ac:dyDescent="0.75">
      <c r="A4611">
        <v>1577</v>
      </c>
      <c r="B4611" t="s">
        <v>1499</v>
      </c>
      <c r="C4611" t="s">
        <v>132</v>
      </c>
      <c r="D4611" t="s">
        <v>26</v>
      </c>
      <c r="E4611" s="4">
        <v>43213</v>
      </c>
      <c r="F4611" s="4" t="str">
        <f>TEXT(Table_Query1[[#This Row],[order_date]],"yyyy")</f>
        <v>2018</v>
      </c>
      <c r="G4611" t="s">
        <v>1012</v>
      </c>
      <c r="H4611" t="s">
        <v>39</v>
      </c>
      <c r="I4611" t="s">
        <v>1973</v>
      </c>
      <c r="J4611">
        <v>2</v>
      </c>
      <c r="K4611">
        <v>941.98</v>
      </c>
      <c r="L4611" t="s">
        <v>27</v>
      </c>
      <c r="M4611" t="s">
        <v>31</v>
      </c>
    </row>
    <row r="4612" spans="1:13" x14ac:dyDescent="0.75">
      <c r="A4612">
        <v>1578</v>
      </c>
      <c r="B4612" t="s">
        <v>1240</v>
      </c>
      <c r="C4612" t="s">
        <v>468</v>
      </c>
      <c r="D4612" t="s">
        <v>26</v>
      </c>
      <c r="E4612" s="4">
        <v>43213</v>
      </c>
      <c r="F4612" s="4" t="str">
        <f>TEXT(Table_Query1[[#This Row],[order_date]],"yyyy")</f>
        <v>2018</v>
      </c>
      <c r="G4612" t="s">
        <v>1791</v>
      </c>
      <c r="H4612" t="s">
        <v>39</v>
      </c>
      <c r="I4612" t="s">
        <v>1966</v>
      </c>
      <c r="J4612">
        <v>1</v>
      </c>
      <c r="K4612">
        <v>899.99</v>
      </c>
      <c r="L4612" t="s">
        <v>27</v>
      </c>
      <c r="M4612" t="s">
        <v>31</v>
      </c>
    </row>
    <row r="4613" spans="1:13" x14ac:dyDescent="0.75">
      <c r="A4613">
        <v>1578</v>
      </c>
      <c r="B4613" t="s">
        <v>1240</v>
      </c>
      <c r="C4613" t="s">
        <v>468</v>
      </c>
      <c r="D4613" t="s">
        <v>26</v>
      </c>
      <c r="E4613" s="4">
        <v>43213</v>
      </c>
      <c r="F4613" s="4" t="str">
        <f>TEXT(Table_Query1[[#This Row],[order_date]],"yyyy")</f>
        <v>2018</v>
      </c>
      <c r="G4613" t="s">
        <v>1635</v>
      </c>
      <c r="H4613" t="s">
        <v>15</v>
      </c>
      <c r="I4613" t="s">
        <v>1966</v>
      </c>
      <c r="J4613">
        <v>2</v>
      </c>
      <c r="K4613">
        <v>1499.98</v>
      </c>
      <c r="L4613" t="s">
        <v>27</v>
      </c>
      <c r="M4613" t="s">
        <v>31</v>
      </c>
    </row>
    <row r="4614" spans="1:13" x14ac:dyDescent="0.75">
      <c r="A4614">
        <v>1578</v>
      </c>
      <c r="B4614" t="s">
        <v>1240</v>
      </c>
      <c r="C4614" t="s">
        <v>468</v>
      </c>
      <c r="D4614" t="s">
        <v>26</v>
      </c>
      <c r="E4614" s="4">
        <v>43213</v>
      </c>
      <c r="F4614" s="4" t="str">
        <f>TEXT(Table_Query1[[#This Row],[order_date]],"yyyy")</f>
        <v>2018</v>
      </c>
      <c r="G4614" t="s">
        <v>1728</v>
      </c>
      <c r="H4614" t="s">
        <v>46</v>
      </c>
      <c r="I4614" t="s">
        <v>1968</v>
      </c>
      <c r="J4614">
        <v>2</v>
      </c>
      <c r="K4614">
        <v>7199.98</v>
      </c>
      <c r="L4614" t="s">
        <v>27</v>
      </c>
      <c r="M4614" t="s">
        <v>31</v>
      </c>
    </row>
    <row r="4615" spans="1:13" x14ac:dyDescent="0.75">
      <c r="A4615">
        <v>1579</v>
      </c>
      <c r="B4615" t="s">
        <v>772</v>
      </c>
      <c r="C4615" t="s">
        <v>88</v>
      </c>
      <c r="D4615" t="s">
        <v>13</v>
      </c>
      <c r="E4615" s="4">
        <v>43214</v>
      </c>
      <c r="F4615" s="4" t="str">
        <f>TEXT(Table_Query1[[#This Row],[order_date]],"yyyy")</f>
        <v>2018</v>
      </c>
      <c r="G4615" t="s">
        <v>1864</v>
      </c>
      <c r="H4615" t="s">
        <v>53</v>
      </c>
      <c r="I4615" t="s">
        <v>1966</v>
      </c>
      <c r="J4615">
        <v>1</v>
      </c>
      <c r="K4615">
        <v>279.99</v>
      </c>
      <c r="L4615" t="s">
        <v>16</v>
      </c>
      <c r="M4615" t="s">
        <v>17</v>
      </c>
    </row>
    <row r="4616" spans="1:13" x14ac:dyDescent="0.75">
      <c r="A4616">
        <v>1579</v>
      </c>
      <c r="B4616" t="s">
        <v>772</v>
      </c>
      <c r="C4616" t="s">
        <v>88</v>
      </c>
      <c r="D4616" t="s">
        <v>13</v>
      </c>
      <c r="E4616" s="4">
        <v>43214</v>
      </c>
      <c r="F4616" s="4" t="str">
        <f>TEXT(Table_Query1[[#This Row],[order_date]],"yyyy")</f>
        <v>2018</v>
      </c>
      <c r="G4616" t="s">
        <v>1770</v>
      </c>
      <c r="H4616" t="s">
        <v>15</v>
      </c>
      <c r="I4616" t="s">
        <v>1966</v>
      </c>
      <c r="J4616">
        <v>1</v>
      </c>
      <c r="K4616">
        <v>899.99</v>
      </c>
      <c r="L4616" t="s">
        <v>16</v>
      </c>
      <c r="M4616" t="s">
        <v>17</v>
      </c>
    </row>
    <row r="4617" spans="1:13" x14ac:dyDescent="0.75">
      <c r="A4617">
        <v>1579</v>
      </c>
      <c r="B4617" t="s">
        <v>772</v>
      </c>
      <c r="C4617" t="s">
        <v>88</v>
      </c>
      <c r="D4617" t="s">
        <v>13</v>
      </c>
      <c r="E4617" s="4">
        <v>43214</v>
      </c>
      <c r="F4617" s="4" t="str">
        <f>TEXT(Table_Query1[[#This Row],[order_date]],"yyyy")</f>
        <v>2018</v>
      </c>
      <c r="G4617" t="s">
        <v>1033</v>
      </c>
      <c r="H4617" t="s">
        <v>15</v>
      </c>
      <c r="I4617" t="s">
        <v>1973</v>
      </c>
      <c r="J4617">
        <v>2</v>
      </c>
      <c r="K4617">
        <v>693.98</v>
      </c>
      <c r="L4617" t="s">
        <v>16</v>
      </c>
      <c r="M4617" t="s">
        <v>17</v>
      </c>
    </row>
    <row r="4618" spans="1:13" x14ac:dyDescent="0.75">
      <c r="A4618">
        <v>1579</v>
      </c>
      <c r="B4618" t="s">
        <v>772</v>
      </c>
      <c r="C4618" t="s">
        <v>88</v>
      </c>
      <c r="D4618" t="s">
        <v>13</v>
      </c>
      <c r="E4618" s="4">
        <v>43214</v>
      </c>
      <c r="F4618" s="4" t="str">
        <f>TEXT(Table_Query1[[#This Row],[order_date]],"yyyy")</f>
        <v>2018</v>
      </c>
      <c r="G4618" t="s">
        <v>909</v>
      </c>
      <c r="H4618" t="s">
        <v>858</v>
      </c>
      <c r="I4618" t="s">
        <v>1968</v>
      </c>
      <c r="J4618">
        <v>1</v>
      </c>
      <c r="K4618">
        <v>3499.99</v>
      </c>
      <c r="L4618" t="s">
        <v>16</v>
      </c>
      <c r="M4618" t="s">
        <v>17</v>
      </c>
    </row>
    <row r="4619" spans="1:13" x14ac:dyDescent="0.75">
      <c r="A4619">
        <v>1580</v>
      </c>
      <c r="B4619" t="s">
        <v>709</v>
      </c>
      <c r="C4619" t="s">
        <v>292</v>
      </c>
      <c r="D4619" t="s">
        <v>13</v>
      </c>
      <c r="E4619" s="4">
        <v>43214</v>
      </c>
      <c r="F4619" s="4" t="str">
        <f>TEXT(Table_Query1[[#This Row],[order_date]],"yyyy")</f>
        <v>2018</v>
      </c>
      <c r="G4619" t="s">
        <v>1047</v>
      </c>
      <c r="H4619" t="s">
        <v>53</v>
      </c>
      <c r="I4619" t="s">
        <v>1968</v>
      </c>
      <c r="J4619">
        <v>2</v>
      </c>
      <c r="K4619">
        <v>299.98</v>
      </c>
      <c r="L4619" t="s">
        <v>16</v>
      </c>
      <c r="M4619" t="s">
        <v>17</v>
      </c>
    </row>
    <row r="4620" spans="1:13" x14ac:dyDescent="0.75">
      <c r="A4620">
        <v>1580</v>
      </c>
      <c r="B4620" t="s">
        <v>709</v>
      </c>
      <c r="C4620" t="s">
        <v>292</v>
      </c>
      <c r="D4620" t="s">
        <v>13</v>
      </c>
      <c r="E4620" s="4">
        <v>43214</v>
      </c>
      <c r="F4620" s="4" t="str">
        <f>TEXT(Table_Query1[[#This Row],[order_date]],"yyyy")</f>
        <v>2018</v>
      </c>
      <c r="G4620" t="s">
        <v>1940</v>
      </c>
      <c r="H4620" t="s">
        <v>22</v>
      </c>
      <c r="I4620" t="s">
        <v>1968</v>
      </c>
      <c r="J4620">
        <v>2</v>
      </c>
      <c r="K4620">
        <v>939.98</v>
      </c>
      <c r="L4620" t="s">
        <v>16</v>
      </c>
      <c r="M4620" t="s">
        <v>17</v>
      </c>
    </row>
    <row r="4621" spans="1:13" x14ac:dyDescent="0.75">
      <c r="A4621">
        <v>1581</v>
      </c>
      <c r="B4621" t="s">
        <v>1215</v>
      </c>
      <c r="C4621" t="s">
        <v>292</v>
      </c>
      <c r="D4621" t="s">
        <v>13</v>
      </c>
      <c r="E4621" s="4">
        <v>43215</v>
      </c>
      <c r="F4621" s="4" t="str">
        <f>TEXT(Table_Query1[[#This Row],[order_date]],"yyyy")</f>
        <v>2018</v>
      </c>
      <c r="G4621" t="s">
        <v>871</v>
      </c>
      <c r="H4621" t="s">
        <v>15</v>
      </c>
      <c r="I4621" t="s">
        <v>1966</v>
      </c>
      <c r="J4621">
        <v>1</v>
      </c>
      <c r="K4621">
        <v>489.99</v>
      </c>
      <c r="L4621" t="s">
        <v>16</v>
      </c>
      <c r="M4621" t="s">
        <v>17</v>
      </c>
    </row>
    <row r="4622" spans="1:13" x14ac:dyDescent="0.75">
      <c r="A4622">
        <v>1581</v>
      </c>
      <c r="B4622" t="s">
        <v>1215</v>
      </c>
      <c r="C4622" t="s">
        <v>292</v>
      </c>
      <c r="D4622" t="s">
        <v>13</v>
      </c>
      <c r="E4622" s="4">
        <v>43215</v>
      </c>
      <c r="F4622" s="4" t="str">
        <f>TEXT(Table_Query1[[#This Row],[order_date]],"yyyy")</f>
        <v>2018</v>
      </c>
      <c r="G4622" t="s">
        <v>1896</v>
      </c>
      <c r="H4622" t="s">
        <v>53</v>
      </c>
      <c r="I4622" t="s">
        <v>1968</v>
      </c>
      <c r="J4622">
        <v>1</v>
      </c>
      <c r="K4622">
        <v>289.99</v>
      </c>
      <c r="L4622" t="s">
        <v>16</v>
      </c>
      <c r="M4622" t="s">
        <v>17</v>
      </c>
    </row>
    <row r="4623" spans="1:13" x14ac:dyDescent="0.75">
      <c r="A4623">
        <v>1582</v>
      </c>
      <c r="B4623" t="s">
        <v>637</v>
      </c>
      <c r="C4623" t="s">
        <v>74</v>
      </c>
      <c r="D4623" t="s">
        <v>13</v>
      </c>
      <c r="E4623" s="4">
        <v>43215</v>
      </c>
      <c r="F4623" s="4" t="str">
        <f>TEXT(Table_Query1[[#This Row],[order_date]],"yyyy")</f>
        <v>2018</v>
      </c>
      <c r="G4623" t="s">
        <v>956</v>
      </c>
      <c r="H4623" t="s">
        <v>15</v>
      </c>
      <c r="I4623" t="s">
        <v>1966</v>
      </c>
      <c r="J4623">
        <v>1</v>
      </c>
      <c r="K4623">
        <v>599.99</v>
      </c>
      <c r="L4623" t="s">
        <v>16</v>
      </c>
      <c r="M4623" t="s">
        <v>36</v>
      </c>
    </row>
    <row r="4624" spans="1:13" x14ac:dyDescent="0.75">
      <c r="A4624">
        <v>1582</v>
      </c>
      <c r="B4624" t="s">
        <v>637</v>
      </c>
      <c r="C4624" t="s">
        <v>74</v>
      </c>
      <c r="D4624" t="s">
        <v>13</v>
      </c>
      <c r="E4624" s="4">
        <v>43215</v>
      </c>
      <c r="F4624" s="4" t="str">
        <f>TEXT(Table_Query1[[#This Row],[order_date]],"yyyy")</f>
        <v>2018</v>
      </c>
      <c r="G4624" t="s">
        <v>1705</v>
      </c>
      <c r="H4624" t="s">
        <v>22</v>
      </c>
      <c r="I4624" t="s">
        <v>1968</v>
      </c>
      <c r="J4624">
        <v>2</v>
      </c>
      <c r="K4624">
        <v>2999.98</v>
      </c>
      <c r="L4624" t="s">
        <v>16</v>
      </c>
      <c r="M4624" t="s">
        <v>36</v>
      </c>
    </row>
    <row r="4625" spans="1:13" x14ac:dyDescent="0.75">
      <c r="A4625">
        <v>1583</v>
      </c>
      <c r="B4625" t="s">
        <v>1551</v>
      </c>
      <c r="C4625" t="s">
        <v>492</v>
      </c>
      <c r="D4625" t="s">
        <v>26</v>
      </c>
      <c r="E4625" s="4">
        <v>43215</v>
      </c>
      <c r="F4625" s="4" t="str">
        <f>TEXT(Table_Query1[[#This Row],[order_date]],"yyyy")</f>
        <v>2018</v>
      </c>
      <c r="G4625" t="s">
        <v>49</v>
      </c>
      <c r="H4625" t="s">
        <v>15</v>
      </c>
      <c r="I4625" t="s">
        <v>1966</v>
      </c>
      <c r="J4625">
        <v>1</v>
      </c>
      <c r="K4625">
        <v>529.99</v>
      </c>
      <c r="L4625" t="s">
        <v>27</v>
      </c>
      <c r="M4625" t="s">
        <v>28</v>
      </c>
    </row>
    <row r="4626" spans="1:13" x14ac:dyDescent="0.75">
      <c r="A4626">
        <v>1583</v>
      </c>
      <c r="B4626" t="s">
        <v>1551</v>
      </c>
      <c r="C4626" t="s">
        <v>492</v>
      </c>
      <c r="D4626" t="s">
        <v>26</v>
      </c>
      <c r="E4626" s="4">
        <v>43215</v>
      </c>
      <c r="F4626" s="4" t="str">
        <f>TEXT(Table_Query1[[#This Row],[order_date]],"yyyy")</f>
        <v>2018</v>
      </c>
      <c r="G4626" t="s">
        <v>1824</v>
      </c>
      <c r="H4626" t="s">
        <v>53</v>
      </c>
      <c r="I4626" t="s">
        <v>1974</v>
      </c>
      <c r="J4626">
        <v>2</v>
      </c>
      <c r="K4626">
        <v>579.98</v>
      </c>
      <c r="L4626" t="s">
        <v>27</v>
      </c>
      <c r="M4626" t="s">
        <v>28</v>
      </c>
    </row>
    <row r="4627" spans="1:13" x14ac:dyDescent="0.75">
      <c r="A4627">
        <v>1584</v>
      </c>
      <c r="B4627" t="s">
        <v>1827</v>
      </c>
      <c r="C4627" t="s">
        <v>312</v>
      </c>
      <c r="D4627" t="s">
        <v>13</v>
      </c>
      <c r="E4627" s="4">
        <v>43216</v>
      </c>
      <c r="F4627" s="4" t="str">
        <f>TEXT(Table_Query1[[#This Row],[order_date]],"yyyy")</f>
        <v>2018</v>
      </c>
      <c r="G4627" t="s">
        <v>1853</v>
      </c>
      <c r="H4627" t="s">
        <v>15</v>
      </c>
      <c r="I4627" t="s">
        <v>1966</v>
      </c>
      <c r="J4627">
        <v>2</v>
      </c>
      <c r="K4627">
        <v>1799.98</v>
      </c>
      <c r="L4627" t="s">
        <v>16</v>
      </c>
      <c r="M4627" t="s">
        <v>36</v>
      </c>
    </row>
    <row r="4628" spans="1:13" x14ac:dyDescent="0.75">
      <c r="A4628">
        <v>1584</v>
      </c>
      <c r="B4628" t="s">
        <v>1827</v>
      </c>
      <c r="C4628" t="s">
        <v>312</v>
      </c>
      <c r="D4628" t="s">
        <v>13</v>
      </c>
      <c r="E4628" s="4">
        <v>43216</v>
      </c>
      <c r="F4628" s="4" t="str">
        <f>TEXT(Table_Query1[[#This Row],[order_date]],"yyyy")</f>
        <v>2018</v>
      </c>
      <c r="G4628" t="s">
        <v>940</v>
      </c>
      <c r="H4628" t="s">
        <v>22</v>
      </c>
      <c r="I4628" t="s">
        <v>1972</v>
      </c>
      <c r="J4628">
        <v>2</v>
      </c>
      <c r="K4628">
        <v>1739.98</v>
      </c>
      <c r="L4628" t="s">
        <v>16</v>
      </c>
      <c r="M4628" t="s">
        <v>36</v>
      </c>
    </row>
    <row r="4629" spans="1:13" x14ac:dyDescent="0.75">
      <c r="A4629">
        <v>1584</v>
      </c>
      <c r="B4629" t="s">
        <v>1827</v>
      </c>
      <c r="C4629" t="s">
        <v>312</v>
      </c>
      <c r="D4629" t="s">
        <v>13</v>
      </c>
      <c r="E4629" s="4">
        <v>43216</v>
      </c>
      <c r="F4629" s="4" t="str">
        <f>TEXT(Table_Query1[[#This Row],[order_date]],"yyyy")</f>
        <v>2018</v>
      </c>
      <c r="G4629" t="s">
        <v>1695</v>
      </c>
      <c r="H4629" t="s">
        <v>858</v>
      </c>
      <c r="I4629" t="s">
        <v>1968</v>
      </c>
      <c r="J4629">
        <v>2</v>
      </c>
      <c r="K4629">
        <v>3599.98</v>
      </c>
      <c r="L4629" t="s">
        <v>16</v>
      </c>
      <c r="M4629" t="s">
        <v>36</v>
      </c>
    </row>
    <row r="4630" spans="1:13" x14ac:dyDescent="0.75">
      <c r="A4630">
        <v>1584</v>
      </c>
      <c r="B4630" t="s">
        <v>1827</v>
      </c>
      <c r="C4630" t="s">
        <v>312</v>
      </c>
      <c r="D4630" t="s">
        <v>13</v>
      </c>
      <c r="E4630" s="4">
        <v>43216</v>
      </c>
      <c r="F4630" s="4" t="str">
        <f>TEXT(Table_Query1[[#This Row],[order_date]],"yyyy")</f>
        <v>2018</v>
      </c>
      <c r="G4630" t="s">
        <v>897</v>
      </c>
      <c r="H4630" t="s">
        <v>22</v>
      </c>
      <c r="I4630" t="s">
        <v>1968</v>
      </c>
      <c r="J4630">
        <v>1</v>
      </c>
      <c r="K4630">
        <v>5299.99</v>
      </c>
      <c r="L4630" t="s">
        <v>16</v>
      </c>
      <c r="M4630" t="s">
        <v>36</v>
      </c>
    </row>
    <row r="4631" spans="1:13" x14ac:dyDescent="0.75">
      <c r="A4631">
        <v>1584</v>
      </c>
      <c r="B4631" t="s">
        <v>1827</v>
      </c>
      <c r="C4631" t="s">
        <v>312</v>
      </c>
      <c r="D4631" t="s">
        <v>13</v>
      </c>
      <c r="E4631" s="4">
        <v>43216</v>
      </c>
      <c r="F4631" s="4" t="str">
        <f>TEXT(Table_Query1[[#This Row],[order_date]],"yyyy")</f>
        <v>2018</v>
      </c>
      <c r="G4631" t="s">
        <v>1855</v>
      </c>
      <c r="H4631" t="s">
        <v>46</v>
      </c>
      <c r="I4631" t="s">
        <v>1968</v>
      </c>
      <c r="J4631">
        <v>1</v>
      </c>
      <c r="K4631">
        <v>2799.99</v>
      </c>
      <c r="L4631" t="s">
        <v>16</v>
      </c>
      <c r="M4631" t="s">
        <v>36</v>
      </c>
    </row>
    <row r="4632" spans="1:13" x14ac:dyDescent="0.75">
      <c r="A4632">
        <v>1585</v>
      </c>
      <c r="B4632" t="s">
        <v>400</v>
      </c>
      <c r="C4632" t="s">
        <v>74</v>
      </c>
      <c r="D4632" t="s">
        <v>13</v>
      </c>
      <c r="E4632" s="4">
        <v>43216</v>
      </c>
      <c r="F4632" s="4" t="str">
        <f>TEXT(Table_Query1[[#This Row],[order_date]],"yyyy")</f>
        <v>2018</v>
      </c>
      <c r="G4632" t="s">
        <v>866</v>
      </c>
      <c r="H4632" t="s">
        <v>53</v>
      </c>
      <c r="I4632" t="s">
        <v>1966</v>
      </c>
      <c r="J4632">
        <v>1</v>
      </c>
      <c r="K4632">
        <v>299.99</v>
      </c>
      <c r="L4632" t="s">
        <v>16</v>
      </c>
      <c r="M4632" t="s">
        <v>36</v>
      </c>
    </row>
    <row r="4633" spans="1:13" x14ac:dyDescent="0.75">
      <c r="A4633">
        <v>1585</v>
      </c>
      <c r="B4633" t="s">
        <v>400</v>
      </c>
      <c r="C4633" t="s">
        <v>74</v>
      </c>
      <c r="D4633" t="s">
        <v>13</v>
      </c>
      <c r="E4633" s="4">
        <v>43216</v>
      </c>
      <c r="F4633" s="4" t="str">
        <f>TEXT(Table_Query1[[#This Row],[order_date]],"yyyy")</f>
        <v>2018</v>
      </c>
      <c r="G4633" t="s">
        <v>1923</v>
      </c>
      <c r="H4633" t="s">
        <v>46</v>
      </c>
      <c r="I4633" t="s">
        <v>1966</v>
      </c>
      <c r="J4633">
        <v>1</v>
      </c>
      <c r="K4633">
        <v>2799.99</v>
      </c>
      <c r="L4633" t="s">
        <v>16</v>
      </c>
      <c r="M4633" t="s">
        <v>36</v>
      </c>
    </row>
    <row r="4634" spans="1:13" x14ac:dyDescent="0.75">
      <c r="A4634">
        <v>1585</v>
      </c>
      <c r="B4634" t="s">
        <v>400</v>
      </c>
      <c r="C4634" t="s">
        <v>74</v>
      </c>
      <c r="D4634" t="s">
        <v>13</v>
      </c>
      <c r="E4634" s="4">
        <v>43216</v>
      </c>
      <c r="F4634" s="4" t="str">
        <f>TEXT(Table_Query1[[#This Row],[order_date]],"yyyy")</f>
        <v>2018</v>
      </c>
      <c r="G4634" t="s">
        <v>1713</v>
      </c>
      <c r="H4634" t="s">
        <v>39</v>
      </c>
      <c r="I4634" t="s">
        <v>1966</v>
      </c>
      <c r="J4634">
        <v>1</v>
      </c>
      <c r="K4634">
        <v>449.99</v>
      </c>
      <c r="L4634" t="s">
        <v>16</v>
      </c>
      <c r="M4634" t="s">
        <v>36</v>
      </c>
    </row>
    <row r="4635" spans="1:13" x14ac:dyDescent="0.75">
      <c r="A4635">
        <v>1585</v>
      </c>
      <c r="B4635" t="s">
        <v>400</v>
      </c>
      <c r="C4635" t="s">
        <v>74</v>
      </c>
      <c r="D4635" t="s">
        <v>13</v>
      </c>
      <c r="E4635" s="4">
        <v>43216</v>
      </c>
      <c r="F4635" s="4" t="str">
        <f>TEXT(Table_Query1[[#This Row],[order_date]],"yyyy")</f>
        <v>2018</v>
      </c>
      <c r="G4635" t="s">
        <v>854</v>
      </c>
      <c r="H4635" t="s">
        <v>39</v>
      </c>
      <c r="I4635" t="s">
        <v>1973</v>
      </c>
      <c r="J4635">
        <v>2</v>
      </c>
      <c r="K4635">
        <v>899.98</v>
      </c>
      <c r="L4635" t="s">
        <v>16</v>
      </c>
      <c r="M4635" t="s">
        <v>36</v>
      </c>
    </row>
    <row r="4636" spans="1:13" x14ac:dyDescent="0.75">
      <c r="A4636">
        <v>1585</v>
      </c>
      <c r="B4636" t="s">
        <v>400</v>
      </c>
      <c r="C4636" t="s">
        <v>74</v>
      </c>
      <c r="D4636" t="s">
        <v>13</v>
      </c>
      <c r="E4636" s="4">
        <v>43216</v>
      </c>
      <c r="F4636" s="4" t="str">
        <f>TEXT(Table_Query1[[#This Row],[order_date]],"yyyy")</f>
        <v>2018</v>
      </c>
      <c r="G4636" t="s">
        <v>1664</v>
      </c>
      <c r="H4636" t="s">
        <v>20</v>
      </c>
      <c r="I4636" t="s">
        <v>1968</v>
      </c>
      <c r="J4636">
        <v>2</v>
      </c>
      <c r="K4636">
        <v>7999.98</v>
      </c>
      <c r="L4636" t="s">
        <v>16</v>
      </c>
      <c r="M4636" t="s">
        <v>36</v>
      </c>
    </row>
    <row r="4637" spans="1:13" x14ac:dyDescent="0.75">
      <c r="A4637">
        <v>1586</v>
      </c>
      <c r="B4637" t="s">
        <v>606</v>
      </c>
      <c r="C4637" t="s">
        <v>607</v>
      </c>
      <c r="D4637" t="s">
        <v>13</v>
      </c>
      <c r="E4637" s="4">
        <v>43216</v>
      </c>
      <c r="F4637" s="4" t="str">
        <f>TEXT(Table_Query1[[#This Row],[order_date]],"yyyy")</f>
        <v>2018</v>
      </c>
      <c r="G4637" t="s">
        <v>52</v>
      </c>
      <c r="H4637" t="s">
        <v>53</v>
      </c>
      <c r="I4637" t="s">
        <v>1966</v>
      </c>
      <c r="J4637">
        <v>2</v>
      </c>
      <c r="K4637">
        <v>539.98</v>
      </c>
      <c r="L4637" t="s">
        <v>16</v>
      </c>
      <c r="M4637" t="s">
        <v>17</v>
      </c>
    </row>
    <row r="4638" spans="1:13" x14ac:dyDescent="0.75">
      <c r="A4638">
        <v>1586</v>
      </c>
      <c r="B4638" t="s">
        <v>606</v>
      </c>
      <c r="C4638" t="s">
        <v>607</v>
      </c>
      <c r="D4638" t="s">
        <v>13</v>
      </c>
      <c r="E4638" s="4">
        <v>43216</v>
      </c>
      <c r="F4638" s="4" t="str">
        <f>TEXT(Table_Query1[[#This Row],[order_date]],"yyyy")</f>
        <v>2018</v>
      </c>
      <c r="G4638" t="s">
        <v>1788</v>
      </c>
      <c r="H4638" t="s">
        <v>53</v>
      </c>
      <c r="I4638" t="s">
        <v>1966</v>
      </c>
      <c r="J4638">
        <v>1</v>
      </c>
      <c r="K4638">
        <v>319.99</v>
      </c>
      <c r="L4638" t="s">
        <v>16</v>
      </c>
      <c r="M4638" t="s">
        <v>17</v>
      </c>
    </row>
    <row r="4639" spans="1:13" x14ac:dyDescent="0.75">
      <c r="A4639">
        <v>1586</v>
      </c>
      <c r="B4639" t="s">
        <v>606</v>
      </c>
      <c r="C4639" t="s">
        <v>607</v>
      </c>
      <c r="D4639" t="s">
        <v>13</v>
      </c>
      <c r="E4639" s="4">
        <v>43216</v>
      </c>
      <c r="F4639" s="4" t="str">
        <f>TEXT(Table_Query1[[#This Row],[order_date]],"yyyy")</f>
        <v>2018</v>
      </c>
      <c r="G4639" t="s">
        <v>1055</v>
      </c>
      <c r="H4639" t="s">
        <v>22</v>
      </c>
      <c r="I4639" t="s">
        <v>1967</v>
      </c>
      <c r="J4639">
        <v>1</v>
      </c>
      <c r="K4639">
        <v>832.99</v>
      </c>
      <c r="L4639" t="s">
        <v>16</v>
      </c>
      <c r="M4639" t="s">
        <v>17</v>
      </c>
    </row>
    <row r="4640" spans="1:13" x14ac:dyDescent="0.75">
      <c r="A4640">
        <v>1586</v>
      </c>
      <c r="B4640" t="s">
        <v>606</v>
      </c>
      <c r="C4640" t="s">
        <v>607</v>
      </c>
      <c r="D4640" t="s">
        <v>13</v>
      </c>
      <c r="E4640" s="4">
        <v>43216</v>
      </c>
      <c r="F4640" s="4" t="str">
        <f>TEXT(Table_Query1[[#This Row],[order_date]],"yyyy")</f>
        <v>2018</v>
      </c>
      <c r="G4640" t="s">
        <v>1887</v>
      </c>
      <c r="H4640" t="s">
        <v>858</v>
      </c>
      <c r="I4640" t="s">
        <v>1968</v>
      </c>
      <c r="J4640">
        <v>1</v>
      </c>
      <c r="K4640">
        <v>3199.99</v>
      </c>
      <c r="L4640" t="s">
        <v>16</v>
      </c>
      <c r="M4640" t="s">
        <v>17</v>
      </c>
    </row>
    <row r="4641" spans="1:13" x14ac:dyDescent="0.75">
      <c r="A4641">
        <v>1586</v>
      </c>
      <c r="B4641" t="s">
        <v>606</v>
      </c>
      <c r="C4641" t="s">
        <v>607</v>
      </c>
      <c r="D4641" t="s">
        <v>13</v>
      </c>
      <c r="E4641" s="4">
        <v>43216</v>
      </c>
      <c r="F4641" s="4" t="str">
        <f>TEXT(Table_Query1[[#This Row],[order_date]],"yyyy")</f>
        <v>2018</v>
      </c>
      <c r="G4641" t="s">
        <v>1789</v>
      </c>
      <c r="H4641" t="s">
        <v>53</v>
      </c>
      <c r="I4641" t="s">
        <v>1968</v>
      </c>
      <c r="J4641">
        <v>1</v>
      </c>
      <c r="K4641">
        <v>369.99</v>
      </c>
      <c r="L4641" t="s">
        <v>16</v>
      </c>
      <c r="M4641" t="s">
        <v>17</v>
      </c>
    </row>
    <row r="4642" spans="1:13" x14ac:dyDescent="0.75">
      <c r="A4642">
        <v>1587</v>
      </c>
      <c r="B4642" t="s">
        <v>1593</v>
      </c>
      <c r="C4642" t="s">
        <v>452</v>
      </c>
      <c r="D4642" t="s">
        <v>13</v>
      </c>
      <c r="E4642" s="4">
        <v>43216</v>
      </c>
      <c r="F4642" s="4" t="str">
        <f>TEXT(Table_Query1[[#This Row],[order_date]],"yyyy")</f>
        <v>2018</v>
      </c>
      <c r="G4642" t="s">
        <v>1648</v>
      </c>
      <c r="H4642" t="s">
        <v>39</v>
      </c>
      <c r="I4642" t="s">
        <v>1966</v>
      </c>
      <c r="J4642">
        <v>2</v>
      </c>
      <c r="K4642">
        <v>1599.98</v>
      </c>
      <c r="L4642" t="s">
        <v>16</v>
      </c>
      <c r="M4642" t="s">
        <v>17</v>
      </c>
    </row>
    <row r="4643" spans="1:13" x14ac:dyDescent="0.75">
      <c r="A4643">
        <v>1587</v>
      </c>
      <c r="B4643" t="s">
        <v>1593</v>
      </c>
      <c r="C4643" t="s">
        <v>452</v>
      </c>
      <c r="D4643" t="s">
        <v>13</v>
      </c>
      <c r="E4643" s="4">
        <v>43216</v>
      </c>
      <c r="F4643" s="4" t="str">
        <f>TEXT(Table_Query1[[#This Row],[order_date]],"yyyy")</f>
        <v>2018</v>
      </c>
      <c r="G4643" t="s">
        <v>886</v>
      </c>
      <c r="H4643" t="s">
        <v>15</v>
      </c>
      <c r="I4643" t="s">
        <v>1973</v>
      </c>
      <c r="J4643">
        <v>2</v>
      </c>
      <c r="K4643">
        <v>1295.98</v>
      </c>
      <c r="L4643" t="s">
        <v>16</v>
      </c>
      <c r="M4643" t="s">
        <v>17</v>
      </c>
    </row>
    <row r="4644" spans="1:13" x14ac:dyDescent="0.75">
      <c r="A4644">
        <v>1587</v>
      </c>
      <c r="B4644" t="s">
        <v>1593</v>
      </c>
      <c r="C4644" t="s">
        <v>452</v>
      </c>
      <c r="D4644" t="s">
        <v>13</v>
      </c>
      <c r="E4644" s="4">
        <v>43216</v>
      </c>
      <c r="F4644" s="4" t="str">
        <f>TEXT(Table_Query1[[#This Row],[order_date]],"yyyy")</f>
        <v>2018</v>
      </c>
      <c r="G4644" t="s">
        <v>942</v>
      </c>
      <c r="H4644" t="s">
        <v>39</v>
      </c>
      <c r="I4644" t="s">
        <v>1973</v>
      </c>
      <c r="J4644">
        <v>1</v>
      </c>
      <c r="K4644">
        <v>481.99</v>
      </c>
      <c r="L4644" t="s">
        <v>16</v>
      </c>
      <c r="M4644" t="s">
        <v>17</v>
      </c>
    </row>
    <row r="4645" spans="1:13" x14ac:dyDescent="0.75">
      <c r="A4645">
        <v>1587</v>
      </c>
      <c r="B4645" t="s">
        <v>1593</v>
      </c>
      <c r="C4645" t="s">
        <v>452</v>
      </c>
      <c r="D4645" t="s">
        <v>13</v>
      </c>
      <c r="E4645" s="4">
        <v>43216</v>
      </c>
      <c r="F4645" s="4" t="str">
        <f>TEXT(Table_Query1[[#This Row],[order_date]],"yyyy")</f>
        <v>2018</v>
      </c>
      <c r="G4645" t="s">
        <v>917</v>
      </c>
      <c r="H4645" t="s">
        <v>20</v>
      </c>
      <c r="I4645" t="s">
        <v>1968</v>
      </c>
      <c r="J4645">
        <v>2</v>
      </c>
      <c r="K4645">
        <v>6999.98</v>
      </c>
      <c r="L4645" t="s">
        <v>16</v>
      </c>
      <c r="M4645" t="s">
        <v>17</v>
      </c>
    </row>
    <row r="4646" spans="1:13" x14ac:dyDescent="0.75">
      <c r="A4646">
        <v>1588</v>
      </c>
      <c r="B4646" t="s">
        <v>1377</v>
      </c>
      <c r="C4646" t="s">
        <v>549</v>
      </c>
      <c r="D4646" t="s">
        <v>26</v>
      </c>
      <c r="E4646" s="4">
        <v>43216</v>
      </c>
      <c r="F4646" s="4" t="str">
        <f>TEXT(Table_Query1[[#This Row],[order_date]],"yyyy")</f>
        <v>2018</v>
      </c>
      <c r="G4646" t="s">
        <v>1008</v>
      </c>
      <c r="H4646" t="s">
        <v>53</v>
      </c>
      <c r="I4646" t="s">
        <v>1972</v>
      </c>
      <c r="J4646">
        <v>2</v>
      </c>
      <c r="K4646">
        <v>419.98</v>
      </c>
      <c r="L4646" t="s">
        <v>27</v>
      </c>
      <c r="M4646" t="s">
        <v>28</v>
      </c>
    </row>
    <row r="4647" spans="1:13" x14ac:dyDescent="0.75">
      <c r="A4647">
        <v>1589</v>
      </c>
      <c r="B4647" t="s">
        <v>813</v>
      </c>
      <c r="C4647" t="s">
        <v>82</v>
      </c>
      <c r="D4647" t="s">
        <v>13</v>
      </c>
      <c r="E4647" s="4">
        <v>43217</v>
      </c>
      <c r="F4647" s="4" t="str">
        <f>TEXT(Table_Query1[[#This Row],[order_date]],"yyyy")</f>
        <v>2018</v>
      </c>
      <c r="G4647" t="s">
        <v>1648</v>
      </c>
      <c r="H4647" t="s">
        <v>15</v>
      </c>
      <c r="I4647" t="s">
        <v>1966</v>
      </c>
      <c r="J4647">
        <v>1</v>
      </c>
      <c r="K4647">
        <v>799.99</v>
      </c>
      <c r="L4647" t="s">
        <v>16</v>
      </c>
      <c r="M4647" t="s">
        <v>36</v>
      </c>
    </row>
    <row r="4648" spans="1:13" x14ac:dyDescent="0.75">
      <c r="A4648">
        <v>1589</v>
      </c>
      <c r="B4648" t="s">
        <v>813</v>
      </c>
      <c r="C4648" t="s">
        <v>82</v>
      </c>
      <c r="D4648" t="s">
        <v>13</v>
      </c>
      <c r="E4648" s="4">
        <v>43217</v>
      </c>
      <c r="F4648" s="4" t="str">
        <f>TEXT(Table_Query1[[#This Row],[order_date]],"yyyy")</f>
        <v>2018</v>
      </c>
      <c r="G4648" t="s">
        <v>1895</v>
      </c>
      <c r="H4648" t="s">
        <v>15</v>
      </c>
      <c r="I4648" t="s">
        <v>1966</v>
      </c>
      <c r="J4648">
        <v>2</v>
      </c>
      <c r="K4648">
        <v>1279.98</v>
      </c>
      <c r="L4648" t="s">
        <v>16</v>
      </c>
      <c r="M4648" t="s">
        <v>36</v>
      </c>
    </row>
    <row r="4649" spans="1:13" x14ac:dyDescent="0.75">
      <c r="A4649">
        <v>1589</v>
      </c>
      <c r="B4649" t="s">
        <v>813</v>
      </c>
      <c r="C4649" t="s">
        <v>82</v>
      </c>
      <c r="D4649" t="s">
        <v>13</v>
      </c>
      <c r="E4649" s="4">
        <v>43217</v>
      </c>
      <c r="F4649" s="4" t="str">
        <f>TEXT(Table_Query1[[#This Row],[order_date]],"yyyy")</f>
        <v>2018</v>
      </c>
      <c r="G4649" t="s">
        <v>943</v>
      </c>
      <c r="H4649" t="s">
        <v>22</v>
      </c>
      <c r="I4649" t="s">
        <v>1967</v>
      </c>
      <c r="J4649">
        <v>2</v>
      </c>
      <c r="K4649">
        <v>4999.9799999999996</v>
      </c>
      <c r="L4649" t="s">
        <v>16</v>
      </c>
      <c r="M4649" t="s">
        <v>36</v>
      </c>
    </row>
    <row r="4650" spans="1:13" x14ac:dyDescent="0.75">
      <c r="A4650">
        <v>1590</v>
      </c>
      <c r="B4650" t="s">
        <v>1249</v>
      </c>
      <c r="C4650" t="s">
        <v>148</v>
      </c>
      <c r="D4650" t="s">
        <v>13</v>
      </c>
      <c r="E4650" s="4">
        <v>43217</v>
      </c>
      <c r="F4650" s="4" t="str">
        <f>TEXT(Table_Query1[[#This Row],[order_date]],"yyyy")</f>
        <v>2018</v>
      </c>
      <c r="G4650" t="s">
        <v>72</v>
      </c>
      <c r="H4650" t="s">
        <v>53</v>
      </c>
      <c r="I4650" t="s">
        <v>1966</v>
      </c>
      <c r="J4650">
        <v>1</v>
      </c>
      <c r="K4650">
        <v>299.99</v>
      </c>
      <c r="L4650" t="s">
        <v>16</v>
      </c>
      <c r="M4650" t="s">
        <v>36</v>
      </c>
    </row>
    <row r="4651" spans="1:13" x14ac:dyDescent="0.75">
      <c r="A4651">
        <v>1590</v>
      </c>
      <c r="B4651" t="s">
        <v>1249</v>
      </c>
      <c r="C4651" t="s">
        <v>148</v>
      </c>
      <c r="D4651" t="s">
        <v>13</v>
      </c>
      <c r="E4651" s="4">
        <v>43217</v>
      </c>
      <c r="F4651" s="4" t="str">
        <f>TEXT(Table_Query1[[#This Row],[order_date]],"yyyy")</f>
        <v>2018</v>
      </c>
      <c r="G4651" t="s">
        <v>1921</v>
      </c>
      <c r="H4651" t="s">
        <v>15</v>
      </c>
      <c r="I4651" t="s">
        <v>1966</v>
      </c>
      <c r="J4651">
        <v>1</v>
      </c>
      <c r="K4651">
        <v>599.99</v>
      </c>
      <c r="L4651" t="s">
        <v>16</v>
      </c>
      <c r="M4651" t="s">
        <v>36</v>
      </c>
    </row>
    <row r="4652" spans="1:13" x14ac:dyDescent="0.75">
      <c r="A4652">
        <v>1590</v>
      </c>
      <c r="B4652" t="s">
        <v>1249</v>
      </c>
      <c r="C4652" t="s">
        <v>148</v>
      </c>
      <c r="D4652" t="s">
        <v>13</v>
      </c>
      <c r="E4652" s="4">
        <v>43217</v>
      </c>
      <c r="F4652" s="4" t="str">
        <f>TEXT(Table_Query1[[#This Row],[order_date]],"yyyy")</f>
        <v>2018</v>
      </c>
      <c r="G4652" t="s">
        <v>1672</v>
      </c>
      <c r="H4652" t="s">
        <v>858</v>
      </c>
      <c r="I4652" t="s">
        <v>1968</v>
      </c>
      <c r="J4652">
        <v>2</v>
      </c>
      <c r="K4652">
        <v>6399.98</v>
      </c>
      <c r="L4652" t="s">
        <v>16</v>
      </c>
      <c r="M4652" t="s">
        <v>36</v>
      </c>
    </row>
    <row r="4653" spans="1:13" x14ac:dyDescent="0.75">
      <c r="A4653">
        <v>1591</v>
      </c>
      <c r="B4653" t="s">
        <v>1572</v>
      </c>
      <c r="C4653" t="s">
        <v>312</v>
      </c>
      <c r="D4653" t="s">
        <v>13</v>
      </c>
      <c r="E4653" s="4">
        <v>43217</v>
      </c>
      <c r="F4653" s="4" t="str">
        <f>TEXT(Table_Query1[[#This Row],[order_date]],"yyyy")</f>
        <v>2018</v>
      </c>
      <c r="G4653" t="s">
        <v>885</v>
      </c>
      <c r="H4653" t="s">
        <v>53</v>
      </c>
      <c r="I4653" t="s">
        <v>1966</v>
      </c>
      <c r="J4653">
        <v>2</v>
      </c>
      <c r="K4653">
        <v>699.98</v>
      </c>
      <c r="L4653" t="s">
        <v>16</v>
      </c>
      <c r="M4653" t="s">
        <v>17</v>
      </c>
    </row>
    <row r="4654" spans="1:13" x14ac:dyDescent="0.75">
      <c r="A4654">
        <v>1591</v>
      </c>
      <c r="B4654" t="s">
        <v>1572</v>
      </c>
      <c r="C4654" t="s">
        <v>312</v>
      </c>
      <c r="D4654" t="s">
        <v>13</v>
      </c>
      <c r="E4654" s="4">
        <v>43217</v>
      </c>
      <c r="F4654" s="4" t="str">
        <f>TEXT(Table_Query1[[#This Row],[order_date]],"yyyy")</f>
        <v>2018</v>
      </c>
      <c r="G4654" t="s">
        <v>1864</v>
      </c>
      <c r="H4654" t="s">
        <v>53</v>
      </c>
      <c r="I4654" t="s">
        <v>1966</v>
      </c>
      <c r="J4654">
        <v>2</v>
      </c>
      <c r="K4654">
        <v>559.98</v>
      </c>
      <c r="L4654" t="s">
        <v>16</v>
      </c>
      <c r="M4654" t="s">
        <v>17</v>
      </c>
    </row>
    <row r="4655" spans="1:13" x14ac:dyDescent="0.75">
      <c r="A4655">
        <v>1591</v>
      </c>
      <c r="B4655" t="s">
        <v>1572</v>
      </c>
      <c r="C4655" t="s">
        <v>312</v>
      </c>
      <c r="D4655" t="s">
        <v>13</v>
      </c>
      <c r="E4655" s="4">
        <v>43217</v>
      </c>
      <c r="F4655" s="4" t="str">
        <f>TEXT(Table_Query1[[#This Row],[order_date]],"yyyy")</f>
        <v>2018</v>
      </c>
      <c r="G4655" t="s">
        <v>1824</v>
      </c>
      <c r="H4655" t="s">
        <v>53</v>
      </c>
      <c r="I4655" t="s">
        <v>1974</v>
      </c>
      <c r="J4655">
        <v>1</v>
      </c>
      <c r="K4655">
        <v>289.99</v>
      </c>
      <c r="L4655" t="s">
        <v>16</v>
      </c>
      <c r="M4655" t="s">
        <v>17</v>
      </c>
    </row>
    <row r="4656" spans="1:13" x14ac:dyDescent="0.75">
      <c r="A4656">
        <v>1591</v>
      </c>
      <c r="B4656" t="s">
        <v>1572</v>
      </c>
      <c r="C4656" t="s">
        <v>312</v>
      </c>
      <c r="D4656" t="s">
        <v>13</v>
      </c>
      <c r="E4656" s="4">
        <v>43217</v>
      </c>
      <c r="F4656" s="4" t="str">
        <f>TEXT(Table_Query1[[#This Row],[order_date]],"yyyy")</f>
        <v>2018</v>
      </c>
      <c r="G4656" t="s">
        <v>1854</v>
      </c>
      <c r="H4656" t="s">
        <v>22</v>
      </c>
      <c r="I4656" t="s">
        <v>1967</v>
      </c>
      <c r="J4656">
        <v>2</v>
      </c>
      <c r="K4656">
        <v>939.98</v>
      </c>
      <c r="L4656" t="s">
        <v>16</v>
      </c>
      <c r="M4656" t="s">
        <v>17</v>
      </c>
    </row>
    <row r="4657" spans="1:13" x14ac:dyDescent="0.75">
      <c r="A4657">
        <v>1591</v>
      </c>
      <c r="B4657" t="s">
        <v>1572</v>
      </c>
      <c r="C4657" t="s">
        <v>312</v>
      </c>
      <c r="D4657" t="s">
        <v>13</v>
      </c>
      <c r="E4657" s="4">
        <v>43217</v>
      </c>
      <c r="F4657" s="4" t="str">
        <f>TEXT(Table_Query1[[#This Row],[order_date]],"yyyy")</f>
        <v>2018</v>
      </c>
      <c r="G4657" t="s">
        <v>1662</v>
      </c>
      <c r="H4657" t="s">
        <v>22</v>
      </c>
      <c r="I4657" t="s">
        <v>1968</v>
      </c>
      <c r="J4657">
        <v>2</v>
      </c>
      <c r="K4657">
        <v>4499.9799999999996</v>
      </c>
      <c r="L4657" t="s">
        <v>16</v>
      </c>
      <c r="M4657" t="s">
        <v>17</v>
      </c>
    </row>
    <row r="4658" spans="1:13" x14ac:dyDescent="0.75">
      <c r="A4658">
        <v>1592</v>
      </c>
      <c r="B4658" t="s">
        <v>1362</v>
      </c>
      <c r="C4658" t="s">
        <v>1038</v>
      </c>
      <c r="D4658" t="s">
        <v>26</v>
      </c>
      <c r="E4658" s="4">
        <v>43217</v>
      </c>
      <c r="F4658" s="4" t="str">
        <f>TEXT(Table_Query1[[#This Row],[order_date]],"yyyy")</f>
        <v>2018</v>
      </c>
      <c r="G4658" t="s">
        <v>1686</v>
      </c>
      <c r="H4658" t="s">
        <v>20</v>
      </c>
      <c r="I4658" t="s">
        <v>1967</v>
      </c>
      <c r="J4658">
        <v>2</v>
      </c>
      <c r="K4658">
        <v>3098</v>
      </c>
      <c r="L4658" t="s">
        <v>27</v>
      </c>
      <c r="M4658" t="s">
        <v>31</v>
      </c>
    </row>
    <row r="4659" spans="1:13" x14ac:dyDescent="0.75">
      <c r="A4659">
        <v>1592</v>
      </c>
      <c r="B4659" t="s">
        <v>1362</v>
      </c>
      <c r="C4659" t="s">
        <v>1038</v>
      </c>
      <c r="D4659" t="s">
        <v>26</v>
      </c>
      <c r="E4659" s="4">
        <v>43217</v>
      </c>
      <c r="F4659" s="4" t="str">
        <f>TEXT(Table_Query1[[#This Row],[order_date]],"yyyy")</f>
        <v>2018</v>
      </c>
      <c r="G4659" t="s">
        <v>45</v>
      </c>
      <c r="H4659" t="s">
        <v>46</v>
      </c>
      <c r="I4659" t="s">
        <v>1968</v>
      </c>
      <c r="J4659">
        <v>1</v>
      </c>
      <c r="K4659">
        <v>2999.99</v>
      </c>
      <c r="L4659" t="s">
        <v>27</v>
      </c>
      <c r="M4659" t="s">
        <v>31</v>
      </c>
    </row>
    <row r="4660" spans="1:13" x14ac:dyDescent="0.75">
      <c r="A4660">
        <v>1592</v>
      </c>
      <c r="B4660" t="s">
        <v>1362</v>
      </c>
      <c r="C4660" t="s">
        <v>1038</v>
      </c>
      <c r="D4660" t="s">
        <v>26</v>
      </c>
      <c r="E4660" s="4">
        <v>43217</v>
      </c>
      <c r="F4660" s="4" t="str">
        <f>TEXT(Table_Query1[[#This Row],[order_date]],"yyyy")</f>
        <v>2018</v>
      </c>
      <c r="G4660" t="s">
        <v>1702</v>
      </c>
      <c r="H4660" t="s">
        <v>858</v>
      </c>
      <c r="I4660" t="s">
        <v>1968</v>
      </c>
      <c r="J4660">
        <v>1</v>
      </c>
      <c r="K4660">
        <v>2299.9899999999998</v>
      </c>
      <c r="L4660" t="s">
        <v>27</v>
      </c>
      <c r="M4660" t="s">
        <v>31</v>
      </c>
    </row>
    <row r="4661" spans="1:13" x14ac:dyDescent="0.75">
      <c r="A4661">
        <v>1592</v>
      </c>
      <c r="B4661" t="s">
        <v>1362</v>
      </c>
      <c r="C4661" t="s">
        <v>1038</v>
      </c>
      <c r="D4661" t="s">
        <v>26</v>
      </c>
      <c r="E4661" s="4">
        <v>43217</v>
      </c>
      <c r="F4661" s="4" t="str">
        <f>TEXT(Table_Query1[[#This Row],[order_date]],"yyyy")</f>
        <v>2018</v>
      </c>
      <c r="G4661" t="s">
        <v>987</v>
      </c>
      <c r="H4661" t="s">
        <v>22</v>
      </c>
      <c r="I4661" t="s">
        <v>1968</v>
      </c>
      <c r="J4661">
        <v>2</v>
      </c>
      <c r="K4661">
        <v>9999.98</v>
      </c>
      <c r="L4661" t="s">
        <v>27</v>
      </c>
      <c r="M4661" t="s">
        <v>31</v>
      </c>
    </row>
    <row r="4662" spans="1:13" x14ac:dyDescent="0.75">
      <c r="A4662">
        <v>1592</v>
      </c>
      <c r="B4662" t="s">
        <v>1362</v>
      </c>
      <c r="C4662" t="s">
        <v>1038</v>
      </c>
      <c r="D4662" t="s">
        <v>26</v>
      </c>
      <c r="E4662" s="4">
        <v>43217</v>
      </c>
      <c r="F4662" s="4" t="str">
        <f>TEXT(Table_Query1[[#This Row],[order_date]],"yyyy")</f>
        <v>2018</v>
      </c>
      <c r="G4662" t="s">
        <v>1876</v>
      </c>
      <c r="H4662" t="s">
        <v>53</v>
      </c>
      <c r="I4662" t="s">
        <v>1968</v>
      </c>
      <c r="J4662">
        <v>2</v>
      </c>
      <c r="K4662">
        <v>419.98</v>
      </c>
      <c r="L4662" t="s">
        <v>27</v>
      </c>
      <c r="M4662" t="s">
        <v>31</v>
      </c>
    </row>
    <row r="4663" spans="1:13" x14ac:dyDescent="0.75">
      <c r="A4663">
        <v>1593</v>
      </c>
      <c r="B4663" t="s">
        <v>187</v>
      </c>
      <c r="C4663" t="s">
        <v>188</v>
      </c>
      <c r="D4663" t="s">
        <v>26</v>
      </c>
      <c r="E4663" s="4">
        <v>43217</v>
      </c>
      <c r="F4663" s="4" t="str">
        <f>TEXT(Table_Query1[[#This Row],[order_date]],"yyyy")</f>
        <v>2018</v>
      </c>
      <c r="G4663" t="s">
        <v>885</v>
      </c>
      <c r="H4663" t="s">
        <v>53</v>
      </c>
      <c r="I4663" t="s">
        <v>1966</v>
      </c>
      <c r="J4663">
        <v>2</v>
      </c>
      <c r="K4663">
        <v>699.98</v>
      </c>
      <c r="L4663" t="s">
        <v>27</v>
      </c>
      <c r="M4663" t="s">
        <v>28</v>
      </c>
    </row>
    <row r="4664" spans="1:13" x14ac:dyDescent="0.75">
      <c r="A4664">
        <v>1593</v>
      </c>
      <c r="B4664" t="s">
        <v>187</v>
      </c>
      <c r="C4664" t="s">
        <v>188</v>
      </c>
      <c r="D4664" t="s">
        <v>26</v>
      </c>
      <c r="E4664" s="4">
        <v>43217</v>
      </c>
      <c r="F4664" s="4" t="str">
        <f>TEXT(Table_Query1[[#This Row],[order_date]],"yyyy")</f>
        <v>2018</v>
      </c>
      <c r="G4664" t="s">
        <v>945</v>
      </c>
      <c r="H4664" t="s">
        <v>39</v>
      </c>
      <c r="I4664" t="s">
        <v>1973</v>
      </c>
      <c r="J4664">
        <v>1</v>
      </c>
      <c r="K4664">
        <v>416.99</v>
      </c>
      <c r="L4664" t="s">
        <v>27</v>
      </c>
      <c r="M4664" t="s">
        <v>28</v>
      </c>
    </row>
    <row r="4665" spans="1:13" x14ac:dyDescent="0.75">
      <c r="A4665">
        <v>1593</v>
      </c>
      <c r="B4665" t="s">
        <v>187</v>
      </c>
      <c r="C4665" t="s">
        <v>188</v>
      </c>
      <c r="D4665" t="s">
        <v>26</v>
      </c>
      <c r="E4665" s="4">
        <v>43217</v>
      </c>
      <c r="F4665" s="4" t="str">
        <f>TEXT(Table_Query1[[#This Row],[order_date]],"yyyy")</f>
        <v>2018</v>
      </c>
      <c r="G4665" t="s">
        <v>1628</v>
      </c>
      <c r="H4665" t="s">
        <v>46</v>
      </c>
      <c r="I4665" t="s">
        <v>1968</v>
      </c>
      <c r="J4665">
        <v>2</v>
      </c>
      <c r="K4665">
        <v>5599.98</v>
      </c>
      <c r="L4665" t="s">
        <v>27</v>
      </c>
      <c r="M4665" t="s">
        <v>28</v>
      </c>
    </row>
    <row r="4666" spans="1:13" x14ac:dyDescent="0.75">
      <c r="A4666">
        <v>1593</v>
      </c>
      <c r="B4666" t="s">
        <v>187</v>
      </c>
      <c r="C4666" t="s">
        <v>188</v>
      </c>
      <c r="D4666" t="s">
        <v>26</v>
      </c>
      <c r="E4666" s="4">
        <v>43217</v>
      </c>
      <c r="F4666" s="4" t="str">
        <f>TEXT(Table_Query1[[#This Row],[order_date]],"yyyy")</f>
        <v>2018</v>
      </c>
      <c r="G4666" t="s">
        <v>1670</v>
      </c>
      <c r="H4666" t="s">
        <v>858</v>
      </c>
      <c r="I4666" t="s">
        <v>1968</v>
      </c>
      <c r="J4666">
        <v>2</v>
      </c>
      <c r="K4666">
        <v>12999.98</v>
      </c>
      <c r="L4666" t="s">
        <v>27</v>
      </c>
      <c r="M4666" t="s">
        <v>28</v>
      </c>
    </row>
    <row r="4667" spans="1:13" x14ac:dyDescent="0.75">
      <c r="A4667">
        <v>1593</v>
      </c>
      <c r="B4667" t="s">
        <v>187</v>
      </c>
      <c r="C4667" t="s">
        <v>188</v>
      </c>
      <c r="D4667" t="s">
        <v>26</v>
      </c>
      <c r="E4667" s="4">
        <v>43217</v>
      </c>
      <c r="F4667" s="4" t="str">
        <f>TEXT(Table_Query1[[#This Row],[order_date]],"yyyy")</f>
        <v>2018</v>
      </c>
      <c r="G4667" t="s">
        <v>1000</v>
      </c>
      <c r="H4667" t="s">
        <v>22</v>
      </c>
      <c r="I4667" t="s">
        <v>1968</v>
      </c>
      <c r="J4667">
        <v>1</v>
      </c>
      <c r="K4667">
        <v>469.99</v>
      </c>
      <c r="L4667" t="s">
        <v>27</v>
      </c>
      <c r="M4667" t="s">
        <v>28</v>
      </c>
    </row>
    <row r="4668" spans="1:13" x14ac:dyDescent="0.75">
      <c r="A4668">
        <v>1594</v>
      </c>
      <c r="B4668" t="s">
        <v>1130</v>
      </c>
      <c r="C4668" t="s">
        <v>227</v>
      </c>
      <c r="D4668" t="s">
        <v>26</v>
      </c>
      <c r="E4668" s="4">
        <v>43218</v>
      </c>
      <c r="F4668" s="4" t="str">
        <f>TEXT(Table_Query1[[#This Row],[order_date]],"yyyy")</f>
        <v>2018</v>
      </c>
      <c r="G4668" t="s">
        <v>891</v>
      </c>
      <c r="H4668" t="s">
        <v>15</v>
      </c>
      <c r="I4668" t="s">
        <v>1973</v>
      </c>
      <c r="J4668">
        <v>2</v>
      </c>
      <c r="K4668">
        <v>805.98</v>
      </c>
      <c r="L4668" t="s">
        <v>27</v>
      </c>
      <c r="M4668" t="s">
        <v>31</v>
      </c>
    </row>
    <row r="4669" spans="1:13" x14ac:dyDescent="0.75">
      <c r="A4669">
        <v>1594</v>
      </c>
      <c r="B4669" t="s">
        <v>1130</v>
      </c>
      <c r="C4669" t="s">
        <v>227</v>
      </c>
      <c r="D4669" t="s">
        <v>26</v>
      </c>
      <c r="E4669" s="4">
        <v>43218</v>
      </c>
      <c r="F4669" s="4" t="str">
        <f>TEXT(Table_Query1[[#This Row],[order_date]],"yyyy")</f>
        <v>2018</v>
      </c>
      <c r="G4669" t="s">
        <v>957</v>
      </c>
      <c r="H4669" t="s">
        <v>39</v>
      </c>
      <c r="I4669" t="s">
        <v>1973</v>
      </c>
      <c r="J4669">
        <v>1</v>
      </c>
      <c r="K4669">
        <v>533.99</v>
      </c>
      <c r="L4669" t="s">
        <v>27</v>
      </c>
      <c r="M4669" t="s">
        <v>31</v>
      </c>
    </row>
    <row r="4670" spans="1:13" x14ac:dyDescent="0.75">
      <c r="A4670">
        <v>1595</v>
      </c>
      <c r="B4670" t="s">
        <v>1722</v>
      </c>
      <c r="C4670" t="s">
        <v>98</v>
      </c>
      <c r="D4670" t="s">
        <v>26</v>
      </c>
      <c r="E4670" s="4">
        <v>43218</v>
      </c>
      <c r="F4670" s="4" t="str">
        <f>TEXT(Table_Query1[[#This Row],[order_date]],"yyyy")</f>
        <v>2018</v>
      </c>
      <c r="G4670" t="s">
        <v>1807</v>
      </c>
      <c r="H4670" t="s">
        <v>22</v>
      </c>
      <c r="I4670" t="s">
        <v>1968</v>
      </c>
      <c r="J4670">
        <v>1</v>
      </c>
      <c r="K4670">
        <v>379.99</v>
      </c>
      <c r="L4670" t="s">
        <v>27</v>
      </c>
      <c r="M4670" t="s">
        <v>31</v>
      </c>
    </row>
    <row r="4671" spans="1:13" x14ac:dyDescent="0.75">
      <c r="A4671">
        <v>1596</v>
      </c>
      <c r="B4671" t="s">
        <v>1476</v>
      </c>
      <c r="C4671" t="s">
        <v>237</v>
      </c>
      <c r="D4671" t="s">
        <v>108</v>
      </c>
      <c r="E4671" s="4">
        <v>43218</v>
      </c>
      <c r="F4671" s="4" t="str">
        <f>TEXT(Table_Query1[[#This Row],[order_date]],"yyyy")</f>
        <v>2018</v>
      </c>
      <c r="G4671" t="s">
        <v>44</v>
      </c>
      <c r="H4671" t="s">
        <v>15</v>
      </c>
      <c r="I4671" t="s">
        <v>1970</v>
      </c>
      <c r="J4671">
        <v>1</v>
      </c>
      <c r="K4671">
        <v>449</v>
      </c>
      <c r="L4671" t="s">
        <v>109</v>
      </c>
      <c r="M4671" t="s">
        <v>110</v>
      </c>
    </row>
    <row r="4672" spans="1:13" x14ac:dyDescent="0.75">
      <c r="A4672">
        <v>1596</v>
      </c>
      <c r="B4672" t="s">
        <v>1476</v>
      </c>
      <c r="C4672" t="s">
        <v>237</v>
      </c>
      <c r="D4672" t="s">
        <v>108</v>
      </c>
      <c r="E4672" s="4">
        <v>43218</v>
      </c>
      <c r="F4672" s="4" t="str">
        <f>TEXT(Table_Query1[[#This Row],[order_date]],"yyyy")</f>
        <v>2018</v>
      </c>
      <c r="G4672" t="s">
        <v>958</v>
      </c>
      <c r="H4672" t="s">
        <v>53</v>
      </c>
      <c r="I4672" t="s">
        <v>1968</v>
      </c>
      <c r="J4672">
        <v>1</v>
      </c>
      <c r="K4672">
        <v>349.99</v>
      </c>
      <c r="L4672" t="s">
        <v>109</v>
      </c>
      <c r="M4672" t="s">
        <v>110</v>
      </c>
    </row>
    <row r="4673" spans="1:13" x14ac:dyDescent="0.75">
      <c r="A4673">
        <v>1597</v>
      </c>
      <c r="B4673" t="s">
        <v>1081</v>
      </c>
      <c r="C4673" t="s">
        <v>314</v>
      </c>
      <c r="D4673" t="s">
        <v>108</v>
      </c>
      <c r="E4673" s="4">
        <v>43218</v>
      </c>
      <c r="F4673" s="4" t="str">
        <f>TEXT(Table_Query1[[#This Row],[order_date]],"yyyy")</f>
        <v>2018</v>
      </c>
      <c r="G4673" t="s">
        <v>915</v>
      </c>
      <c r="H4673" t="s">
        <v>858</v>
      </c>
      <c r="I4673" t="s">
        <v>1968</v>
      </c>
      <c r="J4673">
        <v>1</v>
      </c>
      <c r="K4673">
        <v>2599.9899999999998</v>
      </c>
      <c r="L4673" t="s">
        <v>109</v>
      </c>
      <c r="M4673" t="s">
        <v>179</v>
      </c>
    </row>
    <row r="4674" spans="1:13" x14ac:dyDescent="0.75">
      <c r="A4674">
        <v>1597</v>
      </c>
      <c r="B4674" t="s">
        <v>1081</v>
      </c>
      <c r="C4674" t="s">
        <v>314</v>
      </c>
      <c r="D4674" t="s">
        <v>108</v>
      </c>
      <c r="E4674" s="4">
        <v>43218</v>
      </c>
      <c r="F4674" s="4" t="str">
        <f>TEXT(Table_Query1[[#This Row],[order_date]],"yyyy")</f>
        <v>2018</v>
      </c>
      <c r="G4674" t="s">
        <v>1945</v>
      </c>
      <c r="H4674" t="s">
        <v>858</v>
      </c>
      <c r="I4674" t="s">
        <v>1968</v>
      </c>
      <c r="J4674">
        <v>1</v>
      </c>
      <c r="K4674">
        <v>3199.99</v>
      </c>
      <c r="L4674" t="s">
        <v>109</v>
      </c>
      <c r="M4674" t="s">
        <v>179</v>
      </c>
    </row>
    <row r="4675" spans="1:13" x14ac:dyDescent="0.75">
      <c r="A4675">
        <v>1598</v>
      </c>
      <c r="B4675" t="s">
        <v>1353</v>
      </c>
      <c r="C4675" t="s">
        <v>84</v>
      </c>
      <c r="D4675" t="s">
        <v>13</v>
      </c>
      <c r="E4675" s="4">
        <v>43219</v>
      </c>
      <c r="F4675" s="4" t="str">
        <f>TEXT(Table_Query1[[#This Row],[order_date]],"yyyy")</f>
        <v>2018</v>
      </c>
      <c r="G4675" t="s">
        <v>1636</v>
      </c>
      <c r="H4675" t="s">
        <v>15</v>
      </c>
      <c r="I4675" t="s">
        <v>1966</v>
      </c>
      <c r="J4675">
        <v>1</v>
      </c>
      <c r="K4675">
        <v>599.99</v>
      </c>
      <c r="L4675" t="s">
        <v>16</v>
      </c>
      <c r="M4675" t="s">
        <v>36</v>
      </c>
    </row>
    <row r="4676" spans="1:13" x14ac:dyDescent="0.75">
      <c r="A4676">
        <v>1598</v>
      </c>
      <c r="B4676" t="s">
        <v>1353</v>
      </c>
      <c r="C4676" t="s">
        <v>84</v>
      </c>
      <c r="D4676" t="s">
        <v>13</v>
      </c>
      <c r="E4676" s="4">
        <v>43219</v>
      </c>
      <c r="F4676" s="4" t="str">
        <f>TEXT(Table_Query1[[#This Row],[order_date]],"yyyy")</f>
        <v>2018</v>
      </c>
      <c r="G4676" t="s">
        <v>909</v>
      </c>
      <c r="H4676" t="s">
        <v>858</v>
      </c>
      <c r="I4676" t="s">
        <v>1968</v>
      </c>
      <c r="J4676">
        <v>2</v>
      </c>
      <c r="K4676">
        <v>6999.98</v>
      </c>
      <c r="L4676" t="s">
        <v>16</v>
      </c>
      <c r="M4676" t="s">
        <v>36</v>
      </c>
    </row>
    <row r="4677" spans="1:13" x14ac:dyDescent="0.75">
      <c r="A4677">
        <v>1598</v>
      </c>
      <c r="B4677" t="s">
        <v>1353</v>
      </c>
      <c r="C4677" t="s">
        <v>84</v>
      </c>
      <c r="D4677" t="s">
        <v>13</v>
      </c>
      <c r="E4677" s="4">
        <v>43219</v>
      </c>
      <c r="F4677" s="4" t="str">
        <f>TEXT(Table_Query1[[#This Row],[order_date]],"yyyy")</f>
        <v>2018</v>
      </c>
      <c r="G4677" t="s">
        <v>898</v>
      </c>
      <c r="H4677" t="s">
        <v>53</v>
      </c>
      <c r="I4677" t="s">
        <v>1968</v>
      </c>
      <c r="J4677">
        <v>1</v>
      </c>
      <c r="K4677">
        <v>189.99</v>
      </c>
      <c r="L4677" t="s">
        <v>16</v>
      </c>
      <c r="M4677" t="s">
        <v>36</v>
      </c>
    </row>
    <row r="4678" spans="1:13" x14ac:dyDescent="0.75">
      <c r="A4678">
        <v>1599</v>
      </c>
      <c r="B4678" t="s">
        <v>1037</v>
      </c>
      <c r="C4678" t="s">
        <v>1038</v>
      </c>
      <c r="D4678" t="s">
        <v>26</v>
      </c>
      <c r="E4678" s="4">
        <v>43219</v>
      </c>
      <c r="F4678" s="4" t="str">
        <f>TEXT(Table_Query1[[#This Row],[order_date]],"yyyy")</f>
        <v>2018</v>
      </c>
      <c r="G4678" t="s">
        <v>942</v>
      </c>
      <c r="H4678" t="s">
        <v>39</v>
      </c>
      <c r="I4678" t="s">
        <v>1973</v>
      </c>
      <c r="J4678">
        <v>2</v>
      </c>
      <c r="K4678">
        <v>963.98</v>
      </c>
      <c r="L4678" t="s">
        <v>27</v>
      </c>
      <c r="M4678" t="s">
        <v>31</v>
      </c>
    </row>
    <row r="4679" spans="1:13" x14ac:dyDescent="0.75">
      <c r="A4679">
        <v>1600</v>
      </c>
      <c r="B4679" t="s">
        <v>778</v>
      </c>
      <c r="C4679" t="s">
        <v>159</v>
      </c>
      <c r="D4679" t="s">
        <v>26</v>
      </c>
      <c r="E4679" s="4">
        <v>43219</v>
      </c>
      <c r="F4679" s="4" t="str">
        <f>TEXT(Table_Query1[[#This Row],[order_date]],"yyyy")</f>
        <v>2018</v>
      </c>
      <c r="G4679" t="s">
        <v>1788</v>
      </c>
      <c r="H4679" t="s">
        <v>53</v>
      </c>
      <c r="I4679" t="s">
        <v>1966</v>
      </c>
      <c r="J4679">
        <v>1</v>
      </c>
      <c r="K4679">
        <v>319.99</v>
      </c>
      <c r="L4679" t="s">
        <v>27</v>
      </c>
      <c r="M4679" t="s">
        <v>28</v>
      </c>
    </row>
    <row r="4680" spans="1:13" x14ac:dyDescent="0.75">
      <c r="A4680">
        <v>1600</v>
      </c>
      <c r="B4680" t="s">
        <v>778</v>
      </c>
      <c r="C4680" t="s">
        <v>159</v>
      </c>
      <c r="D4680" t="s">
        <v>26</v>
      </c>
      <c r="E4680" s="4">
        <v>43219</v>
      </c>
      <c r="F4680" s="4" t="str">
        <f>TEXT(Table_Query1[[#This Row],[order_date]],"yyyy")</f>
        <v>2018</v>
      </c>
      <c r="G4680" t="s">
        <v>1055</v>
      </c>
      <c r="H4680" t="s">
        <v>22</v>
      </c>
      <c r="I4680" t="s">
        <v>1967</v>
      </c>
      <c r="J4680">
        <v>1</v>
      </c>
      <c r="K4680">
        <v>832.99</v>
      </c>
      <c r="L4680" t="s">
        <v>27</v>
      </c>
      <c r="M4680" t="s">
        <v>28</v>
      </c>
    </row>
    <row r="4681" spans="1:13" x14ac:dyDescent="0.75">
      <c r="A4681">
        <v>1600</v>
      </c>
      <c r="B4681" t="s">
        <v>778</v>
      </c>
      <c r="C4681" t="s">
        <v>159</v>
      </c>
      <c r="D4681" t="s">
        <v>26</v>
      </c>
      <c r="E4681" s="4">
        <v>43219</v>
      </c>
      <c r="F4681" s="4" t="str">
        <f>TEXT(Table_Query1[[#This Row],[order_date]],"yyyy")</f>
        <v>2018</v>
      </c>
      <c r="G4681" t="s">
        <v>1944</v>
      </c>
      <c r="H4681" t="s">
        <v>858</v>
      </c>
      <c r="I4681" t="s">
        <v>1968</v>
      </c>
      <c r="J4681">
        <v>1</v>
      </c>
      <c r="K4681">
        <v>4999.99</v>
      </c>
      <c r="L4681" t="s">
        <v>27</v>
      </c>
      <c r="M4681" t="s">
        <v>28</v>
      </c>
    </row>
    <row r="4682" spans="1:13" x14ac:dyDescent="0.75">
      <c r="A4682">
        <v>1601</v>
      </c>
      <c r="B4682" t="s">
        <v>313</v>
      </c>
      <c r="C4682" t="s">
        <v>314</v>
      </c>
      <c r="D4682" t="s">
        <v>108</v>
      </c>
      <c r="E4682" s="4">
        <v>43219</v>
      </c>
      <c r="F4682" s="4" t="str">
        <f>TEXT(Table_Query1[[#This Row],[order_date]],"yyyy")</f>
        <v>2018</v>
      </c>
      <c r="G4682" t="s">
        <v>1813</v>
      </c>
      <c r="H4682" t="s">
        <v>15</v>
      </c>
      <c r="I4682" t="s">
        <v>1966</v>
      </c>
      <c r="J4682">
        <v>2</v>
      </c>
      <c r="K4682">
        <v>539.98</v>
      </c>
      <c r="L4682" t="s">
        <v>109</v>
      </c>
      <c r="M4682" t="s">
        <v>110</v>
      </c>
    </row>
    <row r="4683" spans="1:13" x14ac:dyDescent="0.75">
      <c r="A4683">
        <v>1601</v>
      </c>
      <c r="B4683" t="s">
        <v>313</v>
      </c>
      <c r="C4683" t="s">
        <v>314</v>
      </c>
      <c r="D4683" t="s">
        <v>108</v>
      </c>
      <c r="E4683" s="4">
        <v>43219</v>
      </c>
      <c r="F4683" s="4" t="str">
        <f>TEXT(Table_Query1[[#This Row],[order_date]],"yyyy")</f>
        <v>2018</v>
      </c>
      <c r="G4683" t="s">
        <v>19</v>
      </c>
      <c r="H4683" t="s">
        <v>20</v>
      </c>
      <c r="I4683" t="s">
        <v>1967</v>
      </c>
      <c r="J4683">
        <v>1</v>
      </c>
      <c r="K4683">
        <v>1549</v>
      </c>
      <c r="L4683" t="s">
        <v>109</v>
      </c>
      <c r="M4683" t="s">
        <v>110</v>
      </c>
    </row>
    <row r="4684" spans="1:13" x14ac:dyDescent="0.75">
      <c r="A4684">
        <v>1601</v>
      </c>
      <c r="B4684" t="s">
        <v>313</v>
      </c>
      <c r="C4684" t="s">
        <v>314</v>
      </c>
      <c r="D4684" t="s">
        <v>108</v>
      </c>
      <c r="E4684" s="4">
        <v>43219</v>
      </c>
      <c r="F4684" s="4" t="str">
        <f>TEXT(Table_Query1[[#This Row],[order_date]],"yyyy")</f>
        <v>2018</v>
      </c>
      <c r="G4684" t="s">
        <v>1631</v>
      </c>
      <c r="H4684" t="s">
        <v>858</v>
      </c>
      <c r="I4684" t="s">
        <v>1968</v>
      </c>
      <c r="J4684">
        <v>1</v>
      </c>
      <c r="K4684">
        <v>919.99</v>
      </c>
      <c r="L4684" t="s">
        <v>109</v>
      </c>
      <c r="M4684" t="s">
        <v>110</v>
      </c>
    </row>
    <row r="4685" spans="1:13" x14ac:dyDescent="0.75">
      <c r="A4685">
        <v>1601</v>
      </c>
      <c r="B4685" t="s">
        <v>313</v>
      </c>
      <c r="C4685" t="s">
        <v>314</v>
      </c>
      <c r="D4685" t="s">
        <v>108</v>
      </c>
      <c r="E4685" s="4">
        <v>43219</v>
      </c>
      <c r="F4685" s="4" t="str">
        <f>TEXT(Table_Query1[[#This Row],[order_date]],"yyyy")</f>
        <v>2018</v>
      </c>
      <c r="G4685" t="s">
        <v>1821</v>
      </c>
      <c r="H4685" t="s">
        <v>22</v>
      </c>
      <c r="I4685" t="s">
        <v>1968</v>
      </c>
      <c r="J4685">
        <v>2</v>
      </c>
      <c r="K4685">
        <v>1159.98</v>
      </c>
      <c r="L4685" t="s">
        <v>109</v>
      </c>
      <c r="M4685" t="s">
        <v>110</v>
      </c>
    </row>
    <row r="4686" spans="1:13" x14ac:dyDescent="0.75">
      <c r="A4686">
        <v>1601</v>
      </c>
      <c r="B4686" t="s">
        <v>313</v>
      </c>
      <c r="C4686" t="s">
        <v>314</v>
      </c>
      <c r="D4686" t="s">
        <v>108</v>
      </c>
      <c r="E4686" s="4">
        <v>43219</v>
      </c>
      <c r="F4686" s="4" t="str">
        <f>TEXT(Table_Query1[[#This Row],[order_date]],"yyyy")</f>
        <v>2018</v>
      </c>
      <c r="G4686" t="s">
        <v>56</v>
      </c>
      <c r="H4686" t="s">
        <v>22</v>
      </c>
      <c r="I4686" t="s">
        <v>1968</v>
      </c>
      <c r="J4686">
        <v>2</v>
      </c>
      <c r="K4686">
        <v>7999.98</v>
      </c>
      <c r="L4686" t="s">
        <v>109</v>
      </c>
      <c r="M4686" t="s">
        <v>110</v>
      </c>
    </row>
    <row r="4687" spans="1:13" x14ac:dyDescent="0.75">
      <c r="A4687">
        <v>1602</v>
      </c>
      <c r="B4687" t="s">
        <v>298</v>
      </c>
      <c r="C4687" t="s">
        <v>105</v>
      </c>
      <c r="D4687" t="s">
        <v>26</v>
      </c>
      <c r="E4687" s="4">
        <v>43220</v>
      </c>
      <c r="F4687" s="4" t="str">
        <f>TEXT(Table_Query1[[#This Row],[order_date]],"yyyy")</f>
        <v>2018</v>
      </c>
      <c r="G4687" t="s">
        <v>1624</v>
      </c>
      <c r="H4687" t="s">
        <v>15</v>
      </c>
      <c r="I4687" t="s">
        <v>1966</v>
      </c>
      <c r="J4687">
        <v>2</v>
      </c>
      <c r="K4687">
        <v>1799.98</v>
      </c>
      <c r="L4687" t="s">
        <v>27</v>
      </c>
      <c r="M4687" t="s">
        <v>28</v>
      </c>
    </row>
    <row r="4688" spans="1:13" x14ac:dyDescent="0.75">
      <c r="A4688">
        <v>1602</v>
      </c>
      <c r="B4688" t="s">
        <v>298</v>
      </c>
      <c r="C4688" t="s">
        <v>105</v>
      </c>
      <c r="D4688" t="s">
        <v>26</v>
      </c>
      <c r="E4688" s="4">
        <v>43220</v>
      </c>
      <c r="F4688" s="4" t="str">
        <f>TEXT(Table_Query1[[#This Row],[order_date]],"yyyy")</f>
        <v>2018</v>
      </c>
      <c r="G4688" t="s">
        <v>960</v>
      </c>
      <c r="H4688" t="s">
        <v>22</v>
      </c>
      <c r="I4688" t="s">
        <v>1972</v>
      </c>
      <c r="J4688">
        <v>1</v>
      </c>
      <c r="K4688">
        <v>379.99</v>
      </c>
      <c r="L4688" t="s">
        <v>27</v>
      </c>
      <c r="M4688" t="s">
        <v>28</v>
      </c>
    </row>
    <row r="4689" spans="1:13" x14ac:dyDescent="0.75">
      <c r="A4689">
        <v>1602</v>
      </c>
      <c r="B4689" t="s">
        <v>298</v>
      </c>
      <c r="C4689" t="s">
        <v>105</v>
      </c>
      <c r="D4689" t="s">
        <v>26</v>
      </c>
      <c r="E4689" s="4">
        <v>43220</v>
      </c>
      <c r="F4689" s="4" t="str">
        <f>TEXT(Table_Query1[[#This Row],[order_date]],"yyyy")</f>
        <v>2018</v>
      </c>
      <c r="G4689" t="s">
        <v>923</v>
      </c>
      <c r="H4689" t="s">
        <v>15</v>
      </c>
      <c r="I4689" t="s">
        <v>1973</v>
      </c>
      <c r="J4689">
        <v>2</v>
      </c>
      <c r="K4689">
        <v>833.98</v>
      </c>
      <c r="L4689" t="s">
        <v>27</v>
      </c>
      <c r="M4689" t="s">
        <v>28</v>
      </c>
    </row>
    <row r="4690" spans="1:13" x14ac:dyDescent="0.75">
      <c r="A4690">
        <v>1602</v>
      </c>
      <c r="B4690" t="s">
        <v>298</v>
      </c>
      <c r="C4690" t="s">
        <v>105</v>
      </c>
      <c r="D4690" t="s">
        <v>26</v>
      </c>
      <c r="E4690" s="4">
        <v>43220</v>
      </c>
      <c r="F4690" s="4" t="str">
        <f>TEXT(Table_Query1[[#This Row],[order_date]],"yyyy")</f>
        <v>2018</v>
      </c>
      <c r="G4690" t="s">
        <v>1805</v>
      </c>
      <c r="H4690" t="s">
        <v>53</v>
      </c>
      <c r="I4690" t="s">
        <v>1968</v>
      </c>
      <c r="J4690">
        <v>2</v>
      </c>
      <c r="K4690">
        <v>459.98</v>
      </c>
      <c r="L4690" t="s">
        <v>27</v>
      </c>
      <c r="M4690" t="s">
        <v>28</v>
      </c>
    </row>
    <row r="4691" spans="1:13" x14ac:dyDescent="0.75">
      <c r="A4691">
        <v>1603</v>
      </c>
      <c r="B4691" t="s">
        <v>679</v>
      </c>
      <c r="C4691" t="s">
        <v>307</v>
      </c>
      <c r="D4691" t="s">
        <v>26</v>
      </c>
      <c r="E4691" s="4">
        <v>43220</v>
      </c>
      <c r="F4691" s="4" t="str">
        <f>TEXT(Table_Query1[[#This Row],[order_date]],"yyyy")</f>
        <v>2018</v>
      </c>
      <c r="G4691" t="s">
        <v>1805</v>
      </c>
      <c r="H4691" t="s">
        <v>53</v>
      </c>
      <c r="I4691" t="s">
        <v>1968</v>
      </c>
      <c r="J4691">
        <v>2</v>
      </c>
      <c r="K4691">
        <v>459.98</v>
      </c>
      <c r="L4691" t="s">
        <v>27</v>
      </c>
      <c r="M4691" t="s">
        <v>28</v>
      </c>
    </row>
    <row r="4692" spans="1:13" x14ac:dyDescent="0.75">
      <c r="A4692">
        <v>1604</v>
      </c>
      <c r="B4692" t="s">
        <v>233</v>
      </c>
      <c r="C4692" t="s">
        <v>115</v>
      </c>
      <c r="D4692" t="s">
        <v>26</v>
      </c>
      <c r="E4692" s="4">
        <v>43268</v>
      </c>
      <c r="F4692" s="4" t="str">
        <f>TEXT(Table_Query1[[#This Row],[order_date]],"yyyy")</f>
        <v>2018</v>
      </c>
      <c r="G4692" t="s">
        <v>1876</v>
      </c>
      <c r="H4692" t="s">
        <v>53</v>
      </c>
      <c r="I4692" t="s">
        <v>1968</v>
      </c>
      <c r="J4692">
        <v>1</v>
      </c>
      <c r="K4692">
        <v>209.99</v>
      </c>
      <c r="L4692" t="s">
        <v>27</v>
      </c>
      <c r="M4692" t="s">
        <v>31</v>
      </c>
    </row>
    <row r="4693" spans="1:13" x14ac:dyDescent="0.75">
      <c r="A4693">
        <v>1605</v>
      </c>
      <c r="B4693" t="s">
        <v>1577</v>
      </c>
      <c r="C4693" t="s">
        <v>144</v>
      </c>
      <c r="D4693" t="s">
        <v>108</v>
      </c>
      <c r="E4693" s="4">
        <v>43282</v>
      </c>
      <c r="F4693" s="4" t="str">
        <f>TEXT(Table_Query1[[#This Row],[order_date]],"yyyy")</f>
        <v>2018</v>
      </c>
      <c r="G4693" t="s">
        <v>1823</v>
      </c>
      <c r="H4693" t="s">
        <v>39</v>
      </c>
      <c r="I4693" t="s">
        <v>1966</v>
      </c>
      <c r="J4693">
        <v>1</v>
      </c>
      <c r="K4693">
        <v>899.99</v>
      </c>
      <c r="L4693" t="s">
        <v>109</v>
      </c>
      <c r="M4693" t="s">
        <v>110</v>
      </c>
    </row>
    <row r="4694" spans="1:13" x14ac:dyDescent="0.75">
      <c r="A4694">
        <v>1605</v>
      </c>
      <c r="B4694" t="s">
        <v>1577</v>
      </c>
      <c r="C4694" t="s">
        <v>144</v>
      </c>
      <c r="D4694" t="s">
        <v>108</v>
      </c>
      <c r="E4694" s="4">
        <v>43282</v>
      </c>
      <c r="F4694" s="4" t="str">
        <f>TEXT(Table_Query1[[#This Row],[order_date]],"yyyy")</f>
        <v>2018</v>
      </c>
      <c r="G4694" t="s">
        <v>862</v>
      </c>
      <c r="H4694" t="s">
        <v>15</v>
      </c>
      <c r="I4694" t="s">
        <v>1973</v>
      </c>
      <c r="J4694">
        <v>1</v>
      </c>
      <c r="K4694">
        <v>619.99</v>
      </c>
      <c r="L4694" t="s">
        <v>109</v>
      </c>
      <c r="M4694" t="s">
        <v>110</v>
      </c>
    </row>
    <row r="4695" spans="1:13" x14ac:dyDescent="0.75">
      <c r="A4695">
        <v>1605</v>
      </c>
      <c r="B4695" t="s">
        <v>1577</v>
      </c>
      <c r="C4695" t="s">
        <v>144</v>
      </c>
      <c r="D4695" t="s">
        <v>108</v>
      </c>
      <c r="E4695" s="4">
        <v>43282</v>
      </c>
      <c r="F4695" s="4" t="str">
        <f>TEXT(Table_Query1[[#This Row],[order_date]],"yyyy")</f>
        <v>2018</v>
      </c>
      <c r="G4695" t="s">
        <v>1745</v>
      </c>
      <c r="H4695" t="s">
        <v>46</v>
      </c>
      <c r="I4695" t="s">
        <v>1968</v>
      </c>
      <c r="J4695">
        <v>1</v>
      </c>
      <c r="K4695">
        <v>4499.99</v>
      </c>
      <c r="L4695" t="s">
        <v>109</v>
      </c>
      <c r="M4695" t="s">
        <v>110</v>
      </c>
    </row>
    <row r="4696" spans="1:13" x14ac:dyDescent="0.75">
      <c r="A4696">
        <v>1605</v>
      </c>
      <c r="B4696" t="s">
        <v>1577</v>
      </c>
      <c r="C4696" t="s">
        <v>144</v>
      </c>
      <c r="D4696" t="s">
        <v>108</v>
      </c>
      <c r="E4696" s="4">
        <v>43282</v>
      </c>
      <c r="F4696" s="4" t="str">
        <f>TEXT(Table_Query1[[#This Row],[order_date]],"yyyy")</f>
        <v>2018</v>
      </c>
      <c r="G4696" t="s">
        <v>1743</v>
      </c>
      <c r="H4696" t="s">
        <v>22</v>
      </c>
      <c r="I4696" t="s">
        <v>1968</v>
      </c>
      <c r="J4696">
        <v>2</v>
      </c>
      <c r="K4696">
        <v>2999.98</v>
      </c>
      <c r="L4696" t="s">
        <v>109</v>
      </c>
      <c r="M4696" t="s">
        <v>110</v>
      </c>
    </row>
    <row r="4697" spans="1:13" x14ac:dyDescent="0.75">
      <c r="A4697">
        <v>1605</v>
      </c>
      <c r="B4697" t="s">
        <v>1577</v>
      </c>
      <c r="C4697" t="s">
        <v>144</v>
      </c>
      <c r="D4697" t="s">
        <v>108</v>
      </c>
      <c r="E4697" s="4">
        <v>43282</v>
      </c>
      <c r="F4697" s="4" t="str">
        <f>TEXT(Table_Query1[[#This Row],[order_date]],"yyyy")</f>
        <v>2018</v>
      </c>
      <c r="G4697" t="s">
        <v>910</v>
      </c>
      <c r="H4697" t="s">
        <v>22</v>
      </c>
      <c r="I4697" t="s">
        <v>1968</v>
      </c>
      <c r="J4697">
        <v>1</v>
      </c>
      <c r="K4697">
        <v>999.99</v>
      </c>
      <c r="L4697" t="s">
        <v>109</v>
      </c>
      <c r="M4697" t="s">
        <v>110</v>
      </c>
    </row>
    <row r="4698" spans="1:13" x14ac:dyDescent="0.75">
      <c r="A4698">
        <v>1606</v>
      </c>
      <c r="B4698" t="s">
        <v>1040</v>
      </c>
      <c r="C4698" t="s">
        <v>371</v>
      </c>
      <c r="D4698" t="s">
        <v>108</v>
      </c>
      <c r="E4698" s="4">
        <v>43291</v>
      </c>
      <c r="F4698" s="4" t="str">
        <f>TEXT(Table_Query1[[#This Row],[order_date]],"yyyy")</f>
        <v>2018</v>
      </c>
      <c r="G4698" t="s">
        <v>1832</v>
      </c>
      <c r="H4698" t="s">
        <v>15</v>
      </c>
      <c r="I4698" t="s">
        <v>1966</v>
      </c>
      <c r="J4698">
        <v>1</v>
      </c>
      <c r="K4698">
        <v>659.99</v>
      </c>
      <c r="L4698" t="s">
        <v>109</v>
      </c>
      <c r="M4698" t="s">
        <v>110</v>
      </c>
    </row>
    <row r="4699" spans="1:13" x14ac:dyDescent="0.75">
      <c r="A4699">
        <v>1606</v>
      </c>
      <c r="B4699" t="s">
        <v>1040</v>
      </c>
      <c r="C4699" t="s">
        <v>371</v>
      </c>
      <c r="D4699" t="s">
        <v>108</v>
      </c>
      <c r="E4699" s="4">
        <v>43291</v>
      </c>
      <c r="F4699" s="4" t="str">
        <f>TEXT(Table_Query1[[#This Row],[order_date]],"yyyy")</f>
        <v>2018</v>
      </c>
      <c r="G4699" t="s">
        <v>1876</v>
      </c>
      <c r="H4699" t="s">
        <v>53</v>
      </c>
      <c r="I4699" t="s">
        <v>1968</v>
      </c>
      <c r="J4699">
        <v>1</v>
      </c>
      <c r="K4699">
        <v>209.99</v>
      </c>
      <c r="L4699" t="s">
        <v>109</v>
      </c>
      <c r="M4699" t="s">
        <v>110</v>
      </c>
    </row>
    <row r="4700" spans="1:13" x14ac:dyDescent="0.75">
      <c r="A4700">
        <v>1607</v>
      </c>
      <c r="B4700" t="s">
        <v>791</v>
      </c>
      <c r="C4700" t="s">
        <v>340</v>
      </c>
      <c r="D4700" t="s">
        <v>13</v>
      </c>
      <c r="E4700" s="4">
        <v>43292</v>
      </c>
      <c r="F4700" s="4" t="str">
        <f>TEXT(Table_Query1[[#This Row],[order_date]],"yyyy")</f>
        <v>2018</v>
      </c>
      <c r="G4700" t="s">
        <v>910</v>
      </c>
      <c r="H4700" t="s">
        <v>22</v>
      </c>
      <c r="I4700" t="s">
        <v>1968</v>
      </c>
      <c r="J4700">
        <v>1</v>
      </c>
      <c r="K4700">
        <v>999.99</v>
      </c>
      <c r="L4700" t="s">
        <v>16</v>
      </c>
      <c r="M4700" t="s">
        <v>17</v>
      </c>
    </row>
    <row r="4701" spans="1:13" x14ac:dyDescent="0.75">
      <c r="A4701">
        <v>1608</v>
      </c>
      <c r="B4701" t="s">
        <v>603</v>
      </c>
      <c r="C4701" t="s">
        <v>190</v>
      </c>
      <c r="D4701" t="s">
        <v>13</v>
      </c>
      <c r="E4701" s="4">
        <v>43293</v>
      </c>
      <c r="F4701" s="4" t="str">
        <f>TEXT(Table_Query1[[#This Row],[order_date]],"yyyy")</f>
        <v>2018</v>
      </c>
      <c r="G4701" t="s">
        <v>1932</v>
      </c>
      <c r="H4701" t="s">
        <v>15</v>
      </c>
      <c r="I4701" t="s">
        <v>1966</v>
      </c>
      <c r="J4701">
        <v>2</v>
      </c>
      <c r="K4701">
        <v>1059.98</v>
      </c>
      <c r="L4701" t="s">
        <v>16</v>
      </c>
      <c r="M4701" t="s">
        <v>17</v>
      </c>
    </row>
    <row r="4702" spans="1:13" x14ac:dyDescent="0.75">
      <c r="A4702">
        <v>1609</v>
      </c>
      <c r="B4702" t="s">
        <v>1129</v>
      </c>
      <c r="C4702" t="s">
        <v>164</v>
      </c>
      <c r="D4702" t="s">
        <v>26</v>
      </c>
      <c r="E4702" s="4">
        <v>43335</v>
      </c>
      <c r="F4702" s="4" t="str">
        <f>TEXT(Table_Query1[[#This Row],[order_date]],"yyyy")</f>
        <v>2018</v>
      </c>
      <c r="G4702" t="s">
        <v>1634</v>
      </c>
      <c r="H4702" t="s">
        <v>15</v>
      </c>
      <c r="I4702" t="s">
        <v>1966</v>
      </c>
      <c r="J4702">
        <v>2</v>
      </c>
      <c r="K4702">
        <v>639.98</v>
      </c>
      <c r="L4702" t="s">
        <v>27</v>
      </c>
      <c r="M4702" t="s">
        <v>31</v>
      </c>
    </row>
    <row r="4703" spans="1:13" x14ac:dyDescent="0.75">
      <c r="A4703">
        <v>1609</v>
      </c>
      <c r="B4703" t="s">
        <v>1129</v>
      </c>
      <c r="C4703" t="s">
        <v>164</v>
      </c>
      <c r="D4703" t="s">
        <v>26</v>
      </c>
      <c r="E4703" s="4">
        <v>43335</v>
      </c>
      <c r="F4703" s="4" t="str">
        <f>TEXT(Table_Query1[[#This Row],[order_date]],"yyyy")</f>
        <v>2018</v>
      </c>
      <c r="G4703" t="s">
        <v>947</v>
      </c>
      <c r="H4703" t="s">
        <v>53</v>
      </c>
      <c r="I4703" t="s">
        <v>1966</v>
      </c>
      <c r="J4703">
        <v>1</v>
      </c>
      <c r="K4703">
        <v>349.99</v>
      </c>
      <c r="L4703" t="s">
        <v>27</v>
      </c>
      <c r="M4703" t="s">
        <v>31</v>
      </c>
    </row>
    <row r="4704" spans="1:13" x14ac:dyDescent="0.75">
      <c r="A4704">
        <v>1609</v>
      </c>
      <c r="B4704" t="s">
        <v>1129</v>
      </c>
      <c r="C4704" t="s">
        <v>164</v>
      </c>
      <c r="D4704" t="s">
        <v>26</v>
      </c>
      <c r="E4704" s="4">
        <v>43335</v>
      </c>
      <c r="F4704" s="4" t="str">
        <f>TEXT(Table_Query1[[#This Row],[order_date]],"yyyy")</f>
        <v>2018</v>
      </c>
      <c r="G4704" t="s">
        <v>1724</v>
      </c>
      <c r="H4704" t="s">
        <v>15</v>
      </c>
      <c r="I4704" t="s">
        <v>1966</v>
      </c>
      <c r="J4704">
        <v>2</v>
      </c>
      <c r="K4704">
        <v>1499.98</v>
      </c>
      <c r="L4704" t="s">
        <v>27</v>
      </c>
      <c r="M4704" t="s">
        <v>31</v>
      </c>
    </row>
    <row r="4705" spans="1:13" x14ac:dyDescent="0.75">
      <c r="A4705">
        <v>1609</v>
      </c>
      <c r="B4705" t="s">
        <v>1129</v>
      </c>
      <c r="C4705" t="s">
        <v>164</v>
      </c>
      <c r="D4705" t="s">
        <v>26</v>
      </c>
      <c r="E4705" s="4">
        <v>43335</v>
      </c>
      <c r="F4705" s="4" t="str">
        <f>TEXT(Table_Query1[[#This Row],[order_date]],"yyyy")</f>
        <v>2018</v>
      </c>
      <c r="G4705" t="s">
        <v>957</v>
      </c>
      <c r="H4705" t="s">
        <v>39</v>
      </c>
      <c r="I4705" t="s">
        <v>1973</v>
      </c>
      <c r="J4705">
        <v>1</v>
      </c>
      <c r="K4705">
        <v>533.99</v>
      </c>
      <c r="L4705" t="s">
        <v>27</v>
      </c>
      <c r="M4705" t="s">
        <v>31</v>
      </c>
    </row>
    <row r="4706" spans="1:13" x14ac:dyDescent="0.75">
      <c r="A4706">
        <v>1610</v>
      </c>
      <c r="B4706" t="s">
        <v>1806</v>
      </c>
      <c r="C4706" t="s">
        <v>356</v>
      </c>
      <c r="D4706" t="s">
        <v>26</v>
      </c>
      <c r="E4706" s="4">
        <v>43337</v>
      </c>
      <c r="F4706" s="4" t="str">
        <f>TEXT(Table_Query1[[#This Row],[order_date]],"yyyy")</f>
        <v>2018</v>
      </c>
      <c r="G4706" t="s">
        <v>1055</v>
      </c>
      <c r="H4706" t="s">
        <v>22</v>
      </c>
      <c r="I4706" t="s">
        <v>1967</v>
      </c>
      <c r="J4706">
        <v>1</v>
      </c>
      <c r="K4706">
        <v>832.99</v>
      </c>
      <c r="L4706" t="s">
        <v>27</v>
      </c>
      <c r="M4706" t="s">
        <v>31</v>
      </c>
    </row>
    <row r="4707" spans="1:13" x14ac:dyDescent="0.75">
      <c r="A4707">
        <v>1610</v>
      </c>
      <c r="B4707" t="s">
        <v>1806</v>
      </c>
      <c r="C4707" t="s">
        <v>356</v>
      </c>
      <c r="D4707" t="s">
        <v>26</v>
      </c>
      <c r="E4707" s="4">
        <v>43337</v>
      </c>
      <c r="F4707" s="4" t="str">
        <f>TEXT(Table_Query1[[#This Row],[order_date]],"yyyy")</f>
        <v>2018</v>
      </c>
      <c r="G4707" t="s">
        <v>1887</v>
      </c>
      <c r="H4707" t="s">
        <v>858</v>
      </c>
      <c r="I4707" t="s">
        <v>1968</v>
      </c>
      <c r="J4707">
        <v>2</v>
      </c>
      <c r="K4707">
        <v>6399.98</v>
      </c>
      <c r="L4707" t="s">
        <v>27</v>
      </c>
      <c r="M4707" t="s">
        <v>31</v>
      </c>
    </row>
    <row r="4708" spans="1:13" x14ac:dyDescent="0.75">
      <c r="A4708">
        <v>1611</v>
      </c>
      <c r="B4708" t="s">
        <v>1362</v>
      </c>
      <c r="C4708" t="s">
        <v>1038</v>
      </c>
      <c r="D4708" t="s">
        <v>26</v>
      </c>
      <c r="E4708" s="4">
        <v>43349</v>
      </c>
      <c r="F4708" s="4" t="str">
        <f>TEXT(Table_Query1[[#This Row],[order_date]],"yyyy")</f>
        <v>2018</v>
      </c>
      <c r="G4708" t="s">
        <v>1923</v>
      </c>
      <c r="H4708" t="s">
        <v>46</v>
      </c>
      <c r="I4708" t="s">
        <v>1966</v>
      </c>
      <c r="J4708">
        <v>1</v>
      </c>
      <c r="K4708">
        <v>2799.99</v>
      </c>
      <c r="L4708" t="s">
        <v>27</v>
      </c>
      <c r="M4708" t="s">
        <v>31</v>
      </c>
    </row>
    <row r="4709" spans="1:13" x14ac:dyDescent="0.75">
      <c r="A4709">
        <v>1611</v>
      </c>
      <c r="B4709" t="s">
        <v>1362</v>
      </c>
      <c r="C4709" t="s">
        <v>1038</v>
      </c>
      <c r="D4709" t="s">
        <v>26</v>
      </c>
      <c r="E4709" s="4">
        <v>43349</v>
      </c>
      <c r="F4709" s="4" t="str">
        <f>TEXT(Table_Query1[[#This Row],[order_date]],"yyyy")</f>
        <v>2018</v>
      </c>
      <c r="G4709" t="s">
        <v>1734</v>
      </c>
      <c r="H4709" t="s">
        <v>15</v>
      </c>
      <c r="I4709" t="s">
        <v>1966</v>
      </c>
      <c r="J4709">
        <v>1</v>
      </c>
      <c r="K4709">
        <v>749.99</v>
      </c>
      <c r="L4709" t="s">
        <v>27</v>
      </c>
      <c r="M4709" t="s">
        <v>31</v>
      </c>
    </row>
    <row r="4710" spans="1:13" x14ac:dyDescent="0.75">
      <c r="A4710">
        <v>1611</v>
      </c>
      <c r="B4710" t="s">
        <v>1362</v>
      </c>
      <c r="C4710" t="s">
        <v>1038</v>
      </c>
      <c r="D4710" t="s">
        <v>26</v>
      </c>
      <c r="E4710" s="4">
        <v>43349</v>
      </c>
      <c r="F4710" s="4" t="str">
        <f>TEXT(Table_Query1[[#This Row],[order_date]],"yyyy")</f>
        <v>2018</v>
      </c>
      <c r="G4710" t="s">
        <v>1785</v>
      </c>
      <c r="H4710" t="s">
        <v>858</v>
      </c>
      <c r="I4710" t="s">
        <v>1968</v>
      </c>
      <c r="J4710">
        <v>2</v>
      </c>
      <c r="K4710">
        <v>6399.98</v>
      </c>
      <c r="L4710" t="s">
        <v>27</v>
      </c>
      <c r="M4710" t="s">
        <v>31</v>
      </c>
    </row>
    <row r="4711" spans="1:13" x14ac:dyDescent="0.75">
      <c r="A4711">
        <v>1612</v>
      </c>
      <c r="B4711" t="s">
        <v>1912</v>
      </c>
      <c r="C4711" t="s">
        <v>477</v>
      </c>
      <c r="D4711" t="s">
        <v>13</v>
      </c>
      <c r="E4711" s="4">
        <v>43394</v>
      </c>
      <c r="F4711" s="4" t="str">
        <f>TEXT(Table_Query1[[#This Row],[order_date]],"yyyy")</f>
        <v>2018</v>
      </c>
      <c r="G4711" t="s">
        <v>1946</v>
      </c>
      <c r="H4711" t="s">
        <v>53</v>
      </c>
      <c r="I4711" t="s">
        <v>1966</v>
      </c>
      <c r="J4711">
        <v>2</v>
      </c>
      <c r="K4711">
        <v>639.98</v>
      </c>
      <c r="L4711" t="s">
        <v>16</v>
      </c>
      <c r="M4711" t="s">
        <v>36</v>
      </c>
    </row>
    <row r="4712" spans="1:13" x14ac:dyDescent="0.75">
      <c r="A4712">
        <v>1612</v>
      </c>
      <c r="B4712" t="s">
        <v>1912</v>
      </c>
      <c r="C4712" t="s">
        <v>477</v>
      </c>
      <c r="D4712" t="s">
        <v>13</v>
      </c>
      <c r="E4712" s="4">
        <v>43394</v>
      </c>
      <c r="F4712" s="4" t="str">
        <f>TEXT(Table_Query1[[#This Row],[order_date]],"yyyy")</f>
        <v>2018</v>
      </c>
      <c r="G4712" t="s">
        <v>1931</v>
      </c>
      <c r="H4712" t="s">
        <v>53</v>
      </c>
      <c r="I4712" t="s">
        <v>1966</v>
      </c>
      <c r="J4712">
        <v>2</v>
      </c>
      <c r="K4712">
        <v>639.98</v>
      </c>
      <c r="L4712" t="s">
        <v>16</v>
      </c>
      <c r="M4712" t="s">
        <v>36</v>
      </c>
    </row>
    <row r="4713" spans="1:13" x14ac:dyDescent="0.75">
      <c r="A4713">
        <v>1612</v>
      </c>
      <c r="B4713" t="s">
        <v>1912</v>
      </c>
      <c r="C4713" t="s">
        <v>477</v>
      </c>
      <c r="D4713" t="s">
        <v>13</v>
      </c>
      <c r="E4713" s="4">
        <v>43394</v>
      </c>
      <c r="F4713" s="4" t="str">
        <f>TEXT(Table_Query1[[#This Row],[order_date]],"yyyy")</f>
        <v>2018</v>
      </c>
      <c r="G4713" t="s">
        <v>926</v>
      </c>
      <c r="H4713" t="s">
        <v>53</v>
      </c>
      <c r="I4713" t="s">
        <v>1966</v>
      </c>
      <c r="J4713">
        <v>2</v>
      </c>
      <c r="K4713">
        <v>679.98</v>
      </c>
      <c r="L4713" t="s">
        <v>16</v>
      </c>
      <c r="M4713" t="s">
        <v>36</v>
      </c>
    </row>
    <row r="4714" spans="1:13" x14ac:dyDescent="0.75">
      <c r="A4714">
        <v>1612</v>
      </c>
      <c r="B4714" t="s">
        <v>1912</v>
      </c>
      <c r="C4714" t="s">
        <v>477</v>
      </c>
      <c r="D4714" t="s">
        <v>13</v>
      </c>
      <c r="E4714" s="4">
        <v>43394</v>
      </c>
      <c r="F4714" s="4" t="str">
        <f>TEXT(Table_Query1[[#This Row],[order_date]],"yyyy")</f>
        <v>2018</v>
      </c>
      <c r="G4714" t="s">
        <v>1835</v>
      </c>
      <c r="H4714" t="s">
        <v>15</v>
      </c>
      <c r="I4714" t="s">
        <v>1966</v>
      </c>
      <c r="J4714">
        <v>1</v>
      </c>
      <c r="K4714">
        <v>699.99</v>
      </c>
      <c r="L4714" t="s">
        <v>16</v>
      </c>
      <c r="M4714" t="s">
        <v>36</v>
      </c>
    </row>
    <row r="4715" spans="1:13" x14ac:dyDescent="0.75">
      <c r="A4715">
        <v>1612</v>
      </c>
      <c r="B4715" t="s">
        <v>1912</v>
      </c>
      <c r="C4715" t="s">
        <v>477</v>
      </c>
      <c r="D4715" t="s">
        <v>13</v>
      </c>
      <c r="E4715" s="4">
        <v>43394</v>
      </c>
      <c r="F4715" s="4" t="str">
        <f>TEXT(Table_Query1[[#This Row],[order_date]],"yyyy")</f>
        <v>2018</v>
      </c>
      <c r="G4715" t="s">
        <v>967</v>
      </c>
      <c r="H4715" t="s">
        <v>46</v>
      </c>
      <c r="I4715" t="s">
        <v>1973</v>
      </c>
      <c r="J4715">
        <v>1</v>
      </c>
      <c r="K4715">
        <v>1559.99</v>
      </c>
      <c r="L4715" t="s">
        <v>16</v>
      </c>
      <c r="M4715" t="s">
        <v>36</v>
      </c>
    </row>
    <row r="4716" spans="1:13" x14ac:dyDescent="0.75">
      <c r="A4716">
        <v>1613</v>
      </c>
      <c r="B4716" t="s">
        <v>814</v>
      </c>
      <c r="C4716" t="s">
        <v>103</v>
      </c>
      <c r="D4716" t="s">
        <v>26</v>
      </c>
      <c r="E4716" s="4">
        <v>43422</v>
      </c>
      <c r="F4716" s="4" t="str">
        <f>TEXT(Table_Query1[[#This Row],[order_date]],"yyyy")</f>
        <v>2018</v>
      </c>
      <c r="G4716" t="s">
        <v>1639</v>
      </c>
      <c r="H4716" t="s">
        <v>53</v>
      </c>
      <c r="I4716" t="s">
        <v>1966</v>
      </c>
      <c r="J4716">
        <v>2</v>
      </c>
      <c r="K4716">
        <v>639.98</v>
      </c>
      <c r="L4716" t="s">
        <v>27</v>
      </c>
      <c r="M4716" t="s">
        <v>28</v>
      </c>
    </row>
    <row r="4717" spans="1:13" x14ac:dyDescent="0.75">
      <c r="A4717">
        <v>1613</v>
      </c>
      <c r="B4717" t="s">
        <v>814</v>
      </c>
      <c r="C4717" t="s">
        <v>103</v>
      </c>
      <c r="D4717" t="s">
        <v>26</v>
      </c>
      <c r="E4717" s="4">
        <v>43422</v>
      </c>
      <c r="F4717" s="4" t="str">
        <f>TEXT(Table_Query1[[#This Row],[order_date]],"yyyy")</f>
        <v>2018</v>
      </c>
      <c r="G4717" t="s">
        <v>1668</v>
      </c>
      <c r="H4717" t="s">
        <v>858</v>
      </c>
      <c r="I4717" t="s">
        <v>1968</v>
      </c>
      <c r="J4717">
        <v>1</v>
      </c>
      <c r="K4717">
        <v>4999.99</v>
      </c>
      <c r="L4717" t="s">
        <v>27</v>
      </c>
      <c r="M4717" t="s">
        <v>28</v>
      </c>
    </row>
    <row r="4718" spans="1:13" x14ac:dyDescent="0.75">
      <c r="A4718">
        <v>1614</v>
      </c>
      <c r="B4718" t="s">
        <v>1073</v>
      </c>
      <c r="C4718" t="s">
        <v>314</v>
      </c>
      <c r="D4718" t="s">
        <v>108</v>
      </c>
      <c r="E4718" s="4">
        <v>43432</v>
      </c>
      <c r="F4718" s="4" t="str">
        <f>TEXT(Table_Query1[[#This Row],[order_date]],"yyyy")</f>
        <v>2018</v>
      </c>
      <c r="G4718" t="s">
        <v>1748</v>
      </c>
      <c r="H4718" t="s">
        <v>15</v>
      </c>
      <c r="I4718" t="s">
        <v>1966</v>
      </c>
      <c r="J4718">
        <v>2</v>
      </c>
      <c r="K4718">
        <v>539.98</v>
      </c>
      <c r="L4718" t="s">
        <v>109</v>
      </c>
      <c r="M4718" t="s">
        <v>110</v>
      </c>
    </row>
    <row r="4719" spans="1:13" x14ac:dyDescent="0.75">
      <c r="A4719">
        <v>1614</v>
      </c>
      <c r="B4719" t="s">
        <v>1073</v>
      </c>
      <c r="C4719" t="s">
        <v>314</v>
      </c>
      <c r="D4719" t="s">
        <v>108</v>
      </c>
      <c r="E4719" s="4">
        <v>43432</v>
      </c>
      <c r="F4719" s="4" t="str">
        <f>TEXT(Table_Query1[[#This Row],[order_date]],"yyyy")</f>
        <v>2018</v>
      </c>
      <c r="G4719" t="s">
        <v>1742</v>
      </c>
      <c r="H4719" t="s">
        <v>22</v>
      </c>
      <c r="I4719" t="s">
        <v>1967</v>
      </c>
      <c r="J4719">
        <v>1</v>
      </c>
      <c r="K4719">
        <v>1499</v>
      </c>
      <c r="L4719" t="s">
        <v>109</v>
      </c>
      <c r="M4719" t="s">
        <v>110</v>
      </c>
    </row>
    <row r="4720" spans="1:13" x14ac:dyDescent="0.75">
      <c r="A4720">
        <v>1614</v>
      </c>
      <c r="B4720" t="s">
        <v>1073</v>
      </c>
      <c r="C4720" t="s">
        <v>314</v>
      </c>
      <c r="D4720" t="s">
        <v>108</v>
      </c>
      <c r="E4720" s="4">
        <v>43432</v>
      </c>
      <c r="F4720" s="4" t="str">
        <f>TEXT(Table_Query1[[#This Row],[order_date]],"yyyy")</f>
        <v>2018</v>
      </c>
      <c r="G4720" t="s">
        <v>1702</v>
      </c>
      <c r="H4720" t="s">
        <v>858</v>
      </c>
      <c r="I4720" t="s">
        <v>1968</v>
      </c>
      <c r="J4720">
        <v>2</v>
      </c>
      <c r="K4720">
        <v>4599.9799999999996</v>
      </c>
      <c r="L4720" t="s">
        <v>109</v>
      </c>
      <c r="M4720" t="s">
        <v>110</v>
      </c>
    </row>
    <row r="4721" spans="1:13" x14ac:dyDescent="0.75">
      <c r="A4721">
        <v>1615</v>
      </c>
      <c r="B4721" t="s">
        <v>1688</v>
      </c>
      <c r="C4721" t="s">
        <v>567</v>
      </c>
      <c r="D4721" t="s">
        <v>108</v>
      </c>
      <c r="E4721" s="4">
        <v>43462</v>
      </c>
      <c r="F4721" s="4" t="str">
        <f>TEXT(Table_Query1[[#This Row],[order_date]],"yyyy")</f>
        <v>2018</v>
      </c>
      <c r="G4721" t="s">
        <v>1770</v>
      </c>
      <c r="H4721" t="s">
        <v>15</v>
      </c>
      <c r="I4721" t="s">
        <v>1966</v>
      </c>
      <c r="J4721">
        <v>1</v>
      </c>
      <c r="K4721">
        <v>899.99</v>
      </c>
      <c r="L4721" t="s">
        <v>109</v>
      </c>
      <c r="M4721" t="s">
        <v>110</v>
      </c>
    </row>
    <row r="4722" spans="1:13" x14ac:dyDescent="0.75">
      <c r="A4722">
        <v>1615</v>
      </c>
      <c r="B4722" t="s">
        <v>1688</v>
      </c>
      <c r="C4722" t="s">
        <v>567</v>
      </c>
      <c r="D4722" t="s">
        <v>108</v>
      </c>
      <c r="E4722" s="4">
        <v>43462</v>
      </c>
      <c r="F4722" s="4" t="str">
        <f>TEXT(Table_Query1[[#This Row],[order_date]],"yyyy")</f>
        <v>2018</v>
      </c>
      <c r="G4722" t="s">
        <v>1758</v>
      </c>
      <c r="H4722" t="s">
        <v>858</v>
      </c>
      <c r="I4722" t="s">
        <v>1968</v>
      </c>
      <c r="J4722">
        <v>1</v>
      </c>
      <c r="K4722">
        <v>2499.9899999999998</v>
      </c>
      <c r="L4722" t="s">
        <v>109</v>
      </c>
      <c r="M4722" t="s">
        <v>110</v>
      </c>
    </row>
    <row r="4723" spans="1:13" x14ac:dyDescent="0.75">
      <c r="A4723">
        <v>1615</v>
      </c>
      <c r="B4723" t="s">
        <v>1688</v>
      </c>
      <c r="C4723" t="s">
        <v>567</v>
      </c>
      <c r="D4723" t="s">
        <v>108</v>
      </c>
      <c r="E4723" s="4">
        <v>43462</v>
      </c>
      <c r="F4723" s="4" t="str">
        <f>TEXT(Table_Query1[[#This Row],[order_date]],"yyyy")</f>
        <v>2018</v>
      </c>
      <c r="G4723" t="s">
        <v>1842</v>
      </c>
      <c r="H4723" t="s">
        <v>46</v>
      </c>
      <c r="I4723" t="s">
        <v>1968</v>
      </c>
      <c r="J4723">
        <v>2</v>
      </c>
      <c r="K4723">
        <v>4599.9799999999996</v>
      </c>
      <c r="L4723" t="s">
        <v>109</v>
      </c>
      <c r="M4723" t="s">
        <v>110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FB679-4CC1-4D1F-B430-0514997EB859}">
  <dimension ref="A1:P40"/>
  <sheetViews>
    <sheetView workbookViewId="0">
      <selection activeCell="E4" sqref="E4"/>
    </sheetView>
  </sheetViews>
  <sheetFormatPr defaultRowHeight="14.75" x14ac:dyDescent="0.75"/>
  <cols>
    <col min="1" max="1" width="12.40625" bestFit="1" customWidth="1"/>
    <col min="2" max="2" width="14.31640625" bestFit="1" customWidth="1"/>
    <col min="5" max="5" width="12.40625" bestFit="1" customWidth="1"/>
    <col min="6" max="6" width="14.31640625" bestFit="1" customWidth="1"/>
    <col min="9" max="9" width="16.04296875" bestFit="1" customWidth="1"/>
    <col min="10" max="10" width="14.31640625" bestFit="1" customWidth="1"/>
    <col min="12" max="12" width="10.2265625" bestFit="1" customWidth="1"/>
    <col min="13" max="13" width="13.90625" bestFit="1" customWidth="1"/>
    <col min="15" max="15" width="14.6328125" bestFit="1" customWidth="1"/>
    <col min="16" max="16" width="14.31640625" bestFit="1" customWidth="1"/>
  </cols>
  <sheetData>
    <row r="1" spans="1:16" x14ac:dyDescent="0.75">
      <c r="A1" s="1" t="s">
        <v>1947</v>
      </c>
      <c r="B1" t="s">
        <v>1964</v>
      </c>
      <c r="E1" s="1" t="s">
        <v>1947</v>
      </c>
      <c r="F1" t="s">
        <v>1964</v>
      </c>
      <c r="I1" s="1" t="s">
        <v>1947</v>
      </c>
      <c r="J1" t="s">
        <v>1964</v>
      </c>
      <c r="L1" t="s">
        <v>1947</v>
      </c>
      <c r="M1" t="s">
        <v>1964</v>
      </c>
      <c r="O1" s="1" t="s">
        <v>1947</v>
      </c>
      <c r="P1" t="s">
        <v>1964</v>
      </c>
    </row>
    <row r="2" spans="1:16" x14ac:dyDescent="0.75">
      <c r="A2" s="2" t="s">
        <v>1949</v>
      </c>
      <c r="B2" s="6">
        <v>2709484.4700000226</v>
      </c>
      <c r="E2" s="2" t="s">
        <v>1949</v>
      </c>
      <c r="F2" s="6">
        <v>2709484.4700000007</v>
      </c>
      <c r="I2" s="2" t="s">
        <v>13</v>
      </c>
      <c r="J2" s="6">
        <v>1790145.9099999892</v>
      </c>
      <c r="L2" t="s">
        <v>13</v>
      </c>
      <c r="M2">
        <v>1790145.9099999892</v>
      </c>
      <c r="O2" s="2" t="s">
        <v>1730</v>
      </c>
      <c r="P2" s="6">
        <v>27618.95</v>
      </c>
    </row>
    <row r="3" spans="1:16" x14ac:dyDescent="0.75">
      <c r="A3" s="2" t="s">
        <v>1962</v>
      </c>
      <c r="B3" s="6">
        <v>3845515.0200000792</v>
      </c>
      <c r="E3" s="3" t="s">
        <v>1950</v>
      </c>
      <c r="F3" s="6">
        <v>241184.15000000017</v>
      </c>
      <c r="I3" s="2" t="s">
        <v>26</v>
      </c>
      <c r="J3" s="6">
        <v>5826242.2100003222</v>
      </c>
      <c r="L3" t="s">
        <v>26</v>
      </c>
      <c r="M3">
        <v>5826242.2100003222</v>
      </c>
      <c r="O3" s="2" t="s">
        <v>1240</v>
      </c>
      <c r="P3" s="6">
        <v>29214.89</v>
      </c>
    </row>
    <row r="4" spans="1:16" x14ac:dyDescent="0.75">
      <c r="A4" s="2" t="s">
        <v>1963</v>
      </c>
      <c r="B4" s="6">
        <v>2023989.3899999899</v>
      </c>
      <c r="E4" s="3" t="s">
        <v>1951</v>
      </c>
      <c r="F4" s="6">
        <v>175768.09999999998</v>
      </c>
      <c r="I4" s="2" t="s">
        <v>108</v>
      </c>
      <c r="J4" s="6">
        <v>962600.759999995</v>
      </c>
      <c r="L4" t="s">
        <v>108</v>
      </c>
      <c r="M4">
        <v>962600.759999995</v>
      </c>
      <c r="O4" s="2" t="s">
        <v>605</v>
      </c>
      <c r="P4" s="6">
        <v>29661.829999999998</v>
      </c>
    </row>
    <row r="5" spans="1:16" x14ac:dyDescent="0.75">
      <c r="A5" s="2" t="s">
        <v>1948</v>
      </c>
      <c r="B5" s="6">
        <v>8578988.8800000921</v>
      </c>
      <c r="E5" s="3" t="s">
        <v>1952</v>
      </c>
      <c r="F5" s="6">
        <v>202157.14</v>
      </c>
      <c r="I5" s="2" t="s">
        <v>1948</v>
      </c>
      <c r="J5" s="6">
        <v>8578988.8800003063</v>
      </c>
      <c r="O5" s="2" t="s">
        <v>814</v>
      </c>
      <c r="P5" s="6">
        <v>30645.870000000003</v>
      </c>
    </row>
    <row r="6" spans="1:16" x14ac:dyDescent="0.75">
      <c r="E6" s="3" t="s">
        <v>1953</v>
      </c>
      <c r="F6" s="6">
        <v>187223.55000000008</v>
      </c>
      <c r="O6" s="2" t="s">
        <v>1242</v>
      </c>
      <c r="P6" s="6">
        <v>34390.879999999997</v>
      </c>
    </row>
    <row r="7" spans="1:16" x14ac:dyDescent="0.75">
      <c r="E7" s="3" t="s">
        <v>1954</v>
      </c>
      <c r="F7" s="6">
        <v>228701.13000000006</v>
      </c>
      <c r="I7" s="1" t="s">
        <v>1947</v>
      </c>
      <c r="J7" t="s">
        <v>1964</v>
      </c>
      <c r="O7" s="2" t="s">
        <v>559</v>
      </c>
      <c r="P7" s="6">
        <v>34503.82</v>
      </c>
    </row>
    <row r="8" spans="1:16" x14ac:dyDescent="0.75">
      <c r="E8" s="3" t="s">
        <v>1955</v>
      </c>
      <c r="F8" s="6">
        <v>231120.29000000007</v>
      </c>
      <c r="I8" s="2" t="s">
        <v>27</v>
      </c>
      <c r="J8" s="6">
        <v>5826242.2100003222</v>
      </c>
      <c r="O8" s="2" t="s">
        <v>1362</v>
      </c>
      <c r="P8" s="6">
        <v>35857.86</v>
      </c>
    </row>
    <row r="9" spans="1:16" x14ac:dyDescent="0.75">
      <c r="E9" s="3" t="s">
        <v>1956</v>
      </c>
      <c r="F9" s="6">
        <v>222854.21000000008</v>
      </c>
      <c r="I9" s="2" t="s">
        <v>109</v>
      </c>
      <c r="J9" s="6">
        <v>962600.759999995</v>
      </c>
      <c r="O9" s="2" t="s">
        <v>41</v>
      </c>
      <c r="P9" s="6">
        <v>37138.86</v>
      </c>
    </row>
    <row r="10" spans="1:16" x14ac:dyDescent="0.75">
      <c r="E10" s="3" t="s">
        <v>1957</v>
      </c>
      <c r="F10" s="6">
        <v>253130.83000000002</v>
      </c>
      <c r="I10" s="2" t="s">
        <v>16</v>
      </c>
      <c r="J10" s="6">
        <v>1790145.9099999892</v>
      </c>
      <c r="O10" s="2" t="s">
        <v>1615</v>
      </c>
      <c r="P10" s="6">
        <v>37500.89</v>
      </c>
    </row>
    <row r="11" spans="1:16" x14ac:dyDescent="0.75">
      <c r="E11" s="3" t="s">
        <v>1958</v>
      </c>
      <c r="F11" s="6">
        <v>303282.60999999981</v>
      </c>
      <c r="I11" s="2" t="s">
        <v>1948</v>
      </c>
      <c r="J11" s="6">
        <v>8578988.8800003063</v>
      </c>
      <c r="O11" s="2" t="s">
        <v>1129</v>
      </c>
      <c r="P11" s="6">
        <v>37801.840000000004</v>
      </c>
    </row>
    <row r="12" spans="1:16" x14ac:dyDescent="0.75">
      <c r="E12" s="3" t="s">
        <v>1959</v>
      </c>
      <c r="F12" s="6">
        <v>235051.7900000001</v>
      </c>
      <c r="O12" s="2" t="s">
        <v>1948</v>
      </c>
      <c r="P12" s="6">
        <v>334335.69000000006</v>
      </c>
    </row>
    <row r="13" spans="1:16" x14ac:dyDescent="0.75">
      <c r="E13" s="3" t="s">
        <v>1960</v>
      </c>
      <c r="F13" s="6">
        <v>205315.47000000003</v>
      </c>
      <c r="I13" s="1" t="s">
        <v>1947</v>
      </c>
      <c r="J13" t="s">
        <v>1964</v>
      </c>
    </row>
    <row r="14" spans="1:16" x14ac:dyDescent="0.75">
      <c r="E14" s="3" t="s">
        <v>1961</v>
      </c>
      <c r="F14" s="6">
        <v>223695.2</v>
      </c>
      <c r="I14" s="2" t="s">
        <v>1974</v>
      </c>
      <c r="J14" s="6">
        <v>4849.75</v>
      </c>
      <c r="O14" s="1" t="s">
        <v>1947</v>
      </c>
      <c r="P14" t="s">
        <v>1964</v>
      </c>
    </row>
    <row r="15" spans="1:16" x14ac:dyDescent="0.75">
      <c r="E15" s="2" t="s">
        <v>1962</v>
      </c>
      <c r="F15" s="6">
        <v>3845515.0199999963</v>
      </c>
      <c r="I15" s="2" t="s">
        <v>1969</v>
      </c>
      <c r="J15" s="6">
        <v>88498.82</v>
      </c>
      <c r="O15" s="2" t="s">
        <v>179</v>
      </c>
      <c r="P15" s="6">
        <v>445905.58999999904</v>
      </c>
    </row>
    <row r="16" spans="1:16" x14ac:dyDescent="0.75">
      <c r="E16" s="3" t="s">
        <v>1950</v>
      </c>
      <c r="F16" s="6">
        <v>316954.76999999984</v>
      </c>
      <c r="I16" s="2" t="s">
        <v>1970</v>
      </c>
      <c r="J16" s="6">
        <v>166164</v>
      </c>
      <c r="O16" s="2" t="s">
        <v>110</v>
      </c>
      <c r="P16" s="6">
        <v>516695.1699999983</v>
      </c>
    </row>
    <row r="17" spans="5:16" x14ac:dyDescent="0.75">
      <c r="E17" s="3" t="s">
        <v>1951</v>
      </c>
      <c r="F17" s="6">
        <v>348740.46999999951</v>
      </c>
      <c r="I17" s="2" t="s">
        <v>1971</v>
      </c>
      <c r="J17" s="6">
        <v>193798.71000000008</v>
      </c>
      <c r="O17" s="2" t="s">
        <v>17</v>
      </c>
      <c r="P17" s="6">
        <v>837423.64999999607</v>
      </c>
    </row>
    <row r="18" spans="5:16" x14ac:dyDescent="0.75">
      <c r="E18" s="3" t="s">
        <v>1952</v>
      </c>
      <c r="F18" s="6">
        <v>348177.12999999936</v>
      </c>
      <c r="I18" s="2" t="s">
        <v>1972</v>
      </c>
      <c r="J18" s="6">
        <v>207096.69000000015</v>
      </c>
      <c r="O18" s="2" t="s">
        <v>36</v>
      </c>
      <c r="P18" s="6">
        <v>952722.25999999489</v>
      </c>
    </row>
    <row r="19" spans="5:16" x14ac:dyDescent="0.75">
      <c r="E19" s="3" t="s">
        <v>1953</v>
      </c>
      <c r="F19" s="6">
        <v>254105.57000000012</v>
      </c>
      <c r="I19" s="2" t="s">
        <v>1973</v>
      </c>
      <c r="J19" s="6">
        <v>381919.68999999808</v>
      </c>
      <c r="O19" s="2" t="s">
        <v>31</v>
      </c>
      <c r="P19" s="6">
        <v>2887353.4800000163</v>
      </c>
    </row>
    <row r="20" spans="5:16" x14ac:dyDescent="0.75">
      <c r="E20" s="3" t="s">
        <v>1954</v>
      </c>
      <c r="F20" s="6">
        <v>297754.65999999974</v>
      </c>
      <c r="I20" s="2" t="s">
        <v>1967</v>
      </c>
      <c r="J20" s="6">
        <v>1063135.8199999952</v>
      </c>
      <c r="O20" s="2" t="s">
        <v>28</v>
      </c>
      <c r="P20" s="6">
        <v>2938888.7300000275</v>
      </c>
    </row>
    <row r="21" spans="5:16" x14ac:dyDescent="0.75">
      <c r="E21" s="3" t="s">
        <v>1955</v>
      </c>
      <c r="F21" s="6">
        <v>419892.06999999902</v>
      </c>
      <c r="I21" s="2" t="s">
        <v>1966</v>
      </c>
      <c r="J21" s="6">
        <v>1344143.7899999814</v>
      </c>
      <c r="O21" s="2" t="s">
        <v>1948</v>
      </c>
      <c r="P21" s="6">
        <v>8578988.8800000325</v>
      </c>
    </row>
    <row r="22" spans="5:16" x14ac:dyDescent="0.75">
      <c r="E22" s="3" t="s">
        <v>1956</v>
      </c>
      <c r="F22" s="6">
        <v>255727.63000000015</v>
      </c>
      <c r="I22" s="2" t="s">
        <v>1968</v>
      </c>
      <c r="J22" s="6">
        <v>5129381.610000127</v>
      </c>
    </row>
    <row r="23" spans="5:16" x14ac:dyDescent="0.75">
      <c r="E23" s="3" t="s">
        <v>1957</v>
      </c>
      <c r="F23" s="6">
        <v>322553.3199999996</v>
      </c>
      <c r="I23" s="2" t="s">
        <v>1948</v>
      </c>
      <c r="J23" s="6">
        <v>8578988.8800001014</v>
      </c>
    </row>
    <row r="24" spans="5:16" x14ac:dyDescent="0.75">
      <c r="E24" s="3" t="s">
        <v>1958</v>
      </c>
      <c r="F24" s="6">
        <v>329388.67999999953</v>
      </c>
    </row>
    <row r="25" spans="5:16" x14ac:dyDescent="0.75">
      <c r="E25" s="3" t="s">
        <v>1959</v>
      </c>
      <c r="F25" s="6">
        <v>345316.17999999964</v>
      </c>
      <c r="I25" s="1" t="s">
        <v>1947</v>
      </c>
      <c r="J25" t="s">
        <v>1964</v>
      </c>
    </row>
    <row r="26" spans="5:16" x14ac:dyDescent="0.75">
      <c r="E26" s="3" t="s">
        <v>1960</v>
      </c>
      <c r="F26" s="6">
        <v>315881.66999999969</v>
      </c>
      <c r="I26" s="2" t="s">
        <v>53</v>
      </c>
      <c r="J26" s="6">
        <v>327888.20999999793</v>
      </c>
    </row>
    <row r="27" spans="5:16" x14ac:dyDescent="0.75">
      <c r="E27" s="3" t="s">
        <v>1961</v>
      </c>
      <c r="F27" s="6">
        <v>291022.8699999997</v>
      </c>
      <c r="I27" s="2" t="s">
        <v>39</v>
      </c>
      <c r="J27" s="6">
        <v>438506.86999999714</v>
      </c>
    </row>
    <row r="28" spans="5:16" x14ac:dyDescent="0.75">
      <c r="E28" s="2" t="s">
        <v>1963</v>
      </c>
      <c r="F28" s="6">
        <v>2023989.3899999945</v>
      </c>
      <c r="I28" s="2" t="s">
        <v>20</v>
      </c>
      <c r="J28" s="6">
        <v>799874.59999999858</v>
      </c>
    </row>
    <row r="29" spans="5:16" x14ac:dyDescent="0.75">
      <c r="E29" s="3" t="s">
        <v>1950</v>
      </c>
      <c r="F29" s="6">
        <v>426301.71999999922</v>
      </c>
      <c r="I29" s="2" t="s">
        <v>46</v>
      </c>
      <c r="J29" s="6">
        <v>1020236.8499999979</v>
      </c>
    </row>
    <row r="30" spans="5:16" x14ac:dyDescent="0.75">
      <c r="E30" s="3" t="s">
        <v>1951</v>
      </c>
      <c r="F30" s="6">
        <v>223941.44000000003</v>
      </c>
      <c r="I30" s="2" t="s">
        <v>15</v>
      </c>
      <c r="J30" s="6">
        <v>1109151.0399999882</v>
      </c>
    </row>
    <row r="31" spans="5:16" x14ac:dyDescent="0.75">
      <c r="E31" s="3" t="s">
        <v>1952</v>
      </c>
      <c r="F31" s="6">
        <v>406701.19999999931</v>
      </c>
      <c r="I31" s="2" t="s">
        <v>858</v>
      </c>
      <c r="J31" s="6">
        <v>1852555.5999999959</v>
      </c>
    </row>
    <row r="32" spans="5:16" x14ac:dyDescent="0.75">
      <c r="E32" s="3" t="s">
        <v>1953</v>
      </c>
      <c r="F32" s="6">
        <v>909179.46999999648</v>
      </c>
      <c r="I32" s="2" t="s">
        <v>22</v>
      </c>
      <c r="J32" s="6">
        <v>3030775.7100000265</v>
      </c>
    </row>
    <row r="33" spans="5:10" x14ac:dyDescent="0.75">
      <c r="E33" s="3" t="s">
        <v>1955</v>
      </c>
      <c r="F33" s="6">
        <v>209.99</v>
      </c>
      <c r="I33" s="2" t="s">
        <v>1948</v>
      </c>
      <c r="J33" s="6">
        <v>8578988.8800000027</v>
      </c>
    </row>
    <row r="34" spans="5:10" x14ac:dyDescent="0.75">
      <c r="E34" s="3" t="s">
        <v>1956</v>
      </c>
      <c r="F34" s="6">
        <v>12949.889999999998</v>
      </c>
    </row>
    <row r="35" spans="5:10" x14ac:dyDescent="0.75">
      <c r="E35" s="3" t="s">
        <v>1957</v>
      </c>
      <c r="F35" s="6">
        <v>10256.91</v>
      </c>
    </row>
    <row r="36" spans="5:10" x14ac:dyDescent="0.75">
      <c r="E36" s="3" t="s">
        <v>1958</v>
      </c>
      <c r="F36" s="6">
        <v>9949.9599999999991</v>
      </c>
    </row>
    <row r="37" spans="5:10" x14ac:dyDescent="0.75">
      <c r="E37" s="3" t="s">
        <v>1959</v>
      </c>
      <c r="F37" s="6">
        <v>4219.92</v>
      </c>
    </row>
    <row r="38" spans="5:10" x14ac:dyDescent="0.75">
      <c r="E38" s="3" t="s">
        <v>1960</v>
      </c>
      <c r="F38" s="6">
        <v>12278.929999999998</v>
      </c>
    </row>
    <row r="39" spans="5:10" x14ac:dyDescent="0.75">
      <c r="E39" s="3" t="s">
        <v>1961</v>
      </c>
      <c r="F39" s="6">
        <v>7999.9599999999991</v>
      </c>
    </row>
    <row r="40" spans="5:10" x14ac:dyDescent="0.75">
      <c r="E40" s="2" t="s">
        <v>1948</v>
      </c>
      <c r="F40" s="6">
        <v>8578988.8799999952</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9B9DF-C074-4581-9F16-34BF9CB200AE}">
  <dimension ref="A1:V4"/>
  <sheetViews>
    <sheetView showGridLines="0" tabSelected="1" zoomScale="90" zoomScaleNormal="90" workbookViewId="0">
      <selection activeCell="D11" sqref="D11"/>
    </sheetView>
  </sheetViews>
  <sheetFormatPr defaultRowHeight="14.75" x14ac:dyDescent="0.75"/>
  <sheetData>
    <row r="1" spans="1:22" ht="14.75" customHeight="1" x14ac:dyDescent="0.75">
      <c r="A1" s="5" t="s">
        <v>1975</v>
      </c>
      <c r="B1" s="5"/>
      <c r="C1" s="5"/>
      <c r="D1" s="5"/>
      <c r="E1" s="5"/>
      <c r="F1" s="5"/>
      <c r="G1" s="5"/>
      <c r="H1" s="5"/>
      <c r="I1" s="5"/>
      <c r="J1" s="5"/>
      <c r="K1" s="5"/>
      <c r="L1" s="5"/>
      <c r="M1" s="5"/>
      <c r="N1" s="5"/>
      <c r="O1" s="5"/>
      <c r="P1" s="5"/>
      <c r="Q1" s="5"/>
      <c r="R1" s="5"/>
      <c r="S1" s="5"/>
      <c r="T1" s="5"/>
      <c r="U1" s="5"/>
      <c r="V1" s="5"/>
    </row>
    <row r="2" spans="1:22" x14ac:dyDescent="0.75">
      <c r="A2" s="5"/>
      <c r="B2" s="5"/>
      <c r="C2" s="5"/>
      <c r="D2" s="5"/>
      <c r="E2" s="5"/>
      <c r="F2" s="5"/>
      <c r="G2" s="5"/>
      <c r="H2" s="5"/>
      <c r="I2" s="5"/>
      <c r="J2" s="5"/>
      <c r="K2" s="5"/>
      <c r="L2" s="5"/>
      <c r="M2" s="5"/>
      <c r="N2" s="5"/>
      <c r="O2" s="5"/>
      <c r="P2" s="5"/>
      <c r="Q2" s="5"/>
      <c r="R2" s="5"/>
      <c r="S2" s="5"/>
      <c r="T2" s="5"/>
      <c r="U2" s="5"/>
      <c r="V2" s="5"/>
    </row>
    <row r="3" spans="1:22" x14ac:dyDescent="0.75">
      <c r="A3" s="5"/>
      <c r="B3" s="5"/>
      <c r="C3" s="5"/>
      <c r="D3" s="5"/>
      <c r="E3" s="5"/>
      <c r="F3" s="5"/>
      <c r="G3" s="5"/>
      <c r="H3" s="5"/>
      <c r="I3" s="5"/>
      <c r="J3" s="5"/>
      <c r="K3" s="5"/>
      <c r="L3" s="5"/>
      <c r="M3" s="5"/>
      <c r="N3" s="5"/>
      <c r="O3" s="5"/>
      <c r="P3" s="5"/>
      <c r="Q3" s="5"/>
      <c r="R3" s="5"/>
      <c r="S3" s="5"/>
      <c r="T3" s="5"/>
      <c r="U3" s="5"/>
      <c r="V3" s="5"/>
    </row>
    <row r="4" spans="1:22" x14ac:dyDescent="0.75">
      <c r="A4" s="5"/>
      <c r="B4" s="5"/>
      <c r="C4" s="5"/>
      <c r="D4" s="5"/>
      <c r="E4" s="5"/>
      <c r="F4" s="5"/>
      <c r="G4" s="5"/>
      <c r="H4" s="5"/>
      <c r="I4" s="5"/>
      <c r="J4" s="5"/>
      <c r="K4" s="5"/>
      <c r="L4" s="5"/>
      <c r="M4" s="5"/>
      <c r="N4" s="5"/>
      <c r="O4" s="5"/>
      <c r="P4" s="5"/>
      <c r="Q4" s="5"/>
      <c r="R4" s="5"/>
      <c r="S4" s="5"/>
      <c r="T4" s="5"/>
      <c r="U4" s="5"/>
      <c r="V4" s="5"/>
    </row>
  </sheetData>
  <mergeCells count="1">
    <mergeCell ref="A1:V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E0497E8-F055-4C2E-9A87-801314866A6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Manasi Todankar</dc:creator>
  <cp:lastModifiedBy>Manasi Todankar</cp:lastModifiedBy>
  <cp:lastPrinted>2023-06-12T22:41:14Z</cp:lastPrinted>
  <dcterms:created xsi:type="dcterms:W3CDTF">2023-06-12T22:13:18Z</dcterms:created>
  <dcterms:modified xsi:type="dcterms:W3CDTF">2023-06-15T06:02:15Z</dcterms:modified>
</cp:coreProperties>
</file>