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ISHWARYA\Downloads\"/>
    </mc:Choice>
  </mc:AlternateContent>
  <xr:revisionPtr revIDLastSave="0" documentId="13_ncr:1_{6B38956B-8604-4EF6-BBB2-3CEA7B448804}" xr6:coauthVersionLast="47" xr6:coauthVersionMax="47" xr10:uidLastSave="{00000000-0000-0000-0000-000000000000}"/>
  <bookViews>
    <workbookView xWindow="-108" yWindow="-108" windowWidth="23256" windowHeight="12456" xr2:uid="{80B590A0-26F3-4C00-B82F-AB5BC9851E2A}"/>
  </bookViews>
  <sheets>
    <sheet name="Master Data" sheetId="1" r:id="rId1"/>
    <sheet name="Sheet1" sheetId="11" r:id="rId2"/>
    <sheet name="Dash Board" sheetId="2" r:id="rId3"/>
    <sheet name="Products" sheetId="6" r:id="rId4"/>
    <sheet name="SalesMans" sheetId="8" r:id="rId5"/>
    <sheet name="About" sheetId="10" r:id="rId6"/>
    <sheet name="pivot table" sheetId="4" r:id="rId7"/>
  </sheets>
  <definedNames>
    <definedName name="NativeTimeline_Date1">#N/A</definedName>
    <definedName name="Slicer_Place">#N/A</definedName>
    <definedName name="Slicer_Place1">#N/A</definedName>
    <definedName name="Slicer_Products">#N/A</definedName>
    <definedName name="Slicer_Products1">#N/A</definedName>
  </definedNames>
  <calcPr calcId="191029"/>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<sst xmlns="http://schemas.openxmlformats.org/spreadsheetml/2006/main" count="918" uniqueCount="42">
  <si>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</si>
  <si>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</si>
  <si>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</si>
  <si>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</si>
  <si>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</si>
  <si>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</si>
  <si>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</si>
  <si>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</si>
  <si>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</si>
  <si>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</si>
  <si>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</si>
  <si>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</si>
  <si>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</si>
  <si>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</si>
  <si>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</si>
  <si>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</si>
  <si>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</si>
  <si>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</si>
  <si>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</si>
  <si>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</si>
  <si>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</si>
  <si>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</si>
  <si>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</si>
  <si>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</si>
  <si>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</si>
  <si>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</si>
  <si>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</si>
  <si>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Sum of Amount</t>
  </si>
  <si>
    <t>Jan</t>
  </si>
  <si>
    <t>Feb</t>
  </si>
  <si>
    <t>Mar</t>
  </si>
  <si>
    <t>Apr</t>
  </si>
  <si>
    <t>May</t>
  </si>
  <si>
    <t>Jun</t>
  </si>
  <si>
    <t>Jul</t>
  </si>
  <si>
    <t>Aug</t>
  </si>
  <si>
    <t>Sep</t>
  </si>
  <si>
    <t>Oct</t>
  </si>
  <si>
    <t>Nov</t>
  </si>
  <si>
    <t>Dec</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</si>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</sst>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rgb="FFFF0000"/>
      <name val="Calibri"/>
      <family val="2"/>
      <scheme val="minor"/>
    </font>
    <font>
      <b/>
      <sz val="12"/>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4" tint="0.399945066682943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14" fontId="2" fillId="2" borderId="1" xfId="0" applyNumberFormat="1" applyFont="1" applyFill="1" applyBorder="1" applyAlignment="1">
      <alignment horizontal="left"/>
    </xf>
    <xf numFmtId="0" fontId="2" fillId="2" borderId="1" xfId="0" applyFont="1" applyFill="1" applyBorder="1"/>
    <xf numFmtId="3" fontId="2" fillId="2"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0" fontId="3" fillId="0" borderId="0" xfId="1"/>
    <xf numFmtId="0" fontId="1" fillId="3" borderId="1" xfId="0" applyFont="1" applyFill="1" applyBorder="1"/>
    <xf numFmtId="0" fontId="1" fillId="4" borderId="1" xfId="0" applyFont="1" applyFill="1" applyBorder="1"/>
    <xf numFmtId="0" fontId="1" fillId="4"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EE92-4D57-BE13-755C4807B2D5}"/>
            </c:ext>
          </c:extLst>
        </c:ser>
        <c:dLbls>
          <c:showLegendKey val="0"/>
          <c:showVal val="0"/>
          <c:showCatName val="0"/>
          <c:showSerName val="0"/>
          <c:showPercent val="0"/>
          <c:showBubbleSize val="0"/>
        </c:dLbls>
        <c:smooth val="0"/>
        <c:axId val="575718367"/>
        <c:axId val="575703487"/>
      </c:lineChart>
      <c:catAx>
        <c:axId val="57571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5703487"/>
        <c:crosses val="autoZero"/>
        <c:auto val="1"/>
        <c:lblAlgn val="ctr"/>
        <c:lblOffset val="100"/>
        <c:noMultiLvlLbl val="0"/>
      </c:catAx>
      <c:valAx>
        <c:axId val="5757034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571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7"/>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575A-4F56-A8C5-006157F6A0DB}"/>
            </c:ext>
          </c:extLst>
        </c:ser>
        <c:dLbls>
          <c:showLegendKey val="0"/>
          <c:showVal val="0"/>
          <c:showCatName val="0"/>
          <c:showSerName val="0"/>
          <c:showPercent val="0"/>
          <c:showBubbleSize val="0"/>
        </c:dLbls>
        <c:marker val="1"/>
        <c:smooth val="0"/>
        <c:axId val="575718367"/>
        <c:axId val="575703487"/>
      </c:lineChart>
      <c:catAx>
        <c:axId val="57571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03487"/>
        <c:crosses val="autoZero"/>
        <c:auto val="1"/>
        <c:lblAlgn val="ctr"/>
        <c:lblOffset val="100"/>
        <c:noMultiLvlLbl val="0"/>
      </c:catAx>
      <c:valAx>
        <c:axId val="575703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1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table'!$A$18:$A$24</c:f>
              <c:strCache>
                <c:ptCount val="6"/>
                <c:pt idx="0">
                  <c:v>Bapatla</c:v>
                </c:pt>
                <c:pt idx="1">
                  <c:v>Chirala</c:v>
                </c:pt>
                <c:pt idx="2">
                  <c:v>Guntur</c:v>
                </c:pt>
                <c:pt idx="3">
                  <c:v>Ongole</c:v>
                </c:pt>
                <c:pt idx="4">
                  <c:v>Tenali</c:v>
                </c:pt>
                <c:pt idx="5">
                  <c:v>Vijayawada</c:v>
                </c:pt>
              </c:strCache>
            </c:strRef>
          </c:cat>
          <c:val>
            <c:numRef>
              <c:f>'pivot table'!$B$18:$B$24</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E50C-4DB3-944D-6C56B5ACF894}"/>
            </c:ext>
          </c:extLst>
        </c:ser>
        <c:dLbls>
          <c:showLegendKey val="0"/>
          <c:showVal val="0"/>
          <c:showCatName val="0"/>
          <c:showSerName val="0"/>
          <c:showPercent val="0"/>
          <c:showBubbleSize val="0"/>
        </c:dLbls>
        <c:gapWidth val="219"/>
        <c:overlap val="-27"/>
        <c:axId val="633369663"/>
        <c:axId val="633371103"/>
      </c:barChart>
      <c:catAx>
        <c:axId val="63336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71103"/>
        <c:crosses val="autoZero"/>
        <c:auto val="1"/>
        <c:lblAlgn val="ctr"/>
        <c:lblOffset val="100"/>
        <c:noMultiLvlLbl val="0"/>
      </c:catAx>
      <c:valAx>
        <c:axId val="633371103"/>
        <c:scaling>
          <c:orientation val="minMax"/>
        </c:scaling>
        <c:delete val="1"/>
        <c:axPos val="l"/>
        <c:numFmt formatCode="#,##0" sourceLinked="1"/>
        <c:majorTickMark val="none"/>
        <c:minorTickMark val="none"/>
        <c:tickLblPos val="nextTo"/>
        <c:crossAx val="6333696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table'!$A$29:$A$35</c:f>
              <c:strCache>
                <c:ptCount val="6"/>
                <c:pt idx="0">
                  <c:v>4K LED TV's</c:v>
                </c:pt>
                <c:pt idx="1">
                  <c:v>Furniture</c:v>
                </c:pt>
                <c:pt idx="2">
                  <c:v>Laptops</c:v>
                </c:pt>
                <c:pt idx="3">
                  <c:v>LED TV's</c:v>
                </c:pt>
                <c:pt idx="4">
                  <c:v>Mobiles</c:v>
                </c:pt>
                <c:pt idx="5">
                  <c:v>Speakers</c:v>
                </c:pt>
              </c:strCache>
            </c:strRef>
          </c:cat>
          <c:val>
            <c:numRef>
              <c:f>'pivot table'!$B$29:$B$35</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9B05-4C6C-A314-A2AA4279D658}"/>
            </c:ext>
          </c:extLst>
        </c:ser>
        <c:dLbls>
          <c:showLegendKey val="0"/>
          <c:showVal val="0"/>
          <c:showCatName val="0"/>
          <c:showSerName val="0"/>
          <c:showPercent val="0"/>
          <c:showBubbleSize val="0"/>
        </c:dLbls>
        <c:gapWidth val="182"/>
        <c:axId val="721498479"/>
        <c:axId val="721499919"/>
      </c:barChart>
      <c:catAx>
        <c:axId val="72149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99919"/>
        <c:crosses val="autoZero"/>
        <c:auto val="1"/>
        <c:lblAlgn val="ctr"/>
        <c:lblOffset val="100"/>
        <c:noMultiLvlLbl val="0"/>
      </c:catAx>
      <c:valAx>
        <c:axId val="721499919"/>
        <c:scaling>
          <c:orientation val="minMax"/>
        </c:scaling>
        <c:delete val="1"/>
        <c:axPos val="b"/>
        <c:numFmt formatCode="0.00%" sourceLinked="1"/>
        <c:majorTickMark val="none"/>
        <c:minorTickMark val="none"/>
        <c:tickLblPos val="nextTo"/>
        <c:crossAx val="72149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table'!$A$49:$A$52</c:f>
              <c:strCache>
                <c:ptCount val="3"/>
                <c:pt idx="0">
                  <c:v>Speakers</c:v>
                </c:pt>
                <c:pt idx="1">
                  <c:v>4K LED TV's</c:v>
                </c:pt>
                <c:pt idx="2">
                  <c:v>Laptops</c:v>
                </c:pt>
              </c:strCache>
            </c:strRef>
          </c:cat>
          <c:val>
            <c:numRef>
              <c:f>'pivot table'!$B$49:$B$52</c:f>
              <c:numCache>
                <c:formatCode>General</c:formatCode>
                <c:ptCount val="3"/>
                <c:pt idx="0">
                  <c:v>1457</c:v>
                </c:pt>
                <c:pt idx="1">
                  <c:v>1503</c:v>
                </c:pt>
                <c:pt idx="2">
                  <c:v>1615</c:v>
                </c:pt>
              </c:numCache>
            </c:numRef>
          </c:val>
          <c:extLst>
            <c:ext xmlns:c16="http://schemas.microsoft.com/office/drawing/2014/chart" uri="{C3380CC4-5D6E-409C-BE32-E72D297353CC}">
              <c16:uniqueId val="{00000000-C197-4EF6-B030-0363FB10645E}"/>
            </c:ext>
          </c:extLst>
        </c:ser>
        <c:dLbls>
          <c:showLegendKey val="0"/>
          <c:showVal val="0"/>
          <c:showCatName val="0"/>
          <c:showSerName val="0"/>
          <c:showPercent val="0"/>
          <c:showBubbleSize val="0"/>
        </c:dLbls>
        <c:gapWidth val="182"/>
        <c:axId val="839225600"/>
        <c:axId val="839227040"/>
      </c:barChart>
      <c:catAx>
        <c:axId val="83922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27040"/>
        <c:crosses val="autoZero"/>
        <c:auto val="1"/>
        <c:lblAlgn val="ctr"/>
        <c:lblOffset val="100"/>
        <c:noMultiLvlLbl val="0"/>
      </c:catAx>
      <c:valAx>
        <c:axId val="839227040"/>
        <c:scaling>
          <c:orientation val="minMax"/>
        </c:scaling>
        <c:delete val="1"/>
        <c:axPos val="b"/>
        <c:numFmt formatCode="General" sourceLinked="1"/>
        <c:majorTickMark val="none"/>
        <c:minorTickMark val="none"/>
        <c:tickLblPos val="nextTo"/>
        <c:crossAx val="8392256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table!PivotTable5</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Furniture</c:v>
                </c:pt>
                <c:pt idx="1">
                  <c:v>Mobiles</c:v>
                </c:pt>
                <c:pt idx="2">
                  <c:v>LED TV's</c:v>
                </c:pt>
              </c:strCache>
            </c:strRef>
          </c:cat>
          <c:val>
            <c:numRef>
              <c:f>'pivot table'!$B$57:$B$60</c:f>
              <c:numCache>
                <c:formatCode>General</c:formatCode>
                <c:ptCount val="3"/>
                <c:pt idx="0">
                  <c:v>1233</c:v>
                </c:pt>
                <c:pt idx="1">
                  <c:v>1168</c:v>
                </c:pt>
                <c:pt idx="2">
                  <c:v>694</c:v>
                </c:pt>
              </c:numCache>
            </c:numRef>
          </c:val>
          <c:extLst>
            <c:ext xmlns:c16="http://schemas.microsoft.com/office/drawing/2014/chart" uri="{C3380CC4-5D6E-409C-BE32-E72D297353CC}">
              <c16:uniqueId val="{00000000-1139-438E-A6C2-7A7E4A60A6D1}"/>
            </c:ext>
          </c:extLst>
        </c:ser>
        <c:dLbls>
          <c:showLegendKey val="0"/>
          <c:showVal val="0"/>
          <c:showCatName val="0"/>
          <c:showSerName val="0"/>
          <c:showPercent val="0"/>
          <c:showBubbleSize val="0"/>
        </c:dLbls>
        <c:gapWidth val="182"/>
        <c:axId val="1155477792"/>
        <c:axId val="1155478272"/>
      </c:barChart>
      <c:catAx>
        <c:axId val="115547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78272"/>
        <c:crosses val="autoZero"/>
        <c:auto val="1"/>
        <c:lblAlgn val="ctr"/>
        <c:lblOffset val="100"/>
        <c:noMultiLvlLbl val="0"/>
      </c:catAx>
      <c:valAx>
        <c:axId val="1155478272"/>
        <c:scaling>
          <c:orientation val="minMax"/>
        </c:scaling>
        <c:delete val="1"/>
        <c:axPos val="b"/>
        <c:numFmt formatCode="General" sourceLinked="1"/>
        <c:majorTickMark val="none"/>
        <c:minorTickMark val="none"/>
        <c:tickLblPos val="nextTo"/>
        <c:crossAx val="115547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table!PivotTable8</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693580626856366E-2"/>
          <c:y val="0.145575750024071"/>
          <c:w val="0.92518595580003171"/>
          <c:h val="0.45211246295290891"/>
        </c:manualLayout>
      </c:layout>
      <c:barChart>
        <c:barDir val="col"/>
        <c:grouping val="clustered"/>
        <c:varyColors val="0"/>
        <c:ser>
          <c:idx val="0"/>
          <c:order val="0"/>
          <c:tx>
            <c:strRef>
              <c:f>'pivot table'!$B$64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table'!$A$65:$A$71</c:f>
              <c:strCache>
                <c:ptCount val="6"/>
                <c:pt idx="0">
                  <c:v>4K LED TV's</c:v>
                </c:pt>
                <c:pt idx="1">
                  <c:v>Furniture</c:v>
                </c:pt>
                <c:pt idx="2">
                  <c:v>Laptops</c:v>
                </c:pt>
                <c:pt idx="3">
                  <c:v>LED TV's</c:v>
                </c:pt>
                <c:pt idx="4">
                  <c:v>Mobiles</c:v>
                </c:pt>
                <c:pt idx="5">
                  <c:v>Speakers</c:v>
                </c:pt>
              </c:strCache>
            </c:strRef>
          </c:cat>
          <c:val>
            <c:numRef>
              <c:f>'pivot table'!$B$65:$B$71</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244A-404D-BF24-DFC65B09B1DB}"/>
            </c:ext>
          </c:extLst>
        </c:ser>
        <c:dLbls>
          <c:showLegendKey val="0"/>
          <c:showVal val="0"/>
          <c:showCatName val="0"/>
          <c:showSerName val="0"/>
          <c:showPercent val="0"/>
          <c:showBubbleSize val="0"/>
        </c:dLbls>
        <c:gapWidth val="219"/>
        <c:overlap val="-27"/>
        <c:axId val="1155512352"/>
        <c:axId val="1155513312"/>
      </c:barChart>
      <c:catAx>
        <c:axId val="115551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55513312"/>
        <c:crosses val="autoZero"/>
        <c:auto val="1"/>
        <c:lblAlgn val="ctr"/>
        <c:lblOffset val="100"/>
        <c:noMultiLvlLbl val="0"/>
      </c:catAx>
      <c:valAx>
        <c:axId val="1155513312"/>
        <c:scaling>
          <c:orientation val="minMax"/>
        </c:scaling>
        <c:delete val="1"/>
        <c:axPos val="l"/>
        <c:numFmt formatCode="General" sourceLinked="1"/>
        <c:majorTickMark val="none"/>
        <c:minorTickMark val="none"/>
        <c:tickLblPos val="nextTo"/>
        <c:crossAx val="1155512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table!PivotTable9</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35937964754572"/>
          <c:y val="4.2122039043159401E-3"/>
          <c:w val="0.85143263342082243"/>
          <c:h val="0.89814814814814814"/>
        </c:manualLayout>
      </c:layout>
      <c:barChart>
        <c:barDir val="bar"/>
        <c:grouping val="clustered"/>
        <c:varyColors val="0"/>
        <c:ser>
          <c:idx val="0"/>
          <c:order val="0"/>
          <c:tx>
            <c:strRef>
              <c:f>'pivot table'!$B$81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table'!$A$82:$A$85</c:f>
              <c:strCache>
                <c:ptCount val="3"/>
                <c:pt idx="0">
                  <c:v>Ganesh</c:v>
                </c:pt>
                <c:pt idx="1">
                  <c:v>Gopi</c:v>
                </c:pt>
                <c:pt idx="2">
                  <c:v>Kiran</c:v>
                </c:pt>
              </c:strCache>
            </c:strRef>
          </c:cat>
          <c:val>
            <c:numRef>
              <c:f>'pivot table'!$B$82:$B$85</c:f>
              <c:numCache>
                <c:formatCode>General</c:formatCode>
                <c:ptCount val="3"/>
                <c:pt idx="0">
                  <c:v>1687</c:v>
                </c:pt>
                <c:pt idx="1">
                  <c:v>1534</c:v>
                </c:pt>
                <c:pt idx="2">
                  <c:v>1407</c:v>
                </c:pt>
              </c:numCache>
            </c:numRef>
          </c:val>
          <c:extLst>
            <c:ext xmlns:c16="http://schemas.microsoft.com/office/drawing/2014/chart" uri="{C3380CC4-5D6E-409C-BE32-E72D297353CC}">
              <c16:uniqueId val="{00000000-5724-4B90-986B-601B8CD30304}"/>
            </c:ext>
          </c:extLst>
        </c:ser>
        <c:dLbls>
          <c:showLegendKey val="0"/>
          <c:showVal val="0"/>
          <c:showCatName val="0"/>
          <c:showSerName val="0"/>
          <c:showPercent val="0"/>
          <c:showBubbleSize val="0"/>
        </c:dLbls>
        <c:gapWidth val="182"/>
        <c:axId val="671152928"/>
        <c:axId val="671191808"/>
      </c:barChart>
      <c:catAx>
        <c:axId val="67115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1808"/>
        <c:crosses val="autoZero"/>
        <c:auto val="1"/>
        <c:lblAlgn val="ctr"/>
        <c:lblOffset val="100"/>
        <c:noMultiLvlLbl val="0"/>
      </c:catAx>
      <c:valAx>
        <c:axId val="671191808"/>
        <c:scaling>
          <c:orientation val="minMax"/>
        </c:scaling>
        <c:delete val="1"/>
        <c:axPos val="b"/>
        <c:numFmt formatCode="General" sourceLinked="1"/>
        <c:majorTickMark val="none"/>
        <c:minorTickMark val="none"/>
        <c:tickLblPos val="nextTo"/>
        <c:crossAx val="67115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table!PivotTable10</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8958880139983"/>
          <c:y val="0.10185185185185185"/>
          <c:w val="0.84676596675415572"/>
          <c:h val="0.89814814814814814"/>
        </c:manualLayout>
      </c:layout>
      <c:barChart>
        <c:barDir val="bar"/>
        <c:grouping val="clustered"/>
        <c:varyColors val="0"/>
        <c:ser>
          <c:idx val="0"/>
          <c:order val="0"/>
          <c:tx>
            <c:strRef>
              <c:f>'pivot table'!$B$89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table'!$A$90:$A$93</c:f>
              <c:strCache>
                <c:ptCount val="3"/>
                <c:pt idx="0">
                  <c:v>Mahesh</c:v>
                </c:pt>
                <c:pt idx="1">
                  <c:v>Prathap</c:v>
                </c:pt>
                <c:pt idx="2">
                  <c:v>Ramesh</c:v>
                </c:pt>
              </c:strCache>
            </c:strRef>
          </c:cat>
          <c:val>
            <c:numRef>
              <c:f>'pivot table'!$B$90:$B$93</c:f>
              <c:numCache>
                <c:formatCode>General</c:formatCode>
                <c:ptCount val="3"/>
                <c:pt idx="0">
                  <c:v>810</c:v>
                </c:pt>
                <c:pt idx="1">
                  <c:v>1285</c:v>
                </c:pt>
                <c:pt idx="2">
                  <c:v>947</c:v>
                </c:pt>
              </c:numCache>
            </c:numRef>
          </c:val>
          <c:extLst>
            <c:ext xmlns:c16="http://schemas.microsoft.com/office/drawing/2014/chart" uri="{C3380CC4-5D6E-409C-BE32-E72D297353CC}">
              <c16:uniqueId val="{00000000-229C-4796-A287-E4260A4A0DF3}"/>
            </c:ext>
          </c:extLst>
        </c:ser>
        <c:dLbls>
          <c:showLegendKey val="0"/>
          <c:showVal val="0"/>
          <c:showCatName val="0"/>
          <c:showSerName val="0"/>
          <c:showPercent val="0"/>
          <c:showBubbleSize val="0"/>
        </c:dLbls>
        <c:gapWidth val="182"/>
        <c:axId val="579979648"/>
        <c:axId val="579997888"/>
      </c:barChart>
      <c:catAx>
        <c:axId val="57997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97888"/>
        <c:crosses val="autoZero"/>
        <c:auto val="1"/>
        <c:lblAlgn val="ctr"/>
        <c:lblOffset val="100"/>
        <c:noMultiLvlLbl val="0"/>
      </c:catAx>
      <c:valAx>
        <c:axId val="579997888"/>
        <c:scaling>
          <c:orientation val="minMax"/>
        </c:scaling>
        <c:delete val="1"/>
        <c:axPos val="b"/>
        <c:numFmt formatCode="General" sourceLinked="1"/>
        <c:majorTickMark val="none"/>
        <c:minorTickMark val="none"/>
        <c:tickLblPos val="nextTo"/>
        <c:crossAx val="57997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table!PivotTable11</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table'!$A$103:$A$109</c:f>
              <c:strCache>
                <c:ptCount val="6"/>
                <c:pt idx="0">
                  <c:v>Ganesh</c:v>
                </c:pt>
                <c:pt idx="1">
                  <c:v>Gopi</c:v>
                </c:pt>
                <c:pt idx="2">
                  <c:v>Kiran</c:v>
                </c:pt>
                <c:pt idx="3">
                  <c:v>Mahesh</c:v>
                </c:pt>
                <c:pt idx="4">
                  <c:v>Prathap</c:v>
                </c:pt>
                <c:pt idx="5">
                  <c:v>Ramesh</c:v>
                </c:pt>
              </c:strCache>
            </c:strRef>
          </c:cat>
          <c:val>
            <c:numRef>
              <c:f>'pivot table'!$B$103:$B$109</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628E-48B0-BEF5-0E4ECDF6C6B4}"/>
            </c:ext>
          </c:extLst>
        </c:ser>
        <c:dLbls>
          <c:showLegendKey val="0"/>
          <c:showVal val="0"/>
          <c:showCatName val="0"/>
          <c:showSerName val="0"/>
          <c:showPercent val="0"/>
          <c:showBubbleSize val="0"/>
        </c:dLbls>
        <c:gapWidth val="219"/>
        <c:overlap val="-27"/>
        <c:axId val="671178368"/>
        <c:axId val="671158688"/>
      </c:barChart>
      <c:catAx>
        <c:axId val="67117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58688"/>
        <c:crosses val="autoZero"/>
        <c:auto val="1"/>
        <c:lblAlgn val="ctr"/>
        <c:lblOffset val="100"/>
        <c:noMultiLvlLbl val="0"/>
      </c:catAx>
      <c:valAx>
        <c:axId val="671158688"/>
        <c:scaling>
          <c:orientation val="minMax"/>
        </c:scaling>
        <c:delete val="1"/>
        <c:axPos val="l"/>
        <c:numFmt formatCode="General" sourceLinked="1"/>
        <c:majorTickMark val="none"/>
        <c:minorTickMark val="none"/>
        <c:tickLblPos val="nextTo"/>
        <c:crossAx val="6711783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table!PivotTable8</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150028664082618E-2"/>
          <c:y val="0.12016052778459317"/>
          <c:w val="0.9081993537033709"/>
          <c:h val="0.59569898027264467"/>
        </c:manualLayout>
      </c:layout>
      <c:barChart>
        <c:barDir val="col"/>
        <c:grouping val="clustered"/>
        <c:varyColors val="0"/>
        <c:ser>
          <c:idx val="0"/>
          <c:order val="0"/>
          <c:tx>
            <c:strRef>
              <c:f>'pivot table'!$B$64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table'!$A$65:$A$71</c:f>
              <c:strCache>
                <c:ptCount val="6"/>
                <c:pt idx="0">
                  <c:v>4K LED TV's</c:v>
                </c:pt>
                <c:pt idx="1">
                  <c:v>Furniture</c:v>
                </c:pt>
                <c:pt idx="2">
                  <c:v>Laptops</c:v>
                </c:pt>
                <c:pt idx="3">
                  <c:v>LED TV's</c:v>
                </c:pt>
                <c:pt idx="4">
                  <c:v>Mobiles</c:v>
                </c:pt>
                <c:pt idx="5">
                  <c:v>Speakers</c:v>
                </c:pt>
              </c:strCache>
            </c:strRef>
          </c:cat>
          <c:val>
            <c:numRef>
              <c:f>'pivot table'!$B$65:$B$71</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4C23-44F5-B17A-906A86A7B131}"/>
            </c:ext>
          </c:extLst>
        </c:ser>
        <c:dLbls>
          <c:showLegendKey val="0"/>
          <c:showVal val="0"/>
          <c:showCatName val="0"/>
          <c:showSerName val="0"/>
          <c:showPercent val="0"/>
          <c:showBubbleSize val="0"/>
        </c:dLbls>
        <c:gapWidth val="219"/>
        <c:overlap val="-27"/>
        <c:axId val="1155512352"/>
        <c:axId val="1155513312"/>
      </c:barChart>
      <c:catAx>
        <c:axId val="115551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55513312"/>
        <c:crosses val="autoZero"/>
        <c:auto val="1"/>
        <c:lblAlgn val="ctr"/>
        <c:lblOffset val="100"/>
        <c:noMultiLvlLbl val="0"/>
      </c:catAx>
      <c:valAx>
        <c:axId val="1155513312"/>
        <c:scaling>
          <c:orientation val="minMax"/>
        </c:scaling>
        <c:delete val="1"/>
        <c:axPos val="l"/>
        <c:numFmt formatCode="General" sourceLinked="1"/>
        <c:majorTickMark val="none"/>
        <c:minorTickMark val="none"/>
        <c:tickLblPos val="nextTo"/>
        <c:crossAx val="1155512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table'!$A$18:$A$24</c:f>
              <c:strCache>
                <c:ptCount val="6"/>
                <c:pt idx="0">
                  <c:v>Bapatla</c:v>
                </c:pt>
                <c:pt idx="1">
                  <c:v>Chirala</c:v>
                </c:pt>
                <c:pt idx="2">
                  <c:v>Guntur</c:v>
                </c:pt>
                <c:pt idx="3">
                  <c:v>Ongole</c:v>
                </c:pt>
                <c:pt idx="4">
                  <c:v>Tenali</c:v>
                </c:pt>
                <c:pt idx="5">
                  <c:v>Vijayawada</c:v>
                </c:pt>
              </c:strCache>
            </c:strRef>
          </c:cat>
          <c:val>
            <c:numRef>
              <c:f>'pivot table'!$B$18:$B$24</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5FA8-47C0-BF43-1706C1A4ED24}"/>
            </c:ext>
          </c:extLst>
        </c:ser>
        <c:dLbls>
          <c:showLegendKey val="0"/>
          <c:showVal val="0"/>
          <c:showCatName val="0"/>
          <c:showSerName val="0"/>
          <c:showPercent val="0"/>
          <c:showBubbleSize val="0"/>
        </c:dLbls>
        <c:gapWidth val="219"/>
        <c:overlap val="-27"/>
        <c:axId val="633369663"/>
        <c:axId val="633371103"/>
      </c:barChart>
      <c:catAx>
        <c:axId val="63336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3371103"/>
        <c:crosses val="autoZero"/>
        <c:auto val="1"/>
        <c:lblAlgn val="ctr"/>
        <c:lblOffset val="100"/>
        <c:noMultiLvlLbl val="0"/>
      </c:catAx>
      <c:valAx>
        <c:axId val="633371103"/>
        <c:scaling>
          <c:orientation val="minMax"/>
        </c:scaling>
        <c:delete val="1"/>
        <c:axPos val="l"/>
        <c:numFmt formatCode="#,##0" sourceLinked="1"/>
        <c:majorTickMark val="none"/>
        <c:minorTickMark val="none"/>
        <c:tickLblPos val="nextTo"/>
        <c:crossAx val="6333696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table'!$A$29:$A$35</c:f>
              <c:strCache>
                <c:ptCount val="6"/>
                <c:pt idx="0">
                  <c:v>4K LED TV's</c:v>
                </c:pt>
                <c:pt idx="1">
                  <c:v>Furniture</c:v>
                </c:pt>
                <c:pt idx="2">
                  <c:v>Laptops</c:v>
                </c:pt>
                <c:pt idx="3">
                  <c:v>LED TV's</c:v>
                </c:pt>
                <c:pt idx="4">
                  <c:v>Mobiles</c:v>
                </c:pt>
                <c:pt idx="5">
                  <c:v>Speakers</c:v>
                </c:pt>
              </c:strCache>
            </c:strRef>
          </c:cat>
          <c:val>
            <c:numRef>
              <c:f>'pivot table'!$B$29:$B$35</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6B65-49B3-8F40-029D4676437C}"/>
            </c:ext>
          </c:extLst>
        </c:ser>
        <c:dLbls>
          <c:showLegendKey val="0"/>
          <c:showVal val="0"/>
          <c:showCatName val="0"/>
          <c:showSerName val="0"/>
          <c:showPercent val="0"/>
          <c:showBubbleSize val="0"/>
        </c:dLbls>
        <c:gapWidth val="182"/>
        <c:axId val="721498479"/>
        <c:axId val="721499919"/>
      </c:barChart>
      <c:catAx>
        <c:axId val="72149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21499919"/>
        <c:crosses val="autoZero"/>
        <c:auto val="1"/>
        <c:lblAlgn val="ctr"/>
        <c:lblOffset val="100"/>
        <c:noMultiLvlLbl val="0"/>
      </c:catAx>
      <c:valAx>
        <c:axId val="721499919"/>
        <c:scaling>
          <c:orientation val="minMax"/>
        </c:scaling>
        <c:delete val="1"/>
        <c:axPos val="b"/>
        <c:numFmt formatCode="0.00%" sourceLinked="1"/>
        <c:majorTickMark val="none"/>
        <c:minorTickMark val="none"/>
        <c:tickLblPos val="nextTo"/>
        <c:crossAx val="72149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table'!$A$49:$A$52</c:f>
              <c:strCache>
                <c:ptCount val="3"/>
                <c:pt idx="0">
                  <c:v>Speakers</c:v>
                </c:pt>
                <c:pt idx="1">
                  <c:v>4K LED TV's</c:v>
                </c:pt>
                <c:pt idx="2">
                  <c:v>Laptops</c:v>
                </c:pt>
              </c:strCache>
            </c:strRef>
          </c:cat>
          <c:val>
            <c:numRef>
              <c:f>'pivot table'!$B$49:$B$52</c:f>
              <c:numCache>
                <c:formatCode>General</c:formatCode>
                <c:ptCount val="3"/>
                <c:pt idx="0">
                  <c:v>1457</c:v>
                </c:pt>
                <c:pt idx="1">
                  <c:v>1503</c:v>
                </c:pt>
                <c:pt idx="2">
                  <c:v>1615</c:v>
                </c:pt>
              </c:numCache>
            </c:numRef>
          </c:val>
          <c:extLst>
            <c:ext xmlns:c16="http://schemas.microsoft.com/office/drawing/2014/chart" uri="{C3380CC4-5D6E-409C-BE32-E72D297353CC}">
              <c16:uniqueId val="{00000000-D44C-4FBE-9FA2-570EAB928A8D}"/>
            </c:ext>
          </c:extLst>
        </c:ser>
        <c:dLbls>
          <c:showLegendKey val="0"/>
          <c:showVal val="0"/>
          <c:showCatName val="0"/>
          <c:showSerName val="0"/>
          <c:showPercent val="0"/>
          <c:showBubbleSize val="0"/>
        </c:dLbls>
        <c:gapWidth val="182"/>
        <c:axId val="839225600"/>
        <c:axId val="839227040"/>
      </c:barChart>
      <c:catAx>
        <c:axId val="83922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39227040"/>
        <c:crosses val="autoZero"/>
        <c:auto val="1"/>
        <c:lblAlgn val="ctr"/>
        <c:lblOffset val="100"/>
        <c:noMultiLvlLbl val="0"/>
      </c:catAx>
      <c:valAx>
        <c:axId val="839227040"/>
        <c:scaling>
          <c:orientation val="minMax"/>
        </c:scaling>
        <c:delete val="1"/>
        <c:axPos val="b"/>
        <c:numFmt formatCode="General" sourceLinked="1"/>
        <c:majorTickMark val="none"/>
        <c:minorTickMark val="none"/>
        <c:tickLblPos val="nextTo"/>
        <c:crossAx val="8392256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table!PivotTable5</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9781277340332"/>
          <c:y val="0.10185185185185185"/>
          <c:w val="0.83755774278215223"/>
          <c:h val="0.89814814814814814"/>
        </c:manualLayout>
      </c:layout>
      <c:barChart>
        <c:barDir val="bar"/>
        <c:grouping val="clustered"/>
        <c:varyColors val="0"/>
        <c:ser>
          <c:idx val="0"/>
          <c:order val="0"/>
          <c:tx>
            <c:strRef>
              <c:f>'pivot table'!$B$56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Furniture</c:v>
                </c:pt>
                <c:pt idx="1">
                  <c:v>Mobiles</c:v>
                </c:pt>
                <c:pt idx="2">
                  <c:v>LED TV's</c:v>
                </c:pt>
              </c:strCache>
            </c:strRef>
          </c:cat>
          <c:val>
            <c:numRef>
              <c:f>'pivot table'!$B$57:$B$60</c:f>
              <c:numCache>
                <c:formatCode>General</c:formatCode>
                <c:ptCount val="3"/>
                <c:pt idx="0">
                  <c:v>1233</c:v>
                </c:pt>
                <c:pt idx="1">
                  <c:v>1168</c:v>
                </c:pt>
                <c:pt idx="2">
                  <c:v>694</c:v>
                </c:pt>
              </c:numCache>
            </c:numRef>
          </c:val>
          <c:extLst>
            <c:ext xmlns:c16="http://schemas.microsoft.com/office/drawing/2014/chart" uri="{C3380CC4-5D6E-409C-BE32-E72D297353CC}">
              <c16:uniqueId val="{00000000-A2BA-4082-ACB0-2DDB7BA961E3}"/>
            </c:ext>
          </c:extLst>
        </c:ser>
        <c:dLbls>
          <c:showLegendKey val="0"/>
          <c:showVal val="0"/>
          <c:showCatName val="0"/>
          <c:showSerName val="0"/>
          <c:showPercent val="0"/>
          <c:showBubbleSize val="0"/>
        </c:dLbls>
        <c:gapWidth val="182"/>
        <c:axId val="1155477792"/>
        <c:axId val="1155478272"/>
      </c:barChart>
      <c:catAx>
        <c:axId val="115547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55478272"/>
        <c:crosses val="autoZero"/>
        <c:auto val="1"/>
        <c:lblAlgn val="ctr"/>
        <c:lblOffset val="100"/>
        <c:noMultiLvlLbl val="0"/>
      </c:catAx>
      <c:valAx>
        <c:axId val="1155478272"/>
        <c:scaling>
          <c:orientation val="minMax"/>
        </c:scaling>
        <c:delete val="1"/>
        <c:axPos val="b"/>
        <c:numFmt formatCode="General" sourceLinked="1"/>
        <c:majorTickMark val="none"/>
        <c:minorTickMark val="none"/>
        <c:tickLblPos val="nextTo"/>
        <c:crossAx val="115547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table!PivotTable8</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7.407407407407407E-2"/>
          <c:w val="0.93888888888888888"/>
          <c:h val="0.84020815106445024"/>
        </c:manualLayout>
      </c:layout>
      <c:barChart>
        <c:barDir val="col"/>
        <c:grouping val="clustered"/>
        <c:varyColors val="0"/>
        <c:ser>
          <c:idx val="0"/>
          <c:order val="0"/>
          <c:tx>
            <c:strRef>
              <c:f>'pivot table'!$B$64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table'!$A$65:$A$71</c:f>
              <c:strCache>
                <c:ptCount val="6"/>
                <c:pt idx="0">
                  <c:v>4K LED TV's</c:v>
                </c:pt>
                <c:pt idx="1">
                  <c:v>Furniture</c:v>
                </c:pt>
                <c:pt idx="2">
                  <c:v>Laptops</c:v>
                </c:pt>
                <c:pt idx="3">
                  <c:v>LED TV's</c:v>
                </c:pt>
                <c:pt idx="4">
                  <c:v>Mobiles</c:v>
                </c:pt>
                <c:pt idx="5">
                  <c:v>Speakers</c:v>
                </c:pt>
              </c:strCache>
            </c:strRef>
          </c:cat>
          <c:val>
            <c:numRef>
              <c:f>'pivot table'!$B$65:$B$71</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679F-44EF-927D-97CE31114254}"/>
            </c:ext>
          </c:extLst>
        </c:ser>
        <c:dLbls>
          <c:showLegendKey val="0"/>
          <c:showVal val="0"/>
          <c:showCatName val="0"/>
          <c:showSerName val="0"/>
          <c:showPercent val="0"/>
          <c:showBubbleSize val="0"/>
        </c:dLbls>
        <c:gapWidth val="219"/>
        <c:overlap val="-27"/>
        <c:axId val="1155512352"/>
        <c:axId val="1155513312"/>
      </c:barChart>
      <c:catAx>
        <c:axId val="115551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55513312"/>
        <c:crosses val="autoZero"/>
        <c:auto val="1"/>
        <c:lblAlgn val="ctr"/>
        <c:lblOffset val="100"/>
        <c:noMultiLvlLbl val="0"/>
      </c:catAx>
      <c:valAx>
        <c:axId val="1155513312"/>
        <c:scaling>
          <c:orientation val="minMax"/>
        </c:scaling>
        <c:delete val="1"/>
        <c:axPos val="l"/>
        <c:numFmt formatCode="General" sourceLinked="1"/>
        <c:majorTickMark val="none"/>
        <c:minorTickMark val="none"/>
        <c:tickLblPos val="nextTo"/>
        <c:crossAx val="1155512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table!PivotTable9</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2292213473316"/>
          <c:y val="0.10185185185185185"/>
          <c:w val="0.85143263342082243"/>
          <c:h val="0.89814814814814814"/>
        </c:manualLayout>
      </c:layout>
      <c:barChart>
        <c:barDir val="bar"/>
        <c:grouping val="clustered"/>
        <c:varyColors val="0"/>
        <c:ser>
          <c:idx val="0"/>
          <c:order val="0"/>
          <c:tx>
            <c:strRef>
              <c:f>'pivot table'!$B$81</c:f>
              <c:strCache>
                <c:ptCount val="1"/>
                <c:pt idx="0">
                  <c:v>Total</c:v>
                </c:pt>
              </c:strCache>
            </c:strRef>
          </c:tx>
          <c:spPr>
            <a:solidFill>
              <a:schemeClr val="accent1"/>
            </a:solidFill>
            <a:ln>
              <a:noFill/>
            </a:ln>
            <a:effectLst/>
          </c:spPr>
          <c:invertIfNegative val="0"/>
          <c:cat>
            <c:strRef>
              <c:f>'pivot table'!$A$82:$A$85</c:f>
              <c:strCache>
                <c:ptCount val="3"/>
                <c:pt idx="0">
                  <c:v>Ganesh</c:v>
                </c:pt>
                <c:pt idx="1">
                  <c:v>Gopi</c:v>
                </c:pt>
                <c:pt idx="2">
                  <c:v>Kiran</c:v>
                </c:pt>
              </c:strCache>
            </c:strRef>
          </c:cat>
          <c:val>
            <c:numRef>
              <c:f>'pivot table'!$B$82:$B$85</c:f>
              <c:numCache>
                <c:formatCode>General</c:formatCode>
                <c:ptCount val="3"/>
                <c:pt idx="0">
                  <c:v>1687</c:v>
                </c:pt>
                <c:pt idx="1">
                  <c:v>1534</c:v>
                </c:pt>
                <c:pt idx="2">
                  <c:v>1407</c:v>
                </c:pt>
              </c:numCache>
            </c:numRef>
          </c:val>
          <c:extLst>
            <c:ext xmlns:c16="http://schemas.microsoft.com/office/drawing/2014/chart" uri="{C3380CC4-5D6E-409C-BE32-E72D297353CC}">
              <c16:uniqueId val="{00000000-DFA1-4D70-ABB7-6E6893BD4593}"/>
            </c:ext>
          </c:extLst>
        </c:ser>
        <c:dLbls>
          <c:showLegendKey val="0"/>
          <c:showVal val="0"/>
          <c:showCatName val="0"/>
          <c:showSerName val="0"/>
          <c:showPercent val="0"/>
          <c:showBubbleSize val="0"/>
        </c:dLbls>
        <c:gapWidth val="182"/>
        <c:axId val="671152928"/>
        <c:axId val="671191808"/>
      </c:barChart>
      <c:catAx>
        <c:axId val="67115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1191808"/>
        <c:crosses val="autoZero"/>
        <c:auto val="1"/>
        <c:lblAlgn val="ctr"/>
        <c:lblOffset val="100"/>
        <c:noMultiLvlLbl val="0"/>
      </c:catAx>
      <c:valAx>
        <c:axId val="671191808"/>
        <c:scaling>
          <c:orientation val="minMax"/>
        </c:scaling>
        <c:delete val="1"/>
        <c:axPos val="b"/>
        <c:numFmt formatCode="General" sourceLinked="1"/>
        <c:majorTickMark val="none"/>
        <c:minorTickMark val="none"/>
        <c:tickLblPos val="nextTo"/>
        <c:crossAx val="67115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8958880139983"/>
          <c:y val="0.10185185185185185"/>
          <c:w val="0.84676596675415572"/>
          <c:h val="0.89814814814814814"/>
        </c:manualLayout>
      </c:layout>
      <c:barChart>
        <c:barDir val="bar"/>
        <c:grouping val="clustered"/>
        <c:varyColors val="0"/>
        <c:ser>
          <c:idx val="0"/>
          <c:order val="0"/>
          <c:tx>
            <c:strRef>
              <c:f>'pivot table'!$B$89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table'!$A$90:$A$93</c:f>
              <c:strCache>
                <c:ptCount val="3"/>
                <c:pt idx="0">
                  <c:v>Mahesh</c:v>
                </c:pt>
                <c:pt idx="1">
                  <c:v>Prathap</c:v>
                </c:pt>
                <c:pt idx="2">
                  <c:v>Ramesh</c:v>
                </c:pt>
              </c:strCache>
            </c:strRef>
          </c:cat>
          <c:val>
            <c:numRef>
              <c:f>'pivot table'!$B$90:$B$93</c:f>
              <c:numCache>
                <c:formatCode>General</c:formatCode>
                <c:ptCount val="3"/>
                <c:pt idx="0">
                  <c:v>810</c:v>
                </c:pt>
                <c:pt idx="1">
                  <c:v>1285</c:v>
                </c:pt>
                <c:pt idx="2">
                  <c:v>947</c:v>
                </c:pt>
              </c:numCache>
            </c:numRef>
          </c:val>
          <c:extLst>
            <c:ext xmlns:c16="http://schemas.microsoft.com/office/drawing/2014/chart" uri="{C3380CC4-5D6E-409C-BE32-E72D297353CC}">
              <c16:uniqueId val="{00000000-A79B-455F-A6E4-FF24F5CDEB72}"/>
            </c:ext>
          </c:extLst>
        </c:ser>
        <c:dLbls>
          <c:showLegendKey val="0"/>
          <c:showVal val="0"/>
          <c:showCatName val="0"/>
          <c:showSerName val="0"/>
          <c:showPercent val="0"/>
          <c:showBubbleSize val="0"/>
        </c:dLbls>
        <c:gapWidth val="182"/>
        <c:axId val="579979648"/>
        <c:axId val="579997888"/>
      </c:barChart>
      <c:catAx>
        <c:axId val="57997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9997888"/>
        <c:crosses val="autoZero"/>
        <c:auto val="1"/>
        <c:lblAlgn val="ctr"/>
        <c:lblOffset val="100"/>
        <c:noMultiLvlLbl val="0"/>
      </c:catAx>
      <c:valAx>
        <c:axId val="579997888"/>
        <c:scaling>
          <c:orientation val="minMax"/>
        </c:scaling>
        <c:delete val="1"/>
        <c:axPos val="b"/>
        <c:numFmt formatCode="General" sourceLinked="1"/>
        <c:majorTickMark val="none"/>
        <c:minorTickMark val="none"/>
        <c:tickLblPos val="nextTo"/>
        <c:crossAx val="57997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table!PivotTable11</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7.407407407407407E-2"/>
          <c:w val="0.93888888888888888"/>
          <c:h val="0.84204505686789155"/>
        </c:manualLayout>
      </c:layout>
      <c:barChart>
        <c:barDir val="col"/>
        <c:grouping val="clustered"/>
        <c:varyColors val="0"/>
        <c:ser>
          <c:idx val="0"/>
          <c:order val="0"/>
          <c:tx>
            <c:strRef>
              <c:f>'pivot table'!$B$102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table'!$A$103:$A$109</c:f>
              <c:strCache>
                <c:ptCount val="6"/>
                <c:pt idx="0">
                  <c:v>Ganesh</c:v>
                </c:pt>
                <c:pt idx="1">
                  <c:v>Gopi</c:v>
                </c:pt>
                <c:pt idx="2">
                  <c:v>Kiran</c:v>
                </c:pt>
                <c:pt idx="3">
                  <c:v>Mahesh</c:v>
                </c:pt>
                <c:pt idx="4">
                  <c:v>Prathap</c:v>
                </c:pt>
                <c:pt idx="5">
                  <c:v>Ramesh</c:v>
                </c:pt>
              </c:strCache>
            </c:strRef>
          </c:cat>
          <c:val>
            <c:numRef>
              <c:f>'pivot table'!$B$103:$B$109</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A322-4400-9D32-F88EE450A215}"/>
            </c:ext>
          </c:extLst>
        </c:ser>
        <c:dLbls>
          <c:showLegendKey val="0"/>
          <c:showVal val="0"/>
          <c:showCatName val="0"/>
          <c:showSerName val="0"/>
          <c:showPercent val="0"/>
          <c:showBubbleSize val="0"/>
        </c:dLbls>
        <c:gapWidth val="219"/>
        <c:overlap val="-27"/>
        <c:axId val="671178368"/>
        <c:axId val="671158688"/>
      </c:barChart>
      <c:catAx>
        <c:axId val="67117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1158688"/>
        <c:crosses val="autoZero"/>
        <c:auto val="1"/>
        <c:lblAlgn val="ctr"/>
        <c:lblOffset val="100"/>
        <c:noMultiLvlLbl val="0"/>
      </c:catAx>
      <c:valAx>
        <c:axId val="671158688"/>
        <c:scaling>
          <c:orientation val="minMax"/>
        </c:scaling>
        <c:delete val="1"/>
        <c:axPos val="l"/>
        <c:numFmt formatCode="General" sourceLinked="1"/>
        <c:majorTickMark val="none"/>
        <c:minorTickMark val="none"/>
        <c:tickLblPos val="nextTo"/>
        <c:crossAx val="6711783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image" Target="../media/image3.svg"/><Relationship Id="rId7" Type="http://schemas.openxmlformats.org/officeDocument/2006/relationships/image" Target="../media/image6.pn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hyperlink" Target="#Products!A1"/><Relationship Id="rId6" Type="http://schemas.openxmlformats.org/officeDocument/2006/relationships/image" Target="../media/image5.svg"/><Relationship Id="rId11" Type="http://schemas.openxmlformats.org/officeDocument/2006/relationships/chart" Target="../charts/chart2.xml"/><Relationship Id="rId5" Type="http://schemas.openxmlformats.org/officeDocument/2006/relationships/image" Target="../media/image4.png"/><Relationship Id="rId10" Type="http://schemas.openxmlformats.org/officeDocument/2006/relationships/image" Target="../media/image8.png"/><Relationship Id="rId4" Type="http://schemas.openxmlformats.org/officeDocument/2006/relationships/hyperlink" Target="#About!A1"/><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About!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svg"/><Relationship Id="rId7"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hyperlink" Target="#'Dash 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Products!A1"/></Relationships>
</file>

<file path=xl/drawings/_rels/drawing4.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SalesMans!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170598</xdr:colOff>
      <xdr:row>0</xdr:row>
      <xdr:rowOff>22747</xdr:rowOff>
    </xdr:from>
    <xdr:to>
      <xdr:col>31</xdr:col>
      <xdr:colOff>374754</xdr:colOff>
      <xdr:row>50</xdr:row>
      <xdr:rowOff>24985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ED9084-7C97-DB42-C387-ACFB9F7601D2}"/>
            </a:ext>
          </a:extLst>
        </xdr:cNvPr>
        <xdr:cNvSpPr/>
      </xdr:nvSpPr>
      <xdr:spPr>
        <a:xfrm>
          <a:off x="170598" y="22747"/>
          <a:ext cx="19179205" cy="9371090"/>
        </a:xfrm>
        <a:prstGeom prst="roundRect">
          <a:avLst>
            <a:gd name="adj" fmla="val 7172"/>
          </a:avLst>
        </a:prstGeom>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4</xdr:col>
      <xdr:colOff>474689</xdr:colOff>
      <xdr:row>0</xdr:row>
      <xdr:rowOff>147851</xdr:rowOff>
    </xdr:from>
    <xdr:to>
      <xdr:col>31</xdr:col>
      <xdr:colOff>237345</xdr:colOff>
      <xdr:row>49</xdr:row>
      <xdr:rowOff>62459</xdr:rowOff>
    </xdr:to>
    <xdr:sp macro="" textlink="">
      <xdr:nvSpPr>
        <xdr:cNvPr id="3" name="Rectangle: Rounded Corners 2">
          <a:extLst>
            <a:ext uri="{FF2B5EF4-FFF2-40B4-BE49-F238E27FC236}">
              <a16:creationId xmlns:a16="http://schemas.microsoft.com/office/drawing/2014/main" id="{C452A5AA-5BA4-4837-81E1-F647DEB024E5}"/>
            </a:ext>
          </a:extLst>
        </xdr:cNvPr>
        <xdr:cNvSpPr/>
      </xdr:nvSpPr>
      <xdr:spPr>
        <a:xfrm>
          <a:off x="2913089" y="147851"/>
          <a:ext cx="16221856" cy="8875728"/>
        </a:xfrm>
        <a:prstGeom prst="roundRect">
          <a:avLst>
            <a:gd name="adj" fmla="val 2369"/>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5</xdr:col>
      <xdr:colOff>30479</xdr:colOff>
      <xdr:row>8</xdr:row>
      <xdr:rowOff>53341</xdr:rowOff>
    </xdr:from>
    <xdr:to>
      <xdr:col>31</xdr:col>
      <xdr:colOff>137410</xdr:colOff>
      <xdr:row>11</xdr:row>
      <xdr:rowOff>152401</xdr:rowOff>
    </xdr:to>
    <mc:AlternateContent xmlns:mc="http://schemas.openxmlformats.org/markup-compatibility/2006" xmlns:a14="http://schemas.microsoft.com/office/drawing/2010/main">
      <mc:Choice Requires="a14">
        <xdr:graphicFrame macro="">
          <xdr:nvGraphicFramePr>
            <xdr:cNvPr id="12" name="Products 1">
              <a:extLst>
                <a:ext uri="{FF2B5EF4-FFF2-40B4-BE49-F238E27FC236}">
                  <a16:creationId xmlns:a16="http://schemas.microsoft.com/office/drawing/2014/main" id="{A9C2932B-7688-4E41-991F-8968706DE423}"/>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3101225" y="1509102"/>
              <a:ext cx="16155116" cy="644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517768</xdr:colOff>
      <xdr:row>1</xdr:row>
      <xdr:rowOff>84797</xdr:rowOff>
    </xdr:from>
    <xdr:to>
      <xdr:col>31</xdr:col>
      <xdr:colOff>174885</xdr:colOff>
      <xdr:row>7</xdr:row>
      <xdr:rowOff>146538</xdr:rowOff>
    </xdr:to>
    <mc:AlternateContent xmlns:mc="http://schemas.openxmlformats.org/markup-compatibility/2006" xmlns:a14="http://schemas.microsoft.com/office/drawing/2010/main">
      <mc:Choice Requires="a14">
        <xdr:graphicFrame macro="">
          <xdr:nvGraphicFramePr>
            <xdr:cNvPr id="13" name="Place 1">
              <a:extLst>
                <a:ext uri="{FF2B5EF4-FFF2-40B4-BE49-F238E27FC236}">
                  <a16:creationId xmlns:a16="http://schemas.microsoft.com/office/drawing/2014/main" id="{DD2538D5-77FF-49F4-81DA-491EBC343985}"/>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10958305" y="266767"/>
              <a:ext cx="8330693" cy="1153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54429</xdr:colOff>
      <xdr:row>12</xdr:row>
      <xdr:rowOff>23946</xdr:rowOff>
    </xdr:from>
    <xdr:to>
      <xdr:col>6</xdr:col>
      <xdr:colOff>73269</xdr:colOff>
      <xdr:row>15</xdr:row>
      <xdr:rowOff>101404</xdr:rowOff>
    </xdr:to>
    <xdr:pic>
      <xdr:nvPicPr>
        <xdr:cNvPr id="16" name="Graphic 15" descr="Bar chart with solid fill">
          <a:extLst>
            <a:ext uri="{FF2B5EF4-FFF2-40B4-BE49-F238E27FC236}">
              <a16:creationId xmlns:a16="http://schemas.microsoft.com/office/drawing/2014/main" id="{0F0540D7-77F5-42CB-96D4-5BFC5DF40C9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102429" y="2244632"/>
          <a:ext cx="628440" cy="632629"/>
        </a:xfrm>
        <a:prstGeom prst="rect">
          <a:avLst/>
        </a:prstGeom>
      </xdr:spPr>
    </xdr:pic>
    <xdr:clientData/>
  </xdr:twoCellAnchor>
  <xdr:twoCellAnchor>
    <xdr:from>
      <xdr:col>6</xdr:col>
      <xdr:colOff>114300</xdr:colOff>
      <xdr:row>12</xdr:row>
      <xdr:rowOff>87086</xdr:rowOff>
    </xdr:from>
    <xdr:to>
      <xdr:col>9</xdr:col>
      <xdr:colOff>312295</xdr:colOff>
      <xdr:row>15</xdr:row>
      <xdr:rowOff>43543</xdr:rowOff>
    </xdr:to>
    <xdr:sp macro="" textlink="">
      <xdr:nvSpPr>
        <xdr:cNvPr id="17" name="Rectangle 16">
          <a:extLst>
            <a:ext uri="{FF2B5EF4-FFF2-40B4-BE49-F238E27FC236}">
              <a16:creationId xmlns:a16="http://schemas.microsoft.com/office/drawing/2014/main" id="{187CA74B-3BC8-ABFA-7C15-63D9BBE94CEF}"/>
            </a:ext>
          </a:extLst>
        </xdr:cNvPr>
        <xdr:cNvSpPr/>
      </xdr:nvSpPr>
      <xdr:spPr>
        <a:xfrm>
          <a:off x="3786890" y="2335611"/>
          <a:ext cx="2034290" cy="5185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000" b="1" cap="none" spc="0">
              <a:ln w="0"/>
              <a:solidFill>
                <a:schemeClr val="accent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Analytics</a:t>
          </a:r>
          <a:endParaRPr lang="en-IN" sz="30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108856</xdr:colOff>
      <xdr:row>15</xdr:row>
      <xdr:rowOff>76200</xdr:rowOff>
    </xdr:from>
    <xdr:to>
      <xdr:col>10</xdr:col>
      <xdr:colOff>499672</xdr:colOff>
      <xdr:row>21</xdr:row>
      <xdr:rowOff>0</xdr:rowOff>
    </xdr:to>
    <xdr:sp macro="" textlink="">
      <xdr:nvSpPr>
        <xdr:cNvPr id="18" name="Rectangle: Rounded Corners 17">
          <a:extLst>
            <a:ext uri="{FF2B5EF4-FFF2-40B4-BE49-F238E27FC236}">
              <a16:creationId xmlns:a16="http://schemas.microsoft.com/office/drawing/2014/main" id="{2BACE30B-4568-8F8D-FB24-C59B87CE71FA}"/>
            </a:ext>
          </a:extLst>
        </xdr:cNvPr>
        <xdr:cNvSpPr/>
      </xdr:nvSpPr>
      <xdr:spPr>
        <a:xfrm>
          <a:off x="3169348" y="2886856"/>
          <a:ext cx="3451308" cy="1048062"/>
        </a:xfrm>
        <a:prstGeom prst="roundRect">
          <a:avLst/>
        </a:prstGeom>
        <a:solidFill>
          <a:schemeClr val="accent1"/>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12492</xdr:colOff>
      <xdr:row>21</xdr:row>
      <xdr:rowOff>108856</xdr:rowOff>
    </xdr:from>
    <xdr:to>
      <xdr:col>17</xdr:col>
      <xdr:colOff>329820</xdr:colOff>
      <xdr:row>47</xdr:row>
      <xdr:rowOff>149902</xdr:rowOff>
    </xdr:to>
    <xdr:sp macro="" textlink="">
      <xdr:nvSpPr>
        <xdr:cNvPr id="23" name="Rectangle 22">
          <a:extLst>
            <a:ext uri="{FF2B5EF4-FFF2-40B4-BE49-F238E27FC236}">
              <a16:creationId xmlns:a16="http://schemas.microsoft.com/office/drawing/2014/main" id="{F6550448-4AE4-9487-E260-472B3F335039}"/>
            </a:ext>
          </a:extLst>
        </xdr:cNvPr>
        <xdr:cNvSpPr/>
      </xdr:nvSpPr>
      <xdr:spPr>
        <a:xfrm>
          <a:off x="3072984" y="4043774"/>
          <a:ext cx="7662508" cy="491284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409432</xdr:colOff>
      <xdr:row>30</xdr:row>
      <xdr:rowOff>124919</xdr:rowOff>
    </xdr:from>
    <xdr:to>
      <xdr:col>31</xdr:col>
      <xdr:colOff>149902</xdr:colOff>
      <xdr:row>47</xdr:row>
      <xdr:rowOff>174886</xdr:rowOff>
    </xdr:to>
    <xdr:sp macro="" textlink="">
      <xdr:nvSpPr>
        <xdr:cNvPr id="24" name="Rectangle 23">
          <a:extLst>
            <a:ext uri="{FF2B5EF4-FFF2-40B4-BE49-F238E27FC236}">
              <a16:creationId xmlns:a16="http://schemas.microsoft.com/office/drawing/2014/main" id="{8CEB5186-A34F-4733-8791-3EB2023D01FC}"/>
            </a:ext>
          </a:extLst>
        </xdr:cNvPr>
        <xdr:cNvSpPr/>
      </xdr:nvSpPr>
      <xdr:spPr>
        <a:xfrm>
          <a:off x="10815104" y="5746230"/>
          <a:ext cx="8309847" cy="323537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398060</xdr:colOff>
      <xdr:row>12</xdr:row>
      <xdr:rowOff>177742</xdr:rowOff>
    </xdr:from>
    <xdr:to>
      <xdr:col>31</xdr:col>
      <xdr:colOff>162394</xdr:colOff>
      <xdr:row>30</xdr:row>
      <xdr:rowOff>37478</xdr:rowOff>
    </xdr:to>
    <xdr:sp macro="" textlink="">
      <xdr:nvSpPr>
        <xdr:cNvPr id="25" name="Rectangle 24">
          <a:extLst>
            <a:ext uri="{FF2B5EF4-FFF2-40B4-BE49-F238E27FC236}">
              <a16:creationId xmlns:a16="http://schemas.microsoft.com/office/drawing/2014/main" id="{703BCAC6-3125-4A35-BCEA-403937BF9781}"/>
            </a:ext>
          </a:extLst>
        </xdr:cNvPr>
        <xdr:cNvSpPr/>
      </xdr:nvSpPr>
      <xdr:spPr>
        <a:xfrm>
          <a:off x="10803732" y="2426267"/>
          <a:ext cx="8333711" cy="323252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97971</xdr:colOff>
      <xdr:row>15</xdr:row>
      <xdr:rowOff>21772</xdr:rowOff>
    </xdr:from>
    <xdr:to>
      <xdr:col>16</xdr:col>
      <xdr:colOff>562131</xdr:colOff>
      <xdr:row>20</xdr:row>
      <xdr:rowOff>174885</xdr:rowOff>
    </xdr:to>
    <xdr:sp macro="" textlink="">
      <xdr:nvSpPr>
        <xdr:cNvPr id="26" name="Rectangle: Rounded Corners 25">
          <a:extLst>
            <a:ext uri="{FF2B5EF4-FFF2-40B4-BE49-F238E27FC236}">
              <a16:creationId xmlns:a16="http://schemas.microsoft.com/office/drawing/2014/main" id="{7811770F-CAEC-4417-8BE9-804F2A7B6DB5}"/>
            </a:ext>
          </a:extLst>
        </xdr:cNvPr>
        <xdr:cNvSpPr/>
      </xdr:nvSpPr>
      <xdr:spPr>
        <a:xfrm>
          <a:off x="6831053" y="2832428"/>
          <a:ext cx="3524652" cy="1089998"/>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5</xdr:col>
      <xdr:colOff>239486</xdr:colOff>
      <xdr:row>15</xdr:row>
      <xdr:rowOff>119744</xdr:rowOff>
    </xdr:from>
    <xdr:to>
      <xdr:col>10</xdr:col>
      <xdr:colOff>387246</xdr:colOff>
      <xdr:row>20</xdr:row>
      <xdr:rowOff>137410</xdr:rowOff>
    </xdr:to>
    <xdr:sp macro="" textlink="">
      <xdr:nvSpPr>
        <xdr:cNvPr id="27" name="Rectangle: Rounded Corners 26">
          <a:extLst>
            <a:ext uri="{FF2B5EF4-FFF2-40B4-BE49-F238E27FC236}">
              <a16:creationId xmlns:a16="http://schemas.microsoft.com/office/drawing/2014/main" id="{287672E3-71A6-4C93-A692-B03AD5B536DB}"/>
            </a:ext>
          </a:extLst>
        </xdr:cNvPr>
        <xdr:cNvSpPr/>
      </xdr:nvSpPr>
      <xdr:spPr>
        <a:xfrm>
          <a:off x="3299978" y="2930400"/>
          <a:ext cx="3208252" cy="95455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195944</xdr:colOff>
      <xdr:row>15</xdr:row>
      <xdr:rowOff>87087</xdr:rowOff>
    </xdr:from>
    <xdr:to>
      <xdr:col>16</xdr:col>
      <xdr:colOff>487180</xdr:colOff>
      <xdr:row>20</xdr:row>
      <xdr:rowOff>99934</xdr:rowOff>
    </xdr:to>
    <xdr:sp macro="" textlink="">
      <xdr:nvSpPr>
        <xdr:cNvPr id="28" name="Rectangle: Rounded Corners 27">
          <a:extLst>
            <a:ext uri="{FF2B5EF4-FFF2-40B4-BE49-F238E27FC236}">
              <a16:creationId xmlns:a16="http://schemas.microsoft.com/office/drawing/2014/main" id="{C642F3CD-B95C-4DF7-9119-E6DB6ADBEAB2}"/>
            </a:ext>
          </a:extLst>
        </xdr:cNvPr>
        <xdr:cNvSpPr/>
      </xdr:nvSpPr>
      <xdr:spPr>
        <a:xfrm>
          <a:off x="6929026" y="2897743"/>
          <a:ext cx="3351728" cy="94973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370114</xdr:colOff>
      <xdr:row>12</xdr:row>
      <xdr:rowOff>140425</xdr:rowOff>
    </xdr:from>
    <xdr:to>
      <xdr:col>4</xdr:col>
      <xdr:colOff>337457</xdr:colOff>
      <xdr:row>16</xdr:row>
      <xdr:rowOff>87086</xdr:rowOff>
    </xdr:to>
    <xdr:sp macro="" textlink="">
      <xdr:nvSpPr>
        <xdr:cNvPr id="30" name="Rectangle: Rounded Corners 29">
          <a:extLst>
            <a:ext uri="{FF2B5EF4-FFF2-40B4-BE49-F238E27FC236}">
              <a16:creationId xmlns:a16="http://schemas.microsoft.com/office/drawing/2014/main" id="{FBA03075-36B5-450B-BD9F-78D743C4D2B3}"/>
            </a:ext>
          </a:extLst>
        </xdr:cNvPr>
        <xdr:cNvSpPr/>
      </xdr:nvSpPr>
      <xdr:spPr>
        <a:xfrm>
          <a:off x="370114" y="2361111"/>
          <a:ext cx="2405743" cy="686889"/>
        </a:xfrm>
        <a:prstGeom prst="roundRect">
          <a:avLst/>
        </a:prstGeom>
        <a:noFill/>
        <a:ln w="28575">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800" b="1">
              <a:latin typeface="Times New Roman" panose="02020603050405020304" pitchFamily="18" charset="0"/>
              <a:cs typeface="Times New Roman" panose="02020603050405020304" pitchFamily="18" charset="0"/>
            </a:rPr>
            <a:t> </a:t>
          </a:r>
          <a:r>
            <a:rPr lang="en-IN" sz="2400" b="1">
              <a:solidFill>
                <a:schemeClr val="bg1"/>
              </a:solidFill>
              <a:latin typeface="Times New Roman" panose="02020603050405020304" pitchFamily="18" charset="0"/>
              <a:cs typeface="Times New Roman" panose="02020603050405020304" pitchFamily="18" charset="0"/>
            </a:rPr>
            <a:t>PRODUCTS</a:t>
          </a:r>
          <a:endParaRPr lang="en-IN"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391885</xdr:colOff>
      <xdr:row>17</xdr:row>
      <xdr:rowOff>162197</xdr:rowOff>
    </xdr:from>
    <xdr:to>
      <xdr:col>4</xdr:col>
      <xdr:colOff>359228</xdr:colOff>
      <xdr:row>21</xdr:row>
      <xdr:rowOff>108857</xdr:rowOff>
    </xdr:to>
    <xdr:sp macro="" textlink="">
      <xdr:nvSpPr>
        <xdr:cNvPr id="31" name="Rectangle: Rounded Corners 30">
          <a:extLst>
            <a:ext uri="{FF2B5EF4-FFF2-40B4-BE49-F238E27FC236}">
              <a16:creationId xmlns:a16="http://schemas.microsoft.com/office/drawing/2014/main" id="{7A79F669-6AAD-4383-AFC7-125C7BA7FD59}"/>
            </a:ext>
          </a:extLst>
        </xdr:cNvPr>
        <xdr:cNvSpPr/>
      </xdr:nvSpPr>
      <xdr:spPr>
        <a:xfrm>
          <a:off x="391885" y="3308168"/>
          <a:ext cx="2405743" cy="686889"/>
        </a:xfrm>
        <a:prstGeom prst="roundRect">
          <a:avLst/>
        </a:prstGeom>
        <a:noFill/>
        <a:ln w="28575">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SALES</a:t>
          </a:r>
          <a:r>
            <a:rPr lang="en-IN" sz="2400" b="1" baseline="0">
              <a:solidFill>
                <a:schemeClr val="bg1"/>
              </a:solidFill>
              <a:latin typeface="Times New Roman" panose="02020603050405020304" pitchFamily="18" charset="0"/>
              <a:cs typeface="Times New Roman" panose="02020603050405020304" pitchFamily="18" charset="0"/>
            </a:rPr>
            <a:t> MANS</a:t>
          </a:r>
          <a:endParaRPr lang="en-IN"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359228</xdr:colOff>
      <xdr:row>23</xdr:row>
      <xdr:rowOff>31568</xdr:rowOff>
    </xdr:from>
    <xdr:to>
      <xdr:col>4</xdr:col>
      <xdr:colOff>370114</xdr:colOff>
      <xdr:row>26</xdr:row>
      <xdr:rowOff>163285</xdr:rowOff>
    </xdr:to>
    <xdr:sp macro="" textlink="">
      <xdr:nvSpPr>
        <xdr:cNvPr id="32" name="Rectangle: Rounded Corners 31">
          <a:hlinkClick xmlns:r="http://schemas.openxmlformats.org/officeDocument/2006/relationships" r:id="rId4"/>
          <a:extLst>
            <a:ext uri="{FF2B5EF4-FFF2-40B4-BE49-F238E27FC236}">
              <a16:creationId xmlns:a16="http://schemas.microsoft.com/office/drawing/2014/main" id="{CB4FA51C-2F4A-4975-911E-2852266F209F}"/>
            </a:ext>
          </a:extLst>
        </xdr:cNvPr>
        <xdr:cNvSpPr/>
      </xdr:nvSpPr>
      <xdr:spPr>
        <a:xfrm>
          <a:off x="359228" y="4287882"/>
          <a:ext cx="2449286" cy="686889"/>
        </a:xfrm>
        <a:prstGeom prst="roundRect">
          <a:avLst/>
        </a:prstGeom>
        <a:noFill/>
        <a:ln w="28575">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 ABOUT</a:t>
          </a:r>
        </a:p>
      </xdr:txBody>
    </xdr:sp>
    <xdr:clientData/>
  </xdr:twoCellAnchor>
  <xdr:twoCellAnchor>
    <xdr:from>
      <xdr:col>0</xdr:col>
      <xdr:colOff>359229</xdr:colOff>
      <xdr:row>7</xdr:row>
      <xdr:rowOff>162197</xdr:rowOff>
    </xdr:from>
    <xdr:to>
      <xdr:col>4</xdr:col>
      <xdr:colOff>326572</xdr:colOff>
      <xdr:row>11</xdr:row>
      <xdr:rowOff>108857</xdr:rowOff>
    </xdr:to>
    <xdr:sp macro="" textlink="">
      <xdr:nvSpPr>
        <xdr:cNvPr id="36" name="Rectangle: Rounded Corners 35">
          <a:extLst>
            <a:ext uri="{FF2B5EF4-FFF2-40B4-BE49-F238E27FC236}">
              <a16:creationId xmlns:a16="http://schemas.microsoft.com/office/drawing/2014/main" id="{767B2FF3-BA22-4A15-BC94-9286DE8CA9A3}"/>
            </a:ext>
          </a:extLst>
        </xdr:cNvPr>
        <xdr:cNvSpPr/>
      </xdr:nvSpPr>
      <xdr:spPr>
        <a:xfrm>
          <a:off x="359229" y="1457597"/>
          <a:ext cx="2405743" cy="686889"/>
        </a:xfrm>
        <a:prstGeom prst="roundRect">
          <a:avLst/>
        </a:prstGeom>
        <a:solidFill>
          <a:schemeClr val="bg1"/>
        </a:solidFill>
        <a:ln w="28575">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dk1"/>
              </a:solidFill>
              <a:latin typeface="Times New Roman" panose="02020603050405020304" pitchFamily="18" charset="0"/>
              <a:cs typeface="Times New Roman" panose="02020603050405020304" pitchFamily="18" charset="0"/>
            </a:rPr>
            <a:t>DASH</a:t>
          </a:r>
          <a:r>
            <a:rPr lang="en-IN" sz="1800" b="1" baseline="0">
              <a:solidFill>
                <a:schemeClr val="dk1"/>
              </a:solidFill>
              <a:latin typeface="Times New Roman" panose="02020603050405020304" pitchFamily="18" charset="0"/>
              <a:cs typeface="Times New Roman" panose="02020603050405020304" pitchFamily="18" charset="0"/>
            </a:rPr>
            <a:t> </a:t>
          </a:r>
          <a:r>
            <a:rPr lang="en-IN" sz="2400" b="1" baseline="0">
              <a:solidFill>
                <a:schemeClr val="dk1"/>
              </a:solidFill>
              <a:latin typeface="Times New Roman" panose="02020603050405020304" pitchFamily="18" charset="0"/>
              <a:cs typeface="Times New Roman" panose="02020603050405020304" pitchFamily="18" charset="0"/>
            </a:rPr>
            <a:t>BOARD</a:t>
          </a:r>
          <a:endParaRPr lang="en-IN"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544285</xdr:colOff>
      <xdr:row>15</xdr:row>
      <xdr:rowOff>141514</xdr:rowOff>
    </xdr:from>
    <xdr:to>
      <xdr:col>10</xdr:col>
      <xdr:colOff>272142</xdr:colOff>
      <xdr:row>18</xdr:row>
      <xdr:rowOff>10885</xdr:rowOff>
    </xdr:to>
    <xdr:sp macro="" textlink="">
      <xdr:nvSpPr>
        <xdr:cNvPr id="37" name="Rectangle 36">
          <a:extLst>
            <a:ext uri="{FF2B5EF4-FFF2-40B4-BE49-F238E27FC236}">
              <a16:creationId xmlns:a16="http://schemas.microsoft.com/office/drawing/2014/main" id="{8789907E-5709-456B-90C5-F71B234721BE}"/>
            </a:ext>
          </a:extLst>
        </xdr:cNvPr>
        <xdr:cNvSpPr/>
      </xdr:nvSpPr>
      <xdr:spPr>
        <a:xfrm>
          <a:off x="4201885" y="2917371"/>
          <a:ext cx="2166257" cy="42454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solidFill>
              <a:latin typeface="Times New Roman" panose="02020603050405020304" pitchFamily="18" charset="0"/>
              <a:cs typeface="Times New Roman" panose="02020603050405020304" pitchFamily="18" charset="0"/>
            </a:rPr>
            <a:t>Total</a:t>
          </a:r>
          <a:r>
            <a:rPr lang="en-IN" sz="2400" b="1" baseline="0">
              <a:solidFill>
                <a:schemeClr val="accent3">
                  <a:lumMod val="60000"/>
                  <a:lumOff val="40000"/>
                </a:schemeClr>
              </a:solidFill>
              <a:latin typeface="Times New Roman" panose="02020603050405020304" pitchFamily="18" charset="0"/>
              <a:cs typeface="Times New Roman" panose="02020603050405020304" pitchFamily="18" charset="0"/>
            </a:rPr>
            <a:t> </a:t>
          </a:r>
          <a:r>
            <a:rPr lang="en-IN" sz="2400" b="1" baseline="0">
              <a:solidFill>
                <a:schemeClr val="accent1"/>
              </a:solidFill>
              <a:latin typeface="Times New Roman" panose="02020603050405020304" pitchFamily="18" charset="0"/>
              <a:cs typeface="Times New Roman" panose="02020603050405020304" pitchFamily="18" charset="0"/>
            </a:rPr>
            <a:t>Amount</a:t>
          </a:r>
          <a:endParaRPr lang="en-IN" sz="2400" b="1">
            <a:solidFill>
              <a:schemeClr val="accent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544287</xdr:colOff>
      <xdr:row>15</xdr:row>
      <xdr:rowOff>108859</xdr:rowOff>
    </xdr:from>
    <xdr:to>
      <xdr:col>16</xdr:col>
      <xdr:colOff>185057</xdr:colOff>
      <xdr:row>17</xdr:row>
      <xdr:rowOff>163288</xdr:rowOff>
    </xdr:to>
    <xdr:sp macro="" textlink="">
      <xdr:nvSpPr>
        <xdr:cNvPr id="38" name="Rectangle 37">
          <a:extLst>
            <a:ext uri="{FF2B5EF4-FFF2-40B4-BE49-F238E27FC236}">
              <a16:creationId xmlns:a16="http://schemas.microsoft.com/office/drawing/2014/main" id="{3203E07D-7107-4E1B-91EC-6FF42A94B8BE}"/>
            </a:ext>
          </a:extLst>
        </xdr:cNvPr>
        <xdr:cNvSpPr/>
      </xdr:nvSpPr>
      <xdr:spPr>
        <a:xfrm>
          <a:off x="7859487" y="2884716"/>
          <a:ext cx="2079170" cy="42454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solidFill>
              <a:latin typeface="Times New Roman" panose="02020603050405020304" pitchFamily="18" charset="0"/>
              <a:cs typeface="Times New Roman" panose="02020603050405020304" pitchFamily="18" charset="0"/>
            </a:rPr>
            <a:t>Total</a:t>
          </a:r>
          <a:r>
            <a:rPr lang="en-IN" sz="2400" b="1" baseline="0">
              <a:solidFill>
                <a:schemeClr val="accent1"/>
              </a:solidFill>
              <a:latin typeface="Times New Roman" panose="02020603050405020304" pitchFamily="18" charset="0"/>
              <a:cs typeface="Times New Roman" panose="02020603050405020304" pitchFamily="18" charset="0"/>
            </a:rPr>
            <a:t> Sales</a:t>
          </a:r>
          <a:endParaRPr lang="en-IN" sz="2400" b="1">
            <a:solidFill>
              <a:schemeClr val="accent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11</xdr:col>
      <xdr:colOff>304800</xdr:colOff>
      <xdr:row>15</xdr:row>
      <xdr:rowOff>141515</xdr:rowOff>
    </xdr:from>
    <xdr:to>
      <xdr:col>12</xdr:col>
      <xdr:colOff>544286</xdr:colOff>
      <xdr:row>19</xdr:row>
      <xdr:rowOff>141515</xdr:rowOff>
    </xdr:to>
    <xdr:pic>
      <xdr:nvPicPr>
        <xdr:cNvPr id="40" name="Graphic 39" descr="Business Growth with solid fill">
          <a:extLst>
            <a:ext uri="{FF2B5EF4-FFF2-40B4-BE49-F238E27FC236}">
              <a16:creationId xmlns:a16="http://schemas.microsoft.com/office/drawing/2014/main" id="{FB01E766-528D-B83A-ABB3-F639D096E28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10400" y="2917372"/>
          <a:ext cx="849086" cy="740229"/>
        </a:xfrm>
        <a:prstGeom prst="rect">
          <a:avLst/>
        </a:prstGeom>
      </xdr:spPr>
    </xdr:pic>
    <xdr:clientData/>
  </xdr:twoCellAnchor>
  <xdr:twoCellAnchor editAs="oneCell">
    <xdr:from>
      <xdr:col>5</xdr:col>
      <xdr:colOff>293914</xdr:colOff>
      <xdr:row>16</xdr:row>
      <xdr:rowOff>21771</xdr:rowOff>
    </xdr:from>
    <xdr:to>
      <xdr:col>6</xdr:col>
      <xdr:colOff>391886</xdr:colOff>
      <xdr:row>19</xdr:row>
      <xdr:rowOff>21770</xdr:rowOff>
    </xdr:to>
    <xdr:pic>
      <xdr:nvPicPr>
        <xdr:cNvPr id="42" name="Graphic 41" descr="Money with solid fill">
          <a:extLst>
            <a:ext uri="{FF2B5EF4-FFF2-40B4-BE49-F238E27FC236}">
              <a16:creationId xmlns:a16="http://schemas.microsoft.com/office/drawing/2014/main" id="{E95BAD69-8CA6-DB01-2FC8-4C1EB1DD809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41914" y="2982685"/>
          <a:ext cx="707572" cy="555171"/>
        </a:xfrm>
        <a:prstGeom prst="rect">
          <a:avLst/>
        </a:prstGeom>
      </xdr:spPr>
    </xdr:pic>
    <xdr:clientData/>
  </xdr:twoCellAnchor>
  <xdr:twoCellAnchor>
    <xdr:from>
      <xdr:col>5</xdr:col>
      <xdr:colOff>370114</xdr:colOff>
      <xdr:row>22</xdr:row>
      <xdr:rowOff>54428</xdr:rowOff>
    </xdr:from>
    <xdr:to>
      <xdr:col>10</xdr:col>
      <xdr:colOff>76200</xdr:colOff>
      <xdr:row>24</xdr:row>
      <xdr:rowOff>174171</xdr:rowOff>
    </xdr:to>
    <xdr:sp macro="" textlink="">
      <xdr:nvSpPr>
        <xdr:cNvPr id="43" name="Rectangle 42">
          <a:extLst>
            <a:ext uri="{FF2B5EF4-FFF2-40B4-BE49-F238E27FC236}">
              <a16:creationId xmlns:a16="http://schemas.microsoft.com/office/drawing/2014/main" id="{244A21C4-F51B-495A-A7F6-F8101CC2D1DE}"/>
            </a:ext>
          </a:extLst>
        </xdr:cNvPr>
        <xdr:cNvSpPr/>
      </xdr:nvSpPr>
      <xdr:spPr>
        <a:xfrm>
          <a:off x="3418114" y="4125685"/>
          <a:ext cx="2754086" cy="4898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baseline="0">
              <a:solidFill>
                <a:schemeClr val="tx1"/>
              </a:solidFill>
              <a:latin typeface="Times New Roman" panose="02020603050405020304" pitchFamily="18" charset="0"/>
              <a:cs typeface="Times New Roman" panose="02020603050405020304" pitchFamily="18" charset="0"/>
            </a:rPr>
            <a:t>Sales of products</a:t>
          </a:r>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424543</xdr:colOff>
      <xdr:row>12</xdr:row>
      <xdr:rowOff>152399</xdr:rowOff>
    </xdr:from>
    <xdr:to>
      <xdr:col>22</xdr:col>
      <xdr:colOff>130629</xdr:colOff>
      <xdr:row>15</xdr:row>
      <xdr:rowOff>87085</xdr:rowOff>
    </xdr:to>
    <xdr:sp macro="" textlink="">
      <xdr:nvSpPr>
        <xdr:cNvPr id="45" name="Rectangle 44">
          <a:extLst>
            <a:ext uri="{FF2B5EF4-FFF2-40B4-BE49-F238E27FC236}">
              <a16:creationId xmlns:a16="http://schemas.microsoft.com/office/drawing/2014/main" id="{7142C154-6A9F-4A77-BE4F-D90C054E0079}"/>
            </a:ext>
          </a:extLst>
        </xdr:cNvPr>
        <xdr:cNvSpPr/>
      </xdr:nvSpPr>
      <xdr:spPr>
        <a:xfrm>
          <a:off x="10787743" y="2373085"/>
          <a:ext cx="2754086" cy="4898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baseline="0">
              <a:solidFill>
                <a:schemeClr val="tx1"/>
              </a:solidFill>
              <a:latin typeface="Times New Roman" panose="02020603050405020304" pitchFamily="18" charset="0"/>
              <a:cs typeface="Times New Roman" panose="02020603050405020304" pitchFamily="18" charset="0"/>
            </a:rPr>
            <a:t>Sales By Months</a:t>
          </a:r>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514029</xdr:colOff>
      <xdr:row>15</xdr:row>
      <xdr:rowOff>84087</xdr:rowOff>
    </xdr:from>
    <xdr:to>
      <xdr:col>30</xdr:col>
      <xdr:colOff>387245</xdr:colOff>
      <xdr:row>29</xdr:row>
      <xdr:rowOff>137410</xdr:rowOff>
    </xdr:to>
    <xdr:graphicFrame macro="">
      <xdr:nvGraphicFramePr>
        <xdr:cNvPr id="4" name="Chart 3">
          <a:extLst>
            <a:ext uri="{FF2B5EF4-FFF2-40B4-BE49-F238E27FC236}">
              <a16:creationId xmlns:a16="http://schemas.microsoft.com/office/drawing/2014/main" id="{BB1CF323-E133-4581-877D-C36BB3A30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335995</xdr:colOff>
      <xdr:row>30</xdr:row>
      <xdr:rowOff>84648</xdr:rowOff>
    </xdr:from>
    <xdr:to>
      <xdr:col>21</xdr:col>
      <xdr:colOff>189982</xdr:colOff>
      <xdr:row>33</xdr:row>
      <xdr:rowOff>160583</xdr:rowOff>
    </xdr:to>
    <xdr:pic>
      <xdr:nvPicPr>
        <xdr:cNvPr id="5" name="Picture 4">
          <a:extLst>
            <a:ext uri="{FF2B5EF4-FFF2-40B4-BE49-F238E27FC236}">
              <a16:creationId xmlns:a16="http://schemas.microsoft.com/office/drawing/2014/main" id="{F6D3A371-4565-860B-2122-0DD9326AD90D}"/>
            </a:ext>
          </a:extLst>
        </xdr:cNvPr>
        <xdr:cNvPicPr>
          <a:picLocks noChangeAspect="1"/>
        </xdr:cNvPicPr>
      </xdr:nvPicPr>
      <xdr:blipFill>
        <a:blip xmlns:r="http://schemas.openxmlformats.org/officeDocument/2006/relationships" r:embed="rId10"/>
        <a:stretch>
          <a:fillRect/>
        </a:stretch>
      </xdr:blipFill>
      <xdr:spPr>
        <a:xfrm>
          <a:off x="10776532" y="5543752"/>
          <a:ext cx="2310584" cy="621846"/>
        </a:xfrm>
        <a:prstGeom prst="rect">
          <a:avLst/>
        </a:prstGeom>
      </xdr:spPr>
    </xdr:pic>
    <xdr:clientData/>
  </xdr:twoCellAnchor>
  <xdr:twoCellAnchor>
    <xdr:from>
      <xdr:col>18</xdr:col>
      <xdr:colOff>62461</xdr:colOff>
      <xdr:row>33</xdr:row>
      <xdr:rowOff>71968</xdr:rowOff>
    </xdr:from>
    <xdr:to>
      <xdr:col>30</xdr:col>
      <xdr:colOff>474688</xdr:colOff>
      <xdr:row>47</xdr:row>
      <xdr:rowOff>0</xdr:rowOff>
    </xdr:to>
    <xdr:graphicFrame macro="">
      <xdr:nvGraphicFramePr>
        <xdr:cNvPr id="6" name="Chart 5">
          <a:extLst>
            <a:ext uri="{FF2B5EF4-FFF2-40B4-BE49-F238E27FC236}">
              <a16:creationId xmlns:a16="http://schemas.microsoft.com/office/drawing/2014/main" id="{CC0E1DAA-0C71-4A32-B576-5599679BE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439355</xdr:colOff>
      <xdr:row>17</xdr:row>
      <xdr:rowOff>59962</xdr:rowOff>
    </xdr:from>
    <xdr:to>
      <xdr:col>10</xdr:col>
      <xdr:colOff>167212</xdr:colOff>
      <xdr:row>19</xdr:row>
      <xdr:rowOff>116710</xdr:rowOff>
    </xdr:to>
    <xdr:sp macro="" textlink="">
      <xdr:nvSpPr>
        <xdr:cNvPr id="8" name="Rectangle 7">
          <a:extLst>
            <a:ext uri="{FF2B5EF4-FFF2-40B4-BE49-F238E27FC236}">
              <a16:creationId xmlns:a16="http://schemas.microsoft.com/office/drawing/2014/main" id="{C225DA6B-81DE-408B-AA61-FC49E37FCA12}"/>
            </a:ext>
          </a:extLst>
        </xdr:cNvPr>
        <xdr:cNvSpPr/>
      </xdr:nvSpPr>
      <xdr:spPr>
        <a:xfrm>
          <a:off x="4111945" y="3245372"/>
          <a:ext cx="2176251" cy="43150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52108</xdr:colOff>
      <xdr:row>17</xdr:row>
      <xdr:rowOff>162393</xdr:rowOff>
    </xdr:from>
    <xdr:to>
      <xdr:col>10</xdr:col>
      <xdr:colOff>287311</xdr:colOff>
      <xdr:row>19</xdr:row>
      <xdr:rowOff>174885</xdr:rowOff>
    </xdr:to>
    <xdr:sp macro="" textlink="'pivot table'!C40">
      <xdr:nvSpPr>
        <xdr:cNvPr id="10" name="Rectangle 9">
          <a:extLst>
            <a:ext uri="{FF2B5EF4-FFF2-40B4-BE49-F238E27FC236}">
              <a16:creationId xmlns:a16="http://schemas.microsoft.com/office/drawing/2014/main" id="{D9CB0BAD-7CB4-4492-9EE2-5578E0CE50EE}"/>
            </a:ext>
          </a:extLst>
        </xdr:cNvPr>
        <xdr:cNvSpPr/>
      </xdr:nvSpPr>
      <xdr:spPr>
        <a:xfrm>
          <a:off x="4336797" y="3347803"/>
          <a:ext cx="2071498" cy="3872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3682DA6-D1BC-43D6-BD8A-8FE05CFF56F9}" type="TxLink">
            <a:rPr lang="en-US" sz="2500" b="1" i="0" u="none" strike="noStrike" baseline="0">
              <a:solidFill>
                <a:srgbClr val="000000"/>
              </a:solidFill>
              <a:latin typeface="Times New Roman" panose="02020603050405020304" pitchFamily="18" charset="0"/>
              <a:cs typeface="Times New Roman" panose="02020603050405020304" pitchFamily="18" charset="0"/>
            </a:rPr>
            <a:pPr algn="l"/>
            <a:t>11,87,31,893</a:t>
          </a:fld>
          <a:endParaRPr lang="en-IN" sz="2500" b="1">
            <a:solidFill>
              <a:schemeClr val="accent3">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549640</xdr:colOff>
      <xdr:row>17</xdr:row>
      <xdr:rowOff>99579</xdr:rowOff>
    </xdr:from>
    <xdr:to>
      <xdr:col>15</xdr:col>
      <xdr:colOff>137410</xdr:colOff>
      <xdr:row>19</xdr:row>
      <xdr:rowOff>162393</xdr:rowOff>
    </xdr:to>
    <xdr:sp macro="" textlink="'pivot table'!C42">
      <xdr:nvSpPr>
        <xdr:cNvPr id="11" name="Rectangle 10">
          <a:extLst>
            <a:ext uri="{FF2B5EF4-FFF2-40B4-BE49-F238E27FC236}">
              <a16:creationId xmlns:a16="http://schemas.microsoft.com/office/drawing/2014/main" id="{BDD54323-0307-4013-80AD-1B571F309B69}"/>
            </a:ext>
          </a:extLst>
        </xdr:cNvPr>
        <xdr:cNvSpPr/>
      </xdr:nvSpPr>
      <xdr:spPr>
        <a:xfrm>
          <a:off x="7894820" y="3284989"/>
          <a:ext cx="1424065" cy="4375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CE9EA62-FA66-4F40-A6CC-9C4D980E6AFD}" type="TxLink">
            <a:rPr lang="en-US" sz="2500" b="1" i="0" u="none" strike="noStrike" baseline="0">
              <a:solidFill>
                <a:srgbClr val="000000"/>
              </a:solidFill>
              <a:latin typeface="Times New Roman" panose="02020603050405020304" pitchFamily="18" charset="0"/>
              <a:cs typeface="Times New Roman" panose="02020603050405020304" pitchFamily="18" charset="0"/>
            </a:rPr>
            <a:pPr algn="ctr"/>
            <a:t>278</a:t>
          </a:fld>
          <a:endParaRPr lang="en-IN" sz="2500" b="1">
            <a:solidFill>
              <a:schemeClr val="accent3">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287312</xdr:colOff>
      <xdr:row>25</xdr:row>
      <xdr:rowOff>124918</xdr:rowOff>
    </xdr:from>
    <xdr:to>
      <xdr:col>16</xdr:col>
      <xdr:colOff>487180</xdr:colOff>
      <xdr:row>46</xdr:row>
      <xdr:rowOff>137410</xdr:rowOff>
    </xdr:to>
    <xdr:graphicFrame macro="">
      <xdr:nvGraphicFramePr>
        <xdr:cNvPr id="14" name="Chart 13">
          <a:extLst>
            <a:ext uri="{FF2B5EF4-FFF2-40B4-BE49-F238E27FC236}">
              <a16:creationId xmlns:a16="http://schemas.microsoft.com/office/drawing/2014/main" id="{6355B195-F379-4523-9FFE-20E6FB5FD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87442</xdr:colOff>
      <xdr:row>1</xdr:row>
      <xdr:rowOff>87443</xdr:rowOff>
    </xdr:from>
    <xdr:to>
      <xdr:col>17</xdr:col>
      <xdr:colOff>387245</xdr:colOff>
      <xdr:row>7</xdr:row>
      <xdr:rowOff>124919</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609CF992-5DA2-4BF9-A6F8-C63976F5D68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135442" y="270323"/>
              <a:ext cx="7615003" cy="11347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170598</xdr:colOff>
      <xdr:row>0</xdr:row>
      <xdr:rowOff>22747</xdr:rowOff>
    </xdr:from>
    <xdr:to>
      <xdr:col>31</xdr:col>
      <xdr:colOff>374754</xdr:colOff>
      <xdr:row>50</xdr:row>
      <xdr:rowOff>24985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E017F4-E94F-441B-868B-B4685B2D665B}"/>
            </a:ext>
          </a:extLst>
        </xdr:cNvPr>
        <xdr:cNvSpPr/>
      </xdr:nvSpPr>
      <xdr:spPr>
        <a:xfrm>
          <a:off x="170598" y="22747"/>
          <a:ext cx="19101756" cy="9146238"/>
        </a:xfrm>
        <a:prstGeom prst="roundRect">
          <a:avLst>
            <a:gd name="adj" fmla="val 7172"/>
          </a:avLst>
        </a:prstGeom>
        <a:ln w="38100"/>
        <a:effectLst>
          <a:reflection blurRad="6350" stA="50000" endA="300" endPos="5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4</xdr:col>
      <xdr:colOff>412228</xdr:colOff>
      <xdr:row>1</xdr:row>
      <xdr:rowOff>0</xdr:rowOff>
    </xdr:from>
    <xdr:to>
      <xdr:col>31</xdr:col>
      <xdr:colOff>187377</xdr:colOff>
      <xdr:row>48</xdr:row>
      <xdr:rowOff>24985</xdr:rowOff>
    </xdr:to>
    <xdr:sp macro="" textlink="">
      <xdr:nvSpPr>
        <xdr:cNvPr id="3" name="Rectangle: Rounded Corners 2">
          <a:extLst>
            <a:ext uri="{FF2B5EF4-FFF2-40B4-BE49-F238E27FC236}">
              <a16:creationId xmlns:a16="http://schemas.microsoft.com/office/drawing/2014/main" id="{31BE85CC-0C33-45CF-ADFC-B3331DA25CA3}"/>
            </a:ext>
          </a:extLst>
        </xdr:cNvPr>
        <xdr:cNvSpPr/>
      </xdr:nvSpPr>
      <xdr:spPr>
        <a:xfrm>
          <a:off x="2860621" y="187377"/>
          <a:ext cx="16301805" cy="8831706"/>
        </a:xfrm>
        <a:prstGeom prst="roundRect">
          <a:avLst>
            <a:gd name="adj" fmla="val 2369"/>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5</xdr:col>
      <xdr:colOff>30479</xdr:colOff>
      <xdr:row>8</xdr:row>
      <xdr:rowOff>53341</xdr:rowOff>
    </xdr:from>
    <xdr:to>
      <xdr:col>31</xdr:col>
      <xdr:colOff>62459</xdr:colOff>
      <xdr:row>11</xdr:row>
      <xdr:rowOff>152401</xdr:rowOff>
    </xdr:to>
    <mc:AlternateContent xmlns:mc="http://schemas.openxmlformats.org/markup-compatibility/2006" xmlns:a14="http://schemas.microsoft.com/office/drawing/2010/main">
      <mc:Choice Requires="a14">
        <xdr:graphicFrame macro="">
          <xdr:nvGraphicFramePr>
            <xdr:cNvPr id="5" name="Products 2">
              <a:extLst>
                <a:ext uri="{FF2B5EF4-FFF2-40B4-BE49-F238E27FC236}">
                  <a16:creationId xmlns:a16="http://schemas.microsoft.com/office/drawing/2014/main" id="{3B0069C2-F220-42EB-A9E6-1CEFC1C8CAD5}"/>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3090971" y="1552357"/>
              <a:ext cx="16101792" cy="661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517768</xdr:colOff>
      <xdr:row>1</xdr:row>
      <xdr:rowOff>84797</xdr:rowOff>
    </xdr:from>
    <xdr:to>
      <xdr:col>31</xdr:col>
      <xdr:colOff>37476</xdr:colOff>
      <xdr:row>8</xdr:row>
      <xdr:rowOff>24984</xdr:rowOff>
    </xdr:to>
    <mc:AlternateContent xmlns:mc="http://schemas.openxmlformats.org/markup-compatibility/2006" xmlns:a14="http://schemas.microsoft.com/office/drawing/2010/main">
      <mc:Choice Requires="a14">
        <xdr:graphicFrame macro="">
          <xdr:nvGraphicFramePr>
            <xdr:cNvPr id="6" name="Place 2">
              <a:extLst>
                <a:ext uri="{FF2B5EF4-FFF2-40B4-BE49-F238E27FC236}">
                  <a16:creationId xmlns:a16="http://schemas.microsoft.com/office/drawing/2014/main" id="{19B616A0-B3BB-4C53-A82C-F83D59721FED}"/>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10923440" y="272174"/>
              <a:ext cx="8301980" cy="1186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54429</xdr:colOff>
      <xdr:row>12</xdr:row>
      <xdr:rowOff>23946</xdr:rowOff>
    </xdr:from>
    <xdr:to>
      <xdr:col>6</xdr:col>
      <xdr:colOff>73269</xdr:colOff>
      <xdr:row>15</xdr:row>
      <xdr:rowOff>101404</xdr:rowOff>
    </xdr:to>
    <xdr:pic>
      <xdr:nvPicPr>
        <xdr:cNvPr id="7" name="Graphic 6" descr="Bar chart with solid fill">
          <a:extLst>
            <a:ext uri="{FF2B5EF4-FFF2-40B4-BE49-F238E27FC236}">
              <a16:creationId xmlns:a16="http://schemas.microsoft.com/office/drawing/2014/main" id="{8FB630BB-FC1F-46BD-A73D-12969DF674E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102429" y="2218506"/>
          <a:ext cx="628440" cy="626098"/>
        </a:xfrm>
        <a:prstGeom prst="rect">
          <a:avLst/>
        </a:prstGeom>
      </xdr:spPr>
    </xdr:pic>
    <xdr:clientData/>
  </xdr:twoCellAnchor>
  <xdr:twoCellAnchor>
    <xdr:from>
      <xdr:col>6</xdr:col>
      <xdr:colOff>114300</xdr:colOff>
      <xdr:row>12</xdr:row>
      <xdr:rowOff>87086</xdr:rowOff>
    </xdr:from>
    <xdr:to>
      <xdr:col>9</xdr:col>
      <xdr:colOff>287312</xdr:colOff>
      <xdr:row>15</xdr:row>
      <xdr:rowOff>43543</xdr:rowOff>
    </xdr:to>
    <xdr:sp macro="" textlink="">
      <xdr:nvSpPr>
        <xdr:cNvPr id="8" name="Rectangle 7">
          <a:extLst>
            <a:ext uri="{FF2B5EF4-FFF2-40B4-BE49-F238E27FC236}">
              <a16:creationId xmlns:a16="http://schemas.microsoft.com/office/drawing/2014/main" id="{5E14AB53-C587-4A19-94D6-F399C458BE3F}"/>
            </a:ext>
          </a:extLst>
        </xdr:cNvPr>
        <xdr:cNvSpPr/>
      </xdr:nvSpPr>
      <xdr:spPr>
        <a:xfrm>
          <a:off x="3786890" y="2335611"/>
          <a:ext cx="2009307" cy="5185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900" b="1">
              <a:solidFill>
                <a:schemeClr val="accent1"/>
              </a:solidFill>
              <a:latin typeface="Times New Roman" panose="02020603050405020304" pitchFamily="18" charset="0"/>
              <a:cs typeface="Times New Roman" panose="02020603050405020304" pitchFamily="18" charset="0"/>
            </a:rPr>
            <a:t>Analytics</a:t>
          </a:r>
        </a:p>
      </xdr:txBody>
    </xdr:sp>
    <xdr:clientData/>
  </xdr:twoCellAnchor>
  <xdr:twoCellAnchor>
    <xdr:from>
      <xdr:col>4</xdr:col>
      <xdr:colOff>599607</xdr:colOff>
      <xdr:row>15</xdr:row>
      <xdr:rowOff>149902</xdr:rowOff>
    </xdr:from>
    <xdr:to>
      <xdr:col>17</xdr:col>
      <xdr:colOff>304836</xdr:colOff>
      <xdr:row>47</xdr:row>
      <xdr:rowOff>124920</xdr:rowOff>
    </xdr:to>
    <xdr:sp macro="" textlink="">
      <xdr:nvSpPr>
        <xdr:cNvPr id="10" name="Rectangle 9">
          <a:extLst>
            <a:ext uri="{FF2B5EF4-FFF2-40B4-BE49-F238E27FC236}">
              <a16:creationId xmlns:a16="http://schemas.microsoft.com/office/drawing/2014/main" id="{476D8CE2-6A11-42F5-9A35-0DB759B8B17A}"/>
            </a:ext>
          </a:extLst>
        </xdr:cNvPr>
        <xdr:cNvSpPr/>
      </xdr:nvSpPr>
      <xdr:spPr>
        <a:xfrm>
          <a:off x="3048000" y="2960558"/>
          <a:ext cx="7662508" cy="59710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409432</xdr:colOff>
      <xdr:row>30</xdr:row>
      <xdr:rowOff>124919</xdr:rowOff>
    </xdr:from>
    <xdr:to>
      <xdr:col>31</xdr:col>
      <xdr:colOff>149902</xdr:colOff>
      <xdr:row>47</xdr:row>
      <xdr:rowOff>174886</xdr:rowOff>
    </xdr:to>
    <xdr:sp macro="" textlink="">
      <xdr:nvSpPr>
        <xdr:cNvPr id="11" name="Rectangle 10">
          <a:extLst>
            <a:ext uri="{FF2B5EF4-FFF2-40B4-BE49-F238E27FC236}">
              <a16:creationId xmlns:a16="http://schemas.microsoft.com/office/drawing/2014/main" id="{5BDD6C96-1DD9-4159-8206-A91180F2D7DD}"/>
            </a:ext>
          </a:extLst>
        </xdr:cNvPr>
        <xdr:cNvSpPr/>
      </xdr:nvSpPr>
      <xdr:spPr>
        <a:xfrm>
          <a:off x="10772632" y="5611319"/>
          <a:ext cx="8274870" cy="315892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398060</xdr:colOff>
      <xdr:row>12</xdr:row>
      <xdr:rowOff>177742</xdr:rowOff>
    </xdr:from>
    <xdr:to>
      <xdr:col>31</xdr:col>
      <xdr:colOff>162394</xdr:colOff>
      <xdr:row>30</xdr:row>
      <xdr:rowOff>37478</xdr:rowOff>
    </xdr:to>
    <xdr:sp macro="" textlink="">
      <xdr:nvSpPr>
        <xdr:cNvPr id="12" name="Rectangle 11">
          <a:extLst>
            <a:ext uri="{FF2B5EF4-FFF2-40B4-BE49-F238E27FC236}">
              <a16:creationId xmlns:a16="http://schemas.microsoft.com/office/drawing/2014/main" id="{7CECBEC9-4F75-479D-B398-D166B423A66F}"/>
            </a:ext>
          </a:extLst>
        </xdr:cNvPr>
        <xdr:cNvSpPr/>
      </xdr:nvSpPr>
      <xdr:spPr>
        <a:xfrm>
          <a:off x="10761260" y="2372302"/>
          <a:ext cx="8298734" cy="315157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370114</xdr:colOff>
      <xdr:row>12</xdr:row>
      <xdr:rowOff>140425</xdr:rowOff>
    </xdr:from>
    <xdr:to>
      <xdr:col>4</xdr:col>
      <xdr:colOff>337457</xdr:colOff>
      <xdr:row>16</xdr:row>
      <xdr:rowOff>87086</xdr:rowOff>
    </xdr:to>
    <xdr:sp macro="" textlink="">
      <xdr:nvSpPr>
        <xdr:cNvPr id="16" name="Rectangle: Rounded Corners 15">
          <a:extLst>
            <a:ext uri="{FF2B5EF4-FFF2-40B4-BE49-F238E27FC236}">
              <a16:creationId xmlns:a16="http://schemas.microsoft.com/office/drawing/2014/main" id="{1EF40FA0-36E7-48B0-9ED7-D4FE322427BA}"/>
            </a:ext>
          </a:extLst>
        </xdr:cNvPr>
        <xdr:cNvSpPr/>
      </xdr:nvSpPr>
      <xdr:spPr>
        <a:xfrm>
          <a:off x="370114" y="2334985"/>
          <a:ext cx="2405743" cy="678181"/>
        </a:xfrm>
        <a:prstGeom prst="roundRect">
          <a:avLst/>
        </a:prstGeom>
        <a:solidFill>
          <a:schemeClr val="bg1"/>
        </a:solidFill>
        <a:ln w="762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800" b="1">
              <a:solidFill>
                <a:schemeClr val="tx1"/>
              </a:solidFill>
              <a:latin typeface="Times New Roman" panose="02020603050405020304" pitchFamily="18" charset="0"/>
              <a:cs typeface="Times New Roman" panose="02020603050405020304" pitchFamily="18" charset="0"/>
            </a:rPr>
            <a:t> </a:t>
          </a:r>
          <a:r>
            <a:rPr lang="en-IN" sz="2400" b="1">
              <a:solidFill>
                <a:schemeClr val="tx1"/>
              </a:solidFill>
              <a:latin typeface="Times New Roman" panose="02020603050405020304" pitchFamily="18" charset="0"/>
              <a:cs typeface="Times New Roman" panose="02020603050405020304" pitchFamily="18" charset="0"/>
            </a:rPr>
            <a:t>PRODUCTS</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391885</xdr:colOff>
      <xdr:row>17</xdr:row>
      <xdr:rowOff>162197</xdr:rowOff>
    </xdr:from>
    <xdr:to>
      <xdr:col>4</xdr:col>
      <xdr:colOff>359228</xdr:colOff>
      <xdr:row>21</xdr:row>
      <xdr:rowOff>108857</xdr:rowOff>
    </xdr:to>
    <xdr:sp macro="" textlink="">
      <xdr:nvSpPr>
        <xdr:cNvPr id="17" name="Rectangle: Rounded Corners 16">
          <a:extLst>
            <a:ext uri="{FF2B5EF4-FFF2-40B4-BE49-F238E27FC236}">
              <a16:creationId xmlns:a16="http://schemas.microsoft.com/office/drawing/2014/main" id="{C900C682-1A75-4174-8AE7-2ADE1E48E440}"/>
            </a:ext>
          </a:extLst>
        </xdr:cNvPr>
        <xdr:cNvSpPr/>
      </xdr:nvSpPr>
      <xdr:spPr>
        <a:xfrm>
          <a:off x="391885" y="3271157"/>
          <a:ext cx="2405743" cy="678180"/>
        </a:xfrm>
        <a:prstGeom prst="roundRect">
          <a:avLst/>
        </a:prstGeom>
        <a:no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SALES</a:t>
          </a:r>
          <a:r>
            <a:rPr lang="en-IN" sz="2400" b="1" baseline="0">
              <a:solidFill>
                <a:schemeClr val="bg1"/>
              </a:solidFill>
              <a:latin typeface="Times New Roman" panose="02020603050405020304" pitchFamily="18" charset="0"/>
              <a:cs typeface="Times New Roman" panose="02020603050405020304" pitchFamily="18" charset="0"/>
            </a:rPr>
            <a:t> MANS</a:t>
          </a:r>
          <a:endParaRPr lang="en-IN"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359228</xdr:colOff>
      <xdr:row>23</xdr:row>
      <xdr:rowOff>31568</xdr:rowOff>
    </xdr:from>
    <xdr:to>
      <xdr:col>4</xdr:col>
      <xdr:colOff>370114</xdr:colOff>
      <xdr:row>26</xdr:row>
      <xdr:rowOff>163285</xdr:rowOff>
    </xdr:to>
    <xdr:sp macro="" textlink="">
      <xdr:nvSpPr>
        <xdr:cNvPr id="18" name="Rectangle: Rounded Corners 17">
          <a:extLst>
            <a:ext uri="{FF2B5EF4-FFF2-40B4-BE49-F238E27FC236}">
              <a16:creationId xmlns:a16="http://schemas.microsoft.com/office/drawing/2014/main" id="{E2E22DBC-C0E4-4AF8-BF38-81BBE919B02D}"/>
            </a:ext>
          </a:extLst>
        </xdr:cNvPr>
        <xdr:cNvSpPr/>
      </xdr:nvSpPr>
      <xdr:spPr>
        <a:xfrm>
          <a:off x="359228" y="4237808"/>
          <a:ext cx="2449286" cy="680357"/>
        </a:xfrm>
        <a:prstGeom prst="roundRect">
          <a:avLst/>
        </a:prstGeom>
        <a:no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 ABOUT</a:t>
          </a:r>
        </a:p>
      </xdr:txBody>
    </xdr:sp>
    <xdr:clientData/>
  </xdr:twoCellAnchor>
  <xdr:twoCellAnchor>
    <xdr:from>
      <xdr:col>0</xdr:col>
      <xdr:colOff>359229</xdr:colOff>
      <xdr:row>7</xdr:row>
      <xdr:rowOff>162197</xdr:rowOff>
    </xdr:from>
    <xdr:to>
      <xdr:col>4</xdr:col>
      <xdr:colOff>326436</xdr:colOff>
      <xdr:row>11</xdr:row>
      <xdr:rowOff>108857</xdr:rowOff>
    </xdr:to>
    <xdr:sp macro="" textlink="">
      <xdr:nvSpPr>
        <xdr:cNvPr id="19" name="Rectangle: Rounded Corners 18">
          <a:extLst>
            <a:ext uri="{FF2B5EF4-FFF2-40B4-BE49-F238E27FC236}">
              <a16:creationId xmlns:a16="http://schemas.microsoft.com/office/drawing/2014/main" id="{8EE71924-AA13-4D62-B81A-BABEDB251499}"/>
            </a:ext>
          </a:extLst>
        </xdr:cNvPr>
        <xdr:cNvSpPr/>
      </xdr:nvSpPr>
      <xdr:spPr>
        <a:xfrm>
          <a:off x="359229" y="1473836"/>
          <a:ext cx="2415600" cy="696169"/>
        </a:xfrm>
        <a:prstGeom prst="roundRect">
          <a:avLst/>
        </a:prstGeom>
        <a:no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DASH</a:t>
          </a:r>
          <a:r>
            <a:rPr lang="en-IN" sz="1800" b="1" baseline="0">
              <a:solidFill>
                <a:schemeClr val="bg1"/>
              </a:solidFill>
              <a:latin typeface="Times New Roman" panose="02020603050405020304" pitchFamily="18" charset="0"/>
              <a:cs typeface="Times New Roman" panose="02020603050405020304" pitchFamily="18" charset="0"/>
            </a:rPr>
            <a:t> </a:t>
          </a:r>
          <a:r>
            <a:rPr lang="en-IN" sz="2400" b="1" baseline="0">
              <a:solidFill>
                <a:schemeClr val="bg1"/>
              </a:solidFill>
              <a:latin typeface="Times New Roman" panose="02020603050405020304" pitchFamily="18" charset="0"/>
              <a:cs typeface="Times New Roman" panose="02020603050405020304" pitchFamily="18" charset="0"/>
            </a:rPr>
            <a:t>BOARD</a:t>
          </a:r>
          <a:endParaRPr lang="en-IN"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170243</xdr:colOff>
      <xdr:row>17</xdr:row>
      <xdr:rowOff>79412</xdr:rowOff>
    </xdr:from>
    <xdr:to>
      <xdr:col>10</xdr:col>
      <xdr:colOff>562130</xdr:colOff>
      <xdr:row>21</xdr:row>
      <xdr:rowOff>74951</xdr:rowOff>
    </xdr:to>
    <xdr:sp macro="" textlink="">
      <xdr:nvSpPr>
        <xdr:cNvPr id="24" name="Rectangle 23">
          <a:extLst>
            <a:ext uri="{FF2B5EF4-FFF2-40B4-BE49-F238E27FC236}">
              <a16:creationId xmlns:a16="http://schemas.microsoft.com/office/drawing/2014/main" id="{8C9EACCC-579C-48DB-A0A4-1F93AFD25FD8}"/>
            </a:ext>
          </a:extLst>
        </xdr:cNvPr>
        <xdr:cNvSpPr/>
      </xdr:nvSpPr>
      <xdr:spPr>
        <a:xfrm>
          <a:off x="3230735" y="3264822"/>
          <a:ext cx="3452379" cy="7450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baseline="0">
              <a:solidFill>
                <a:schemeClr val="tx1"/>
              </a:solidFill>
              <a:latin typeface="Times New Roman" panose="02020603050405020304" pitchFamily="18" charset="0"/>
              <a:cs typeface="Times New Roman" panose="02020603050405020304" pitchFamily="18" charset="0"/>
            </a:rPr>
            <a:t>Sales of </a:t>
          </a:r>
          <a:r>
            <a:rPr lang="en-IN" sz="2500" b="1" baseline="0">
              <a:solidFill>
                <a:schemeClr val="tx1"/>
              </a:solidFill>
              <a:latin typeface="Times New Roman" panose="02020603050405020304" pitchFamily="18" charset="0"/>
              <a:cs typeface="Times New Roman" panose="02020603050405020304" pitchFamily="18" charset="0"/>
            </a:rPr>
            <a:t>products</a:t>
          </a:r>
          <a:r>
            <a:rPr lang="en-IN" sz="2400" b="1" baseline="0">
              <a:solidFill>
                <a:schemeClr val="tx1"/>
              </a:solidFill>
              <a:latin typeface="Times New Roman" panose="02020603050405020304" pitchFamily="18" charset="0"/>
              <a:cs typeface="Times New Roman" panose="02020603050405020304" pitchFamily="18" charset="0"/>
            </a:rPr>
            <a:t> by Qty </a:t>
          </a:r>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424543</xdr:colOff>
      <xdr:row>12</xdr:row>
      <xdr:rowOff>152399</xdr:rowOff>
    </xdr:from>
    <xdr:to>
      <xdr:col>22</xdr:col>
      <xdr:colOff>587115</xdr:colOff>
      <xdr:row>17</xdr:row>
      <xdr:rowOff>12492</xdr:rowOff>
    </xdr:to>
    <xdr:sp macro="" textlink="">
      <xdr:nvSpPr>
        <xdr:cNvPr id="25" name="Rectangle 24">
          <a:extLst>
            <a:ext uri="{FF2B5EF4-FFF2-40B4-BE49-F238E27FC236}">
              <a16:creationId xmlns:a16="http://schemas.microsoft.com/office/drawing/2014/main" id="{2A5AD216-1BEE-4FE0-8678-BA5BFC454A70}"/>
            </a:ext>
          </a:extLst>
        </xdr:cNvPr>
        <xdr:cNvSpPr/>
      </xdr:nvSpPr>
      <xdr:spPr>
        <a:xfrm>
          <a:off x="10830215" y="2400924"/>
          <a:ext cx="3223064" cy="79697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baseline="0">
              <a:solidFill>
                <a:schemeClr val="tx1"/>
              </a:solidFill>
              <a:latin typeface="Times New Roman" panose="02020603050405020304" pitchFamily="18" charset="0"/>
              <a:cs typeface="Times New Roman" panose="02020603050405020304" pitchFamily="18" charset="0"/>
            </a:rPr>
            <a:t>Top 3 selling products</a:t>
          </a:r>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439355</xdr:colOff>
      <xdr:row>17</xdr:row>
      <xdr:rowOff>59962</xdr:rowOff>
    </xdr:from>
    <xdr:to>
      <xdr:col>10</xdr:col>
      <xdr:colOff>167212</xdr:colOff>
      <xdr:row>19</xdr:row>
      <xdr:rowOff>116710</xdr:rowOff>
    </xdr:to>
    <xdr:sp macro="" textlink="">
      <xdr:nvSpPr>
        <xdr:cNvPr id="29" name="Rectangle 28">
          <a:extLst>
            <a:ext uri="{FF2B5EF4-FFF2-40B4-BE49-F238E27FC236}">
              <a16:creationId xmlns:a16="http://schemas.microsoft.com/office/drawing/2014/main" id="{2209D5B0-8289-48CA-B026-6C53BE5D0830}"/>
            </a:ext>
          </a:extLst>
        </xdr:cNvPr>
        <xdr:cNvSpPr/>
      </xdr:nvSpPr>
      <xdr:spPr>
        <a:xfrm>
          <a:off x="4096955" y="3168922"/>
          <a:ext cx="2166257" cy="4225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466894</xdr:colOff>
      <xdr:row>31</xdr:row>
      <xdr:rowOff>27483</xdr:rowOff>
    </xdr:from>
    <xdr:to>
      <xdr:col>23</xdr:col>
      <xdr:colOff>387246</xdr:colOff>
      <xdr:row>35</xdr:row>
      <xdr:rowOff>74953</xdr:rowOff>
    </xdr:to>
    <xdr:sp macro="" textlink="">
      <xdr:nvSpPr>
        <xdr:cNvPr id="33" name="Rectangle 32">
          <a:extLst>
            <a:ext uri="{FF2B5EF4-FFF2-40B4-BE49-F238E27FC236}">
              <a16:creationId xmlns:a16="http://schemas.microsoft.com/office/drawing/2014/main" id="{D5224AAE-BE9E-4B63-B73C-C226D5B96F93}"/>
            </a:ext>
          </a:extLst>
        </xdr:cNvPr>
        <xdr:cNvSpPr/>
      </xdr:nvSpPr>
      <xdr:spPr>
        <a:xfrm>
          <a:off x="10872566" y="5836172"/>
          <a:ext cx="3592942" cy="79697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baseline="0">
              <a:solidFill>
                <a:schemeClr val="tx1"/>
              </a:solidFill>
              <a:latin typeface="Times New Roman" panose="02020603050405020304" pitchFamily="18" charset="0"/>
              <a:cs typeface="Times New Roman" panose="02020603050405020304" pitchFamily="18" charset="0"/>
            </a:rPr>
            <a:t>Bottom 3 selling products</a:t>
          </a:r>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174886</xdr:colOff>
      <xdr:row>16</xdr:row>
      <xdr:rowOff>74951</xdr:rowOff>
    </xdr:from>
    <xdr:to>
      <xdr:col>30</xdr:col>
      <xdr:colOff>587114</xdr:colOff>
      <xdr:row>28</xdr:row>
      <xdr:rowOff>124918</xdr:rowOff>
    </xdr:to>
    <xdr:graphicFrame macro="">
      <xdr:nvGraphicFramePr>
        <xdr:cNvPr id="36" name="Chart 35">
          <a:extLst>
            <a:ext uri="{FF2B5EF4-FFF2-40B4-BE49-F238E27FC236}">
              <a16:creationId xmlns:a16="http://schemas.microsoft.com/office/drawing/2014/main" id="{17A76055-205D-4499-B810-D668A23DF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74951</xdr:colOff>
      <xdr:row>33</xdr:row>
      <xdr:rowOff>99934</xdr:rowOff>
    </xdr:from>
    <xdr:to>
      <xdr:col>30</xdr:col>
      <xdr:colOff>487180</xdr:colOff>
      <xdr:row>46</xdr:row>
      <xdr:rowOff>149902</xdr:rowOff>
    </xdr:to>
    <xdr:graphicFrame macro="">
      <xdr:nvGraphicFramePr>
        <xdr:cNvPr id="37" name="Chart 36">
          <a:extLst>
            <a:ext uri="{FF2B5EF4-FFF2-40B4-BE49-F238E27FC236}">
              <a16:creationId xmlns:a16="http://schemas.microsoft.com/office/drawing/2014/main" id="{69C96814-363A-40F3-9364-A4EF553FB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349769</xdr:colOff>
      <xdr:row>22</xdr:row>
      <xdr:rowOff>0</xdr:rowOff>
    </xdr:from>
    <xdr:to>
      <xdr:col>17</xdr:col>
      <xdr:colOff>99934</xdr:colOff>
      <xdr:row>46</xdr:row>
      <xdr:rowOff>99935</xdr:rowOff>
    </xdr:to>
    <xdr:graphicFrame macro="">
      <xdr:nvGraphicFramePr>
        <xdr:cNvPr id="41" name="Chart 40">
          <a:extLst>
            <a:ext uri="{FF2B5EF4-FFF2-40B4-BE49-F238E27FC236}">
              <a16:creationId xmlns:a16="http://schemas.microsoft.com/office/drawing/2014/main" id="{87487FB7-F720-436E-B84A-B36E9B41B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62459</xdr:colOff>
      <xdr:row>1</xdr:row>
      <xdr:rowOff>74952</xdr:rowOff>
    </xdr:from>
    <xdr:to>
      <xdr:col>17</xdr:col>
      <xdr:colOff>437213</xdr:colOff>
      <xdr:row>7</xdr:row>
      <xdr:rowOff>162394</xdr:rowOff>
    </xdr:to>
    <mc:AlternateContent xmlns:mc="http://schemas.openxmlformats.org/markup-compatibility/2006" xmlns:tsle="http://schemas.microsoft.com/office/drawing/2012/timeslicer">
      <mc:Choice Requires="tsle">
        <xdr:graphicFrame macro="">
          <xdr:nvGraphicFramePr>
            <xdr:cNvPr id="9" name="Date 2">
              <a:extLst>
                <a:ext uri="{FF2B5EF4-FFF2-40B4-BE49-F238E27FC236}">
                  <a16:creationId xmlns:a16="http://schemas.microsoft.com/office/drawing/2014/main" id="{FE926B9B-32FD-471C-9103-98D7CA66AE1D}"/>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3094908" y="261564"/>
              <a:ext cx="7652632" cy="12071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170599</xdr:colOff>
      <xdr:row>0</xdr:row>
      <xdr:rowOff>22747</xdr:rowOff>
    </xdr:from>
    <xdr:to>
      <xdr:col>31</xdr:col>
      <xdr:colOff>353787</xdr:colOff>
      <xdr:row>50</xdr:row>
      <xdr:rowOff>87443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619A36D-EBF8-4577-9EEE-471908CF529F}"/>
            </a:ext>
          </a:extLst>
        </xdr:cNvPr>
        <xdr:cNvSpPr/>
      </xdr:nvSpPr>
      <xdr:spPr>
        <a:xfrm>
          <a:off x="170599" y="22747"/>
          <a:ext cx="19165152" cy="8909339"/>
        </a:xfrm>
        <a:prstGeom prst="roundRect">
          <a:avLst>
            <a:gd name="adj" fmla="val 7172"/>
          </a:avLst>
        </a:prstGeom>
        <a:ln w="38100"/>
        <a:effectLst>
          <a:reflection blurRad="6350" stA="50000" endA="300" endPos="5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4</xdr:col>
      <xdr:colOff>474689</xdr:colOff>
      <xdr:row>0</xdr:row>
      <xdr:rowOff>147851</xdr:rowOff>
    </xdr:from>
    <xdr:to>
      <xdr:col>31</xdr:col>
      <xdr:colOff>237345</xdr:colOff>
      <xdr:row>49</xdr:row>
      <xdr:rowOff>62459</xdr:rowOff>
    </xdr:to>
    <xdr:sp macro="" textlink="">
      <xdr:nvSpPr>
        <xdr:cNvPr id="3" name="Rectangle: Rounded Corners 2">
          <a:extLst>
            <a:ext uri="{FF2B5EF4-FFF2-40B4-BE49-F238E27FC236}">
              <a16:creationId xmlns:a16="http://schemas.microsoft.com/office/drawing/2014/main" id="{41AF3AE9-D0B0-4FD2-8063-22F1713BA8EE}"/>
            </a:ext>
          </a:extLst>
        </xdr:cNvPr>
        <xdr:cNvSpPr/>
      </xdr:nvSpPr>
      <xdr:spPr>
        <a:xfrm>
          <a:off x="2923082" y="147851"/>
          <a:ext cx="16289312" cy="9096083"/>
        </a:xfrm>
        <a:prstGeom prst="roundRect">
          <a:avLst>
            <a:gd name="adj" fmla="val 2369"/>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5</xdr:col>
      <xdr:colOff>30479</xdr:colOff>
      <xdr:row>8</xdr:row>
      <xdr:rowOff>53341</xdr:rowOff>
    </xdr:from>
    <xdr:to>
      <xdr:col>31</xdr:col>
      <xdr:colOff>217714</xdr:colOff>
      <xdr:row>11</xdr:row>
      <xdr:rowOff>152401</xdr:rowOff>
    </xdr:to>
    <mc:AlternateContent xmlns:mc="http://schemas.openxmlformats.org/markup-compatibility/2006" xmlns:a14="http://schemas.microsoft.com/office/drawing/2010/main">
      <mc:Choice Requires="a14">
        <xdr:graphicFrame macro="">
          <xdr:nvGraphicFramePr>
            <xdr:cNvPr id="5" name="Products 3">
              <a:extLst>
                <a:ext uri="{FF2B5EF4-FFF2-40B4-BE49-F238E27FC236}">
                  <a16:creationId xmlns:a16="http://schemas.microsoft.com/office/drawing/2014/main" id="{729D7359-49E3-4819-B6CF-A7442924BE47}"/>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3092086" y="1468484"/>
              <a:ext cx="16107592" cy="629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517768</xdr:colOff>
      <xdr:row>1</xdr:row>
      <xdr:rowOff>84797</xdr:rowOff>
    </xdr:from>
    <xdr:to>
      <xdr:col>31</xdr:col>
      <xdr:colOff>250371</xdr:colOff>
      <xdr:row>7</xdr:row>
      <xdr:rowOff>146538</xdr:rowOff>
    </xdr:to>
    <mc:AlternateContent xmlns:mc="http://schemas.openxmlformats.org/markup-compatibility/2006" xmlns:a14="http://schemas.microsoft.com/office/drawing/2010/main">
      <mc:Choice Requires="a14">
        <xdr:graphicFrame macro="">
          <xdr:nvGraphicFramePr>
            <xdr:cNvPr id="6" name="Place 3">
              <a:extLst>
                <a:ext uri="{FF2B5EF4-FFF2-40B4-BE49-F238E27FC236}">
                  <a16:creationId xmlns:a16="http://schemas.microsoft.com/office/drawing/2014/main" id="{601598A0-9131-498F-B984-591A69A30033}"/>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10927232" y="261690"/>
              <a:ext cx="8305103" cy="1123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54429</xdr:colOff>
      <xdr:row>12</xdr:row>
      <xdr:rowOff>23946</xdr:rowOff>
    </xdr:from>
    <xdr:to>
      <xdr:col>6</xdr:col>
      <xdr:colOff>73269</xdr:colOff>
      <xdr:row>15</xdr:row>
      <xdr:rowOff>101404</xdr:rowOff>
    </xdr:to>
    <xdr:pic>
      <xdr:nvPicPr>
        <xdr:cNvPr id="7" name="Graphic 6" descr="Bar chart with solid fill">
          <a:extLst>
            <a:ext uri="{FF2B5EF4-FFF2-40B4-BE49-F238E27FC236}">
              <a16:creationId xmlns:a16="http://schemas.microsoft.com/office/drawing/2014/main" id="{0B207DF8-2577-48D4-93F1-FF53FEB6717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102429" y="2218506"/>
          <a:ext cx="628440" cy="626098"/>
        </a:xfrm>
        <a:prstGeom prst="rect">
          <a:avLst/>
        </a:prstGeom>
      </xdr:spPr>
    </xdr:pic>
    <xdr:clientData/>
  </xdr:twoCellAnchor>
  <xdr:twoCellAnchor>
    <xdr:from>
      <xdr:col>6</xdr:col>
      <xdr:colOff>114300</xdr:colOff>
      <xdr:row>12</xdr:row>
      <xdr:rowOff>87086</xdr:rowOff>
    </xdr:from>
    <xdr:to>
      <xdr:col>9</xdr:col>
      <xdr:colOff>287312</xdr:colOff>
      <xdr:row>15</xdr:row>
      <xdr:rowOff>43543</xdr:rowOff>
    </xdr:to>
    <xdr:sp macro="" textlink="">
      <xdr:nvSpPr>
        <xdr:cNvPr id="8" name="Rectangle 7">
          <a:extLst>
            <a:ext uri="{FF2B5EF4-FFF2-40B4-BE49-F238E27FC236}">
              <a16:creationId xmlns:a16="http://schemas.microsoft.com/office/drawing/2014/main" id="{2B45067B-A17E-4B3C-8EEA-548A361AA9EA}"/>
            </a:ext>
          </a:extLst>
        </xdr:cNvPr>
        <xdr:cNvSpPr/>
      </xdr:nvSpPr>
      <xdr:spPr>
        <a:xfrm>
          <a:off x="3771900" y="2281646"/>
          <a:ext cx="2001812" cy="50509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000" b="1">
              <a:solidFill>
                <a:schemeClr val="accent1"/>
              </a:solidFill>
              <a:latin typeface="Times New Roman" panose="02020603050405020304" pitchFamily="18" charset="0"/>
              <a:cs typeface="Times New Roman" panose="02020603050405020304" pitchFamily="18" charset="0"/>
            </a:rPr>
            <a:t>Analytics</a:t>
          </a:r>
        </a:p>
      </xdr:txBody>
    </xdr:sp>
    <xdr:clientData/>
  </xdr:twoCellAnchor>
  <xdr:twoCellAnchor>
    <xdr:from>
      <xdr:col>4</xdr:col>
      <xdr:colOff>599607</xdr:colOff>
      <xdr:row>15</xdr:row>
      <xdr:rowOff>149902</xdr:rowOff>
    </xdr:from>
    <xdr:to>
      <xdr:col>17</xdr:col>
      <xdr:colOff>304836</xdr:colOff>
      <xdr:row>47</xdr:row>
      <xdr:rowOff>124920</xdr:rowOff>
    </xdr:to>
    <xdr:sp macro="" textlink="">
      <xdr:nvSpPr>
        <xdr:cNvPr id="9" name="Rectangle 8">
          <a:extLst>
            <a:ext uri="{FF2B5EF4-FFF2-40B4-BE49-F238E27FC236}">
              <a16:creationId xmlns:a16="http://schemas.microsoft.com/office/drawing/2014/main" id="{EFBEE849-A85A-46D6-802A-E0BCE002E0CE}"/>
            </a:ext>
          </a:extLst>
        </xdr:cNvPr>
        <xdr:cNvSpPr/>
      </xdr:nvSpPr>
      <xdr:spPr>
        <a:xfrm>
          <a:off x="3038007" y="2893102"/>
          <a:ext cx="7630029" cy="58271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409432</xdr:colOff>
      <xdr:row>30</xdr:row>
      <xdr:rowOff>124919</xdr:rowOff>
    </xdr:from>
    <xdr:to>
      <xdr:col>31</xdr:col>
      <xdr:colOff>149902</xdr:colOff>
      <xdr:row>47</xdr:row>
      <xdr:rowOff>174886</xdr:rowOff>
    </xdr:to>
    <xdr:sp macro="" textlink="">
      <xdr:nvSpPr>
        <xdr:cNvPr id="10" name="Rectangle 9">
          <a:extLst>
            <a:ext uri="{FF2B5EF4-FFF2-40B4-BE49-F238E27FC236}">
              <a16:creationId xmlns:a16="http://schemas.microsoft.com/office/drawing/2014/main" id="{A5D381C6-6E0D-4689-B232-266A494CA3FD}"/>
            </a:ext>
          </a:extLst>
        </xdr:cNvPr>
        <xdr:cNvSpPr/>
      </xdr:nvSpPr>
      <xdr:spPr>
        <a:xfrm>
          <a:off x="10772632" y="5611319"/>
          <a:ext cx="8274870" cy="315892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398060</xdr:colOff>
      <xdr:row>12</xdr:row>
      <xdr:rowOff>177742</xdr:rowOff>
    </xdr:from>
    <xdr:to>
      <xdr:col>31</xdr:col>
      <xdr:colOff>162394</xdr:colOff>
      <xdr:row>30</xdr:row>
      <xdr:rowOff>37478</xdr:rowOff>
    </xdr:to>
    <xdr:sp macro="" textlink="">
      <xdr:nvSpPr>
        <xdr:cNvPr id="11" name="Rectangle 10">
          <a:extLst>
            <a:ext uri="{FF2B5EF4-FFF2-40B4-BE49-F238E27FC236}">
              <a16:creationId xmlns:a16="http://schemas.microsoft.com/office/drawing/2014/main" id="{025C0C1A-B1C1-4336-A98E-3790AFCF23D7}"/>
            </a:ext>
          </a:extLst>
        </xdr:cNvPr>
        <xdr:cNvSpPr/>
      </xdr:nvSpPr>
      <xdr:spPr>
        <a:xfrm>
          <a:off x="10761260" y="2372302"/>
          <a:ext cx="8298734" cy="315157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370114</xdr:colOff>
      <xdr:row>12</xdr:row>
      <xdr:rowOff>140425</xdr:rowOff>
    </xdr:from>
    <xdr:to>
      <xdr:col>4</xdr:col>
      <xdr:colOff>337457</xdr:colOff>
      <xdr:row>16</xdr:row>
      <xdr:rowOff>87086</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B132CE78-D4DD-4A43-9664-FA0A663450C3}"/>
            </a:ext>
          </a:extLst>
        </xdr:cNvPr>
        <xdr:cNvSpPr/>
      </xdr:nvSpPr>
      <xdr:spPr>
        <a:xfrm>
          <a:off x="370114" y="2334985"/>
          <a:ext cx="2405743" cy="678181"/>
        </a:xfrm>
        <a:prstGeom prst="roundRect">
          <a:avLst/>
        </a:prstGeom>
        <a:no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800" b="1">
              <a:solidFill>
                <a:schemeClr val="tx1"/>
              </a:solidFill>
              <a:latin typeface="Times New Roman" panose="02020603050405020304" pitchFamily="18" charset="0"/>
              <a:cs typeface="Times New Roman" panose="02020603050405020304" pitchFamily="18" charset="0"/>
            </a:rPr>
            <a:t> </a:t>
          </a:r>
          <a:r>
            <a:rPr lang="en-IN" sz="2400" b="1">
              <a:solidFill>
                <a:schemeClr val="bg1"/>
              </a:solidFill>
              <a:latin typeface="Times New Roman" panose="02020603050405020304" pitchFamily="18" charset="0"/>
              <a:cs typeface="Times New Roman" panose="02020603050405020304" pitchFamily="18" charset="0"/>
            </a:rPr>
            <a:t>PRODUCTS</a:t>
          </a:r>
          <a:endParaRPr lang="en-IN"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391885</xdr:colOff>
      <xdr:row>17</xdr:row>
      <xdr:rowOff>162197</xdr:rowOff>
    </xdr:from>
    <xdr:to>
      <xdr:col>4</xdr:col>
      <xdr:colOff>359228</xdr:colOff>
      <xdr:row>21</xdr:row>
      <xdr:rowOff>108857</xdr:rowOff>
    </xdr:to>
    <xdr:sp macro="" textlink="">
      <xdr:nvSpPr>
        <xdr:cNvPr id="13" name="Rectangle: Rounded Corners 12">
          <a:extLst>
            <a:ext uri="{FF2B5EF4-FFF2-40B4-BE49-F238E27FC236}">
              <a16:creationId xmlns:a16="http://schemas.microsoft.com/office/drawing/2014/main" id="{4F3D26D2-D30A-4679-95F1-3B493FDF3C8D}"/>
            </a:ext>
          </a:extLst>
        </xdr:cNvPr>
        <xdr:cNvSpPr/>
      </xdr:nvSpPr>
      <xdr:spPr>
        <a:xfrm>
          <a:off x="391885" y="3271157"/>
          <a:ext cx="2405743" cy="678180"/>
        </a:xfrm>
        <a:prstGeom prst="roundRect">
          <a:avLst/>
        </a:prstGeom>
        <a:solidFill>
          <a:schemeClr val="bg1"/>
        </a:solid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tx1"/>
              </a:solidFill>
              <a:latin typeface="Times New Roman" panose="02020603050405020304" pitchFamily="18" charset="0"/>
              <a:cs typeface="Times New Roman" panose="02020603050405020304" pitchFamily="18" charset="0"/>
            </a:rPr>
            <a:t>SALES</a:t>
          </a:r>
          <a:r>
            <a:rPr lang="en-IN" sz="2400" b="1" baseline="0">
              <a:solidFill>
                <a:schemeClr val="tx1"/>
              </a:solidFill>
              <a:latin typeface="Times New Roman" panose="02020603050405020304" pitchFamily="18" charset="0"/>
              <a:cs typeface="Times New Roman" panose="02020603050405020304" pitchFamily="18" charset="0"/>
            </a:rPr>
            <a:t> MANS</a:t>
          </a:r>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359228</xdr:colOff>
      <xdr:row>23</xdr:row>
      <xdr:rowOff>31568</xdr:rowOff>
    </xdr:from>
    <xdr:to>
      <xdr:col>4</xdr:col>
      <xdr:colOff>370114</xdr:colOff>
      <xdr:row>26</xdr:row>
      <xdr:rowOff>163285</xdr:rowOff>
    </xdr:to>
    <xdr:sp macro="" textlink="">
      <xdr:nvSpPr>
        <xdr:cNvPr id="14" name="Rectangle: Rounded Corners 13">
          <a:extLst>
            <a:ext uri="{FF2B5EF4-FFF2-40B4-BE49-F238E27FC236}">
              <a16:creationId xmlns:a16="http://schemas.microsoft.com/office/drawing/2014/main" id="{F6391865-DED0-45C8-A9B7-03FD5C08D867}"/>
            </a:ext>
          </a:extLst>
        </xdr:cNvPr>
        <xdr:cNvSpPr/>
      </xdr:nvSpPr>
      <xdr:spPr>
        <a:xfrm>
          <a:off x="359228" y="4237808"/>
          <a:ext cx="2449286" cy="680357"/>
        </a:xfrm>
        <a:prstGeom prst="roundRect">
          <a:avLst/>
        </a:prstGeom>
        <a:no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 ABOUT</a:t>
          </a:r>
        </a:p>
      </xdr:txBody>
    </xdr:sp>
    <xdr:clientData/>
  </xdr:twoCellAnchor>
  <xdr:twoCellAnchor>
    <xdr:from>
      <xdr:col>0</xdr:col>
      <xdr:colOff>359229</xdr:colOff>
      <xdr:row>7</xdr:row>
      <xdr:rowOff>162197</xdr:rowOff>
    </xdr:from>
    <xdr:to>
      <xdr:col>4</xdr:col>
      <xdr:colOff>326436</xdr:colOff>
      <xdr:row>11</xdr:row>
      <xdr:rowOff>108857</xdr:rowOff>
    </xdr:to>
    <xdr:sp macro="" textlink="">
      <xdr:nvSpPr>
        <xdr:cNvPr id="15" name="Rectangle: Rounded Corners 14">
          <a:extLst>
            <a:ext uri="{FF2B5EF4-FFF2-40B4-BE49-F238E27FC236}">
              <a16:creationId xmlns:a16="http://schemas.microsoft.com/office/drawing/2014/main" id="{F7118C9C-F0C5-45B2-8E76-BA4BEB5D4A27}"/>
            </a:ext>
          </a:extLst>
        </xdr:cNvPr>
        <xdr:cNvSpPr/>
      </xdr:nvSpPr>
      <xdr:spPr>
        <a:xfrm>
          <a:off x="359229" y="1442357"/>
          <a:ext cx="2405607" cy="678180"/>
        </a:xfrm>
        <a:prstGeom prst="roundRect">
          <a:avLst/>
        </a:prstGeom>
        <a:no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DASH</a:t>
          </a:r>
          <a:r>
            <a:rPr lang="en-IN" sz="1800" b="1" baseline="0">
              <a:solidFill>
                <a:schemeClr val="bg1"/>
              </a:solidFill>
              <a:latin typeface="Times New Roman" panose="02020603050405020304" pitchFamily="18" charset="0"/>
              <a:cs typeface="Times New Roman" panose="02020603050405020304" pitchFamily="18" charset="0"/>
            </a:rPr>
            <a:t> </a:t>
          </a:r>
          <a:r>
            <a:rPr lang="en-IN" sz="2400" b="1" baseline="0">
              <a:solidFill>
                <a:schemeClr val="bg1"/>
              </a:solidFill>
              <a:latin typeface="Times New Roman" panose="02020603050405020304" pitchFamily="18" charset="0"/>
              <a:cs typeface="Times New Roman" panose="02020603050405020304" pitchFamily="18" charset="0"/>
            </a:rPr>
            <a:t>BOARD</a:t>
          </a:r>
          <a:endParaRPr lang="en-IN"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170243</xdr:colOff>
      <xdr:row>17</xdr:row>
      <xdr:rowOff>79412</xdr:rowOff>
    </xdr:from>
    <xdr:to>
      <xdr:col>10</xdr:col>
      <xdr:colOff>562130</xdr:colOff>
      <xdr:row>21</xdr:row>
      <xdr:rowOff>74951</xdr:rowOff>
    </xdr:to>
    <xdr:sp macro="" textlink="">
      <xdr:nvSpPr>
        <xdr:cNvPr id="16" name="Rectangle 15">
          <a:extLst>
            <a:ext uri="{FF2B5EF4-FFF2-40B4-BE49-F238E27FC236}">
              <a16:creationId xmlns:a16="http://schemas.microsoft.com/office/drawing/2014/main" id="{0442028B-FD9D-4A6C-B345-9375289E0FD1}"/>
            </a:ext>
          </a:extLst>
        </xdr:cNvPr>
        <xdr:cNvSpPr/>
      </xdr:nvSpPr>
      <xdr:spPr>
        <a:xfrm>
          <a:off x="3218243" y="3188372"/>
          <a:ext cx="3439887" cy="72705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baseline="0">
              <a:solidFill>
                <a:schemeClr val="tx1"/>
              </a:solidFill>
              <a:latin typeface="Times New Roman" panose="02020603050405020304" pitchFamily="18" charset="0"/>
              <a:cs typeface="Times New Roman" panose="02020603050405020304" pitchFamily="18" charset="0"/>
            </a:rPr>
            <a:t>Sales Mans Performance</a:t>
          </a:r>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424543</xdr:colOff>
      <xdr:row>12</xdr:row>
      <xdr:rowOff>152399</xdr:rowOff>
    </xdr:from>
    <xdr:to>
      <xdr:col>22</xdr:col>
      <xdr:colOff>587115</xdr:colOff>
      <xdr:row>17</xdr:row>
      <xdr:rowOff>12492</xdr:rowOff>
    </xdr:to>
    <xdr:sp macro="" textlink="">
      <xdr:nvSpPr>
        <xdr:cNvPr id="17" name="Rectangle 16">
          <a:extLst>
            <a:ext uri="{FF2B5EF4-FFF2-40B4-BE49-F238E27FC236}">
              <a16:creationId xmlns:a16="http://schemas.microsoft.com/office/drawing/2014/main" id="{7C387389-D92F-468A-B9D9-B2A63C367063}"/>
            </a:ext>
          </a:extLst>
        </xdr:cNvPr>
        <xdr:cNvSpPr/>
      </xdr:nvSpPr>
      <xdr:spPr>
        <a:xfrm>
          <a:off x="10787743" y="2346959"/>
          <a:ext cx="3210572" cy="77449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baseline="0">
              <a:solidFill>
                <a:schemeClr val="tx1"/>
              </a:solidFill>
              <a:latin typeface="Times New Roman" panose="02020603050405020304" pitchFamily="18" charset="0"/>
              <a:cs typeface="Times New Roman" panose="02020603050405020304" pitchFamily="18" charset="0"/>
            </a:rPr>
            <a:t>Top 3 Sales Mans</a:t>
          </a:r>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439355</xdr:colOff>
      <xdr:row>17</xdr:row>
      <xdr:rowOff>59962</xdr:rowOff>
    </xdr:from>
    <xdr:to>
      <xdr:col>10</xdr:col>
      <xdr:colOff>167212</xdr:colOff>
      <xdr:row>19</xdr:row>
      <xdr:rowOff>116710</xdr:rowOff>
    </xdr:to>
    <xdr:sp macro="" textlink="">
      <xdr:nvSpPr>
        <xdr:cNvPr id="18" name="Rectangle 17">
          <a:extLst>
            <a:ext uri="{FF2B5EF4-FFF2-40B4-BE49-F238E27FC236}">
              <a16:creationId xmlns:a16="http://schemas.microsoft.com/office/drawing/2014/main" id="{DCD1D4B7-979C-4BD8-BB2F-0F0C0427349B}"/>
            </a:ext>
          </a:extLst>
        </xdr:cNvPr>
        <xdr:cNvSpPr/>
      </xdr:nvSpPr>
      <xdr:spPr>
        <a:xfrm>
          <a:off x="4096955" y="3168922"/>
          <a:ext cx="2166257" cy="4225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466894</xdr:colOff>
      <xdr:row>31</xdr:row>
      <xdr:rowOff>27483</xdr:rowOff>
    </xdr:from>
    <xdr:to>
      <xdr:col>23</xdr:col>
      <xdr:colOff>387246</xdr:colOff>
      <xdr:row>35</xdr:row>
      <xdr:rowOff>74953</xdr:rowOff>
    </xdr:to>
    <xdr:sp macro="" textlink="">
      <xdr:nvSpPr>
        <xdr:cNvPr id="19" name="Rectangle 18">
          <a:extLst>
            <a:ext uri="{FF2B5EF4-FFF2-40B4-BE49-F238E27FC236}">
              <a16:creationId xmlns:a16="http://schemas.microsoft.com/office/drawing/2014/main" id="{59843221-98DC-4F28-BDFA-67A078CF3B9D}"/>
            </a:ext>
          </a:extLst>
        </xdr:cNvPr>
        <xdr:cNvSpPr/>
      </xdr:nvSpPr>
      <xdr:spPr>
        <a:xfrm>
          <a:off x="10830094" y="5696763"/>
          <a:ext cx="3577952" cy="7789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baseline="0">
              <a:solidFill>
                <a:schemeClr val="tx1"/>
              </a:solidFill>
              <a:latin typeface="Times New Roman" panose="02020603050405020304" pitchFamily="18" charset="0"/>
              <a:cs typeface="Times New Roman" panose="02020603050405020304" pitchFamily="18" charset="0"/>
            </a:rPr>
            <a:t>Bottom 3 Sales Mans</a:t>
          </a:r>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474688</xdr:colOff>
      <xdr:row>15</xdr:row>
      <xdr:rowOff>49967</xdr:rowOff>
    </xdr:from>
    <xdr:to>
      <xdr:col>30</xdr:col>
      <xdr:colOff>537146</xdr:colOff>
      <xdr:row>28</xdr:row>
      <xdr:rowOff>124917</xdr:rowOff>
    </xdr:to>
    <xdr:graphicFrame macro="">
      <xdr:nvGraphicFramePr>
        <xdr:cNvPr id="23" name="Chart 22">
          <a:extLst>
            <a:ext uri="{FF2B5EF4-FFF2-40B4-BE49-F238E27FC236}">
              <a16:creationId xmlns:a16="http://schemas.microsoft.com/office/drawing/2014/main" id="{BD5E57F6-29AC-416D-A1A2-865D6F4E7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24984</xdr:colOff>
      <xdr:row>33</xdr:row>
      <xdr:rowOff>162393</xdr:rowOff>
    </xdr:from>
    <xdr:to>
      <xdr:col>30</xdr:col>
      <xdr:colOff>424720</xdr:colOff>
      <xdr:row>46</xdr:row>
      <xdr:rowOff>159895</xdr:rowOff>
    </xdr:to>
    <xdr:graphicFrame macro="">
      <xdr:nvGraphicFramePr>
        <xdr:cNvPr id="24" name="Chart 23">
          <a:extLst>
            <a:ext uri="{FF2B5EF4-FFF2-40B4-BE49-F238E27FC236}">
              <a16:creationId xmlns:a16="http://schemas.microsoft.com/office/drawing/2014/main" id="{8D046841-2142-496B-A5C9-63EB752A7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217714</xdr:colOff>
      <xdr:row>20</xdr:row>
      <xdr:rowOff>68035</xdr:rowOff>
    </xdr:from>
    <xdr:to>
      <xdr:col>17</xdr:col>
      <xdr:colOff>95250</xdr:colOff>
      <xdr:row>46</xdr:row>
      <xdr:rowOff>13608</xdr:rowOff>
    </xdr:to>
    <xdr:graphicFrame macro="">
      <xdr:nvGraphicFramePr>
        <xdr:cNvPr id="25" name="Chart 24">
          <a:extLst>
            <a:ext uri="{FF2B5EF4-FFF2-40B4-BE49-F238E27FC236}">
              <a16:creationId xmlns:a16="http://schemas.microsoft.com/office/drawing/2014/main" id="{D004DF82-BBAE-4C37-AE6B-8AB7C04A5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108857</xdr:colOff>
      <xdr:row>1</xdr:row>
      <xdr:rowOff>68036</xdr:rowOff>
    </xdr:from>
    <xdr:to>
      <xdr:col>17</xdr:col>
      <xdr:colOff>462643</xdr:colOff>
      <xdr:row>7</xdr:row>
      <xdr:rowOff>95250</xdr:rowOff>
    </xdr:to>
    <mc:AlternateContent xmlns:mc="http://schemas.openxmlformats.org/markup-compatibility/2006" xmlns:tsle="http://schemas.microsoft.com/office/drawing/2012/timeslicer">
      <mc:Choice Requires="tsle">
        <xdr:graphicFrame macro="">
          <xdr:nvGraphicFramePr>
            <xdr:cNvPr id="26" name="Date 3">
              <a:extLst>
                <a:ext uri="{FF2B5EF4-FFF2-40B4-BE49-F238E27FC236}">
                  <a16:creationId xmlns:a16="http://schemas.microsoft.com/office/drawing/2014/main" id="{375DF1BD-99F4-4AAB-8BA1-F1D13F3F5F9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3170464" y="244929"/>
              <a:ext cx="7701643" cy="10885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170599</xdr:colOff>
      <xdr:row>0</xdr:row>
      <xdr:rowOff>22747</xdr:rowOff>
    </xdr:from>
    <xdr:to>
      <xdr:col>31</xdr:col>
      <xdr:colOff>353787</xdr:colOff>
      <xdr:row>50</xdr:row>
      <xdr:rowOff>87443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F24358A-C741-4526-AEE7-0B1FC82B0467}"/>
            </a:ext>
          </a:extLst>
        </xdr:cNvPr>
        <xdr:cNvSpPr/>
      </xdr:nvSpPr>
      <xdr:spPr>
        <a:xfrm>
          <a:off x="170599" y="22747"/>
          <a:ext cx="19080788" cy="9208696"/>
        </a:xfrm>
        <a:prstGeom prst="roundRect">
          <a:avLst>
            <a:gd name="adj" fmla="val 7172"/>
          </a:avLst>
        </a:prstGeom>
        <a:ln w="38100"/>
        <a:effectLst>
          <a:reflection blurRad="6350" stA="50000" endA="300" endPos="5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4</xdr:col>
      <xdr:colOff>474689</xdr:colOff>
      <xdr:row>0</xdr:row>
      <xdr:rowOff>147851</xdr:rowOff>
    </xdr:from>
    <xdr:to>
      <xdr:col>31</xdr:col>
      <xdr:colOff>95250</xdr:colOff>
      <xdr:row>49</xdr:row>
      <xdr:rowOff>27214</xdr:rowOff>
    </xdr:to>
    <xdr:sp macro="" textlink="">
      <xdr:nvSpPr>
        <xdr:cNvPr id="3" name="Rectangle: Rounded Corners 2">
          <a:extLst>
            <a:ext uri="{FF2B5EF4-FFF2-40B4-BE49-F238E27FC236}">
              <a16:creationId xmlns:a16="http://schemas.microsoft.com/office/drawing/2014/main" id="{0ADA074D-9DC6-4579-9D37-2AAF1E656DC7}"/>
            </a:ext>
          </a:extLst>
        </xdr:cNvPr>
        <xdr:cNvSpPr/>
      </xdr:nvSpPr>
      <xdr:spPr>
        <a:xfrm>
          <a:off x="2923975" y="147851"/>
          <a:ext cx="16153239" cy="8547113"/>
        </a:xfrm>
        <a:prstGeom prst="roundRect">
          <a:avLst>
            <a:gd name="adj" fmla="val 2369"/>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5</xdr:col>
      <xdr:colOff>30479</xdr:colOff>
      <xdr:row>8</xdr:row>
      <xdr:rowOff>53341</xdr:rowOff>
    </xdr:from>
    <xdr:to>
      <xdr:col>31</xdr:col>
      <xdr:colOff>217714</xdr:colOff>
      <xdr:row>11</xdr:row>
      <xdr:rowOff>152401</xdr:rowOff>
    </xdr:to>
    <mc:AlternateContent xmlns:mc="http://schemas.openxmlformats.org/markup-compatibility/2006" xmlns:a14="http://schemas.microsoft.com/office/drawing/2010/main">
      <mc:Choice Requires="a14">
        <xdr:graphicFrame macro="">
          <xdr:nvGraphicFramePr>
            <xdr:cNvPr id="5" name="Products 4">
              <a:extLst>
                <a:ext uri="{FF2B5EF4-FFF2-40B4-BE49-F238E27FC236}">
                  <a16:creationId xmlns:a16="http://schemas.microsoft.com/office/drawing/2014/main" id="{433401E9-0397-478B-A774-3DDFB3FDE60A}"/>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mlns="">
        <xdr:sp macro="" textlink="">
          <xdr:nvSpPr>
            <xdr:cNvPr id="0" name=""/>
            <xdr:cNvSpPr>
              <a:spLocks noTextEdit="1"/>
            </xdr:cNvSpPr>
          </xdr:nvSpPr>
          <xdr:spPr>
            <a:xfrm>
              <a:off x="3092086" y="1468484"/>
              <a:ext cx="16107592" cy="629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517768</xdr:colOff>
      <xdr:row>1</xdr:row>
      <xdr:rowOff>84797</xdr:rowOff>
    </xdr:from>
    <xdr:to>
      <xdr:col>31</xdr:col>
      <xdr:colOff>250371</xdr:colOff>
      <xdr:row>7</xdr:row>
      <xdr:rowOff>146538</xdr:rowOff>
    </xdr:to>
    <mc:AlternateContent xmlns:mc="http://schemas.openxmlformats.org/markup-compatibility/2006" xmlns:a14="http://schemas.microsoft.com/office/drawing/2010/main">
      <mc:Choice Requires="a14">
        <xdr:graphicFrame macro="">
          <xdr:nvGraphicFramePr>
            <xdr:cNvPr id="6" name="Place 4">
              <a:extLst>
                <a:ext uri="{FF2B5EF4-FFF2-40B4-BE49-F238E27FC236}">
                  <a16:creationId xmlns:a16="http://schemas.microsoft.com/office/drawing/2014/main" id="{263EBCE9-582E-42FC-A4BC-3C4FE355AD39}"/>
                </a:ext>
              </a:extLst>
            </xdr:cNvPr>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mlns="">
        <xdr:sp macro="" textlink="">
          <xdr:nvSpPr>
            <xdr:cNvPr id="0" name=""/>
            <xdr:cNvSpPr>
              <a:spLocks noTextEdit="1"/>
            </xdr:cNvSpPr>
          </xdr:nvSpPr>
          <xdr:spPr>
            <a:xfrm>
              <a:off x="10927232" y="261690"/>
              <a:ext cx="8305103" cy="1123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223157</xdr:colOff>
      <xdr:row>13</xdr:row>
      <xdr:rowOff>32657</xdr:rowOff>
    </xdr:from>
    <xdr:to>
      <xdr:col>9</xdr:col>
      <xdr:colOff>396169</xdr:colOff>
      <xdr:row>15</xdr:row>
      <xdr:rowOff>166007</xdr:rowOff>
    </xdr:to>
    <xdr:sp macro="" textlink="">
      <xdr:nvSpPr>
        <xdr:cNvPr id="8" name="Rectangle 7">
          <a:extLst>
            <a:ext uri="{FF2B5EF4-FFF2-40B4-BE49-F238E27FC236}">
              <a16:creationId xmlns:a16="http://schemas.microsoft.com/office/drawing/2014/main" id="{0B16B70B-D281-4E37-A7CB-1CDCAC7C891B}"/>
            </a:ext>
          </a:extLst>
        </xdr:cNvPr>
        <xdr:cNvSpPr/>
      </xdr:nvSpPr>
      <xdr:spPr>
        <a:xfrm>
          <a:off x="3897086" y="2332264"/>
          <a:ext cx="2009976" cy="48713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900" b="1">
              <a:solidFill>
                <a:schemeClr val="tx2">
                  <a:lumMod val="75000"/>
                  <a:lumOff val="25000"/>
                </a:schemeClr>
              </a:solidFill>
              <a:latin typeface="Times New Roman" panose="02020603050405020304" pitchFamily="18" charset="0"/>
              <a:cs typeface="Times New Roman" panose="02020603050405020304" pitchFamily="18" charset="0"/>
            </a:rPr>
            <a:t>ABOUT</a:t>
          </a:r>
        </a:p>
        <a:p>
          <a:pPr algn="l"/>
          <a:endParaRPr lang="en-IN" sz="29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530679</xdr:colOff>
      <xdr:row>17</xdr:row>
      <xdr:rowOff>27215</xdr:rowOff>
    </xdr:from>
    <xdr:to>
      <xdr:col>30</xdr:col>
      <xdr:colOff>408214</xdr:colOff>
      <xdr:row>46</xdr:row>
      <xdr:rowOff>165743</xdr:rowOff>
    </xdr:to>
    <xdr:sp macro="" textlink="">
      <xdr:nvSpPr>
        <xdr:cNvPr id="9" name="Rectangle 8">
          <a:extLst>
            <a:ext uri="{FF2B5EF4-FFF2-40B4-BE49-F238E27FC236}">
              <a16:creationId xmlns:a16="http://schemas.microsoft.com/office/drawing/2014/main" id="{50961B22-F05A-47A2-B64B-D66EAB50D4D0}"/>
            </a:ext>
          </a:extLst>
        </xdr:cNvPr>
        <xdr:cNvSpPr/>
      </xdr:nvSpPr>
      <xdr:spPr>
        <a:xfrm>
          <a:off x="2979965" y="3034394"/>
          <a:ext cx="15797892" cy="52684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370114</xdr:colOff>
      <xdr:row>12</xdr:row>
      <xdr:rowOff>140425</xdr:rowOff>
    </xdr:from>
    <xdr:to>
      <xdr:col>4</xdr:col>
      <xdr:colOff>337457</xdr:colOff>
      <xdr:row>16</xdr:row>
      <xdr:rowOff>87086</xdr:rowOff>
    </xdr:to>
    <xdr:sp macro="" textlink="">
      <xdr:nvSpPr>
        <xdr:cNvPr id="12" name="Rectangle: Rounded Corners 11">
          <a:extLst>
            <a:ext uri="{FF2B5EF4-FFF2-40B4-BE49-F238E27FC236}">
              <a16:creationId xmlns:a16="http://schemas.microsoft.com/office/drawing/2014/main" id="{3225A54D-A1A7-4C2A-AB4C-129B8F61890C}"/>
            </a:ext>
          </a:extLst>
        </xdr:cNvPr>
        <xdr:cNvSpPr/>
      </xdr:nvSpPr>
      <xdr:spPr>
        <a:xfrm>
          <a:off x="370114" y="2334985"/>
          <a:ext cx="2405743" cy="678181"/>
        </a:xfrm>
        <a:prstGeom prst="roundRect">
          <a:avLst/>
        </a:prstGeom>
        <a:no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800" b="1">
              <a:solidFill>
                <a:schemeClr val="tx1"/>
              </a:solidFill>
              <a:latin typeface="Times New Roman" panose="02020603050405020304" pitchFamily="18" charset="0"/>
              <a:cs typeface="Times New Roman" panose="02020603050405020304" pitchFamily="18" charset="0"/>
            </a:rPr>
            <a:t> </a:t>
          </a:r>
          <a:r>
            <a:rPr lang="en-IN" sz="2400" b="1">
              <a:solidFill>
                <a:schemeClr val="bg1"/>
              </a:solidFill>
              <a:latin typeface="Times New Roman" panose="02020603050405020304" pitchFamily="18" charset="0"/>
              <a:cs typeface="Times New Roman" panose="02020603050405020304" pitchFamily="18" charset="0"/>
            </a:rPr>
            <a:t>PRODUCTS</a:t>
          </a:r>
          <a:endParaRPr lang="en-IN"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391885</xdr:colOff>
      <xdr:row>17</xdr:row>
      <xdr:rowOff>162197</xdr:rowOff>
    </xdr:from>
    <xdr:to>
      <xdr:col>4</xdr:col>
      <xdr:colOff>359228</xdr:colOff>
      <xdr:row>21</xdr:row>
      <xdr:rowOff>108857</xdr:rowOff>
    </xdr:to>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36B9571D-9F60-4C8E-9DF0-7B78DB58CA48}"/>
            </a:ext>
          </a:extLst>
        </xdr:cNvPr>
        <xdr:cNvSpPr/>
      </xdr:nvSpPr>
      <xdr:spPr>
        <a:xfrm>
          <a:off x="391885" y="3271157"/>
          <a:ext cx="2405743" cy="678180"/>
        </a:xfrm>
        <a:prstGeom prst="roundRect">
          <a:avLst/>
        </a:prstGeom>
        <a:no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SALES</a:t>
          </a:r>
          <a:r>
            <a:rPr lang="en-IN" sz="2400" b="1" baseline="0">
              <a:solidFill>
                <a:schemeClr val="bg1"/>
              </a:solidFill>
              <a:latin typeface="Times New Roman" panose="02020603050405020304" pitchFamily="18" charset="0"/>
              <a:cs typeface="Times New Roman" panose="02020603050405020304" pitchFamily="18" charset="0"/>
            </a:rPr>
            <a:t> MANS</a:t>
          </a:r>
          <a:endParaRPr lang="en-IN"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359228</xdr:colOff>
      <xdr:row>23</xdr:row>
      <xdr:rowOff>31568</xdr:rowOff>
    </xdr:from>
    <xdr:to>
      <xdr:col>4</xdr:col>
      <xdr:colOff>370114</xdr:colOff>
      <xdr:row>26</xdr:row>
      <xdr:rowOff>163285</xdr:rowOff>
    </xdr:to>
    <xdr:sp macro="" textlink="">
      <xdr:nvSpPr>
        <xdr:cNvPr id="14" name="Rectangle: Rounded Corners 13">
          <a:extLst>
            <a:ext uri="{FF2B5EF4-FFF2-40B4-BE49-F238E27FC236}">
              <a16:creationId xmlns:a16="http://schemas.microsoft.com/office/drawing/2014/main" id="{46B70252-E46A-430E-8F64-75CA7EC33820}"/>
            </a:ext>
          </a:extLst>
        </xdr:cNvPr>
        <xdr:cNvSpPr/>
      </xdr:nvSpPr>
      <xdr:spPr>
        <a:xfrm>
          <a:off x="359228" y="4237808"/>
          <a:ext cx="2449286" cy="680357"/>
        </a:xfrm>
        <a:prstGeom prst="roundRect">
          <a:avLst/>
        </a:prstGeom>
        <a:solidFill>
          <a:schemeClr val="bg1"/>
        </a:solid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 </a:t>
          </a:r>
          <a:r>
            <a:rPr lang="en-IN" sz="2400" b="1">
              <a:solidFill>
                <a:schemeClr val="tx1"/>
              </a:solidFill>
              <a:latin typeface="Times New Roman" panose="02020603050405020304" pitchFamily="18" charset="0"/>
              <a:cs typeface="Times New Roman" panose="02020603050405020304" pitchFamily="18" charset="0"/>
            </a:rPr>
            <a:t>ABOUT</a:t>
          </a:r>
        </a:p>
      </xdr:txBody>
    </xdr:sp>
    <xdr:clientData/>
  </xdr:twoCellAnchor>
  <xdr:twoCellAnchor>
    <xdr:from>
      <xdr:col>0</xdr:col>
      <xdr:colOff>359229</xdr:colOff>
      <xdr:row>7</xdr:row>
      <xdr:rowOff>162197</xdr:rowOff>
    </xdr:from>
    <xdr:to>
      <xdr:col>4</xdr:col>
      <xdr:colOff>326436</xdr:colOff>
      <xdr:row>11</xdr:row>
      <xdr:rowOff>108857</xdr:rowOff>
    </xdr:to>
    <xdr:sp macro="" textlink="">
      <xdr:nvSpPr>
        <xdr:cNvPr id="15" name="Rectangle: Rounded Corners 14">
          <a:extLst>
            <a:ext uri="{FF2B5EF4-FFF2-40B4-BE49-F238E27FC236}">
              <a16:creationId xmlns:a16="http://schemas.microsoft.com/office/drawing/2014/main" id="{80B11567-A34B-4DCE-ADC7-05D03F343053}"/>
            </a:ext>
          </a:extLst>
        </xdr:cNvPr>
        <xdr:cNvSpPr/>
      </xdr:nvSpPr>
      <xdr:spPr>
        <a:xfrm>
          <a:off x="359229" y="1442357"/>
          <a:ext cx="2405607" cy="678180"/>
        </a:xfrm>
        <a:prstGeom prst="roundRect">
          <a:avLst/>
        </a:prstGeom>
        <a:noFill/>
        <a:ln w="38100">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400" b="1">
              <a:solidFill>
                <a:schemeClr val="bg1"/>
              </a:solidFill>
              <a:latin typeface="Times New Roman" panose="02020603050405020304" pitchFamily="18" charset="0"/>
              <a:cs typeface="Times New Roman" panose="02020603050405020304" pitchFamily="18" charset="0"/>
            </a:rPr>
            <a:t>DASH</a:t>
          </a:r>
          <a:r>
            <a:rPr lang="en-IN" sz="1800" b="1" baseline="0">
              <a:solidFill>
                <a:schemeClr val="bg1"/>
              </a:solidFill>
              <a:latin typeface="Times New Roman" panose="02020603050405020304" pitchFamily="18" charset="0"/>
              <a:cs typeface="Times New Roman" panose="02020603050405020304" pitchFamily="18" charset="0"/>
            </a:rPr>
            <a:t> </a:t>
          </a:r>
          <a:r>
            <a:rPr lang="en-IN" sz="2400" b="1" baseline="0">
              <a:solidFill>
                <a:schemeClr val="bg1"/>
              </a:solidFill>
              <a:latin typeface="Times New Roman" panose="02020603050405020304" pitchFamily="18" charset="0"/>
              <a:cs typeface="Times New Roman" panose="02020603050405020304" pitchFamily="18" charset="0"/>
            </a:rPr>
            <a:t>BOARD</a:t>
          </a:r>
          <a:endParaRPr lang="en-IN"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170242</xdr:colOff>
      <xdr:row>17</xdr:row>
      <xdr:rowOff>79412</xdr:rowOff>
    </xdr:from>
    <xdr:to>
      <xdr:col>13</xdr:col>
      <xdr:colOff>530677</xdr:colOff>
      <xdr:row>21</xdr:row>
      <xdr:rowOff>74951</xdr:rowOff>
    </xdr:to>
    <xdr:sp macro="" textlink="">
      <xdr:nvSpPr>
        <xdr:cNvPr id="16" name="Rectangle 15">
          <a:extLst>
            <a:ext uri="{FF2B5EF4-FFF2-40B4-BE49-F238E27FC236}">
              <a16:creationId xmlns:a16="http://schemas.microsoft.com/office/drawing/2014/main" id="{7C7D558B-C9C6-48E7-9612-895B5C7551DF}"/>
            </a:ext>
          </a:extLst>
        </xdr:cNvPr>
        <xdr:cNvSpPr/>
      </xdr:nvSpPr>
      <xdr:spPr>
        <a:xfrm>
          <a:off x="3231849" y="3086591"/>
          <a:ext cx="5259007" cy="7031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baseline="0">
              <a:solidFill>
                <a:schemeClr val="tx1"/>
              </a:solidFill>
              <a:latin typeface="Times New Roman" panose="02020603050405020304" pitchFamily="18" charset="0"/>
              <a:cs typeface="Times New Roman" panose="02020603050405020304" pitchFamily="18" charset="0"/>
            </a:rPr>
            <a:t>Version:</a:t>
          </a:r>
          <a:endParaRPr lang="en-IN" sz="32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424543</xdr:colOff>
      <xdr:row>12</xdr:row>
      <xdr:rowOff>152399</xdr:rowOff>
    </xdr:from>
    <xdr:to>
      <xdr:col>22</xdr:col>
      <xdr:colOff>587115</xdr:colOff>
      <xdr:row>17</xdr:row>
      <xdr:rowOff>12492</xdr:rowOff>
    </xdr:to>
    <xdr:sp macro="" textlink="">
      <xdr:nvSpPr>
        <xdr:cNvPr id="17" name="Rectangle 16">
          <a:extLst>
            <a:ext uri="{FF2B5EF4-FFF2-40B4-BE49-F238E27FC236}">
              <a16:creationId xmlns:a16="http://schemas.microsoft.com/office/drawing/2014/main" id="{A305293F-3E57-4D3B-9FD8-893647D7047D}"/>
            </a:ext>
          </a:extLst>
        </xdr:cNvPr>
        <xdr:cNvSpPr/>
      </xdr:nvSpPr>
      <xdr:spPr>
        <a:xfrm>
          <a:off x="10787743" y="2346959"/>
          <a:ext cx="3210572" cy="77449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439355</xdr:colOff>
      <xdr:row>17</xdr:row>
      <xdr:rowOff>59962</xdr:rowOff>
    </xdr:from>
    <xdr:to>
      <xdr:col>10</xdr:col>
      <xdr:colOff>167212</xdr:colOff>
      <xdr:row>19</xdr:row>
      <xdr:rowOff>116710</xdr:rowOff>
    </xdr:to>
    <xdr:sp macro="" textlink="">
      <xdr:nvSpPr>
        <xdr:cNvPr id="18" name="Rectangle 17">
          <a:extLst>
            <a:ext uri="{FF2B5EF4-FFF2-40B4-BE49-F238E27FC236}">
              <a16:creationId xmlns:a16="http://schemas.microsoft.com/office/drawing/2014/main" id="{A1065866-1A8F-4B17-A10E-DFB028E3A650}"/>
            </a:ext>
          </a:extLst>
        </xdr:cNvPr>
        <xdr:cNvSpPr/>
      </xdr:nvSpPr>
      <xdr:spPr>
        <a:xfrm>
          <a:off x="4096955" y="3168922"/>
          <a:ext cx="2166257" cy="4225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571499</xdr:colOff>
      <xdr:row>12</xdr:row>
      <xdr:rowOff>13608</xdr:rowOff>
    </xdr:from>
    <xdr:to>
      <xdr:col>6</xdr:col>
      <xdr:colOff>261256</xdr:colOff>
      <xdr:row>17</xdr:row>
      <xdr:rowOff>43543</xdr:rowOff>
    </xdr:to>
    <xdr:pic>
      <xdr:nvPicPr>
        <xdr:cNvPr id="24" name="Graphic 23" descr="User with solid fill">
          <a:extLst>
            <a:ext uri="{FF2B5EF4-FFF2-40B4-BE49-F238E27FC236}">
              <a16:creationId xmlns:a16="http://schemas.microsoft.com/office/drawing/2014/main" id="{8D6F0808-CF49-A371-1BD6-2E3C0F0E023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20785" y="2136322"/>
          <a:ext cx="914400" cy="914400"/>
        </a:xfrm>
        <a:prstGeom prst="rect">
          <a:avLst/>
        </a:prstGeom>
      </xdr:spPr>
    </xdr:pic>
    <xdr:clientData/>
  </xdr:twoCellAnchor>
  <xdr:twoCellAnchor editAs="oneCell">
    <xdr:from>
      <xdr:col>5</xdr:col>
      <xdr:colOff>122464</xdr:colOff>
      <xdr:row>1</xdr:row>
      <xdr:rowOff>81643</xdr:rowOff>
    </xdr:from>
    <xdr:to>
      <xdr:col>17</xdr:col>
      <xdr:colOff>503465</xdr:colOff>
      <xdr:row>7</xdr:row>
      <xdr:rowOff>146957</xdr:rowOff>
    </xdr:to>
    <mc:AlternateContent xmlns:mc="http://schemas.openxmlformats.org/markup-compatibility/2006" xmlns:tsle="http://schemas.microsoft.com/office/drawing/2012/timeslicer">
      <mc:Choice Requires="tsle">
        <xdr:graphicFrame macro="">
          <xdr:nvGraphicFramePr>
            <xdr:cNvPr id="25" name="Date 4">
              <a:extLst>
                <a:ext uri="{FF2B5EF4-FFF2-40B4-BE49-F238E27FC236}">
                  <a16:creationId xmlns:a16="http://schemas.microsoft.com/office/drawing/2014/main" id="{8DB25AB9-8AFC-45D7-AEF5-356D7C5F6D5B}"/>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3184071" y="258536"/>
              <a:ext cx="7728858" cy="11266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272142</xdr:colOff>
      <xdr:row>26</xdr:row>
      <xdr:rowOff>68036</xdr:rowOff>
    </xdr:from>
    <xdr:to>
      <xdr:col>12</xdr:col>
      <xdr:colOff>51708</xdr:colOff>
      <xdr:row>30</xdr:row>
      <xdr:rowOff>63574</xdr:rowOff>
    </xdr:to>
    <xdr:sp macro="" textlink="">
      <xdr:nvSpPr>
        <xdr:cNvPr id="26" name="Rectangle 25">
          <a:extLst>
            <a:ext uri="{FF2B5EF4-FFF2-40B4-BE49-F238E27FC236}">
              <a16:creationId xmlns:a16="http://schemas.microsoft.com/office/drawing/2014/main" id="{3ADCC970-0136-4982-92F5-635FF4C74306}"/>
            </a:ext>
          </a:extLst>
        </xdr:cNvPr>
        <xdr:cNvSpPr/>
      </xdr:nvSpPr>
      <xdr:spPr>
        <a:xfrm>
          <a:off x="3946071" y="4667250"/>
          <a:ext cx="3453494" cy="7031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489857</xdr:colOff>
      <xdr:row>23</xdr:row>
      <xdr:rowOff>95250</xdr:rowOff>
    </xdr:from>
    <xdr:to>
      <xdr:col>22</xdr:col>
      <xdr:colOff>272142</xdr:colOff>
      <xdr:row>33</xdr:row>
      <xdr:rowOff>104396</xdr:rowOff>
    </xdr:to>
    <xdr:sp macro="" textlink="">
      <xdr:nvSpPr>
        <xdr:cNvPr id="27" name="Rectangle 26">
          <a:extLst>
            <a:ext uri="{FF2B5EF4-FFF2-40B4-BE49-F238E27FC236}">
              <a16:creationId xmlns:a16="http://schemas.microsoft.com/office/drawing/2014/main" id="{9D0F6EE5-A5DA-477E-ADC6-C2C7814098CF}"/>
            </a:ext>
          </a:extLst>
        </xdr:cNvPr>
        <xdr:cNvSpPr/>
      </xdr:nvSpPr>
      <xdr:spPr>
        <a:xfrm>
          <a:off x="4163786" y="4163786"/>
          <a:ext cx="9579427" cy="17780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163286</xdr:colOff>
      <xdr:row>21</xdr:row>
      <xdr:rowOff>95250</xdr:rowOff>
    </xdr:from>
    <xdr:to>
      <xdr:col>29</xdr:col>
      <xdr:colOff>54429</xdr:colOff>
      <xdr:row>31</xdr:row>
      <xdr:rowOff>54428</xdr:rowOff>
    </xdr:to>
    <xdr:sp macro="" textlink="">
      <xdr:nvSpPr>
        <xdr:cNvPr id="28" name="Rectangle 27">
          <a:extLst>
            <a:ext uri="{FF2B5EF4-FFF2-40B4-BE49-F238E27FC236}">
              <a16:creationId xmlns:a16="http://schemas.microsoft.com/office/drawing/2014/main" id="{E17DC038-7EC8-42A1-8C2A-A83638F6FB6F}"/>
            </a:ext>
          </a:extLst>
        </xdr:cNvPr>
        <xdr:cNvSpPr/>
      </xdr:nvSpPr>
      <xdr:spPr>
        <a:xfrm>
          <a:off x="3224893" y="3810000"/>
          <a:ext cx="14586857" cy="17281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000" b="1" i="1" baseline="0">
              <a:solidFill>
                <a:schemeClr val="tx1"/>
              </a:solidFill>
              <a:latin typeface="Times New Roman" panose="02020603050405020304" pitchFamily="18" charset="0"/>
              <a:cs typeface="Times New Roman" panose="02020603050405020304" pitchFamily="18" charset="0"/>
            </a:rPr>
            <a:t>This project is created Microsoft® Excel® 2021 MSO (Version 2505 Build 16.0.18827.20102) 64-bit ,But you can use any Later version</a:t>
          </a:r>
          <a:endParaRPr lang="en-IN" sz="3000" b="1" i="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312420</xdr:colOff>
      <xdr:row>0</xdr:row>
      <xdr:rowOff>167640</xdr:rowOff>
    </xdr:from>
    <xdr:to>
      <xdr:col>7</xdr:col>
      <xdr:colOff>548640</xdr:colOff>
      <xdr:row>13</xdr:row>
      <xdr:rowOff>68580</xdr:rowOff>
    </xdr:to>
    <xdr:graphicFrame macro="">
      <xdr:nvGraphicFramePr>
        <xdr:cNvPr id="3" name="Chart 2">
          <a:extLst>
            <a:ext uri="{FF2B5EF4-FFF2-40B4-BE49-F238E27FC236}">
              <a16:creationId xmlns:a16="http://schemas.microsoft.com/office/drawing/2014/main" id="{2CE052DA-177F-8E82-38FB-D8EC7FB1A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15</xdr:row>
      <xdr:rowOff>152400</xdr:rowOff>
    </xdr:from>
    <xdr:to>
      <xdr:col>7</xdr:col>
      <xdr:colOff>541020</xdr:colOff>
      <xdr:row>24</xdr:row>
      <xdr:rowOff>114300</xdr:rowOff>
    </xdr:to>
    <xdr:graphicFrame macro="">
      <xdr:nvGraphicFramePr>
        <xdr:cNvPr id="4" name="Chart 3">
          <a:extLst>
            <a:ext uri="{FF2B5EF4-FFF2-40B4-BE49-F238E27FC236}">
              <a16:creationId xmlns:a16="http://schemas.microsoft.com/office/drawing/2014/main" id="{7FE3847C-94CC-C17C-54A3-B3FD2CF42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274320</xdr:colOff>
      <xdr:row>16</xdr:row>
      <xdr:rowOff>34290</xdr:rowOff>
    </xdr:from>
    <xdr:to>
      <xdr:col>13</xdr:col>
      <xdr:colOff>53340</xdr:colOff>
      <xdr:row>24</xdr:row>
      <xdr:rowOff>83820</xdr:rowOff>
    </xdr:to>
    <xdr:graphicFrame macro="">
      <xdr:nvGraphicFramePr>
        <xdr:cNvPr id="6" name="Chart 5">
          <a:extLst>
            <a:ext uri="{FF2B5EF4-FFF2-40B4-BE49-F238E27FC236}">
              <a16:creationId xmlns:a16="http://schemas.microsoft.com/office/drawing/2014/main" id="{929BD11F-E7AA-5E55-EB7A-BF5B0FAAF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487680</xdr:colOff>
      <xdr:row>8</xdr:row>
      <xdr:rowOff>144780</xdr:rowOff>
    </xdr:from>
    <xdr:to>
      <xdr:col>17</xdr:col>
      <xdr:colOff>594732</xdr:colOff>
      <xdr:row>15</xdr:row>
      <xdr:rowOff>106680</xdr:rowOff>
    </xdr:to>
    <xdr:graphicFrame macro="">
      <xdr:nvGraphicFramePr>
        <xdr:cNvPr id="2" name="Chart 1">
          <a:extLst>
            <a:ext uri="{FF2B5EF4-FFF2-40B4-BE49-F238E27FC236}">
              <a16:creationId xmlns:a16="http://schemas.microsoft.com/office/drawing/2014/main" id="{E1124547-92EA-30A1-78F0-0E241A71B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114300</xdr:colOff>
      <xdr:row>53</xdr:row>
      <xdr:rowOff>3810</xdr:rowOff>
    </xdr:from>
    <xdr:to>
      <xdr:col>10</xdr:col>
      <xdr:colOff>419100</xdr:colOff>
      <xdr:row>68</xdr:row>
      <xdr:rowOff>3810</xdr:rowOff>
    </xdr:to>
    <xdr:graphicFrame macro="">
      <xdr:nvGraphicFramePr>
        <xdr:cNvPr id="5" name="Chart 4">
          <a:extLst>
            <a:ext uri="{FF2B5EF4-FFF2-40B4-BE49-F238E27FC236}">
              <a16:creationId xmlns:a16="http://schemas.microsoft.com/office/drawing/2014/main" id="{7CB94337-CE03-15CA-E13D-1A36DC5EA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46464</xdr:colOff>
      <xdr:row>16</xdr:row>
      <xdr:rowOff>27877</xdr:rowOff>
    </xdr:from>
    <xdr:to>
      <xdr:col>20</xdr:col>
      <xdr:colOff>455343</xdr:colOff>
      <xdr:row>22</xdr:row>
      <xdr:rowOff>148683</xdr:rowOff>
    </xdr:to>
    <xdr:graphicFrame macro="">
      <xdr:nvGraphicFramePr>
        <xdr:cNvPr id="7" name="Chart 6">
          <a:extLst>
            <a:ext uri="{FF2B5EF4-FFF2-40B4-BE49-F238E27FC236}">
              <a16:creationId xmlns:a16="http://schemas.microsoft.com/office/drawing/2014/main" id="{B7A16365-0938-C7B4-CA91-46052008E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137160</xdr:colOff>
      <xdr:row>75</xdr:row>
      <xdr:rowOff>125730</xdr:rowOff>
    </xdr:from>
    <xdr:to>
      <xdr:col>9</xdr:col>
      <xdr:colOff>487680</xdr:colOff>
      <xdr:row>87</xdr:row>
      <xdr:rowOff>106680</xdr:rowOff>
    </xdr:to>
    <xdr:graphicFrame macro="">
      <xdr:nvGraphicFramePr>
        <xdr:cNvPr id="8" name="Chart 7">
          <a:extLst>
            <a:ext uri="{FF2B5EF4-FFF2-40B4-BE49-F238E27FC236}">
              <a16:creationId xmlns:a16="http://schemas.microsoft.com/office/drawing/2014/main" id="{3FE9D7DB-7C13-508E-F213-42F9947C8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335280</xdr:colOff>
      <xdr:row>75</xdr:row>
      <xdr:rowOff>118110</xdr:rowOff>
    </xdr:from>
    <xdr:to>
      <xdr:col>18</xdr:col>
      <xdr:colOff>281940</xdr:colOff>
      <xdr:row>90</xdr:row>
      <xdr:rowOff>118110</xdr:rowOff>
    </xdr:to>
    <xdr:graphicFrame macro="">
      <xdr:nvGraphicFramePr>
        <xdr:cNvPr id="9" name="Chart 8">
          <a:extLst>
            <a:ext uri="{FF2B5EF4-FFF2-40B4-BE49-F238E27FC236}">
              <a16:creationId xmlns:a16="http://schemas.microsoft.com/office/drawing/2014/main" id="{067E6B53-C28E-E22C-DCE9-2EE114A90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114300</xdr:colOff>
      <xdr:row>93</xdr:row>
      <xdr:rowOff>41910</xdr:rowOff>
    </xdr:from>
    <xdr:to>
      <xdr:col>11</xdr:col>
      <xdr:colOff>419100</xdr:colOff>
      <xdr:row>108</xdr:row>
      <xdr:rowOff>41910</xdr:rowOff>
    </xdr:to>
    <xdr:graphicFrame macro="">
      <xdr:nvGraphicFramePr>
        <xdr:cNvPr id="10" name="Chart 9">
          <a:extLst>
            <a:ext uri="{FF2B5EF4-FFF2-40B4-BE49-F238E27FC236}">
              <a16:creationId xmlns:a16="http://schemas.microsoft.com/office/drawing/2014/main" id="{0A5732B5-839C-EBE3-C276-DA2897293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192916</xdr:colOff>
      <xdr:row>0</xdr:row>
      <xdr:rowOff>82891</xdr:rowOff>
    </xdr:from>
    <xdr:to>
      <xdr:col>20</xdr:col>
      <xdr:colOff>516673</xdr:colOff>
      <xdr:row>7</xdr:row>
      <xdr:rowOff>174331</xdr:rowOff>
    </xdr:to>
    <mc:AlternateContent xmlns:mc="http://schemas.openxmlformats.org/markup-compatibility/2006" xmlns:tsle="http://schemas.microsoft.com/office/drawing/2012/timeslicer">
      <mc:Choice Requires="tsle">
        <xdr:graphicFrame macro="">
          <xdr:nvGraphicFramePr>
            <xdr:cNvPr id="13" name="Date 6">
              <a:extLst>
                <a:ext uri="{FF2B5EF4-FFF2-40B4-BE49-F238E27FC236}">
                  <a16:creationId xmlns:a16="http://schemas.microsoft.com/office/drawing/2014/main" id="{46ADE1C7-7F8A-4C8A-AD8F-BB055BF431D6}"/>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7738575" y="82891"/>
              <a:ext cx="5843610" cy="13924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45720</xdr:colOff>
      <xdr:row>1</xdr:row>
      <xdr:rowOff>30480</xdr:rowOff>
    </xdr:from>
    <xdr:to>
      <xdr:col>11</xdr:col>
      <xdr:colOff>45720</xdr:colOff>
      <xdr:row>14</xdr:row>
      <xdr:rowOff>120015</xdr:rowOff>
    </xdr:to>
    <mc:AlternateContent xmlns:mc="http://schemas.openxmlformats.org/markup-compatibility/2006" xmlns:a14="http://schemas.microsoft.com/office/drawing/2010/main">
      <mc:Choice Requires="a14">
        <xdr:graphicFrame macro="">
          <xdr:nvGraphicFramePr>
            <xdr:cNvPr id="15" name="Products">
              <a:extLst>
                <a:ext uri="{FF2B5EF4-FFF2-40B4-BE49-F238E27FC236}">
                  <a16:creationId xmlns:a16="http://schemas.microsoft.com/office/drawing/2014/main" id="{95A3A668-54F0-5CF1-07FF-101EF148D75F}"/>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5751427" y="216334"/>
              <a:ext cx="1839952" cy="2505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134186</xdr:colOff>
      <xdr:row>6</xdr:row>
      <xdr:rowOff>165596</xdr:rowOff>
    </xdr:from>
    <xdr:to>
      <xdr:col>24</xdr:col>
      <xdr:colOff>134185</xdr:colOff>
      <xdr:row>20</xdr:row>
      <xdr:rowOff>69277</xdr:rowOff>
    </xdr:to>
    <mc:AlternateContent xmlns:mc="http://schemas.openxmlformats.org/markup-compatibility/2006" xmlns:a14="http://schemas.microsoft.com/office/drawing/2010/main">
      <mc:Choice Requires="a14">
        <xdr:graphicFrame macro="">
          <xdr:nvGraphicFramePr>
            <xdr:cNvPr id="16" name="Place">
              <a:extLst>
                <a:ext uri="{FF2B5EF4-FFF2-40B4-BE49-F238E27FC236}">
                  <a16:creationId xmlns:a16="http://schemas.microsoft.com/office/drawing/2014/main" id="{B47C8DB7-113F-A204-0D1E-A3F8F6902F9D}"/>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mlns="">
        <xdr:sp macro="" textlink="">
          <xdr:nvSpPr>
            <xdr:cNvPr id="0" name=""/>
            <xdr:cNvSpPr>
              <a:spLocks noTextEdit="1"/>
            </xdr:cNvSpPr>
          </xdr:nvSpPr>
          <xdr:spPr>
            <a:xfrm>
              <a:off x="13813015" y="1280718"/>
              <a:ext cx="1839951" cy="2505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92927</xdr:colOff>
      <xdr:row>0</xdr:row>
      <xdr:rowOff>148684</xdr:rowOff>
    </xdr:from>
    <xdr:to>
      <xdr:col>26</xdr:col>
      <xdr:colOff>576146</xdr:colOff>
      <xdr:row>5</xdr:row>
      <xdr:rowOff>92927</xdr:rowOff>
    </xdr:to>
    <xdr:graphicFrame macro="">
      <xdr:nvGraphicFramePr>
        <xdr:cNvPr id="17" name="Chart 16">
          <a:extLst>
            <a:ext uri="{FF2B5EF4-FFF2-40B4-BE49-F238E27FC236}">
              <a16:creationId xmlns:a16="http://schemas.microsoft.com/office/drawing/2014/main" id="{6BA9BB13-BF65-4BA7-8A70-B1B8303BE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824.845068634262" createdVersion="8" refreshedVersion="8" minRefreshableVersion="3" recordCount="278" xr:uid="{5EEA9A3B-4A13-41B9-A534-9B4BAE307212}">
  <cacheSource type="worksheet">
    <worksheetSource ref="A1:G279" sheet="Master Data"/>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5579472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822.792247106481" createdVersion="8" refreshedVersion="8" minRefreshableVersion="3" recordCount="279" xr:uid="{0FC8CAE3-9EC6-4EEC-8F51-6013B9C76425}">
  <cacheSource type="worksheet">
    <worksheetSource ref="A1:G1048576" sheet="Master Data"/>
  </cacheSource>
  <cacheFields count="7">
    <cacheField name="Date" numFmtId="0">
      <sharedItems containsNonDate="0" containsDate="1" containsString="0" containsBlank="1" minDate="2020-01-01T00:00:00" maxDate="2022-12-31T00:00:00" count="279">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m/>
      </sharedItems>
    </cacheField>
    <cacheField name="Sales Persons" numFmtId="0">
      <sharedItems containsBlank="1"/>
    </cacheField>
    <cacheField name="Products" numFmtId="0">
      <sharedItems containsBlank="1" count="7">
        <s v="Furniture"/>
        <s v="LED TV's"/>
        <s v="4K LED TV's"/>
        <s v="Mobiles"/>
        <s v="Laptops"/>
        <s v="Speakers"/>
        <m/>
      </sharedItems>
    </cacheField>
    <cacheField name="Place" numFmtId="0">
      <sharedItems containsBlank="1" count="7">
        <s v="Guntur"/>
        <s v="Vijayawada"/>
        <s v="Bapatla"/>
        <s v="Tenali"/>
        <s v="Chirala"/>
        <s v="Ongole"/>
        <m/>
      </sharedItems>
    </cacheField>
    <cacheField name="Price" numFmtId="0">
      <sharedItems containsString="0" containsBlank="1" containsNumber="1" containsInteger="1" minValue="89" maxValue="99620"/>
    </cacheField>
    <cacheField name="Units" numFmtId="0">
      <sharedItems containsString="0" containsBlank="1" containsNumber="1" containsInteger="1" minValue="4" maxValue="100"/>
    </cacheField>
    <cacheField name="Amount" numFmtId="0">
      <sharedItems containsString="0" containsBlank="1" containsNumber="1" containsInteger="1" minValue="720" maxValue="4250000" count="142">
        <n v="24950"/>
        <n v="184767"/>
        <n v="63800"/>
        <n v="4250000"/>
        <n v="165000"/>
        <n v="122400"/>
        <n v="858000"/>
        <n v="3354000"/>
        <n v="8910"/>
        <n v="229559"/>
        <n v="19461"/>
        <n v="7996"/>
        <n v="507200"/>
        <n v="40473"/>
        <n v="1200"/>
        <n v="203983"/>
        <n v="1282500"/>
        <n v="128957"/>
        <n v="80100"/>
        <n v="924000"/>
        <n v="7500"/>
        <n v="27972"/>
        <n v="18850"/>
        <n v="191992"/>
        <n v="456400"/>
        <n v="31455"/>
        <n v="56100"/>
        <n v="88000"/>
        <n v="220000"/>
        <n v="23984"/>
        <n v="2640"/>
        <n v="29000"/>
        <n v="45977"/>
        <n v="34400"/>
        <n v="738000"/>
        <n v="517963"/>
        <n v="990000"/>
        <n v="1349985"/>
        <n v="307978"/>
        <n v="58000"/>
        <n v="528000"/>
        <n v="374000"/>
        <n v="34950"/>
        <n v="1996"/>
        <n v="25370"/>
        <n v="24780"/>
        <n v="1080"/>
        <n v="2080000"/>
        <n v="111986"/>
        <n v="4950"/>
        <n v="799990"/>
        <n v="73963"/>
        <n v="2609971"/>
        <n v="3454000"/>
        <n v="123690"/>
        <n v="1508000"/>
        <n v="475966"/>
        <n v="3480"/>
        <n v="599975"/>
        <n v="1395000"/>
        <n v="7200"/>
        <n v="3120000"/>
        <n v="783200"/>
        <n v="4194"/>
        <n v="11880"/>
        <n v="19800"/>
        <n v="22485"/>
        <n v="12974"/>
        <n v="704000"/>
        <n v="195965"/>
        <n v="1947600"/>
        <n v="51000"/>
        <n v="68150"/>
        <n v="17400"/>
        <n v="391200"/>
        <n v="2132000"/>
        <n v="1711000"/>
        <n v="247969"/>
        <n v="1530000"/>
        <n v="42570"/>
        <n v="443963"/>
        <n v="6720"/>
        <n v="27550"/>
        <n v="2115000"/>
        <n v="55463"/>
        <n v="319996"/>
        <n v="44955"/>
        <n v="780000"/>
        <n v="2028000"/>
        <n v="31680"/>
        <n v="877500"/>
        <n v="98967"/>
        <n v="17500"/>
        <n v="4920"/>
        <n v="31900"/>
        <n v="95952"/>
        <n v="142100"/>
        <n v="35000"/>
        <n v="8200"/>
        <n v="1421000"/>
        <n v="201564"/>
        <n v="526500"/>
        <n v="719991"/>
        <n v="2857600"/>
        <n v="13750"/>
        <n v="30969"/>
        <n v="1100"/>
        <n v="31200"/>
        <n v="1600"/>
        <n v="26973"/>
        <n v="430200"/>
        <n v="644000"/>
        <n v="4100"/>
        <n v="2250000"/>
        <n v="108000"/>
        <n v="45000"/>
        <n v="35156"/>
        <n v="420500"/>
        <n v="38750"/>
        <n v="569600"/>
        <n v="264000"/>
        <n v="15360"/>
        <n v="3204"/>
        <n v="720"/>
        <n v="17110"/>
        <n v="33966"/>
        <n v="21150"/>
        <n v="49300"/>
        <n v="14471"/>
        <n v="3900"/>
        <n v="26600"/>
        <n v="720000"/>
        <n v="5760"/>
        <n v="563200"/>
        <n v="1195440"/>
        <n v="1287000"/>
        <n v="681500"/>
        <n v="250000"/>
        <n v="519240"/>
        <n v="24200"/>
        <n v="1242600"/>
        <m/>
      </sharedItems>
    </cacheField>
  </cacheFields>
  <extLst>
    <ext xmlns:x14="http://schemas.microsoft.com/office/spreadsheetml/2009/9/main" uri="{725AE2AE-9491-48be-B2B4-4EB974FC3084}">
      <x14:pivotCacheDefinition pivotCacheId="114752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s v="Ramesh"/>
    <x v="0"/>
    <x v="0"/>
    <n v="499"/>
    <n v="50"/>
    <x v="0"/>
  </r>
  <r>
    <x v="1"/>
    <s v="Kiran"/>
    <x v="0"/>
    <x v="1"/>
    <n v="5599"/>
    <n v="33"/>
    <x v="1"/>
  </r>
  <r>
    <x v="2"/>
    <s v="Gopi"/>
    <x v="1"/>
    <x v="2"/>
    <n v="1450"/>
    <n v="44"/>
    <x v="2"/>
  </r>
  <r>
    <x v="3"/>
    <s v="Mahesh"/>
    <x v="2"/>
    <x v="0"/>
    <n v="85000"/>
    <n v="50"/>
    <x v="3"/>
  </r>
  <r>
    <x v="4"/>
    <s v="Mahesh"/>
    <x v="3"/>
    <x v="3"/>
    <n v="15000"/>
    <n v="11"/>
    <x v="4"/>
  </r>
  <r>
    <x v="5"/>
    <s v="Kiran"/>
    <x v="0"/>
    <x v="3"/>
    <n v="2550"/>
    <n v="48"/>
    <x v="5"/>
  </r>
  <r>
    <x v="6"/>
    <s v="Ganesh"/>
    <x v="4"/>
    <x v="2"/>
    <n v="33000"/>
    <n v="26"/>
    <x v="6"/>
  </r>
  <r>
    <x v="7"/>
    <s v="Ramesh"/>
    <x v="2"/>
    <x v="4"/>
    <n v="86000"/>
    <n v="39"/>
    <x v="7"/>
  </r>
  <r>
    <x v="8"/>
    <s v="Gopi"/>
    <x v="5"/>
    <x v="3"/>
    <n v="990"/>
    <n v="9"/>
    <x v="8"/>
  </r>
  <r>
    <x v="9"/>
    <s v="Ramesh"/>
    <x v="0"/>
    <x v="0"/>
    <n v="5599"/>
    <n v="41"/>
    <x v="9"/>
  </r>
  <r>
    <x v="10"/>
    <s v="Ganesh"/>
    <x v="4"/>
    <x v="2"/>
    <n v="499"/>
    <n v="39"/>
    <x v="10"/>
  </r>
  <r>
    <x v="11"/>
    <s v="Kiran"/>
    <x v="5"/>
    <x v="0"/>
    <n v="1999"/>
    <n v="4"/>
    <x v="11"/>
  </r>
  <r>
    <x v="12"/>
    <s v="Mahesh"/>
    <x v="2"/>
    <x v="0"/>
    <n v="63400"/>
    <n v="8"/>
    <x v="12"/>
  </r>
  <r>
    <x v="13"/>
    <s v="Prathap"/>
    <x v="5"/>
    <x v="3"/>
    <n v="1499"/>
    <n v="27"/>
    <x v="13"/>
  </r>
  <r>
    <x v="14"/>
    <s v="Mahesh"/>
    <x v="3"/>
    <x v="2"/>
    <n v="120"/>
    <n v="10"/>
    <x v="14"/>
  </r>
  <r>
    <x v="15"/>
    <s v="Kiran"/>
    <x v="4"/>
    <x v="4"/>
    <n v="11999"/>
    <n v="17"/>
    <x v="15"/>
  </r>
  <r>
    <x v="16"/>
    <s v="Gopi"/>
    <x v="2"/>
    <x v="1"/>
    <n v="47500"/>
    <n v="27"/>
    <x v="16"/>
  </r>
  <r>
    <x v="17"/>
    <s v="Ganesh"/>
    <x v="4"/>
    <x v="1"/>
    <n v="2999"/>
    <n v="43"/>
    <x v="17"/>
  </r>
  <r>
    <x v="18"/>
    <s v="Mahesh"/>
    <x v="3"/>
    <x v="1"/>
    <n v="8900"/>
    <n v="9"/>
    <x v="18"/>
  </r>
  <r>
    <x v="19"/>
    <s v="Kiran"/>
    <x v="4"/>
    <x v="0"/>
    <n v="22000"/>
    <n v="42"/>
    <x v="19"/>
  </r>
  <r>
    <x v="20"/>
    <s v="Gopi"/>
    <x v="1"/>
    <x v="1"/>
    <n v="1250"/>
    <n v="6"/>
    <x v="20"/>
  </r>
  <r>
    <x v="21"/>
    <s v="Mahesh"/>
    <x v="3"/>
    <x v="3"/>
    <n v="999"/>
    <n v="28"/>
    <x v="21"/>
  </r>
  <r>
    <x v="22"/>
    <s v="Ganesh"/>
    <x v="1"/>
    <x v="4"/>
    <n v="1450"/>
    <n v="13"/>
    <x v="22"/>
  </r>
  <r>
    <x v="23"/>
    <s v="Ganesh"/>
    <x v="1"/>
    <x v="2"/>
    <n v="23999"/>
    <n v="8"/>
    <x v="23"/>
  </r>
  <r>
    <x v="24"/>
    <s v="Kiran"/>
    <x v="2"/>
    <x v="4"/>
    <n v="65200"/>
    <n v="7"/>
    <x v="24"/>
  </r>
  <r>
    <x v="25"/>
    <s v="Kiran"/>
    <x v="5"/>
    <x v="1"/>
    <n v="699"/>
    <n v="45"/>
    <x v="25"/>
  </r>
  <r>
    <x v="26"/>
    <s v="Ramesh"/>
    <x v="0"/>
    <x v="0"/>
    <n v="2550"/>
    <n v="22"/>
    <x v="26"/>
  </r>
  <r>
    <x v="27"/>
    <s v="Gopi"/>
    <x v="4"/>
    <x v="4"/>
    <n v="22000"/>
    <n v="4"/>
    <x v="27"/>
  </r>
  <r>
    <x v="28"/>
    <s v="Ganesh"/>
    <x v="2"/>
    <x v="0"/>
    <n v="22000"/>
    <n v="10"/>
    <x v="28"/>
  </r>
  <r>
    <x v="29"/>
    <s v="Prathap"/>
    <x v="5"/>
    <x v="3"/>
    <n v="1499"/>
    <n v="16"/>
    <x v="29"/>
  </r>
  <r>
    <x v="30"/>
    <s v="Kiran"/>
    <x v="3"/>
    <x v="4"/>
    <n v="120"/>
    <n v="22"/>
    <x v="30"/>
  </r>
  <r>
    <x v="31"/>
    <s v="Ramesh"/>
    <x v="0"/>
    <x v="2"/>
    <n v="1450"/>
    <n v="20"/>
    <x v="31"/>
  </r>
  <r>
    <x v="32"/>
    <s v="Prathap"/>
    <x v="5"/>
    <x v="3"/>
    <n v="1999"/>
    <n v="23"/>
    <x v="32"/>
  </r>
  <r>
    <x v="33"/>
    <s v="Kiran"/>
    <x v="0"/>
    <x v="0"/>
    <n v="800"/>
    <n v="43"/>
    <x v="33"/>
  </r>
  <r>
    <x v="34"/>
    <s v="Gopi"/>
    <x v="3"/>
    <x v="3"/>
    <n v="18000"/>
    <n v="41"/>
    <x v="34"/>
  </r>
  <r>
    <x v="35"/>
    <s v="Ramesh"/>
    <x v="0"/>
    <x v="1"/>
    <n v="13999"/>
    <n v="37"/>
    <x v="35"/>
  </r>
  <r>
    <x v="36"/>
    <s v="Kiran"/>
    <x v="4"/>
    <x v="3"/>
    <n v="22000"/>
    <n v="45"/>
    <x v="36"/>
  </r>
  <r>
    <x v="37"/>
    <s v="Ganesh"/>
    <x v="2"/>
    <x v="0"/>
    <n v="89999"/>
    <n v="15"/>
    <x v="37"/>
  </r>
  <r>
    <x v="38"/>
    <s v="Ramesh"/>
    <x v="0"/>
    <x v="2"/>
    <n v="13999"/>
    <n v="22"/>
    <x v="38"/>
  </r>
  <r>
    <x v="39"/>
    <s v="Gopi"/>
    <x v="5"/>
    <x v="1"/>
    <n v="2900"/>
    <n v="20"/>
    <x v="39"/>
  </r>
  <r>
    <x v="40"/>
    <s v="Kiran"/>
    <x v="4"/>
    <x v="3"/>
    <n v="33000"/>
    <n v="16"/>
    <x v="40"/>
  </r>
  <r>
    <x v="41"/>
    <s v="Gopi"/>
    <x v="4"/>
    <x v="1"/>
    <n v="22000"/>
    <n v="17"/>
    <x v="41"/>
  </r>
  <r>
    <x v="42"/>
    <s v="Prathap"/>
    <x v="5"/>
    <x v="1"/>
    <n v="699"/>
    <n v="50"/>
    <x v="42"/>
  </r>
  <r>
    <x v="43"/>
    <s v="Ganesh"/>
    <x v="4"/>
    <x v="2"/>
    <n v="499"/>
    <n v="4"/>
    <x v="43"/>
  </r>
  <r>
    <x v="44"/>
    <s v="Kiran"/>
    <x v="5"/>
    <x v="3"/>
    <n v="590"/>
    <n v="43"/>
    <x v="44"/>
  </r>
  <r>
    <x v="45"/>
    <s v="Prathap"/>
    <x v="5"/>
    <x v="1"/>
    <n v="590"/>
    <n v="42"/>
    <x v="45"/>
  </r>
  <r>
    <x v="46"/>
    <s v="Kiran"/>
    <x v="2"/>
    <x v="0"/>
    <n v="120"/>
    <n v="9"/>
    <x v="46"/>
  </r>
  <r>
    <x v="47"/>
    <s v="Ganesh"/>
    <x v="4"/>
    <x v="4"/>
    <n v="52000"/>
    <n v="40"/>
    <x v="47"/>
  </r>
  <r>
    <x v="48"/>
    <s v="Gopi"/>
    <x v="1"/>
    <x v="3"/>
    <n v="7999"/>
    <n v="14"/>
    <x v="48"/>
  </r>
  <r>
    <x v="49"/>
    <s v="Kiran"/>
    <x v="1"/>
    <x v="4"/>
    <n v="550"/>
    <n v="9"/>
    <x v="49"/>
  </r>
  <r>
    <x v="50"/>
    <s v="Gopi"/>
    <x v="2"/>
    <x v="3"/>
    <n v="79999"/>
    <n v="10"/>
    <x v="50"/>
  </r>
  <r>
    <x v="51"/>
    <s v="Prathap"/>
    <x v="5"/>
    <x v="3"/>
    <n v="1999"/>
    <n v="37"/>
    <x v="51"/>
  </r>
  <r>
    <x v="52"/>
    <s v="Ganesh"/>
    <x v="4"/>
    <x v="2"/>
    <n v="89999"/>
    <n v="29"/>
    <x v="52"/>
  </r>
  <r>
    <x v="53"/>
    <s v="Kiran"/>
    <x v="2"/>
    <x v="3"/>
    <n v="78500"/>
    <n v="44"/>
    <x v="53"/>
  </r>
  <r>
    <x v="54"/>
    <s v="Ganesh"/>
    <x v="4"/>
    <x v="1"/>
    <n v="3990"/>
    <n v="31"/>
    <x v="54"/>
  </r>
  <r>
    <x v="55"/>
    <s v="Gopi"/>
    <x v="4"/>
    <x v="3"/>
    <n v="52000"/>
    <n v="29"/>
    <x v="55"/>
  </r>
  <r>
    <x v="56"/>
    <s v="Ramesh"/>
    <x v="2"/>
    <x v="3"/>
    <n v="13999"/>
    <n v="34"/>
    <x v="56"/>
  </r>
  <r>
    <x v="57"/>
    <s v="Kiran"/>
    <x v="3"/>
    <x v="1"/>
    <n v="120"/>
    <n v="29"/>
    <x v="57"/>
  </r>
  <r>
    <x v="58"/>
    <s v="Ganesh"/>
    <x v="1"/>
    <x v="1"/>
    <n v="23999"/>
    <n v="25"/>
    <x v="58"/>
  </r>
  <r>
    <x v="59"/>
    <s v="Ganesh"/>
    <x v="2"/>
    <x v="3"/>
    <n v="45000"/>
    <n v="31"/>
    <x v="59"/>
  </r>
  <r>
    <x v="60"/>
    <s v="Kiran"/>
    <x v="5"/>
    <x v="1"/>
    <n v="450"/>
    <n v="16"/>
    <x v="60"/>
  </r>
  <r>
    <x v="61"/>
    <s v="Mahesh"/>
    <x v="3"/>
    <x v="3"/>
    <n v="65000"/>
    <n v="48"/>
    <x v="61"/>
  </r>
  <r>
    <x v="62"/>
    <s v="Gopi"/>
    <x v="2"/>
    <x v="4"/>
    <n v="35600"/>
    <n v="22"/>
    <x v="62"/>
  </r>
  <r>
    <x v="63"/>
    <s v="Prathap"/>
    <x v="5"/>
    <x v="2"/>
    <n v="699"/>
    <n v="6"/>
    <x v="63"/>
  </r>
  <r>
    <x v="64"/>
    <s v="Kiran"/>
    <x v="5"/>
    <x v="1"/>
    <n v="990"/>
    <n v="12"/>
    <x v="64"/>
  </r>
  <r>
    <x v="65"/>
    <s v="Prathap"/>
    <x v="2"/>
    <x v="0"/>
    <n v="450"/>
    <n v="44"/>
    <x v="65"/>
  </r>
  <r>
    <x v="66"/>
    <s v="Prathap"/>
    <x v="5"/>
    <x v="2"/>
    <n v="1499"/>
    <n v="15"/>
    <x v="66"/>
  </r>
  <r>
    <x v="67"/>
    <s v="Ramesh"/>
    <x v="0"/>
    <x v="4"/>
    <n v="499"/>
    <n v="26"/>
    <x v="67"/>
  </r>
  <r>
    <x v="68"/>
    <s v="Gopi"/>
    <x v="2"/>
    <x v="4"/>
    <n v="44000"/>
    <n v="16"/>
    <x v="68"/>
  </r>
  <r>
    <x v="69"/>
    <s v="Ramesh"/>
    <x v="0"/>
    <x v="3"/>
    <n v="5599"/>
    <n v="35"/>
    <x v="69"/>
  </r>
  <r>
    <x v="70"/>
    <s v="Mahesh"/>
    <x v="2"/>
    <x v="0"/>
    <n v="54100"/>
    <n v="36"/>
    <x v="70"/>
  </r>
  <r>
    <x v="71"/>
    <s v="Ramesh"/>
    <x v="0"/>
    <x v="2"/>
    <n v="2550"/>
    <n v="20"/>
    <x v="71"/>
  </r>
  <r>
    <x v="72"/>
    <s v="Kiran"/>
    <x v="2"/>
    <x v="2"/>
    <n v="1450"/>
    <n v="47"/>
    <x v="72"/>
  </r>
  <r>
    <x v="73"/>
    <s v="Prathap"/>
    <x v="5"/>
    <x v="3"/>
    <n v="2900"/>
    <n v="6"/>
    <x v="73"/>
  </r>
  <r>
    <x v="74"/>
    <s v="Mahesh"/>
    <x v="2"/>
    <x v="4"/>
    <n v="65200"/>
    <n v="6"/>
    <x v="74"/>
  </r>
  <r>
    <x v="75"/>
    <s v="Kiran"/>
    <x v="4"/>
    <x v="4"/>
    <n v="52000"/>
    <n v="41"/>
    <x v="75"/>
  </r>
  <r>
    <x v="76"/>
    <s v="Gopi"/>
    <x v="2"/>
    <x v="1"/>
    <n v="59000"/>
    <n v="29"/>
    <x v="76"/>
  </r>
  <r>
    <x v="77"/>
    <s v="Ganesh"/>
    <x v="1"/>
    <x v="4"/>
    <n v="7999"/>
    <n v="31"/>
    <x v="77"/>
  </r>
  <r>
    <x v="78"/>
    <s v="Kiran"/>
    <x v="3"/>
    <x v="1"/>
    <n v="45000"/>
    <n v="34"/>
    <x v="78"/>
  </r>
  <r>
    <x v="79"/>
    <s v="Prathap"/>
    <x v="5"/>
    <x v="0"/>
    <n v="990"/>
    <n v="43"/>
    <x v="79"/>
  </r>
  <r>
    <x v="80"/>
    <s v="Ganesh"/>
    <x v="4"/>
    <x v="0"/>
    <n v="11999"/>
    <n v="37"/>
    <x v="80"/>
  </r>
  <r>
    <x v="81"/>
    <s v="Ganesh"/>
    <x v="1"/>
    <x v="0"/>
    <n v="960"/>
    <n v="7"/>
    <x v="81"/>
  </r>
  <r>
    <x v="82"/>
    <s v="Kiran"/>
    <x v="0"/>
    <x v="2"/>
    <n v="1450"/>
    <n v="19"/>
    <x v="82"/>
  </r>
  <r>
    <x v="83"/>
    <s v="Gopi"/>
    <x v="2"/>
    <x v="1"/>
    <n v="45000"/>
    <n v="47"/>
    <x v="83"/>
  </r>
  <r>
    <x v="84"/>
    <s v="Kiran"/>
    <x v="5"/>
    <x v="1"/>
    <n v="1499"/>
    <n v="37"/>
    <x v="84"/>
  </r>
  <r>
    <x v="85"/>
    <s v="Ganesh"/>
    <x v="4"/>
    <x v="2"/>
    <n v="79999"/>
    <n v="4"/>
    <x v="85"/>
  </r>
  <r>
    <x v="86"/>
    <s v="Mahesh"/>
    <x v="2"/>
    <x v="4"/>
    <n v="999"/>
    <n v="45"/>
    <x v="86"/>
  </r>
  <r>
    <x v="87"/>
    <s v="Kiran"/>
    <x v="4"/>
    <x v="0"/>
    <n v="52000"/>
    <n v="15"/>
    <x v="87"/>
  </r>
  <r>
    <x v="88"/>
    <s v="Gopi"/>
    <x v="2"/>
    <x v="3"/>
    <n v="52000"/>
    <n v="39"/>
    <x v="88"/>
  </r>
  <r>
    <x v="89"/>
    <s v="Ganesh"/>
    <x v="1"/>
    <x v="2"/>
    <n v="960"/>
    <n v="33"/>
    <x v="89"/>
  </r>
  <r>
    <x v="90"/>
    <s v="Ganesh"/>
    <x v="2"/>
    <x v="3"/>
    <n v="19500"/>
    <n v="45"/>
    <x v="90"/>
  </r>
  <r>
    <x v="91"/>
    <s v="Ganesh"/>
    <x v="4"/>
    <x v="3"/>
    <n v="2999"/>
    <n v="33"/>
    <x v="91"/>
  </r>
  <r>
    <x v="92"/>
    <s v="Kiran"/>
    <x v="1"/>
    <x v="4"/>
    <n v="1250"/>
    <n v="14"/>
    <x v="92"/>
  </r>
  <r>
    <x v="93"/>
    <s v="Kiran"/>
    <x v="3"/>
    <x v="0"/>
    <n v="120"/>
    <n v="41"/>
    <x v="93"/>
  </r>
  <r>
    <x v="94"/>
    <s v="Gopi"/>
    <x v="0"/>
    <x v="3"/>
    <n v="1450"/>
    <n v="22"/>
    <x v="94"/>
  </r>
  <r>
    <x v="95"/>
    <s v="Ganesh"/>
    <x v="4"/>
    <x v="0"/>
    <n v="89999"/>
    <n v="15"/>
    <x v="37"/>
  </r>
  <r>
    <x v="96"/>
    <s v="Prathap"/>
    <x v="2"/>
    <x v="2"/>
    <n v="1999"/>
    <n v="48"/>
    <x v="95"/>
  </r>
  <r>
    <x v="97"/>
    <s v="Prathap"/>
    <x v="5"/>
    <x v="3"/>
    <n v="2900"/>
    <n v="49"/>
    <x v="96"/>
  </r>
  <r>
    <x v="98"/>
    <s v="Ganesh"/>
    <x v="4"/>
    <x v="4"/>
    <n v="700"/>
    <n v="50"/>
    <x v="97"/>
  </r>
  <r>
    <x v="99"/>
    <s v="Mahesh"/>
    <x v="3"/>
    <x v="3"/>
    <n v="200"/>
    <n v="41"/>
    <x v="98"/>
  </r>
  <r>
    <x v="100"/>
    <s v="Gopi"/>
    <x v="2"/>
    <x v="1"/>
    <n v="49000"/>
    <n v="29"/>
    <x v="99"/>
  </r>
  <r>
    <x v="101"/>
    <s v="Ramesh"/>
    <x v="0"/>
    <x v="4"/>
    <n v="5599"/>
    <n v="36"/>
    <x v="100"/>
  </r>
  <r>
    <x v="102"/>
    <s v="Mahesh"/>
    <x v="3"/>
    <x v="3"/>
    <n v="13500"/>
    <n v="39"/>
    <x v="101"/>
  </r>
  <r>
    <x v="103"/>
    <s v="Gopi"/>
    <x v="4"/>
    <x v="3"/>
    <n v="79999"/>
    <n v="9"/>
    <x v="102"/>
  </r>
  <r>
    <x v="104"/>
    <s v="Ganesh"/>
    <x v="2"/>
    <x v="2"/>
    <n v="75200"/>
    <n v="38"/>
    <x v="103"/>
  </r>
  <r>
    <x v="105"/>
    <s v="Ganesh"/>
    <x v="1"/>
    <x v="0"/>
    <n v="550"/>
    <n v="25"/>
    <x v="104"/>
  </r>
  <r>
    <x v="106"/>
    <s v="Ramesh"/>
    <x v="0"/>
    <x v="0"/>
    <n v="499"/>
    <n v="50"/>
    <x v="0"/>
  </r>
  <r>
    <x v="107"/>
    <s v="Ramesh"/>
    <x v="0"/>
    <x v="1"/>
    <n v="5599"/>
    <n v="33"/>
    <x v="1"/>
  </r>
  <r>
    <x v="108"/>
    <s v="Gopi"/>
    <x v="1"/>
    <x v="2"/>
    <n v="1450"/>
    <n v="44"/>
    <x v="2"/>
  </r>
  <r>
    <x v="109"/>
    <s v="Mahesh"/>
    <x v="3"/>
    <x v="0"/>
    <n v="999"/>
    <n v="31"/>
    <x v="105"/>
  </r>
  <r>
    <x v="110"/>
    <s v="Mahesh"/>
    <x v="3"/>
    <x v="3"/>
    <n v="100"/>
    <n v="11"/>
    <x v="106"/>
  </r>
  <r>
    <x v="111"/>
    <s v="Gopi"/>
    <x v="0"/>
    <x v="3"/>
    <n v="2550"/>
    <n v="48"/>
    <x v="5"/>
  </r>
  <r>
    <x v="112"/>
    <s v="Ganesh"/>
    <x v="4"/>
    <x v="3"/>
    <n v="33000"/>
    <n v="26"/>
    <x v="6"/>
  </r>
  <r>
    <x v="113"/>
    <s v="Kiran"/>
    <x v="0"/>
    <x v="2"/>
    <n v="800"/>
    <n v="39"/>
    <x v="107"/>
  </r>
  <r>
    <x v="114"/>
    <s v="Prathap"/>
    <x v="5"/>
    <x v="2"/>
    <n v="990"/>
    <n v="9"/>
    <x v="8"/>
  </r>
  <r>
    <x v="115"/>
    <s v="Ramesh"/>
    <x v="0"/>
    <x v="0"/>
    <n v="5599"/>
    <n v="41"/>
    <x v="9"/>
  </r>
  <r>
    <x v="116"/>
    <s v="Ganesh"/>
    <x v="4"/>
    <x v="0"/>
    <n v="499"/>
    <n v="39"/>
    <x v="10"/>
  </r>
  <r>
    <x v="117"/>
    <s v="Prathap"/>
    <x v="5"/>
    <x v="0"/>
    <n v="1999"/>
    <n v="4"/>
    <x v="11"/>
  </r>
  <r>
    <x v="118"/>
    <s v="Gopi"/>
    <x v="3"/>
    <x v="0"/>
    <n v="200"/>
    <n v="8"/>
    <x v="108"/>
  </r>
  <r>
    <x v="119"/>
    <s v="Prathap"/>
    <x v="5"/>
    <x v="2"/>
    <n v="1499"/>
    <n v="27"/>
    <x v="13"/>
  </r>
  <r>
    <x v="120"/>
    <s v="Mahesh"/>
    <x v="3"/>
    <x v="4"/>
    <n v="120"/>
    <n v="10"/>
    <x v="14"/>
  </r>
  <r>
    <x v="121"/>
    <s v="Kiran"/>
    <x v="4"/>
    <x v="4"/>
    <n v="11999"/>
    <n v="17"/>
    <x v="15"/>
  </r>
  <r>
    <x v="122"/>
    <s v="Kiran"/>
    <x v="4"/>
    <x v="1"/>
    <n v="999"/>
    <n v="27"/>
    <x v="109"/>
  </r>
  <r>
    <x v="123"/>
    <s v="Gopi"/>
    <x v="4"/>
    <x v="2"/>
    <n v="2999"/>
    <n v="43"/>
    <x v="17"/>
  </r>
  <r>
    <x v="124"/>
    <s v="Mahesh"/>
    <x v="2"/>
    <x v="1"/>
    <n v="47800"/>
    <n v="9"/>
    <x v="110"/>
  </r>
  <r>
    <x v="125"/>
    <s v="Ganesh"/>
    <x v="2"/>
    <x v="0"/>
    <n v="22000"/>
    <n v="42"/>
    <x v="19"/>
  </r>
  <r>
    <x v="126"/>
    <s v="Ganesh"/>
    <x v="1"/>
    <x v="1"/>
    <n v="1250"/>
    <n v="6"/>
    <x v="20"/>
  </r>
  <r>
    <x v="127"/>
    <s v="Mahesh"/>
    <x v="3"/>
    <x v="2"/>
    <n v="999"/>
    <n v="28"/>
    <x v="21"/>
  </r>
  <r>
    <x v="128"/>
    <s v="Ganesh"/>
    <x v="1"/>
    <x v="4"/>
    <n v="1450"/>
    <n v="13"/>
    <x v="22"/>
  </r>
  <r>
    <x v="129"/>
    <s v="Ganesh"/>
    <x v="1"/>
    <x v="4"/>
    <n v="23999"/>
    <n v="8"/>
    <x v="23"/>
  </r>
  <r>
    <x v="130"/>
    <s v="Kiran"/>
    <x v="2"/>
    <x v="4"/>
    <n v="92000"/>
    <n v="7"/>
    <x v="111"/>
  </r>
  <r>
    <x v="131"/>
    <s v="Prathap"/>
    <x v="5"/>
    <x v="2"/>
    <n v="699"/>
    <n v="45"/>
    <x v="25"/>
  </r>
  <r>
    <x v="132"/>
    <s v="Ramesh"/>
    <x v="0"/>
    <x v="0"/>
    <n v="2550"/>
    <n v="22"/>
    <x v="26"/>
  </r>
  <r>
    <x v="133"/>
    <s v="Gopi"/>
    <x v="4"/>
    <x v="4"/>
    <n v="22000"/>
    <n v="4"/>
    <x v="27"/>
  </r>
  <r>
    <x v="134"/>
    <s v="Ganesh"/>
    <x v="4"/>
    <x v="0"/>
    <n v="22000"/>
    <n v="10"/>
    <x v="28"/>
  </r>
  <r>
    <x v="135"/>
    <s v="Kiran"/>
    <x v="5"/>
    <x v="2"/>
    <n v="1499"/>
    <n v="16"/>
    <x v="29"/>
  </r>
  <r>
    <x v="136"/>
    <s v="Mahesh"/>
    <x v="3"/>
    <x v="4"/>
    <n v="120"/>
    <n v="22"/>
    <x v="30"/>
  </r>
  <r>
    <x v="137"/>
    <s v="Ramesh"/>
    <x v="0"/>
    <x v="1"/>
    <n v="1450"/>
    <n v="20"/>
    <x v="31"/>
  </r>
  <r>
    <x v="138"/>
    <s v="Prathap"/>
    <x v="5"/>
    <x v="2"/>
    <n v="1999"/>
    <n v="23"/>
    <x v="32"/>
  </r>
  <r>
    <x v="139"/>
    <s v="Kiran"/>
    <x v="0"/>
    <x v="5"/>
    <n v="800"/>
    <n v="43"/>
    <x v="33"/>
  </r>
  <r>
    <x v="140"/>
    <s v="Mahesh"/>
    <x v="3"/>
    <x v="4"/>
    <n v="100"/>
    <n v="41"/>
    <x v="112"/>
  </r>
  <r>
    <x v="141"/>
    <s v="Ramesh"/>
    <x v="2"/>
    <x v="4"/>
    <n v="13999"/>
    <n v="37"/>
    <x v="35"/>
  </r>
  <r>
    <x v="142"/>
    <s v="Gopi"/>
    <x v="4"/>
    <x v="3"/>
    <n v="22000"/>
    <n v="45"/>
    <x v="36"/>
  </r>
  <r>
    <x v="143"/>
    <s v="Ganesh"/>
    <x v="4"/>
    <x v="5"/>
    <n v="89999"/>
    <n v="15"/>
    <x v="37"/>
  </r>
  <r>
    <x v="144"/>
    <s v="Ramesh"/>
    <x v="0"/>
    <x v="3"/>
    <n v="13999"/>
    <n v="22"/>
    <x v="38"/>
  </r>
  <r>
    <x v="145"/>
    <s v="Kiran"/>
    <x v="5"/>
    <x v="2"/>
    <n v="2900"/>
    <n v="20"/>
    <x v="39"/>
  </r>
  <r>
    <x v="146"/>
    <s v="Ganesh"/>
    <x v="4"/>
    <x v="3"/>
    <n v="33000"/>
    <n v="16"/>
    <x v="40"/>
  </r>
  <r>
    <x v="147"/>
    <s v="Kiran"/>
    <x v="4"/>
    <x v="1"/>
    <n v="22000"/>
    <n v="17"/>
    <x v="41"/>
  </r>
  <r>
    <x v="148"/>
    <s v="Kiran"/>
    <x v="5"/>
    <x v="1"/>
    <n v="45000"/>
    <n v="50"/>
    <x v="113"/>
  </r>
  <r>
    <x v="149"/>
    <s v="Ganesh"/>
    <x v="2"/>
    <x v="2"/>
    <n v="499"/>
    <n v="4"/>
    <x v="43"/>
  </r>
  <r>
    <x v="150"/>
    <s v="Prathap"/>
    <x v="5"/>
    <x v="3"/>
    <n v="590"/>
    <n v="43"/>
    <x v="44"/>
  </r>
  <r>
    <x v="151"/>
    <s v="Gopi"/>
    <x v="5"/>
    <x v="1"/>
    <n v="590"/>
    <n v="42"/>
    <x v="45"/>
  </r>
  <r>
    <x v="152"/>
    <s v="Mahesh"/>
    <x v="3"/>
    <x v="0"/>
    <n v="12000"/>
    <n v="9"/>
    <x v="114"/>
  </r>
  <r>
    <x v="153"/>
    <s v="Ganesh"/>
    <x v="4"/>
    <x v="5"/>
    <n v="52000"/>
    <n v="40"/>
    <x v="47"/>
  </r>
  <r>
    <x v="154"/>
    <s v="Ganesh"/>
    <x v="1"/>
    <x v="3"/>
    <n v="7999"/>
    <n v="14"/>
    <x v="48"/>
  </r>
  <r>
    <x v="155"/>
    <s v="Kiran"/>
    <x v="1"/>
    <x v="4"/>
    <n v="5000"/>
    <n v="9"/>
    <x v="115"/>
  </r>
  <r>
    <x v="156"/>
    <s v="Ganesh"/>
    <x v="4"/>
    <x v="3"/>
    <n v="79999"/>
    <n v="10"/>
    <x v="50"/>
  </r>
  <r>
    <x v="157"/>
    <s v="Prathap"/>
    <x v="2"/>
    <x v="2"/>
    <n v="1999"/>
    <n v="37"/>
    <x v="51"/>
  </r>
  <r>
    <x v="158"/>
    <s v="Ganesh"/>
    <x v="4"/>
    <x v="3"/>
    <n v="89999"/>
    <n v="29"/>
    <x v="52"/>
  </r>
  <r>
    <x v="159"/>
    <s v="Gopi"/>
    <x v="4"/>
    <x v="0"/>
    <n v="799"/>
    <n v="44"/>
    <x v="116"/>
  </r>
  <r>
    <x v="160"/>
    <s v="Ganesh"/>
    <x v="4"/>
    <x v="1"/>
    <n v="3990"/>
    <n v="31"/>
    <x v="54"/>
  </r>
  <r>
    <x v="161"/>
    <s v="Kiran"/>
    <x v="4"/>
    <x v="2"/>
    <n v="52000"/>
    <n v="29"/>
    <x v="55"/>
  </r>
  <r>
    <x v="162"/>
    <s v="Kiran"/>
    <x v="0"/>
    <x v="3"/>
    <n v="13999"/>
    <n v="34"/>
    <x v="56"/>
  </r>
  <r>
    <x v="163"/>
    <s v="Mahesh"/>
    <x v="3"/>
    <x v="2"/>
    <n v="14500"/>
    <n v="29"/>
    <x v="117"/>
  </r>
  <r>
    <x v="164"/>
    <s v="Ganesh"/>
    <x v="1"/>
    <x v="5"/>
    <n v="23999"/>
    <n v="25"/>
    <x v="58"/>
  </r>
  <r>
    <x v="165"/>
    <s v="Ganesh"/>
    <x v="1"/>
    <x v="3"/>
    <n v="1250"/>
    <n v="31"/>
    <x v="118"/>
  </r>
  <r>
    <x v="166"/>
    <s v="Prathap"/>
    <x v="2"/>
    <x v="3"/>
    <n v="35600"/>
    <n v="16"/>
    <x v="119"/>
  </r>
  <r>
    <x v="167"/>
    <s v="Mahesh"/>
    <x v="3"/>
    <x v="3"/>
    <n v="65000"/>
    <n v="48"/>
    <x v="61"/>
  </r>
  <r>
    <x v="168"/>
    <s v="Gopi"/>
    <x v="3"/>
    <x v="5"/>
    <n v="12000"/>
    <n v="22"/>
    <x v="120"/>
  </r>
  <r>
    <x v="169"/>
    <s v="Prathap"/>
    <x v="5"/>
    <x v="3"/>
    <n v="699"/>
    <n v="6"/>
    <x v="63"/>
  </r>
  <r>
    <x v="170"/>
    <s v="Prathap"/>
    <x v="2"/>
    <x v="2"/>
    <n v="990"/>
    <n v="12"/>
    <x v="64"/>
  </r>
  <r>
    <x v="171"/>
    <s v="Prathap"/>
    <x v="5"/>
    <x v="0"/>
    <n v="450"/>
    <n v="44"/>
    <x v="65"/>
  </r>
  <r>
    <x v="172"/>
    <s v="Prathap"/>
    <x v="2"/>
    <x v="0"/>
    <n v="1499"/>
    <n v="15"/>
    <x v="66"/>
  </r>
  <r>
    <x v="173"/>
    <s v="Ramesh"/>
    <x v="0"/>
    <x v="4"/>
    <n v="499"/>
    <n v="26"/>
    <x v="67"/>
  </r>
  <r>
    <x v="174"/>
    <s v="Ganesh"/>
    <x v="1"/>
    <x v="4"/>
    <n v="960"/>
    <n v="16"/>
    <x v="121"/>
  </r>
  <r>
    <x v="175"/>
    <s v="Gopi"/>
    <x v="2"/>
    <x v="3"/>
    <n v="5599"/>
    <n v="35"/>
    <x v="69"/>
  </r>
  <r>
    <x v="176"/>
    <s v="Mahesh"/>
    <x v="3"/>
    <x v="0"/>
    <n v="89"/>
    <n v="36"/>
    <x v="122"/>
  </r>
  <r>
    <x v="177"/>
    <s v="Ramesh"/>
    <x v="0"/>
    <x v="2"/>
    <n v="2550"/>
    <n v="20"/>
    <x v="71"/>
  </r>
  <r>
    <x v="178"/>
    <s v="Ramesh"/>
    <x v="0"/>
    <x v="0"/>
    <n v="1450"/>
    <n v="47"/>
    <x v="72"/>
  </r>
  <r>
    <x v="179"/>
    <s v="Prathap"/>
    <x v="5"/>
    <x v="3"/>
    <n v="2900"/>
    <n v="6"/>
    <x v="73"/>
  </r>
  <r>
    <x v="180"/>
    <s v="Mahesh"/>
    <x v="3"/>
    <x v="4"/>
    <n v="120"/>
    <n v="6"/>
    <x v="123"/>
  </r>
  <r>
    <x v="181"/>
    <s v="Ganesh"/>
    <x v="4"/>
    <x v="4"/>
    <n v="52000"/>
    <n v="41"/>
    <x v="75"/>
  </r>
  <r>
    <x v="182"/>
    <s v="Prathap"/>
    <x v="5"/>
    <x v="2"/>
    <n v="590"/>
    <n v="29"/>
    <x v="124"/>
  </r>
  <r>
    <x v="183"/>
    <s v="Ganesh"/>
    <x v="2"/>
    <x v="5"/>
    <n v="7999"/>
    <n v="31"/>
    <x v="77"/>
  </r>
  <r>
    <x v="184"/>
    <s v="Kiran"/>
    <x v="3"/>
    <x v="2"/>
    <n v="999"/>
    <n v="34"/>
    <x v="125"/>
  </r>
  <r>
    <x v="185"/>
    <s v="Gopi"/>
    <x v="5"/>
    <x v="0"/>
    <n v="990"/>
    <n v="43"/>
    <x v="79"/>
  </r>
  <r>
    <x v="186"/>
    <s v="Ganesh"/>
    <x v="4"/>
    <x v="0"/>
    <n v="11999"/>
    <n v="37"/>
    <x v="80"/>
  </r>
  <r>
    <x v="187"/>
    <s v="Ganesh"/>
    <x v="1"/>
    <x v="0"/>
    <n v="960"/>
    <n v="7"/>
    <x v="81"/>
  </r>
  <r>
    <x v="188"/>
    <s v="Ramesh"/>
    <x v="0"/>
    <x v="2"/>
    <n v="1450"/>
    <n v="19"/>
    <x v="82"/>
  </r>
  <r>
    <x v="189"/>
    <s v="Prathap"/>
    <x v="5"/>
    <x v="1"/>
    <n v="450"/>
    <n v="47"/>
    <x v="126"/>
  </r>
  <r>
    <x v="190"/>
    <s v="Kiran"/>
    <x v="5"/>
    <x v="2"/>
    <n v="1499"/>
    <n v="37"/>
    <x v="84"/>
  </r>
  <r>
    <x v="191"/>
    <s v="Gopi"/>
    <x v="4"/>
    <x v="1"/>
    <n v="79999"/>
    <n v="4"/>
    <x v="85"/>
  </r>
  <r>
    <x v="192"/>
    <s v="Gopi"/>
    <x v="3"/>
    <x v="4"/>
    <n v="999"/>
    <n v="45"/>
    <x v="86"/>
  </r>
  <r>
    <x v="193"/>
    <s v="Ganesh"/>
    <x v="4"/>
    <x v="0"/>
    <n v="52000"/>
    <n v="15"/>
    <x v="87"/>
  </r>
  <r>
    <x v="194"/>
    <s v="Ganesh"/>
    <x v="4"/>
    <x v="3"/>
    <n v="52000"/>
    <n v="39"/>
    <x v="88"/>
  </r>
  <r>
    <x v="195"/>
    <s v="Ganesh"/>
    <x v="1"/>
    <x v="2"/>
    <n v="960"/>
    <n v="33"/>
    <x v="89"/>
  </r>
  <r>
    <x v="196"/>
    <s v="Ganesh"/>
    <x v="1"/>
    <x v="2"/>
    <n v="1450"/>
    <n v="34"/>
    <x v="127"/>
  </r>
  <r>
    <x v="197"/>
    <s v="Ganesh"/>
    <x v="2"/>
    <x v="3"/>
    <n v="2999"/>
    <n v="33"/>
    <x v="91"/>
  </r>
  <r>
    <x v="198"/>
    <s v="Gopi"/>
    <x v="1"/>
    <x v="4"/>
    <n v="1250"/>
    <n v="14"/>
    <x v="92"/>
  </r>
  <r>
    <x v="199"/>
    <s v="Mahesh"/>
    <x v="3"/>
    <x v="0"/>
    <n v="120"/>
    <n v="41"/>
    <x v="93"/>
  </r>
  <r>
    <x v="200"/>
    <s v="Kiran"/>
    <x v="0"/>
    <x v="3"/>
    <n v="1450"/>
    <n v="22"/>
    <x v="94"/>
  </r>
  <r>
    <x v="201"/>
    <s v="Kiran"/>
    <x v="4"/>
    <x v="0"/>
    <n v="89999"/>
    <n v="15"/>
    <x v="37"/>
  </r>
  <r>
    <x v="202"/>
    <s v="Prathap"/>
    <x v="5"/>
    <x v="2"/>
    <n v="1999"/>
    <n v="48"/>
    <x v="95"/>
  </r>
  <r>
    <x v="203"/>
    <s v="Prathap"/>
    <x v="2"/>
    <x v="3"/>
    <n v="2900"/>
    <n v="49"/>
    <x v="96"/>
  </r>
  <r>
    <x v="204"/>
    <s v="Ganesh"/>
    <x v="4"/>
    <x v="4"/>
    <n v="700"/>
    <n v="50"/>
    <x v="97"/>
  </r>
  <r>
    <x v="205"/>
    <s v="Mahesh"/>
    <x v="3"/>
    <x v="3"/>
    <n v="200"/>
    <n v="41"/>
    <x v="98"/>
  </r>
  <r>
    <x v="206"/>
    <s v="Ramesh"/>
    <x v="0"/>
    <x v="2"/>
    <n v="499"/>
    <n v="29"/>
    <x v="128"/>
  </r>
  <r>
    <x v="207"/>
    <s v="Gopi"/>
    <x v="0"/>
    <x v="5"/>
    <n v="5599"/>
    <n v="36"/>
    <x v="100"/>
  </r>
  <r>
    <x v="208"/>
    <s v="Kiran"/>
    <x v="3"/>
    <x v="3"/>
    <n v="100"/>
    <n v="39"/>
    <x v="129"/>
  </r>
  <r>
    <x v="209"/>
    <s v="Ganesh"/>
    <x v="2"/>
    <x v="3"/>
    <n v="79999"/>
    <n v="9"/>
    <x v="102"/>
  </r>
  <r>
    <x v="210"/>
    <s v="Gopi"/>
    <x v="4"/>
    <x v="2"/>
    <n v="700"/>
    <n v="38"/>
    <x v="130"/>
  </r>
  <r>
    <x v="211"/>
    <s v="Ganesh"/>
    <x v="1"/>
    <x v="0"/>
    <n v="550"/>
    <n v="25"/>
    <x v="104"/>
  </r>
  <r>
    <x v="212"/>
    <s v="Prathap"/>
    <x v="5"/>
    <x v="3"/>
    <n v="1499"/>
    <n v="16"/>
    <x v="29"/>
  </r>
  <r>
    <x v="213"/>
    <s v="Mahesh"/>
    <x v="3"/>
    <x v="4"/>
    <n v="120"/>
    <n v="22"/>
    <x v="30"/>
  </r>
  <r>
    <x v="214"/>
    <s v="Ramesh"/>
    <x v="0"/>
    <x v="1"/>
    <n v="1450"/>
    <n v="20"/>
    <x v="31"/>
  </r>
  <r>
    <x v="215"/>
    <s v="Prathap"/>
    <x v="2"/>
    <x v="2"/>
    <n v="1999"/>
    <n v="23"/>
    <x v="32"/>
  </r>
  <r>
    <x v="216"/>
    <s v="Ramesh"/>
    <x v="0"/>
    <x v="3"/>
    <n v="800"/>
    <n v="43"/>
    <x v="33"/>
  </r>
  <r>
    <x v="217"/>
    <s v="Gopi"/>
    <x v="3"/>
    <x v="4"/>
    <n v="100"/>
    <n v="41"/>
    <x v="112"/>
  </r>
  <r>
    <x v="218"/>
    <s v="Ramesh"/>
    <x v="0"/>
    <x v="2"/>
    <n v="13999"/>
    <n v="37"/>
    <x v="35"/>
  </r>
  <r>
    <x v="219"/>
    <s v="Ganesh"/>
    <x v="4"/>
    <x v="3"/>
    <n v="22000"/>
    <n v="45"/>
    <x v="36"/>
  </r>
  <r>
    <x v="220"/>
    <s v="Ganesh"/>
    <x v="4"/>
    <x v="5"/>
    <n v="89999"/>
    <n v="15"/>
    <x v="37"/>
  </r>
  <r>
    <x v="221"/>
    <s v="Kiran"/>
    <x v="2"/>
    <x v="3"/>
    <n v="13999"/>
    <n v="22"/>
    <x v="38"/>
  </r>
  <r>
    <x v="222"/>
    <s v="Gopi"/>
    <x v="5"/>
    <x v="2"/>
    <n v="2900"/>
    <n v="20"/>
    <x v="39"/>
  </r>
  <r>
    <x v="223"/>
    <s v="Kiran"/>
    <x v="4"/>
    <x v="3"/>
    <n v="33000"/>
    <n v="16"/>
    <x v="40"/>
  </r>
  <r>
    <x v="224"/>
    <s v="Ganesh"/>
    <x v="2"/>
    <x v="1"/>
    <n v="22000"/>
    <n v="17"/>
    <x v="41"/>
  </r>
  <r>
    <x v="225"/>
    <s v="Prathap"/>
    <x v="5"/>
    <x v="1"/>
    <n v="699"/>
    <n v="50"/>
    <x v="42"/>
  </r>
  <r>
    <x v="226"/>
    <s v="Gopi"/>
    <x v="4"/>
    <x v="2"/>
    <n v="499"/>
    <n v="4"/>
    <x v="43"/>
  </r>
  <r>
    <x v="227"/>
    <s v="Prathap"/>
    <x v="5"/>
    <x v="3"/>
    <n v="590"/>
    <n v="43"/>
    <x v="44"/>
  </r>
  <r>
    <x v="228"/>
    <s v="Prathap"/>
    <x v="5"/>
    <x v="1"/>
    <n v="590"/>
    <n v="42"/>
    <x v="45"/>
  </r>
  <r>
    <x v="229"/>
    <s v="Mahesh"/>
    <x v="3"/>
    <x v="0"/>
    <n v="120"/>
    <n v="9"/>
    <x v="46"/>
  </r>
  <r>
    <x v="230"/>
    <s v="Gopi"/>
    <x v="4"/>
    <x v="5"/>
    <n v="52000"/>
    <n v="40"/>
    <x v="47"/>
  </r>
  <r>
    <x v="231"/>
    <s v="Ganesh"/>
    <x v="2"/>
    <x v="3"/>
    <n v="7999"/>
    <n v="14"/>
    <x v="48"/>
  </r>
  <r>
    <x v="232"/>
    <s v="Gopi"/>
    <x v="1"/>
    <x v="4"/>
    <n v="550"/>
    <n v="9"/>
    <x v="49"/>
  </r>
  <r>
    <x v="233"/>
    <s v="Ganesh"/>
    <x v="4"/>
    <x v="3"/>
    <n v="79999"/>
    <n v="10"/>
    <x v="50"/>
  </r>
  <r>
    <x v="234"/>
    <s v="Kiran"/>
    <x v="2"/>
    <x v="1"/>
    <n v="1999"/>
    <n v="37"/>
    <x v="51"/>
  </r>
  <r>
    <x v="235"/>
    <s v="Gopi"/>
    <x v="4"/>
    <x v="3"/>
    <n v="89999"/>
    <n v="29"/>
    <x v="52"/>
  </r>
  <r>
    <x v="236"/>
    <s v="Ganesh"/>
    <x v="4"/>
    <x v="0"/>
    <n v="799"/>
    <n v="44"/>
    <x v="116"/>
  </r>
  <r>
    <x v="237"/>
    <s v="Ganesh"/>
    <x v="4"/>
    <x v="5"/>
    <n v="3990"/>
    <n v="31"/>
    <x v="54"/>
  </r>
  <r>
    <x v="238"/>
    <s v="Gopi"/>
    <x v="2"/>
    <x v="2"/>
    <n v="52000"/>
    <n v="29"/>
    <x v="55"/>
  </r>
  <r>
    <x v="239"/>
    <s v="Ramesh"/>
    <x v="0"/>
    <x v="3"/>
    <n v="13999"/>
    <n v="34"/>
    <x v="56"/>
  </r>
  <r>
    <x v="240"/>
    <s v="Gopi"/>
    <x v="3"/>
    <x v="2"/>
    <n v="120"/>
    <n v="29"/>
    <x v="57"/>
  </r>
  <r>
    <x v="241"/>
    <s v="Ganesh"/>
    <x v="1"/>
    <x v="0"/>
    <n v="23999"/>
    <n v="25"/>
    <x v="58"/>
  </r>
  <r>
    <x v="242"/>
    <s v="Gopi"/>
    <x v="1"/>
    <x v="3"/>
    <n v="1250"/>
    <n v="31"/>
    <x v="118"/>
  </r>
  <r>
    <x v="243"/>
    <s v="Prathap"/>
    <x v="2"/>
    <x v="3"/>
    <n v="45000"/>
    <n v="16"/>
    <x v="131"/>
  </r>
  <r>
    <x v="244"/>
    <s v="Kiran"/>
    <x v="3"/>
    <x v="2"/>
    <n v="120"/>
    <n v="48"/>
    <x v="132"/>
  </r>
  <r>
    <x v="245"/>
    <s v="Gopi"/>
    <x v="2"/>
    <x v="4"/>
    <n v="25600"/>
    <n v="22"/>
    <x v="133"/>
  </r>
  <r>
    <x v="246"/>
    <s v="Prathap"/>
    <x v="5"/>
    <x v="3"/>
    <n v="699"/>
    <n v="6"/>
    <x v="63"/>
  </r>
  <r>
    <x v="247"/>
    <s v="Prathap"/>
    <x v="2"/>
    <x v="2"/>
    <n v="99620"/>
    <n v="12"/>
    <x v="134"/>
  </r>
  <r>
    <x v="248"/>
    <s v="Gopi"/>
    <x v="5"/>
    <x v="5"/>
    <n v="450"/>
    <n v="44"/>
    <x v="65"/>
  </r>
  <r>
    <x v="249"/>
    <s v="Prathap"/>
    <x v="5"/>
    <x v="2"/>
    <n v="1499"/>
    <n v="15"/>
    <x v="66"/>
  </r>
  <r>
    <x v="250"/>
    <s v="Ramesh"/>
    <x v="2"/>
    <x v="4"/>
    <n v="49500"/>
    <n v="26"/>
    <x v="135"/>
  </r>
  <r>
    <x v="251"/>
    <s v="Kiran"/>
    <x v="1"/>
    <x v="4"/>
    <n v="960"/>
    <n v="16"/>
    <x v="121"/>
  </r>
  <r>
    <x v="252"/>
    <s v="Gopi"/>
    <x v="0"/>
    <x v="3"/>
    <n v="5599"/>
    <n v="35"/>
    <x v="69"/>
  </r>
  <r>
    <x v="253"/>
    <s v="Mahesh"/>
    <x v="3"/>
    <x v="0"/>
    <n v="89"/>
    <n v="36"/>
    <x v="122"/>
  </r>
  <r>
    <x v="254"/>
    <s v="Ramesh"/>
    <x v="0"/>
    <x v="5"/>
    <n v="2550"/>
    <n v="20"/>
    <x v="71"/>
  </r>
  <r>
    <x v="255"/>
    <s v="Gopi"/>
    <x v="2"/>
    <x v="0"/>
    <n v="14500"/>
    <n v="47"/>
    <x v="136"/>
  </r>
  <r>
    <x v="256"/>
    <s v="Prathap"/>
    <x v="5"/>
    <x v="3"/>
    <n v="2900"/>
    <n v="6"/>
    <x v="73"/>
  </r>
  <r>
    <x v="257"/>
    <s v="Mahesh"/>
    <x v="3"/>
    <x v="4"/>
    <n v="120"/>
    <n v="6"/>
    <x v="123"/>
  </r>
  <r>
    <x v="258"/>
    <s v="Ganesh"/>
    <x v="2"/>
    <x v="2"/>
    <n v="52000"/>
    <n v="41"/>
    <x v="75"/>
  </r>
  <r>
    <x v="259"/>
    <s v="Kiran"/>
    <x v="5"/>
    <x v="1"/>
    <n v="590"/>
    <n v="29"/>
    <x v="124"/>
  </r>
  <r>
    <x v="260"/>
    <s v="Ganesh"/>
    <x v="1"/>
    <x v="4"/>
    <n v="7999"/>
    <n v="31"/>
    <x v="77"/>
  </r>
  <r>
    <x v="261"/>
    <s v="Gopi"/>
    <x v="3"/>
    <x v="1"/>
    <n v="999"/>
    <n v="34"/>
    <x v="125"/>
  </r>
  <r>
    <x v="262"/>
    <s v="Prathap"/>
    <x v="2"/>
    <x v="2"/>
    <n v="990"/>
    <n v="43"/>
    <x v="79"/>
  </r>
  <r>
    <x v="263"/>
    <s v="Gopi"/>
    <x v="4"/>
    <x v="0"/>
    <n v="11999"/>
    <n v="37"/>
    <x v="80"/>
  </r>
  <r>
    <x v="264"/>
    <s v="Kiran"/>
    <x v="1"/>
    <x v="0"/>
    <n v="960"/>
    <n v="7"/>
    <x v="81"/>
  </r>
  <r>
    <x v="265"/>
    <s v="Ramesh"/>
    <x v="0"/>
    <x v="2"/>
    <n v="1450"/>
    <n v="19"/>
    <x v="82"/>
  </r>
  <r>
    <x v="266"/>
    <s v="Prathap"/>
    <x v="5"/>
    <x v="1"/>
    <n v="450"/>
    <n v="47"/>
    <x v="126"/>
  </r>
  <r>
    <x v="267"/>
    <s v="Gopi"/>
    <x v="2"/>
    <x v="1"/>
    <n v="1499"/>
    <n v="37"/>
    <x v="84"/>
  </r>
  <r>
    <x v="268"/>
    <s v="Ganesh"/>
    <x v="4"/>
    <x v="1"/>
    <n v="79999"/>
    <n v="4"/>
    <x v="85"/>
  </r>
  <r>
    <x v="269"/>
    <s v="Gopi"/>
    <x v="3"/>
    <x v="4"/>
    <n v="999"/>
    <n v="45"/>
    <x v="86"/>
  </r>
  <r>
    <x v="270"/>
    <s v="Ganesh"/>
    <x v="4"/>
    <x v="0"/>
    <n v="52000"/>
    <n v="15"/>
    <x v="87"/>
  </r>
  <r>
    <x v="271"/>
    <s v="Kiran"/>
    <x v="4"/>
    <x v="3"/>
    <n v="52000"/>
    <n v="39"/>
    <x v="88"/>
  </r>
  <r>
    <x v="272"/>
    <s v="Gopi"/>
    <x v="1"/>
    <x v="3"/>
    <n v="960"/>
    <n v="33"/>
    <x v="89"/>
  </r>
  <r>
    <x v="273"/>
    <s v="Ganesh"/>
    <x v="1"/>
    <x v="2"/>
    <n v="1450"/>
    <n v="34"/>
    <x v="127"/>
  </r>
  <r>
    <x v="274"/>
    <s v="Prathap"/>
    <x v="5"/>
    <x v="5"/>
    <n v="2500"/>
    <n v="100"/>
    <x v="137"/>
  </r>
  <r>
    <x v="275"/>
    <s v="Kiran"/>
    <x v="2"/>
    <x v="5"/>
    <n v="86540"/>
    <n v="6"/>
    <x v="138"/>
  </r>
  <r>
    <x v="276"/>
    <s v="Mahesh"/>
    <x v="3"/>
    <x v="5"/>
    <n v="550"/>
    <n v="44"/>
    <x v="139"/>
  </r>
  <r>
    <x v="277"/>
    <s v="Gopi"/>
    <x v="4"/>
    <x v="5"/>
    <n v="65400"/>
    <n v="19"/>
    <x v="140"/>
  </r>
  <r>
    <x v="278"/>
    <m/>
    <x v="6"/>
    <x v="6"/>
    <m/>
    <m/>
    <x v="1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8350CF-A554-4CC5-8B32-6E800F9E7D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48:B52"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2">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4B47F9-304A-46E1-9D84-D565F61DC6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7:B2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pivotField axis="axisRow"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baseField="0" baseItem="0" numFmtId="3"/>
  </dataFields>
  <chartFormats count="5">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DE078A-F750-467F-AA70-34B6E608ACC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64:B7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7">
    <chartFormat chart="44" format="3"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3"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50" format="3" series="1">
      <pivotArea type="data" outline="0" fieldPosition="0">
        <references count="1">
          <reference field="4294967294" count="1" selected="0">
            <x v="0"/>
          </reference>
        </references>
      </pivotArea>
    </chartFormat>
    <chartFormat chart="5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A6E9B3-0B48-4CD7-B5BB-949D7246A88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9:A40"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7BC8A-312C-498C-9B63-173129657A3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102:B10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9">
    <chartFormat chart="44" format="3"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3"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50" format="3"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46ED46-976B-49E9-9BB6-27F8D43044F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1:B1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2705C3-7E83-4844-B151-1EB179B618B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89:B9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items count="7">
        <item x="4"/>
        <item x="2"/>
        <item x="1"/>
        <item x="3"/>
        <item x="5"/>
        <item x="0"/>
        <item t="default"/>
      </items>
    </pivotField>
    <pivotField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3"/>
    </i>
    <i>
      <x v="4"/>
    </i>
    <i>
      <x v="5"/>
    </i>
    <i t="grand">
      <x/>
    </i>
  </rowItems>
  <colItems count="1">
    <i/>
  </colItems>
  <dataFields count="1">
    <dataField name="Sum of Units" fld="5" baseField="0" baseItem="0"/>
  </dataFields>
  <chartFormats count="6">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top="0" val="3" filterVal="3"/>
        </filterColumn>
      </autoFilter>
    </filter>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850E3A-28DF-479B-B5FC-9273FB757ED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56:B6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1"/>
    </i>
    <i>
      <x v="4"/>
    </i>
    <i>
      <x v="3"/>
    </i>
    <i t="grand">
      <x/>
    </i>
  </rowItems>
  <colItems count="1">
    <i/>
  </colItems>
  <dataFields count="1">
    <dataField name="Sum of Units" fld="5" baseField="0" baseItem="0"/>
  </dataFields>
  <chartFormats count="2">
    <chartFormat chart="34"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72CEC6-E567-4956-B794-16A1905AF4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28:B3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showDataAs="percentOfCol" baseField="0" baseItem="0" numFmtId="10"/>
  </dataFields>
  <chartFormats count="2">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08DF01-4398-4EF2-9C34-9049CD7E79C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81:B8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items count="7">
        <item x="4"/>
        <item x="2"/>
        <item x="1"/>
        <item x="3"/>
        <item x="5"/>
        <item x="0"/>
        <item t="default"/>
      </items>
    </pivotField>
    <pivotField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i>
    <i>
      <x v="1"/>
    </i>
    <i>
      <x v="2"/>
    </i>
    <i t="grand">
      <x/>
    </i>
  </rowItems>
  <colItems count="1">
    <i/>
  </colItems>
  <dataFields count="1">
    <dataField name="Sum of Units" fld="5" baseField="0" baseItem="0"/>
  </dataFields>
  <chartFormats count="5">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3" filterVal="3"/>
        </filterColumn>
      </autoFilter>
    </filter>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F02864-E329-46ED-BEDE-C11050EC2BC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42:A43"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9D97997F-6CE3-4DC9-A997-5C8592C59DAE}" sourceName="Products">
  <data>
    <tabular pivotCacheId="114752639">
      <items count="7">
        <i x="2" s="1"/>
        <i x="0" s="1"/>
        <i x="4" s="1"/>
        <i x="1" s="1"/>
        <i x="3"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8BCE694F-951D-4B97-B9C8-4667B9BE116A}" sourceName="Place">
  <data>
    <tabular pivotCacheId="114752639">
      <items count="7">
        <i x="2" s="1"/>
        <i x="4" s="1"/>
        <i x="0" s="1"/>
        <i x="5" s="1"/>
        <i x="3" s="1"/>
        <i x="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1" xr10:uid="{E9B17059-DCE7-4119-B92C-6A6BE5792F83}" sourceName="Products">
  <pivotTables>
    <pivotTable tabId="4" name="PivotTable1"/>
  </pivotTables>
  <data>
    <tabular pivotCacheId="557947284">
      <items count="6">
        <i x="2" s="1"/>
        <i x="0" s="1"/>
        <i x="4" s="1"/>
        <i x="1" s="1"/>
        <i x="3"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1" xr10:uid="{2BC12DC1-9B04-4F1E-8E8E-E87EAB1389BA}" sourceName="Place">
  <pivotTables>
    <pivotTable tabId="4" name="PivotTable1"/>
  </pivotTables>
  <data>
    <tabular pivotCacheId="557947284">
      <items count="6">
        <i x="2" s="1"/>
        <i x="4" s="1"/>
        <i x="0"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B78E8E9E-82F8-43FE-B661-F14AC595319C}" cache="Slicer_Products" caption="Products" columnCount="6" rowHeight="247650"/>
  <slicer name="Place 1" xr10:uid="{A5E21435-5729-4A15-9936-D0345EA77A1B}" cache="Slicer_Place" caption="Place" columnCoun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2" xr10:uid="{A69F62A5-1D3A-4CA7-B1A4-C24C3742621A}" cache="Slicer_Products" caption="Products" columnCount="6" rowHeight="247650"/>
  <slicer name="Place 2" xr10:uid="{0895A9AE-4752-42E1-BC1F-C8A1516A05F4}" cache="Slicer_Place" caption="Place" columnCount="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3" xr10:uid="{6D0C0E22-E290-43C7-8D65-EE70C34A1C1D}" cache="Slicer_Products" caption="Products" columnCount="6" rowHeight="247650"/>
  <slicer name="Place 3" xr10:uid="{88F16D91-09DD-4DC5-B172-DC4A0AF21513}" cache="Slicer_Place" caption="Place" columnCount="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4" xr10:uid="{8E3FDB22-63D0-438D-8AC8-19381BDB3357}" cache="Slicer_Products" caption="Products" columnCount="6" rowHeight="247650"/>
  <slicer name="Place 4" xr10:uid="{BF74F55B-C3BC-450D-84D0-6F139F19603A}" cache="Slicer_Place" caption="Place" columnCount="2"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F9AEA798-734E-4431-84F2-088E1552A0A9}" cache="Slicer_Products1" caption="Products" rowHeight="234950"/>
  <slicer name="Place" xr10:uid="{763BA59A-8EB5-4E78-8EC2-046E1DA7C1B1}" cache="Slicer_Place1" caption="Place"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C239B5C2-61F9-484D-BA2E-9F4F8A8F5706}" sourceName="Date">
  <pivotTables>
    <pivotTable tabId="4" name="PivotTable1"/>
  </pivotTables>
  <state minimalRefreshVersion="6" lastRefreshVersion="6" pivotCacheId="557947284"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11A80F6-A258-453F-B9E0-2590EDE6B13C}" cache="NativeTimeline_Date1" caption="Date" level="2" selectionLevel="2" scrollPosition="2021-08-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30C1008F-7829-403B-9E6D-BB688521063B}" cache="NativeTimeline_Date1" caption="Date"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15A74B0-0D94-4992-814F-EDB56FEFCBBD}" cache="NativeTimeline_Date1" caption="Date" level="2" selectionLevel="2" scrollPosition="2020-12-23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B9A1D503-2795-4737-9673-2191BFF9A196}" cache="NativeTimeline_Date1" caption="Date" level="2" selectionLevel="2" scrollPosition="2020-12-23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EC1CC412-3896-4F3F-9CED-A4A76B43164C}" cache="NativeTimeline_Date1" caption="Date" level="2" selectionLevel="2" scrollPosition="2020-01-01T00:00:00"/>
</timeline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H279"/>
  <sheetViews>
    <sheetView tabSelected="1" zoomScale="110" workbookViewId="0">
      <selection activeCell="H2" sqref="H2"/>
    </sheetView>
  </sheetViews>
  <sheetFormatPr defaultRowHeight="14.4" x14ac:dyDescent="0.3"/>
  <cols>
    <col min="1" max="1" width="13.88671875" customWidth="1"/>
    <col min="2" max="2" width="17.44140625" customWidth="1"/>
    <col min="3" max="3" width="14.77734375" customWidth="1"/>
    <col min="4" max="4" width="14.44140625" customWidth="1"/>
    <col min="5" max="5" width="10.5546875" customWidth="1"/>
    <col min="6" max="6" width="8.77734375" customWidth="1"/>
    <col min="7" max="7" width="9.88671875" customWidth="1"/>
  </cols>
  <sheetData>
    <row r="1" spans="1:8" ht="18" x14ac:dyDescent="0.35">
      <c r="A1" s="17" t="s">
        <v>0</v>
      </c>
      <c r="B1" s="16" t="s">
        <v>1</v>
      </c>
      <c r="C1" s="16" t="s">
        <v>2</v>
      </c>
      <c r="D1" s="16" t="s">
        <v>3</v>
      </c>
      <c r="E1" s="16" t="s">
        <v>4</v>
      </c>
      <c r="F1" s="16" t="s">
        <v>5</v>
      </c>
      <c r="G1" s="16" t="s">
        <v>6</v>
      </c>
      <c r="H1" s="15"/>
    </row>
    <row r="2" spans="1:8" ht="15.6" x14ac:dyDescent="0.3">
      <c r="A2" s="1">
        <v>43831</v>
      </c>
      <c r="B2" s="2" t="s">
        <v>7</v>
      </c>
      <c r="C2" s="2" t="s">
        <v>8</v>
      </c>
      <c r="D2" s="2" t="s">
        <v>9</v>
      </c>
      <c r="E2" s="2">
        <v>499</v>
      </c>
      <c r="F2" s="2">
        <v>50</v>
      </c>
      <c r="G2" s="3">
        <f>E2*F2</f>
        <v>24950</v>
      </c>
    </row>
    <row r="3" spans="1:8" ht="15.6" x14ac:dyDescent="0.3">
      <c r="A3" s="4">
        <v>43835</v>
      </c>
      <c r="B3" s="5" t="s">
        <v>10</v>
      </c>
      <c r="C3" s="5" t="s">
        <v>8</v>
      </c>
      <c r="D3" s="5" t="s">
        <v>11</v>
      </c>
      <c r="E3" s="5">
        <v>5599</v>
      </c>
      <c r="F3" s="5">
        <v>33</v>
      </c>
      <c r="G3" s="6">
        <f t="shared" ref="G3:G66" si="0">E3*F3</f>
        <v>184767</v>
      </c>
    </row>
    <row r="4" spans="1:8" ht="15.6" x14ac:dyDescent="0.3">
      <c r="A4" s="1">
        <v>43839</v>
      </c>
      <c r="B4" s="2" t="s">
        <v>12</v>
      </c>
      <c r="C4" s="2" t="s">
        <v>13</v>
      </c>
      <c r="D4" s="2" t="s">
        <v>14</v>
      </c>
      <c r="E4" s="2">
        <v>1450</v>
      </c>
      <c r="F4" s="2">
        <v>44</v>
      </c>
      <c r="G4" s="3">
        <f t="shared" si="0"/>
        <v>63800</v>
      </c>
    </row>
    <row r="5" spans="1:8" ht="15.6" x14ac:dyDescent="0.3">
      <c r="A5" s="4">
        <v>43843</v>
      </c>
      <c r="B5" s="5" t="s">
        <v>15</v>
      </c>
      <c r="C5" s="5" t="s">
        <v>16</v>
      </c>
      <c r="D5" s="5" t="s">
        <v>9</v>
      </c>
      <c r="E5" s="5">
        <v>85000</v>
      </c>
      <c r="F5" s="5">
        <v>50</v>
      </c>
      <c r="G5" s="6">
        <f t="shared" si="0"/>
        <v>4250000</v>
      </c>
    </row>
    <row r="6" spans="1:8" ht="15.6" x14ac:dyDescent="0.3">
      <c r="A6" s="1">
        <v>43847</v>
      </c>
      <c r="B6" s="2" t="s">
        <v>15</v>
      </c>
      <c r="C6" s="2" t="s">
        <v>17</v>
      </c>
      <c r="D6" s="2" t="s">
        <v>18</v>
      </c>
      <c r="E6" s="2">
        <v>15000</v>
      </c>
      <c r="F6" s="2">
        <v>11</v>
      </c>
      <c r="G6" s="3">
        <f t="shared" si="0"/>
        <v>165000</v>
      </c>
    </row>
    <row r="7" spans="1:8" ht="15.6" x14ac:dyDescent="0.3">
      <c r="A7" s="4">
        <v>43851</v>
      </c>
      <c r="B7" s="5" t="s">
        <v>10</v>
      </c>
      <c r="C7" s="5" t="s">
        <v>8</v>
      </c>
      <c r="D7" s="5" t="s">
        <v>18</v>
      </c>
      <c r="E7" s="5">
        <v>2550</v>
      </c>
      <c r="F7" s="5">
        <v>48</v>
      </c>
      <c r="G7" s="6">
        <f t="shared" si="0"/>
        <v>122400</v>
      </c>
    </row>
    <row r="8" spans="1:8" ht="15.6" x14ac:dyDescent="0.3">
      <c r="A8" s="1">
        <v>43855</v>
      </c>
      <c r="B8" s="2" t="s">
        <v>19</v>
      </c>
      <c r="C8" s="2" t="s">
        <v>20</v>
      </c>
      <c r="D8" s="2" t="s">
        <v>14</v>
      </c>
      <c r="E8" s="2">
        <v>33000</v>
      </c>
      <c r="F8" s="2">
        <v>26</v>
      </c>
      <c r="G8" s="3">
        <f t="shared" si="0"/>
        <v>858000</v>
      </c>
    </row>
    <row r="9" spans="1:8" ht="15.6" x14ac:dyDescent="0.3">
      <c r="A9" s="4">
        <v>43859</v>
      </c>
      <c r="B9" s="5" t="s">
        <v>7</v>
      </c>
      <c r="C9" s="5" t="s">
        <v>16</v>
      </c>
      <c r="D9" s="5" t="s">
        <v>21</v>
      </c>
      <c r="E9" s="5">
        <v>86000</v>
      </c>
      <c r="F9" s="5">
        <v>39</v>
      </c>
      <c r="G9" s="6">
        <f t="shared" si="0"/>
        <v>3354000</v>
      </c>
    </row>
    <row r="10" spans="1:8" ht="15.6" x14ac:dyDescent="0.3">
      <c r="A10" s="1">
        <v>43863</v>
      </c>
      <c r="B10" s="2" t="s">
        <v>12</v>
      </c>
      <c r="C10" s="2" t="s">
        <v>22</v>
      </c>
      <c r="D10" s="2" t="s">
        <v>18</v>
      </c>
      <c r="E10" s="2">
        <v>990</v>
      </c>
      <c r="F10" s="2">
        <v>9</v>
      </c>
      <c r="G10" s="3">
        <f t="shared" si="0"/>
        <v>8910</v>
      </c>
    </row>
    <row r="11" spans="1:8" ht="15.6" x14ac:dyDescent="0.3">
      <c r="A11" s="4">
        <v>43867</v>
      </c>
      <c r="B11" s="5" t="s">
        <v>7</v>
      </c>
      <c r="C11" s="5" t="s">
        <v>8</v>
      </c>
      <c r="D11" s="5" t="s">
        <v>9</v>
      </c>
      <c r="E11" s="5">
        <v>5599</v>
      </c>
      <c r="F11" s="5">
        <v>41</v>
      </c>
      <c r="G11" s="6">
        <f t="shared" si="0"/>
        <v>229559</v>
      </c>
    </row>
    <row r="12" spans="1:8" ht="15.6" x14ac:dyDescent="0.3">
      <c r="A12" s="1">
        <v>43871</v>
      </c>
      <c r="B12" s="2" t="s">
        <v>19</v>
      </c>
      <c r="C12" s="2" t="s">
        <v>20</v>
      </c>
      <c r="D12" s="2" t="s">
        <v>14</v>
      </c>
      <c r="E12" s="2">
        <v>499</v>
      </c>
      <c r="F12" s="2">
        <v>39</v>
      </c>
      <c r="G12" s="3">
        <f t="shared" si="0"/>
        <v>19461</v>
      </c>
    </row>
    <row r="13" spans="1:8" ht="15.6" x14ac:dyDescent="0.3">
      <c r="A13" s="4">
        <v>43875</v>
      </c>
      <c r="B13" s="5" t="s">
        <v>10</v>
      </c>
      <c r="C13" s="5" t="s">
        <v>22</v>
      </c>
      <c r="D13" s="5" t="s">
        <v>9</v>
      </c>
      <c r="E13" s="5">
        <v>1999</v>
      </c>
      <c r="F13" s="5">
        <v>4</v>
      </c>
      <c r="G13" s="6">
        <f t="shared" si="0"/>
        <v>7996</v>
      </c>
    </row>
    <row r="14" spans="1:8" ht="15.6" x14ac:dyDescent="0.3">
      <c r="A14" s="1">
        <v>43879</v>
      </c>
      <c r="B14" s="2" t="s">
        <v>15</v>
      </c>
      <c r="C14" s="2" t="s">
        <v>16</v>
      </c>
      <c r="D14" s="2" t="s">
        <v>9</v>
      </c>
      <c r="E14" s="2">
        <v>63400</v>
      </c>
      <c r="F14" s="2">
        <v>8</v>
      </c>
      <c r="G14" s="3">
        <f t="shared" si="0"/>
        <v>507200</v>
      </c>
    </row>
    <row r="15" spans="1:8" ht="15.6" x14ac:dyDescent="0.3">
      <c r="A15" s="4">
        <v>43883</v>
      </c>
      <c r="B15" s="5" t="s">
        <v>23</v>
      </c>
      <c r="C15" s="5" t="s">
        <v>22</v>
      </c>
      <c r="D15" s="5" t="s">
        <v>18</v>
      </c>
      <c r="E15" s="5">
        <v>1499</v>
      </c>
      <c r="F15" s="5">
        <v>27</v>
      </c>
      <c r="G15" s="6">
        <f t="shared" si="0"/>
        <v>40473</v>
      </c>
    </row>
    <row r="16" spans="1:8" ht="15.6" x14ac:dyDescent="0.3">
      <c r="A16" s="1">
        <v>43887</v>
      </c>
      <c r="B16" s="2" t="s">
        <v>15</v>
      </c>
      <c r="C16" s="2" t="s">
        <v>17</v>
      </c>
      <c r="D16" s="2" t="s">
        <v>14</v>
      </c>
      <c r="E16" s="2">
        <v>120</v>
      </c>
      <c r="F16" s="2">
        <v>10</v>
      </c>
      <c r="G16" s="3">
        <f t="shared" si="0"/>
        <v>1200</v>
      </c>
    </row>
    <row r="17" spans="1:7" ht="15.6" x14ac:dyDescent="0.3">
      <c r="A17" s="4">
        <v>43891</v>
      </c>
      <c r="B17" s="5" t="s">
        <v>10</v>
      </c>
      <c r="C17" s="5" t="s">
        <v>20</v>
      </c>
      <c r="D17" s="5" t="s">
        <v>21</v>
      </c>
      <c r="E17" s="5">
        <v>11999</v>
      </c>
      <c r="F17" s="5">
        <v>17</v>
      </c>
      <c r="G17" s="6">
        <f t="shared" si="0"/>
        <v>203983</v>
      </c>
    </row>
    <row r="18" spans="1:7" ht="15.6" x14ac:dyDescent="0.3">
      <c r="A18" s="1">
        <v>43895</v>
      </c>
      <c r="B18" s="2" t="s">
        <v>12</v>
      </c>
      <c r="C18" s="2" t="s">
        <v>16</v>
      </c>
      <c r="D18" s="2" t="s">
        <v>11</v>
      </c>
      <c r="E18" s="2">
        <v>47500</v>
      </c>
      <c r="F18" s="2">
        <v>27</v>
      </c>
      <c r="G18" s="3">
        <f t="shared" si="0"/>
        <v>1282500</v>
      </c>
    </row>
    <row r="19" spans="1:7" ht="15.6" x14ac:dyDescent="0.3">
      <c r="A19" s="4">
        <v>43899</v>
      </c>
      <c r="B19" s="5" t="s">
        <v>19</v>
      </c>
      <c r="C19" s="5" t="s">
        <v>20</v>
      </c>
      <c r="D19" s="5" t="s">
        <v>11</v>
      </c>
      <c r="E19" s="5">
        <v>2999</v>
      </c>
      <c r="F19" s="5">
        <v>43</v>
      </c>
      <c r="G19" s="6">
        <f t="shared" si="0"/>
        <v>128957</v>
      </c>
    </row>
    <row r="20" spans="1:7" ht="15.6" x14ac:dyDescent="0.3">
      <c r="A20" s="1">
        <v>43903</v>
      </c>
      <c r="B20" s="2" t="s">
        <v>15</v>
      </c>
      <c r="C20" s="2" t="s">
        <v>17</v>
      </c>
      <c r="D20" s="2" t="s">
        <v>11</v>
      </c>
      <c r="E20" s="2">
        <v>8900</v>
      </c>
      <c r="F20" s="2">
        <v>9</v>
      </c>
      <c r="G20" s="3">
        <f t="shared" si="0"/>
        <v>80100</v>
      </c>
    </row>
    <row r="21" spans="1:7" ht="15.6" x14ac:dyDescent="0.3">
      <c r="A21" s="4">
        <v>43907</v>
      </c>
      <c r="B21" s="5" t="s">
        <v>10</v>
      </c>
      <c r="C21" s="5" t="s">
        <v>20</v>
      </c>
      <c r="D21" s="5" t="s">
        <v>9</v>
      </c>
      <c r="E21" s="5">
        <v>22000</v>
      </c>
      <c r="F21" s="5">
        <v>42</v>
      </c>
      <c r="G21" s="6">
        <f t="shared" si="0"/>
        <v>924000</v>
      </c>
    </row>
    <row r="22" spans="1:7" ht="15.6" x14ac:dyDescent="0.3">
      <c r="A22" s="1">
        <v>43911</v>
      </c>
      <c r="B22" s="2" t="s">
        <v>12</v>
      </c>
      <c r="C22" s="2" t="s">
        <v>13</v>
      </c>
      <c r="D22" s="2" t="s">
        <v>11</v>
      </c>
      <c r="E22" s="2">
        <v>1250</v>
      </c>
      <c r="F22" s="2">
        <v>6</v>
      </c>
      <c r="G22" s="3">
        <f t="shared" si="0"/>
        <v>7500</v>
      </c>
    </row>
    <row r="23" spans="1:7" ht="15.6" x14ac:dyDescent="0.3">
      <c r="A23" s="4">
        <v>43915</v>
      </c>
      <c r="B23" s="5" t="s">
        <v>15</v>
      </c>
      <c r="C23" s="5" t="s">
        <v>17</v>
      </c>
      <c r="D23" s="5" t="s">
        <v>18</v>
      </c>
      <c r="E23" s="5">
        <v>999</v>
      </c>
      <c r="F23" s="5">
        <v>28</v>
      </c>
      <c r="G23" s="6">
        <f t="shared" si="0"/>
        <v>27972</v>
      </c>
    </row>
    <row r="24" spans="1:7" ht="15.6" x14ac:dyDescent="0.3">
      <c r="A24" s="1">
        <v>43919</v>
      </c>
      <c r="B24" s="2" t="s">
        <v>19</v>
      </c>
      <c r="C24" s="2" t="s">
        <v>13</v>
      </c>
      <c r="D24" s="2" t="s">
        <v>21</v>
      </c>
      <c r="E24" s="2">
        <v>1450</v>
      </c>
      <c r="F24" s="2">
        <v>13</v>
      </c>
      <c r="G24" s="3">
        <f t="shared" si="0"/>
        <v>18850</v>
      </c>
    </row>
    <row r="25" spans="1:7" ht="15.6" x14ac:dyDescent="0.3">
      <c r="A25" s="4">
        <v>43923</v>
      </c>
      <c r="B25" s="5" t="s">
        <v>19</v>
      </c>
      <c r="C25" s="5" t="s">
        <v>13</v>
      </c>
      <c r="D25" s="5" t="s">
        <v>14</v>
      </c>
      <c r="E25" s="5">
        <v>23999</v>
      </c>
      <c r="F25" s="5">
        <v>8</v>
      </c>
      <c r="G25" s="6">
        <f t="shared" si="0"/>
        <v>191992</v>
      </c>
    </row>
    <row r="26" spans="1:7" ht="15.6" x14ac:dyDescent="0.3">
      <c r="A26" s="1">
        <v>43927</v>
      </c>
      <c r="B26" s="2" t="s">
        <v>10</v>
      </c>
      <c r="C26" s="2" t="s">
        <v>16</v>
      </c>
      <c r="D26" s="2" t="s">
        <v>21</v>
      </c>
      <c r="E26" s="2">
        <v>65200</v>
      </c>
      <c r="F26" s="2">
        <v>7</v>
      </c>
      <c r="G26" s="3">
        <f t="shared" si="0"/>
        <v>456400</v>
      </c>
    </row>
    <row r="27" spans="1:7" ht="15.6" x14ac:dyDescent="0.3">
      <c r="A27" s="4">
        <v>43931</v>
      </c>
      <c r="B27" s="5" t="s">
        <v>10</v>
      </c>
      <c r="C27" s="5" t="s">
        <v>22</v>
      </c>
      <c r="D27" s="5" t="s">
        <v>11</v>
      </c>
      <c r="E27" s="5">
        <v>699</v>
      </c>
      <c r="F27" s="5">
        <v>45</v>
      </c>
      <c r="G27" s="6">
        <f t="shared" si="0"/>
        <v>31455</v>
      </c>
    </row>
    <row r="28" spans="1:7" ht="15.6" x14ac:dyDescent="0.3">
      <c r="A28" s="1">
        <v>43935</v>
      </c>
      <c r="B28" s="2" t="s">
        <v>7</v>
      </c>
      <c r="C28" s="2" t="s">
        <v>8</v>
      </c>
      <c r="D28" s="2" t="s">
        <v>9</v>
      </c>
      <c r="E28" s="2">
        <v>2550</v>
      </c>
      <c r="F28" s="2">
        <v>22</v>
      </c>
      <c r="G28" s="3">
        <f t="shared" si="0"/>
        <v>56100</v>
      </c>
    </row>
    <row r="29" spans="1:7" ht="15.6" x14ac:dyDescent="0.3">
      <c r="A29" s="4">
        <v>43939</v>
      </c>
      <c r="B29" s="5" t="s">
        <v>12</v>
      </c>
      <c r="C29" s="5" t="s">
        <v>20</v>
      </c>
      <c r="D29" s="5" t="s">
        <v>21</v>
      </c>
      <c r="E29" s="5">
        <v>22000</v>
      </c>
      <c r="F29" s="5">
        <v>4</v>
      </c>
      <c r="G29" s="6">
        <f t="shared" si="0"/>
        <v>88000</v>
      </c>
    </row>
    <row r="30" spans="1:7" ht="15.6" x14ac:dyDescent="0.3">
      <c r="A30" s="1">
        <v>43943</v>
      </c>
      <c r="B30" s="2" t="s">
        <v>19</v>
      </c>
      <c r="C30" s="2" t="s">
        <v>16</v>
      </c>
      <c r="D30" s="2" t="s">
        <v>9</v>
      </c>
      <c r="E30" s="2">
        <v>22000</v>
      </c>
      <c r="F30" s="2">
        <v>10</v>
      </c>
      <c r="G30" s="3">
        <f t="shared" si="0"/>
        <v>220000</v>
      </c>
    </row>
    <row r="31" spans="1:7" ht="15.6" x14ac:dyDescent="0.3">
      <c r="A31" s="4">
        <v>43947</v>
      </c>
      <c r="B31" s="5" t="s">
        <v>23</v>
      </c>
      <c r="C31" s="5" t="s">
        <v>22</v>
      </c>
      <c r="D31" s="5" t="s">
        <v>18</v>
      </c>
      <c r="E31" s="5">
        <v>1499</v>
      </c>
      <c r="F31" s="5">
        <v>16</v>
      </c>
      <c r="G31" s="6">
        <f t="shared" si="0"/>
        <v>23984</v>
      </c>
    </row>
    <row r="32" spans="1:7" ht="15.6" x14ac:dyDescent="0.3">
      <c r="A32" s="1">
        <v>43951</v>
      </c>
      <c r="B32" s="2" t="s">
        <v>10</v>
      </c>
      <c r="C32" s="2" t="s">
        <v>17</v>
      </c>
      <c r="D32" s="2" t="s">
        <v>21</v>
      </c>
      <c r="E32" s="2">
        <v>120</v>
      </c>
      <c r="F32" s="2">
        <v>22</v>
      </c>
      <c r="G32" s="3">
        <f t="shared" si="0"/>
        <v>2640</v>
      </c>
    </row>
    <row r="33" spans="1:7" ht="15.6" x14ac:dyDescent="0.3">
      <c r="A33" s="4">
        <v>43955</v>
      </c>
      <c r="B33" s="5" t="s">
        <v>7</v>
      </c>
      <c r="C33" s="5" t="s">
        <v>8</v>
      </c>
      <c r="D33" s="5" t="s">
        <v>14</v>
      </c>
      <c r="E33" s="5">
        <v>1450</v>
      </c>
      <c r="F33" s="5">
        <v>20</v>
      </c>
      <c r="G33" s="6">
        <f t="shared" si="0"/>
        <v>29000</v>
      </c>
    </row>
    <row r="34" spans="1:7" ht="15.6" x14ac:dyDescent="0.3">
      <c r="A34" s="1">
        <v>43959</v>
      </c>
      <c r="B34" s="2" t="s">
        <v>23</v>
      </c>
      <c r="C34" s="2" t="s">
        <v>22</v>
      </c>
      <c r="D34" s="2" t="s">
        <v>18</v>
      </c>
      <c r="E34" s="2">
        <v>1999</v>
      </c>
      <c r="F34" s="2">
        <v>23</v>
      </c>
      <c r="G34" s="3">
        <f t="shared" si="0"/>
        <v>45977</v>
      </c>
    </row>
    <row r="35" spans="1:7" ht="15.6" x14ac:dyDescent="0.3">
      <c r="A35" s="4">
        <v>43963</v>
      </c>
      <c r="B35" s="5" t="s">
        <v>10</v>
      </c>
      <c r="C35" s="5" t="s">
        <v>8</v>
      </c>
      <c r="D35" s="5" t="s">
        <v>9</v>
      </c>
      <c r="E35" s="5">
        <v>800</v>
      </c>
      <c r="F35" s="5">
        <v>43</v>
      </c>
      <c r="G35" s="6">
        <f t="shared" si="0"/>
        <v>34400</v>
      </c>
    </row>
    <row r="36" spans="1:7" ht="15.6" x14ac:dyDescent="0.3">
      <c r="A36" s="1">
        <v>43967</v>
      </c>
      <c r="B36" s="2" t="s">
        <v>12</v>
      </c>
      <c r="C36" s="2" t="s">
        <v>17</v>
      </c>
      <c r="D36" s="2" t="s">
        <v>18</v>
      </c>
      <c r="E36" s="2">
        <v>18000</v>
      </c>
      <c r="F36" s="2">
        <v>41</v>
      </c>
      <c r="G36" s="3">
        <f t="shared" si="0"/>
        <v>738000</v>
      </c>
    </row>
    <row r="37" spans="1:7" ht="15.6" x14ac:dyDescent="0.3">
      <c r="A37" s="4">
        <v>43971</v>
      </c>
      <c r="B37" s="5" t="s">
        <v>7</v>
      </c>
      <c r="C37" s="5" t="s">
        <v>8</v>
      </c>
      <c r="D37" s="5" t="s">
        <v>11</v>
      </c>
      <c r="E37" s="5">
        <v>13999</v>
      </c>
      <c r="F37" s="5">
        <v>37</v>
      </c>
      <c r="G37" s="6">
        <f t="shared" si="0"/>
        <v>517963</v>
      </c>
    </row>
    <row r="38" spans="1:7" ht="15.6" x14ac:dyDescent="0.3">
      <c r="A38" s="1">
        <v>43975</v>
      </c>
      <c r="B38" s="2" t="s">
        <v>10</v>
      </c>
      <c r="C38" s="2" t="s">
        <v>20</v>
      </c>
      <c r="D38" s="2" t="s">
        <v>18</v>
      </c>
      <c r="E38" s="2">
        <v>22000</v>
      </c>
      <c r="F38" s="2">
        <v>45</v>
      </c>
      <c r="G38" s="3">
        <f t="shared" si="0"/>
        <v>990000</v>
      </c>
    </row>
    <row r="39" spans="1:7" ht="15.6" x14ac:dyDescent="0.3">
      <c r="A39" s="4">
        <v>43979</v>
      </c>
      <c r="B39" s="5" t="s">
        <v>19</v>
      </c>
      <c r="C39" s="5" t="s">
        <v>16</v>
      </c>
      <c r="D39" s="5" t="s">
        <v>9</v>
      </c>
      <c r="E39" s="5">
        <v>89999</v>
      </c>
      <c r="F39" s="5">
        <v>15</v>
      </c>
      <c r="G39" s="6">
        <f t="shared" si="0"/>
        <v>1349985</v>
      </c>
    </row>
    <row r="40" spans="1:7" ht="15.6" x14ac:dyDescent="0.3">
      <c r="A40" s="1">
        <v>43983</v>
      </c>
      <c r="B40" s="2" t="s">
        <v>7</v>
      </c>
      <c r="C40" s="2" t="s">
        <v>8</v>
      </c>
      <c r="D40" s="2" t="s">
        <v>14</v>
      </c>
      <c r="E40" s="2">
        <v>13999</v>
      </c>
      <c r="F40" s="2">
        <v>22</v>
      </c>
      <c r="G40" s="3">
        <f t="shared" si="0"/>
        <v>307978</v>
      </c>
    </row>
    <row r="41" spans="1:7" ht="15.6" x14ac:dyDescent="0.3">
      <c r="A41" s="4">
        <v>43987</v>
      </c>
      <c r="B41" s="5" t="s">
        <v>12</v>
      </c>
      <c r="C41" s="5" t="s">
        <v>22</v>
      </c>
      <c r="D41" s="5" t="s">
        <v>11</v>
      </c>
      <c r="E41" s="5">
        <v>2900</v>
      </c>
      <c r="F41" s="5">
        <v>20</v>
      </c>
      <c r="G41" s="6">
        <f t="shared" si="0"/>
        <v>58000</v>
      </c>
    </row>
    <row r="42" spans="1:7" ht="15.6" x14ac:dyDescent="0.3">
      <c r="A42" s="1">
        <v>43991</v>
      </c>
      <c r="B42" s="2" t="s">
        <v>10</v>
      </c>
      <c r="C42" s="2" t="s">
        <v>20</v>
      </c>
      <c r="D42" s="2" t="s">
        <v>18</v>
      </c>
      <c r="E42" s="2">
        <v>33000</v>
      </c>
      <c r="F42" s="2">
        <v>16</v>
      </c>
      <c r="G42" s="3">
        <f t="shared" si="0"/>
        <v>528000</v>
      </c>
    </row>
    <row r="43" spans="1:7" ht="15.6" x14ac:dyDescent="0.3">
      <c r="A43" s="4">
        <v>43995</v>
      </c>
      <c r="B43" s="5" t="s">
        <v>12</v>
      </c>
      <c r="C43" s="5" t="s">
        <v>20</v>
      </c>
      <c r="D43" s="5" t="s">
        <v>11</v>
      </c>
      <c r="E43" s="5">
        <v>22000</v>
      </c>
      <c r="F43" s="5">
        <v>17</v>
      </c>
      <c r="G43" s="6">
        <f t="shared" si="0"/>
        <v>374000</v>
      </c>
    </row>
    <row r="44" spans="1:7" ht="15.6" x14ac:dyDescent="0.3">
      <c r="A44" s="1">
        <v>43999</v>
      </c>
      <c r="B44" s="2" t="s">
        <v>23</v>
      </c>
      <c r="C44" s="2" t="s">
        <v>22</v>
      </c>
      <c r="D44" s="2" t="s">
        <v>11</v>
      </c>
      <c r="E44" s="2">
        <v>699</v>
      </c>
      <c r="F44" s="2">
        <v>50</v>
      </c>
      <c r="G44" s="3">
        <f t="shared" si="0"/>
        <v>34950</v>
      </c>
    </row>
    <row r="45" spans="1:7" ht="15.6" x14ac:dyDescent="0.3">
      <c r="A45" s="4">
        <v>44003</v>
      </c>
      <c r="B45" s="5" t="s">
        <v>19</v>
      </c>
      <c r="C45" s="5" t="s">
        <v>20</v>
      </c>
      <c r="D45" s="5" t="s">
        <v>14</v>
      </c>
      <c r="E45" s="5">
        <v>499</v>
      </c>
      <c r="F45" s="5">
        <v>4</v>
      </c>
      <c r="G45" s="6">
        <f t="shared" si="0"/>
        <v>1996</v>
      </c>
    </row>
    <row r="46" spans="1:7" ht="15.6" x14ac:dyDescent="0.3">
      <c r="A46" s="1">
        <v>44007</v>
      </c>
      <c r="B46" s="2" t="s">
        <v>10</v>
      </c>
      <c r="C46" s="2" t="s">
        <v>22</v>
      </c>
      <c r="D46" s="2" t="s">
        <v>18</v>
      </c>
      <c r="E46" s="2">
        <v>590</v>
      </c>
      <c r="F46" s="2">
        <v>43</v>
      </c>
      <c r="G46" s="3">
        <f t="shared" si="0"/>
        <v>25370</v>
      </c>
    </row>
    <row r="47" spans="1:7" ht="15.6" x14ac:dyDescent="0.3">
      <c r="A47" s="4">
        <v>44011</v>
      </c>
      <c r="B47" s="5" t="s">
        <v>23</v>
      </c>
      <c r="C47" s="5" t="s">
        <v>22</v>
      </c>
      <c r="D47" s="5" t="s">
        <v>11</v>
      </c>
      <c r="E47" s="5">
        <v>590</v>
      </c>
      <c r="F47" s="5">
        <v>42</v>
      </c>
      <c r="G47" s="6">
        <f t="shared" si="0"/>
        <v>24780</v>
      </c>
    </row>
    <row r="48" spans="1:7" ht="15.6" x14ac:dyDescent="0.3">
      <c r="A48" s="1">
        <v>44015</v>
      </c>
      <c r="B48" s="2" t="s">
        <v>10</v>
      </c>
      <c r="C48" s="2" t="s">
        <v>16</v>
      </c>
      <c r="D48" s="2" t="s">
        <v>9</v>
      </c>
      <c r="E48" s="2">
        <v>120</v>
      </c>
      <c r="F48" s="2">
        <v>9</v>
      </c>
      <c r="G48" s="3">
        <f t="shared" si="0"/>
        <v>1080</v>
      </c>
    </row>
    <row r="49" spans="1:7" ht="15.6" x14ac:dyDescent="0.3">
      <c r="A49" s="4">
        <v>44019</v>
      </c>
      <c r="B49" s="5" t="s">
        <v>19</v>
      </c>
      <c r="C49" s="5" t="s">
        <v>20</v>
      </c>
      <c r="D49" s="5" t="s">
        <v>21</v>
      </c>
      <c r="E49" s="5">
        <v>52000</v>
      </c>
      <c r="F49" s="5">
        <v>40</v>
      </c>
      <c r="G49" s="6">
        <f t="shared" si="0"/>
        <v>2080000</v>
      </c>
    </row>
    <row r="50" spans="1:7" ht="15.6" x14ac:dyDescent="0.3">
      <c r="A50" s="1">
        <v>44023</v>
      </c>
      <c r="B50" s="2" t="s">
        <v>12</v>
      </c>
      <c r="C50" s="2" t="s">
        <v>13</v>
      </c>
      <c r="D50" s="2" t="s">
        <v>18</v>
      </c>
      <c r="E50" s="2">
        <v>7999</v>
      </c>
      <c r="F50" s="2">
        <v>14</v>
      </c>
      <c r="G50" s="3">
        <f t="shared" si="0"/>
        <v>111986</v>
      </c>
    </row>
    <row r="51" spans="1:7" ht="15.6" x14ac:dyDescent="0.3">
      <c r="A51" s="4">
        <v>44027</v>
      </c>
      <c r="B51" s="5" t="s">
        <v>10</v>
      </c>
      <c r="C51" s="5" t="s">
        <v>13</v>
      </c>
      <c r="D51" s="5" t="s">
        <v>21</v>
      </c>
      <c r="E51" s="5">
        <v>550</v>
      </c>
      <c r="F51" s="5">
        <v>9</v>
      </c>
      <c r="G51" s="6">
        <f t="shared" si="0"/>
        <v>4950</v>
      </c>
    </row>
    <row r="52" spans="1:7" ht="15.6" x14ac:dyDescent="0.3">
      <c r="A52" s="1">
        <v>44031</v>
      </c>
      <c r="B52" s="2" t="s">
        <v>12</v>
      </c>
      <c r="C52" s="2" t="s">
        <v>16</v>
      </c>
      <c r="D52" s="2" t="s">
        <v>18</v>
      </c>
      <c r="E52" s="2">
        <v>79999</v>
      </c>
      <c r="F52" s="2">
        <v>10</v>
      </c>
      <c r="G52" s="3">
        <f t="shared" si="0"/>
        <v>799990</v>
      </c>
    </row>
    <row r="53" spans="1:7" ht="15.6" x14ac:dyDescent="0.3">
      <c r="A53" s="4">
        <v>44035</v>
      </c>
      <c r="B53" s="5" t="s">
        <v>23</v>
      </c>
      <c r="C53" s="5" t="s">
        <v>22</v>
      </c>
      <c r="D53" s="5" t="s">
        <v>18</v>
      </c>
      <c r="E53" s="5">
        <v>1999</v>
      </c>
      <c r="F53" s="5">
        <v>37</v>
      </c>
      <c r="G53" s="6">
        <f t="shared" si="0"/>
        <v>73963</v>
      </c>
    </row>
    <row r="54" spans="1:7" ht="15.6" x14ac:dyDescent="0.3">
      <c r="A54" s="1">
        <v>44039</v>
      </c>
      <c r="B54" s="2" t="s">
        <v>19</v>
      </c>
      <c r="C54" s="2" t="s">
        <v>20</v>
      </c>
      <c r="D54" s="2" t="s">
        <v>14</v>
      </c>
      <c r="E54" s="2">
        <v>89999</v>
      </c>
      <c r="F54" s="2">
        <v>29</v>
      </c>
      <c r="G54" s="3">
        <f t="shared" si="0"/>
        <v>2609971</v>
      </c>
    </row>
    <row r="55" spans="1:7" ht="15.6" x14ac:dyDescent="0.3">
      <c r="A55" s="4">
        <v>44043</v>
      </c>
      <c r="B55" s="5" t="s">
        <v>10</v>
      </c>
      <c r="C55" s="5" t="s">
        <v>16</v>
      </c>
      <c r="D55" s="5" t="s">
        <v>18</v>
      </c>
      <c r="E55" s="5">
        <v>78500</v>
      </c>
      <c r="F55" s="5">
        <v>44</v>
      </c>
      <c r="G55" s="6">
        <f t="shared" si="0"/>
        <v>3454000</v>
      </c>
    </row>
    <row r="56" spans="1:7" ht="15.6" x14ac:dyDescent="0.3">
      <c r="A56" s="1">
        <v>44047</v>
      </c>
      <c r="B56" s="2" t="s">
        <v>19</v>
      </c>
      <c r="C56" s="2" t="s">
        <v>20</v>
      </c>
      <c r="D56" s="2" t="s">
        <v>11</v>
      </c>
      <c r="E56" s="2">
        <v>3990</v>
      </c>
      <c r="F56" s="2">
        <v>31</v>
      </c>
      <c r="G56" s="3">
        <f t="shared" si="0"/>
        <v>123690</v>
      </c>
    </row>
    <row r="57" spans="1:7" ht="15.6" x14ac:dyDescent="0.3">
      <c r="A57" s="4">
        <v>44051</v>
      </c>
      <c r="B57" s="5" t="s">
        <v>12</v>
      </c>
      <c r="C57" s="5" t="s">
        <v>20</v>
      </c>
      <c r="D57" s="5" t="s">
        <v>18</v>
      </c>
      <c r="E57" s="5">
        <v>52000</v>
      </c>
      <c r="F57" s="5">
        <v>29</v>
      </c>
      <c r="G57" s="6">
        <f t="shared" si="0"/>
        <v>1508000</v>
      </c>
    </row>
    <row r="58" spans="1:7" ht="15.6" x14ac:dyDescent="0.3">
      <c r="A58" s="1">
        <v>44055</v>
      </c>
      <c r="B58" s="2" t="s">
        <v>7</v>
      </c>
      <c r="C58" s="2" t="s">
        <v>16</v>
      </c>
      <c r="D58" s="2" t="s">
        <v>18</v>
      </c>
      <c r="E58" s="2">
        <v>13999</v>
      </c>
      <c r="F58" s="2">
        <v>34</v>
      </c>
      <c r="G58" s="3">
        <f t="shared" si="0"/>
        <v>475966</v>
      </c>
    </row>
    <row r="59" spans="1:7" ht="15.6" x14ac:dyDescent="0.3">
      <c r="A59" s="4">
        <v>44059</v>
      </c>
      <c r="B59" s="5" t="s">
        <v>10</v>
      </c>
      <c r="C59" s="5" t="s">
        <v>17</v>
      </c>
      <c r="D59" s="5" t="s">
        <v>11</v>
      </c>
      <c r="E59" s="5">
        <v>120</v>
      </c>
      <c r="F59" s="5">
        <v>29</v>
      </c>
      <c r="G59" s="6">
        <f t="shared" si="0"/>
        <v>3480</v>
      </c>
    </row>
    <row r="60" spans="1:7" ht="15.6" x14ac:dyDescent="0.3">
      <c r="A60" s="1">
        <v>44063</v>
      </c>
      <c r="B60" s="2" t="s">
        <v>19</v>
      </c>
      <c r="C60" s="2" t="s">
        <v>13</v>
      </c>
      <c r="D60" s="2" t="s">
        <v>11</v>
      </c>
      <c r="E60" s="2">
        <v>23999</v>
      </c>
      <c r="F60" s="2">
        <v>25</v>
      </c>
      <c r="G60" s="3">
        <f t="shared" si="0"/>
        <v>599975</v>
      </c>
    </row>
    <row r="61" spans="1:7" ht="15.6" x14ac:dyDescent="0.3">
      <c r="A61" s="4">
        <v>44067</v>
      </c>
      <c r="B61" s="5" t="s">
        <v>19</v>
      </c>
      <c r="C61" s="5" t="s">
        <v>16</v>
      </c>
      <c r="D61" s="5" t="s">
        <v>18</v>
      </c>
      <c r="E61" s="5">
        <v>45000</v>
      </c>
      <c r="F61" s="5">
        <v>31</v>
      </c>
      <c r="G61" s="6">
        <f t="shared" si="0"/>
        <v>1395000</v>
      </c>
    </row>
    <row r="62" spans="1:7" ht="15.6" x14ac:dyDescent="0.3">
      <c r="A62" s="1">
        <v>44071</v>
      </c>
      <c r="B62" s="2" t="s">
        <v>10</v>
      </c>
      <c r="C62" s="2" t="s">
        <v>22</v>
      </c>
      <c r="D62" s="2" t="s">
        <v>11</v>
      </c>
      <c r="E62" s="2">
        <v>450</v>
      </c>
      <c r="F62" s="2">
        <v>16</v>
      </c>
      <c r="G62" s="3">
        <f t="shared" si="0"/>
        <v>7200</v>
      </c>
    </row>
    <row r="63" spans="1:7" ht="15.6" x14ac:dyDescent="0.3">
      <c r="A63" s="4">
        <v>44075</v>
      </c>
      <c r="B63" s="5" t="s">
        <v>15</v>
      </c>
      <c r="C63" s="5" t="s">
        <v>17</v>
      </c>
      <c r="D63" s="5" t="s">
        <v>18</v>
      </c>
      <c r="E63" s="5">
        <v>65000</v>
      </c>
      <c r="F63" s="5">
        <v>48</v>
      </c>
      <c r="G63" s="6">
        <f t="shared" si="0"/>
        <v>3120000</v>
      </c>
    </row>
    <row r="64" spans="1:7" ht="15.6" x14ac:dyDescent="0.3">
      <c r="A64" s="1">
        <v>44079</v>
      </c>
      <c r="B64" s="2" t="s">
        <v>12</v>
      </c>
      <c r="C64" s="2" t="s">
        <v>16</v>
      </c>
      <c r="D64" s="2" t="s">
        <v>21</v>
      </c>
      <c r="E64" s="2">
        <v>35600</v>
      </c>
      <c r="F64" s="2">
        <v>22</v>
      </c>
      <c r="G64" s="3">
        <f t="shared" si="0"/>
        <v>783200</v>
      </c>
    </row>
    <row r="65" spans="1:7" ht="15.6" x14ac:dyDescent="0.3">
      <c r="A65" s="4">
        <v>44083</v>
      </c>
      <c r="B65" s="5" t="s">
        <v>23</v>
      </c>
      <c r="C65" s="5" t="s">
        <v>22</v>
      </c>
      <c r="D65" s="5" t="s">
        <v>14</v>
      </c>
      <c r="E65" s="5">
        <v>699</v>
      </c>
      <c r="F65" s="5">
        <v>6</v>
      </c>
      <c r="G65" s="6">
        <f t="shared" si="0"/>
        <v>4194</v>
      </c>
    </row>
    <row r="66" spans="1:7" ht="15.6" x14ac:dyDescent="0.3">
      <c r="A66" s="1">
        <v>44087</v>
      </c>
      <c r="B66" s="2" t="s">
        <v>10</v>
      </c>
      <c r="C66" s="2" t="s">
        <v>22</v>
      </c>
      <c r="D66" s="2" t="s">
        <v>11</v>
      </c>
      <c r="E66" s="2">
        <v>990</v>
      </c>
      <c r="F66" s="2">
        <v>12</v>
      </c>
      <c r="G66" s="3">
        <f t="shared" si="0"/>
        <v>11880</v>
      </c>
    </row>
    <row r="67" spans="1:7" ht="15.6" x14ac:dyDescent="0.3">
      <c r="A67" s="4">
        <v>44091</v>
      </c>
      <c r="B67" s="5" t="s">
        <v>23</v>
      </c>
      <c r="C67" s="5" t="s">
        <v>16</v>
      </c>
      <c r="D67" s="5" t="s">
        <v>9</v>
      </c>
      <c r="E67" s="5">
        <v>450</v>
      </c>
      <c r="F67" s="5">
        <v>44</v>
      </c>
      <c r="G67" s="6">
        <f t="shared" ref="G67:G130" si="1">E67*F67</f>
        <v>19800</v>
      </c>
    </row>
    <row r="68" spans="1:7" ht="15.6" x14ac:dyDescent="0.3">
      <c r="A68" s="1">
        <v>44095</v>
      </c>
      <c r="B68" s="2" t="s">
        <v>23</v>
      </c>
      <c r="C68" s="2" t="s">
        <v>22</v>
      </c>
      <c r="D68" s="2" t="s">
        <v>14</v>
      </c>
      <c r="E68" s="2">
        <v>1499</v>
      </c>
      <c r="F68" s="2">
        <v>15</v>
      </c>
      <c r="G68" s="3">
        <f t="shared" si="1"/>
        <v>22485</v>
      </c>
    </row>
    <row r="69" spans="1:7" ht="15.6" x14ac:dyDescent="0.3">
      <c r="A69" s="4">
        <v>44099</v>
      </c>
      <c r="B69" s="5" t="s">
        <v>7</v>
      </c>
      <c r="C69" s="5" t="s">
        <v>8</v>
      </c>
      <c r="D69" s="5" t="s">
        <v>21</v>
      </c>
      <c r="E69" s="5">
        <v>499</v>
      </c>
      <c r="F69" s="5">
        <v>26</v>
      </c>
      <c r="G69" s="6">
        <f t="shared" si="1"/>
        <v>12974</v>
      </c>
    </row>
    <row r="70" spans="1:7" ht="15.6" x14ac:dyDescent="0.3">
      <c r="A70" s="1">
        <v>44103</v>
      </c>
      <c r="B70" s="2" t="s">
        <v>12</v>
      </c>
      <c r="C70" s="2" t="s">
        <v>16</v>
      </c>
      <c r="D70" s="2" t="s">
        <v>21</v>
      </c>
      <c r="E70" s="2">
        <v>44000</v>
      </c>
      <c r="F70" s="2">
        <v>16</v>
      </c>
      <c r="G70" s="3">
        <f t="shared" si="1"/>
        <v>704000</v>
      </c>
    </row>
    <row r="71" spans="1:7" ht="15.6" x14ac:dyDescent="0.3">
      <c r="A71" s="4">
        <v>44107</v>
      </c>
      <c r="B71" s="5" t="s">
        <v>7</v>
      </c>
      <c r="C71" s="5" t="s">
        <v>8</v>
      </c>
      <c r="D71" s="5" t="s">
        <v>18</v>
      </c>
      <c r="E71" s="5">
        <v>5599</v>
      </c>
      <c r="F71" s="5">
        <v>35</v>
      </c>
      <c r="G71" s="6">
        <f t="shared" si="1"/>
        <v>195965</v>
      </c>
    </row>
    <row r="72" spans="1:7" ht="15.6" x14ac:dyDescent="0.3">
      <c r="A72" s="1">
        <v>44111</v>
      </c>
      <c r="B72" s="2" t="s">
        <v>15</v>
      </c>
      <c r="C72" s="2" t="s">
        <v>16</v>
      </c>
      <c r="D72" s="2" t="s">
        <v>9</v>
      </c>
      <c r="E72" s="2">
        <v>54100</v>
      </c>
      <c r="F72" s="2">
        <v>36</v>
      </c>
      <c r="G72" s="3">
        <f t="shared" si="1"/>
        <v>1947600</v>
      </c>
    </row>
    <row r="73" spans="1:7" ht="15.6" x14ac:dyDescent="0.3">
      <c r="A73" s="4">
        <v>44115</v>
      </c>
      <c r="B73" s="5" t="s">
        <v>7</v>
      </c>
      <c r="C73" s="5" t="s">
        <v>8</v>
      </c>
      <c r="D73" s="5" t="s">
        <v>14</v>
      </c>
      <c r="E73" s="5">
        <v>2550</v>
      </c>
      <c r="F73" s="5">
        <v>20</v>
      </c>
      <c r="G73" s="6">
        <f t="shared" si="1"/>
        <v>51000</v>
      </c>
    </row>
    <row r="74" spans="1:7" ht="15.6" x14ac:dyDescent="0.3">
      <c r="A74" s="1">
        <v>44119</v>
      </c>
      <c r="B74" s="2" t="s">
        <v>10</v>
      </c>
      <c r="C74" s="2" t="s">
        <v>16</v>
      </c>
      <c r="D74" s="2" t="s">
        <v>14</v>
      </c>
      <c r="E74" s="2">
        <v>1450</v>
      </c>
      <c r="F74" s="2">
        <v>47</v>
      </c>
      <c r="G74" s="3">
        <f t="shared" si="1"/>
        <v>68150</v>
      </c>
    </row>
    <row r="75" spans="1:7" ht="15.6" x14ac:dyDescent="0.3">
      <c r="A75" s="4">
        <v>44123</v>
      </c>
      <c r="B75" s="5" t="s">
        <v>23</v>
      </c>
      <c r="C75" s="5" t="s">
        <v>22</v>
      </c>
      <c r="D75" s="5" t="s">
        <v>18</v>
      </c>
      <c r="E75" s="5">
        <v>2900</v>
      </c>
      <c r="F75" s="5">
        <v>6</v>
      </c>
      <c r="G75" s="6">
        <f t="shared" si="1"/>
        <v>17400</v>
      </c>
    </row>
    <row r="76" spans="1:7" ht="15.6" x14ac:dyDescent="0.3">
      <c r="A76" s="1">
        <v>44127</v>
      </c>
      <c r="B76" s="2" t="s">
        <v>15</v>
      </c>
      <c r="C76" s="2" t="s">
        <v>16</v>
      </c>
      <c r="D76" s="2" t="s">
        <v>21</v>
      </c>
      <c r="E76" s="2">
        <v>65200</v>
      </c>
      <c r="F76" s="2">
        <v>6</v>
      </c>
      <c r="G76" s="3">
        <f t="shared" si="1"/>
        <v>391200</v>
      </c>
    </row>
    <row r="77" spans="1:7" ht="15.6" x14ac:dyDescent="0.3">
      <c r="A77" s="4">
        <v>44131</v>
      </c>
      <c r="B77" s="5" t="s">
        <v>10</v>
      </c>
      <c r="C77" s="5" t="s">
        <v>20</v>
      </c>
      <c r="D77" s="5" t="s">
        <v>21</v>
      </c>
      <c r="E77" s="5">
        <v>52000</v>
      </c>
      <c r="F77" s="5">
        <v>41</v>
      </c>
      <c r="G77" s="6">
        <f t="shared" si="1"/>
        <v>2132000</v>
      </c>
    </row>
    <row r="78" spans="1:7" ht="15.6" x14ac:dyDescent="0.3">
      <c r="A78" s="1">
        <v>44135</v>
      </c>
      <c r="B78" s="2" t="s">
        <v>12</v>
      </c>
      <c r="C78" s="2" t="s">
        <v>16</v>
      </c>
      <c r="D78" s="2" t="s">
        <v>11</v>
      </c>
      <c r="E78" s="2">
        <v>59000</v>
      </c>
      <c r="F78" s="2">
        <v>29</v>
      </c>
      <c r="G78" s="3">
        <f t="shared" si="1"/>
        <v>1711000</v>
      </c>
    </row>
    <row r="79" spans="1:7" ht="15.6" x14ac:dyDescent="0.3">
      <c r="A79" s="4">
        <v>44139</v>
      </c>
      <c r="B79" s="5" t="s">
        <v>19</v>
      </c>
      <c r="C79" s="5" t="s">
        <v>13</v>
      </c>
      <c r="D79" s="5" t="s">
        <v>21</v>
      </c>
      <c r="E79" s="5">
        <v>7999</v>
      </c>
      <c r="F79" s="5">
        <v>31</v>
      </c>
      <c r="G79" s="6">
        <f t="shared" si="1"/>
        <v>247969</v>
      </c>
    </row>
    <row r="80" spans="1:7" ht="15.6" x14ac:dyDescent="0.3">
      <c r="A80" s="1">
        <v>44143</v>
      </c>
      <c r="B80" s="2" t="s">
        <v>10</v>
      </c>
      <c r="C80" s="2" t="s">
        <v>17</v>
      </c>
      <c r="D80" s="2" t="s">
        <v>11</v>
      </c>
      <c r="E80" s="2">
        <v>45000</v>
      </c>
      <c r="F80" s="2">
        <v>34</v>
      </c>
      <c r="G80" s="3">
        <f t="shared" si="1"/>
        <v>1530000</v>
      </c>
    </row>
    <row r="81" spans="1:7" ht="15.6" x14ac:dyDescent="0.3">
      <c r="A81" s="4">
        <v>44147</v>
      </c>
      <c r="B81" s="5" t="s">
        <v>23</v>
      </c>
      <c r="C81" s="5" t="s">
        <v>22</v>
      </c>
      <c r="D81" s="5" t="s">
        <v>9</v>
      </c>
      <c r="E81" s="5">
        <v>990</v>
      </c>
      <c r="F81" s="5">
        <v>43</v>
      </c>
      <c r="G81" s="6">
        <f t="shared" si="1"/>
        <v>42570</v>
      </c>
    </row>
    <row r="82" spans="1:7" ht="15.6" x14ac:dyDescent="0.3">
      <c r="A82" s="1">
        <v>44151</v>
      </c>
      <c r="B82" s="2" t="s">
        <v>19</v>
      </c>
      <c r="C82" s="2" t="s">
        <v>20</v>
      </c>
      <c r="D82" s="2" t="s">
        <v>9</v>
      </c>
      <c r="E82" s="2">
        <v>11999</v>
      </c>
      <c r="F82" s="2">
        <v>37</v>
      </c>
      <c r="G82" s="3">
        <f t="shared" si="1"/>
        <v>443963</v>
      </c>
    </row>
    <row r="83" spans="1:7" ht="15.6" x14ac:dyDescent="0.3">
      <c r="A83" s="4">
        <v>44155</v>
      </c>
      <c r="B83" s="5" t="s">
        <v>19</v>
      </c>
      <c r="C83" s="5" t="s">
        <v>13</v>
      </c>
      <c r="D83" s="5" t="s">
        <v>9</v>
      </c>
      <c r="E83" s="5">
        <v>960</v>
      </c>
      <c r="F83" s="5">
        <v>7</v>
      </c>
      <c r="G83" s="6">
        <f t="shared" si="1"/>
        <v>6720</v>
      </c>
    </row>
    <row r="84" spans="1:7" ht="15.6" x14ac:dyDescent="0.3">
      <c r="A84" s="1">
        <v>44159</v>
      </c>
      <c r="B84" s="2" t="s">
        <v>10</v>
      </c>
      <c r="C84" s="2" t="s">
        <v>8</v>
      </c>
      <c r="D84" s="2" t="s">
        <v>14</v>
      </c>
      <c r="E84" s="2">
        <v>1450</v>
      </c>
      <c r="F84" s="2">
        <v>19</v>
      </c>
      <c r="G84" s="3">
        <f t="shared" si="1"/>
        <v>27550</v>
      </c>
    </row>
    <row r="85" spans="1:7" ht="15.6" x14ac:dyDescent="0.3">
      <c r="A85" s="4">
        <v>44163</v>
      </c>
      <c r="B85" s="5" t="s">
        <v>12</v>
      </c>
      <c r="C85" s="5" t="s">
        <v>16</v>
      </c>
      <c r="D85" s="5" t="s">
        <v>11</v>
      </c>
      <c r="E85" s="5">
        <v>45000</v>
      </c>
      <c r="F85" s="5">
        <v>47</v>
      </c>
      <c r="G85" s="6">
        <f t="shared" si="1"/>
        <v>2115000</v>
      </c>
    </row>
    <row r="86" spans="1:7" ht="15.6" x14ac:dyDescent="0.3">
      <c r="A86" s="1">
        <v>44167</v>
      </c>
      <c r="B86" s="2" t="s">
        <v>10</v>
      </c>
      <c r="C86" s="2" t="s">
        <v>22</v>
      </c>
      <c r="D86" s="2" t="s">
        <v>11</v>
      </c>
      <c r="E86" s="2">
        <v>1499</v>
      </c>
      <c r="F86" s="2">
        <v>37</v>
      </c>
      <c r="G86" s="3">
        <f t="shared" si="1"/>
        <v>55463</v>
      </c>
    </row>
    <row r="87" spans="1:7" ht="15.6" x14ac:dyDescent="0.3">
      <c r="A87" s="4">
        <v>44171</v>
      </c>
      <c r="B87" s="5" t="s">
        <v>19</v>
      </c>
      <c r="C87" s="5" t="s">
        <v>20</v>
      </c>
      <c r="D87" s="5" t="s">
        <v>14</v>
      </c>
      <c r="E87" s="5">
        <v>79999</v>
      </c>
      <c r="F87" s="5">
        <v>4</v>
      </c>
      <c r="G87" s="6">
        <f t="shared" si="1"/>
        <v>319996</v>
      </c>
    </row>
    <row r="88" spans="1:7" ht="15.6" x14ac:dyDescent="0.3">
      <c r="A88" s="1">
        <v>44175</v>
      </c>
      <c r="B88" s="2" t="s">
        <v>15</v>
      </c>
      <c r="C88" s="2" t="s">
        <v>16</v>
      </c>
      <c r="D88" s="2" t="s">
        <v>21</v>
      </c>
      <c r="E88" s="2">
        <v>999</v>
      </c>
      <c r="F88" s="2">
        <v>45</v>
      </c>
      <c r="G88" s="3">
        <f t="shared" si="1"/>
        <v>44955</v>
      </c>
    </row>
    <row r="89" spans="1:7" ht="15.6" x14ac:dyDescent="0.3">
      <c r="A89" s="4">
        <v>44179</v>
      </c>
      <c r="B89" s="5" t="s">
        <v>10</v>
      </c>
      <c r="C89" s="5" t="s">
        <v>20</v>
      </c>
      <c r="D89" s="5" t="s">
        <v>9</v>
      </c>
      <c r="E89" s="5">
        <v>52000</v>
      </c>
      <c r="F89" s="5">
        <v>15</v>
      </c>
      <c r="G89" s="6">
        <f t="shared" si="1"/>
        <v>780000</v>
      </c>
    </row>
    <row r="90" spans="1:7" ht="15.6" x14ac:dyDescent="0.3">
      <c r="A90" s="1">
        <v>44183</v>
      </c>
      <c r="B90" s="2" t="s">
        <v>12</v>
      </c>
      <c r="C90" s="2" t="s">
        <v>16</v>
      </c>
      <c r="D90" s="2" t="s">
        <v>18</v>
      </c>
      <c r="E90" s="2">
        <v>52000</v>
      </c>
      <c r="F90" s="2">
        <v>39</v>
      </c>
      <c r="G90" s="3">
        <f t="shared" si="1"/>
        <v>2028000</v>
      </c>
    </row>
    <row r="91" spans="1:7" ht="15.6" x14ac:dyDescent="0.3">
      <c r="A91" s="4">
        <v>44187</v>
      </c>
      <c r="B91" s="5" t="s">
        <v>19</v>
      </c>
      <c r="C91" s="5" t="s">
        <v>13</v>
      </c>
      <c r="D91" s="5" t="s">
        <v>14</v>
      </c>
      <c r="E91" s="5">
        <v>960</v>
      </c>
      <c r="F91" s="5">
        <v>33</v>
      </c>
      <c r="G91" s="6">
        <f t="shared" si="1"/>
        <v>31680</v>
      </c>
    </row>
    <row r="92" spans="1:7" ht="15.6" x14ac:dyDescent="0.3">
      <c r="A92" s="1">
        <v>44191</v>
      </c>
      <c r="B92" s="2" t="s">
        <v>19</v>
      </c>
      <c r="C92" s="2" t="s">
        <v>16</v>
      </c>
      <c r="D92" s="2" t="s">
        <v>18</v>
      </c>
      <c r="E92" s="2">
        <v>19500</v>
      </c>
      <c r="F92" s="2">
        <v>45</v>
      </c>
      <c r="G92" s="3">
        <f t="shared" si="1"/>
        <v>877500</v>
      </c>
    </row>
    <row r="93" spans="1:7" ht="15.6" x14ac:dyDescent="0.3">
      <c r="A93" s="4">
        <v>44195</v>
      </c>
      <c r="B93" s="5" t="s">
        <v>19</v>
      </c>
      <c r="C93" s="5" t="s">
        <v>20</v>
      </c>
      <c r="D93" s="5" t="s">
        <v>18</v>
      </c>
      <c r="E93" s="5">
        <v>2999</v>
      </c>
      <c r="F93" s="5">
        <v>33</v>
      </c>
      <c r="G93" s="6">
        <f t="shared" si="1"/>
        <v>98967</v>
      </c>
    </row>
    <row r="94" spans="1:7" ht="15.6" x14ac:dyDescent="0.3">
      <c r="A94" s="1">
        <v>44199</v>
      </c>
      <c r="B94" s="2" t="s">
        <v>10</v>
      </c>
      <c r="C94" s="2" t="s">
        <v>13</v>
      </c>
      <c r="D94" s="2" t="s">
        <v>21</v>
      </c>
      <c r="E94" s="2">
        <v>1250</v>
      </c>
      <c r="F94" s="2">
        <v>14</v>
      </c>
      <c r="G94" s="3">
        <f t="shared" si="1"/>
        <v>17500</v>
      </c>
    </row>
    <row r="95" spans="1:7" ht="15.6" x14ac:dyDescent="0.3">
      <c r="A95" s="4">
        <v>44203</v>
      </c>
      <c r="B95" s="5" t="s">
        <v>10</v>
      </c>
      <c r="C95" s="5" t="s">
        <v>17</v>
      </c>
      <c r="D95" s="5" t="s">
        <v>9</v>
      </c>
      <c r="E95" s="5">
        <v>120</v>
      </c>
      <c r="F95" s="5">
        <v>41</v>
      </c>
      <c r="G95" s="6">
        <f t="shared" si="1"/>
        <v>4920</v>
      </c>
    </row>
    <row r="96" spans="1:7" ht="15.6" x14ac:dyDescent="0.3">
      <c r="A96" s="1">
        <v>44207</v>
      </c>
      <c r="B96" s="2" t="s">
        <v>12</v>
      </c>
      <c r="C96" s="2" t="s">
        <v>8</v>
      </c>
      <c r="D96" s="2" t="s">
        <v>18</v>
      </c>
      <c r="E96" s="2">
        <v>1450</v>
      </c>
      <c r="F96" s="2">
        <v>22</v>
      </c>
      <c r="G96" s="3">
        <f t="shared" si="1"/>
        <v>31900</v>
      </c>
    </row>
    <row r="97" spans="1:7" ht="15.6" x14ac:dyDescent="0.3">
      <c r="A97" s="4">
        <v>44211</v>
      </c>
      <c r="B97" s="5" t="s">
        <v>19</v>
      </c>
      <c r="C97" s="5" t="s">
        <v>20</v>
      </c>
      <c r="D97" s="5" t="s">
        <v>9</v>
      </c>
      <c r="E97" s="5">
        <v>89999</v>
      </c>
      <c r="F97" s="5">
        <v>15</v>
      </c>
      <c r="G97" s="6">
        <f t="shared" si="1"/>
        <v>1349985</v>
      </c>
    </row>
    <row r="98" spans="1:7" ht="15.6" x14ac:dyDescent="0.3">
      <c r="A98" s="1">
        <v>44215</v>
      </c>
      <c r="B98" s="2" t="s">
        <v>23</v>
      </c>
      <c r="C98" s="2" t="s">
        <v>16</v>
      </c>
      <c r="D98" s="2" t="s">
        <v>14</v>
      </c>
      <c r="E98" s="2">
        <v>1999</v>
      </c>
      <c r="F98" s="2">
        <v>48</v>
      </c>
      <c r="G98" s="3">
        <f t="shared" si="1"/>
        <v>95952</v>
      </c>
    </row>
    <row r="99" spans="1:7" ht="15.6" x14ac:dyDescent="0.3">
      <c r="A99" s="4">
        <v>44219</v>
      </c>
      <c r="B99" s="5" t="s">
        <v>23</v>
      </c>
      <c r="C99" s="5" t="s">
        <v>22</v>
      </c>
      <c r="D99" s="5" t="s">
        <v>18</v>
      </c>
      <c r="E99" s="5">
        <v>2900</v>
      </c>
      <c r="F99" s="5">
        <v>49</v>
      </c>
      <c r="G99" s="6">
        <f t="shared" si="1"/>
        <v>142100</v>
      </c>
    </row>
    <row r="100" spans="1:7" ht="15.6" x14ac:dyDescent="0.3">
      <c r="A100" s="1">
        <v>44223</v>
      </c>
      <c r="B100" s="2" t="s">
        <v>19</v>
      </c>
      <c r="C100" s="2" t="s">
        <v>20</v>
      </c>
      <c r="D100" s="2" t="s">
        <v>21</v>
      </c>
      <c r="E100" s="2">
        <v>700</v>
      </c>
      <c r="F100" s="2">
        <v>50</v>
      </c>
      <c r="G100" s="3">
        <f t="shared" si="1"/>
        <v>35000</v>
      </c>
    </row>
    <row r="101" spans="1:7" ht="15.6" x14ac:dyDescent="0.3">
      <c r="A101" s="4">
        <v>44227</v>
      </c>
      <c r="B101" s="5" t="s">
        <v>15</v>
      </c>
      <c r="C101" s="5" t="s">
        <v>17</v>
      </c>
      <c r="D101" s="5" t="s">
        <v>18</v>
      </c>
      <c r="E101" s="5">
        <v>200</v>
      </c>
      <c r="F101" s="5">
        <v>41</v>
      </c>
      <c r="G101" s="6">
        <f t="shared" si="1"/>
        <v>8200</v>
      </c>
    </row>
    <row r="102" spans="1:7" ht="15.6" x14ac:dyDescent="0.3">
      <c r="A102" s="1">
        <v>44231</v>
      </c>
      <c r="B102" s="2" t="s">
        <v>12</v>
      </c>
      <c r="C102" s="2" t="s">
        <v>16</v>
      </c>
      <c r="D102" s="2" t="s">
        <v>11</v>
      </c>
      <c r="E102" s="2">
        <v>49000</v>
      </c>
      <c r="F102" s="2">
        <v>29</v>
      </c>
      <c r="G102" s="3">
        <f t="shared" si="1"/>
        <v>1421000</v>
      </c>
    </row>
    <row r="103" spans="1:7" ht="15.6" x14ac:dyDescent="0.3">
      <c r="A103" s="4">
        <v>44235</v>
      </c>
      <c r="B103" s="5" t="s">
        <v>7</v>
      </c>
      <c r="C103" s="5" t="s">
        <v>8</v>
      </c>
      <c r="D103" s="5" t="s">
        <v>21</v>
      </c>
      <c r="E103" s="5">
        <v>5599</v>
      </c>
      <c r="F103" s="5">
        <v>36</v>
      </c>
      <c r="G103" s="6">
        <f t="shared" si="1"/>
        <v>201564</v>
      </c>
    </row>
    <row r="104" spans="1:7" ht="15.6" x14ac:dyDescent="0.3">
      <c r="A104" s="1">
        <v>44239</v>
      </c>
      <c r="B104" s="2" t="s">
        <v>15</v>
      </c>
      <c r="C104" s="2" t="s">
        <v>17</v>
      </c>
      <c r="D104" s="2" t="s">
        <v>18</v>
      </c>
      <c r="E104" s="2">
        <v>13500</v>
      </c>
      <c r="F104" s="2">
        <v>39</v>
      </c>
      <c r="G104" s="3">
        <f t="shared" si="1"/>
        <v>526500</v>
      </c>
    </row>
    <row r="105" spans="1:7" ht="15.6" x14ac:dyDescent="0.3">
      <c r="A105" s="4">
        <v>44243</v>
      </c>
      <c r="B105" s="5" t="s">
        <v>12</v>
      </c>
      <c r="C105" s="5" t="s">
        <v>20</v>
      </c>
      <c r="D105" s="5" t="s">
        <v>18</v>
      </c>
      <c r="E105" s="5">
        <v>79999</v>
      </c>
      <c r="F105" s="5">
        <v>9</v>
      </c>
      <c r="G105" s="6">
        <f t="shared" si="1"/>
        <v>719991</v>
      </c>
    </row>
    <row r="106" spans="1:7" ht="15.6" x14ac:dyDescent="0.3">
      <c r="A106" s="1">
        <v>44247</v>
      </c>
      <c r="B106" s="2" t="s">
        <v>19</v>
      </c>
      <c r="C106" s="2" t="s">
        <v>16</v>
      </c>
      <c r="D106" s="2" t="s">
        <v>14</v>
      </c>
      <c r="E106" s="2">
        <v>75200</v>
      </c>
      <c r="F106" s="2">
        <v>38</v>
      </c>
      <c r="G106" s="3">
        <f t="shared" si="1"/>
        <v>2857600</v>
      </c>
    </row>
    <row r="107" spans="1:7" ht="15.6" x14ac:dyDescent="0.3">
      <c r="A107" s="4">
        <v>44251</v>
      </c>
      <c r="B107" s="5" t="s">
        <v>19</v>
      </c>
      <c r="C107" s="5" t="s">
        <v>13</v>
      </c>
      <c r="D107" s="5" t="s">
        <v>9</v>
      </c>
      <c r="E107" s="5">
        <v>550</v>
      </c>
      <c r="F107" s="5">
        <v>25</v>
      </c>
      <c r="G107" s="6">
        <f t="shared" si="1"/>
        <v>13750</v>
      </c>
    </row>
    <row r="108" spans="1:7" ht="15.6" x14ac:dyDescent="0.3">
      <c r="A108" s="1">
        <v>44255</v>
      </c>
      <c r="B108" s="2" t="s">
        <v>7</v>
      </c>
      <c r="C108" s="2" t="s">
        <v>8</v>
      </c>
      <c r="D108" s="2" t="s">
        <v>9</v>
      </c>
      <c r="E108" s="2">
        <v>499</v>
      </c>
      <c r="F108" s="2">
        <v>50</v>
      </c>
      <c r="G108" s="3">
        <f t="shared" si="1"/>
        <v>24950</v>
      </c>
    </row>
    <row r="109" spans="1:7" ht="15.6" x14ac:dyDescent="0.3">
      <c r="A109" s="4">
        <v>44259</v>
      </c>
      <c r="B109" s="5" t="s">
        <v>7</v>
      </c>
      <c r="C109" s="5" t="s">
        <v>8</v>
      </c>
      <c r="D109" s="5" t="s">
        <v>11</v>
      </c>
      <c r="E109" s="5">
        <v>5599</v>
      </c>
      <c r="F109" s="5">
        <v>33</v>
      </c>
      <c r="G109" s="6">
        <f t="shared" si="1"/>
        <v>184767</v>
      </c>
    </row>
    <row r="110" spans="1:7" ht="15.6" x14ac:dyDescent="0.3">
      <c r="A110" s="1">
        <v>44263</v>
      </c>
      <c r="B110" s="2" t="s">
        <v>12</v>
      </c>
      <c r="C110" s="2" t="s">
        <v>13</v>
      </c>
      <c r="D110" s="2" t="s">
        <v>14</v>
      </c>
      <c r="E110" s="2">
        <v>1450</v>
      </c>
      <c r="F110" s="2">
        <v>44</v>
      </c>
      <c r="G110" s="3">
        <f t="shared" si="1"/>
        <v>63800</v>
      </c>
    </row>
    <row r="111" spans="1:7" ht="15.6" x14ac:dyDescent="0.3">
      <c r="A111" s="4">
        <v>44267</v>
      </c>
      <c r="B111" s="5" t="s">
        <v>15</v>
      </c>
      <c r="C111" s="5" t="s">
        <v>17</v>
      </c>
      <c r="D111" s="5" t="s">
        <v>9</v>
      </c>
      <c r="E111" s="5">
        <v>999</v>
      </c>
      <c r="F111" s="5">
        <v>31</v>
      </c>
      <c r="G111" s="6">
        <f t="shared" si="1"/>
        <v>30969</v>
      </c>
    </row>
    <row r="112" spans="1:7" ht="15.6" x14ac:dyDescent="0.3">
      <c r="A112" s="1">
        <v>44271</v>
      </c>
      <c r="B112" s="2" t="s">
        <v>15</v>
      </c>
      <c r="C112" s="2" t="s">
        <v>17</v>
      </c>
      <c r="D112" s="2" t="s">
        <v>18</v>
      </c>
      <c r="E112" s="2">
        <v>100</v>
      </c>
      <c r="F112" s="2">
        <v>11</v>
      </c>
      <c r="G112" s="3">
        <f t="shared" si="1"/>
        <v>1100</v>
      </c>
    </row>
    <row r="113" spans="1:7" ht="15.6" x14ac:dyDescent="0.3">
      <c r="A113" s="4">
        <v>44275</v>
      </c>
      <c r="B113" s="5" t="s">
        <v>12</v>
      </c>
      <c r="C113" s="5" t="s">
        <v>8</v>
      </c>
      <c r="D113" s="5" t="s">
        <v>18</v>
      </c>
      <c r="E113" s="5">
        <v>2550</v>
      </c>
      <c r="F113" s="5">
        <v>48</v>
      </c>
      <c r="G113" s="6">
        <f t="shared" si="1"/>
        <v>122400</v>
      </c>
    </row>
    <row r="114" spans="1:7" ht="15.6" x14ac:dyDescent="0.3">
      <c r="A114" s="1">
        <v>44279</v>
      </c>
      <c r="B114" s="2" t="s">
        <v>19</v>
      </c>
      <c r="C114" s="2" t="s">
        <v>20</v>
      </c>
      <c r="D114" s="2" t="s">
        <v>18</v>
      </c>
      <c r="E114" s="2">
        <v>33000</v>
      </c>
      <c r="F114" s="2">
        <v>26</v>
      </c>
      <c r="G114" s="3">
        <f t="shared" si="1"/>
        <v>858000</v>
      </c>
    </row>
    <row r="115" spans="1:7" ht="15.6" x14ac:dyDescent="0.3">
      <c r="A115" s="4">
        <v>44283</v>
      </c>
      <c r="B115" s="5" t="s">
        <v>10</v>
      </c>
      <c r="C115" s="5" t="s">
        <v>8</v>
      </c>
      <c r="D115" s="5" t="s">
        <v>14</v>
      </c>
      <c r="E115" s="5">
        <v>800</v>
      </c>
      <c r="F115" s="5">
        <v>39</v>
      </c>
      <c r="G115" s="6">
        <f t="shared" si="1"/>
        <v>31200</v>
      </c>
    </row>
    <row r="116" spans="1:7" ht="15.6" x14ac:dyDescent="0.3">
      <c r="A116" s="1">
        <v>44287</v>
      </c>
      <c r="B116" s="2" t="s">
        <v>23</v>
      </c>
      <c r="C116" s="2" t="s">
        <v>22</v>
      </c>
      <c r="D116" s="2" t="s">
        <v>14</v>
      </c>
      <c r="E116" s="2">
        <v>990</v>
      </c>
      <c r="F116" s="2">
        <v>9</v>
      </c>
      <c r="G116" s="3">
        <f t="shared" si="1"/>
        <v>8910</v>
      </c>
    </row>
    <row r="117" spans="1:7" ht="15.6" x14ac:dyDescent="0.3">
      <c r="A117" s="4">
        <v>44291</v>
      </c>
      <c r="B117" s="5" t="s">
        <v>7</v>
      </c>
      <c r="C117" s="5" t="s">
        <v>8</v>
      </c>
      <c r="D117" s="5" t="s">
        <v>9</v>
      </c>
      <c r="E117" s="5">
        <v>5599</v>
      </c>
      <c r="F117" s="5">
        <v>41</v>
      </c>
      <c r="G117" s="6">
        <f t="shared" si="1"/>
        <v>229559</v>
      </c>
    </row>
    <row r="118" spans="1:7" ht="15.6" x14ac:dyDescent="0.3">
      <c r="A118" s="1">
        <v>44295</v>
      </c>
      <c r="B118" s="2" t="s">
        <v>19</v>
      </c>
      <c r="C118" s="2" t="s">
        <v>20</v>
      </c>
      <c r="D118" s="2" t="s">
        <v>9</v>
      </c>
      <c r="E118" s="2">
        <v>499</v>
      </c>
      <c r="F118" s="2">
        <v>39</v>
      </c>
      <c r="G118" s="3">
        <f t="shared" si="1"/>
        <v>19461</v>
      </c>
    </row>
    <row r="119" spans="1:7" ht="15.6" x14ac:dyDescent="0.3">
      <c r="A119" s="4">
        <v>44299</v>
      </c>
      <c r="B119" s="5" t="s">
        <v>23</v>
      </c>
      <c r="C119" s="5" t="s">
        <v>22</v>
      </c>
      <c r="D119" s="5" t="s">
        <v>9</v>
      </c>
      <c r="E119" s="5">
        <v>1999</v>
      </c>
      <c r="F119" s="5">
        <v>4</v>
      </c>
      <c r="G119" s="6">
        <f t="shared" si="1"/>
        <v>7996</v>
      </c>
    </row>
    <row r="120" spans="1:7" ht="15.6" x14ac:dyDescent="0.3">
      <c r="A120" s="1">
        <v>44303</v>
      </c>
      <c r="B120" s="2" t="s">
        <v>12</v>
      </c>
      <c r="C120" s="2" t="s">
        <v>17</v>
      </c>
      <c r="D120" s="2" t="s">
        <v>9</v>
      </c>
      <c r="E120" s="2">
        <v>200</v>
      </c>
      <c r="F120" s="2">
        <v>8</v>
      </c>
      <c r="G120" s="3">
        <f t="shared" si="1"/>
        <v>1600</v>
      </c>
    </row>
    <row r="121" spans="1:7" ht="15.6" x14ac:dyDescent="0.3">
      <c r="A121" s="4">
        <v>44307</v>
      </c>
      <c r="B121" s="5" t="s">
        <v>23</v>
      </c>
      <c r="C121" s="5" t="s">
        <v>22</v>
      </c>
      <c r="D121" s="5" t="s">
        <v>14</v>
      </c>
      <c r="E121" s="5">
        <v>1499</v>
      </c>
      <c r="F121" s="5">
        <v>27</v>
      </c>
      <c r="G121" s="6">
        <f t="shared" si="1"/>
        <v>40473</v>
      </c>
    </row>
    <row r="122" spans="1:7" ht="15.6" x14ac:dyDescent="0.3">
      <c r="A122" s="1">
        <v>44311</v>
      </c>
      <c r="B122" s="2" t="s">
        <v>15</v>
      </c>
      <c r="C122" s="2" t="s">
        <v>17</v>
      </c>
      <c r="D122" s="2" t="s">
        <v>21</v>
      </c>
      <c r="E122" s="2">
        <v>120</v>
      </c>
      <c r="F122" s="2">
        <v>10</v>
      </c>
      <c r="G122" s="3">
        <f t="shared" si="1"/>
        <v>1200</v>
      </c>
    </row>
    <row r="123" spans="1:7" ht="15.6" x14ac:dyDescent="0.3">
      <c r="A123" s="4">
        <v>44315</v>
      </c>
      <c r="B123" s="5" t="s">
        <v>10</v>
      </c>
      <c r="C123" s="5" t="s">
        <v>20</v>
      </c>
      <c r="D123" s="5" t="s">
        <v>21</v>
      </c>
      <c r="E123" s="5">
        <v>11999</v>
      </c>
      <c r="F123" s="5">
        <v>17</v>
      </c>
      <c r="G123" s="6">
        <f t="shared" si="1"/>
        <v>203983</v>
      </c>
    </row>
    <row r="124" spans="1:7" ht="15.6" x14ac:dyDescent="0.3">
      <c r="A124" s="1">
        <v>44319</v>
      </c>
      <c r="B124" s="2" t="s">
        <v>10</v>
      </c>
      <c r="C124" s="2" t="s">
        <v>20</v>
      </c>
      <c r="D124" s="2" t="s">
        <v>11</v>
      </c>
      <c r="E124" s="2">
        <v>999</v>
      </c>
      <c r="F124" s="2">
        <v>27</v>
      </c>
      <c r="G124" s="3">
        <f t="shared" si="1"/>
        <v>26973</v>
      </c>
    </row>
    <row r="125" spans="1:7" ht="15.6" x14ac:dyDescent="0.3">
      <c r="A125" s="4">
        <v>44323</v>
      </c>
      <c r="B125" s="5" t="s">
        <v>12</v>
      </c>
      <c r="C125" s="5" t="s">
        <v>20</v>
      </c>
      <c r="D125" s="5" t="s">
        <v>14</v>
      </c>
      <c r="E125" s="5">
        <v>2999</v>
      </c>
      <c r="F125" s="5">
        <v>43</v>
      </c>
      <c r="G125" s="6">
        <f t="shared" si="1"/>
        <v>128957</v>
      </c>
    </row>
    <row r="126" spans="1:7" ht="15.6" x14ac:dyDescent="0.3">
      <c r="A126" s="1">
        <v>44327</v>
      </c>
      <c r="B126" s="2" t="s">
        <v>15</v>
      </c>
      <c r="C126" s="2" t="s">
        <v>16</v>
      </c>
      <c r="D126" s="2" t="s">
        <v>11</v>
      </c>
      <c r="E126" s="2">
        <v>47800</v>
      </c>
      <c r="F126" s="2">
        <v>9</v>
      </c>
      <c r="G126" s="3">
        <f t="shared" si="1"/>
        <v>430200</v>
      </c>
    </row>
    <row r="127" spans="1:7" ht="15.6" x14ac:dyDescent="0.3">
      <c r="A127" s="4">
        <v>44331</v>
      </c>
      <c r="B127" s="5" t="s">
        <v>19</v>
      </c>
      <c r="C127" s="5" t="s">
        <v>16</v>
      </c>
      <c r="D127" s="5" t="s">
        <v>9</v>
      </c>
      <c r="E127" s="5">
        <v>22000</v>
      </c>
      <c r="F127" s="5">
        <v>42</v>
      </c>
      <c r="G127" s="6">
        <f t="shared" si="1"/>
        <v>924000</v>
      </c>
    </row>
    <row r="128" spans="1:7" ht="15.6" x14ac:dyDescent="0.3">
      <c r="A128" s="1">
        <v>44335</v>
      </c>
      <c r="B128" s="2" t="s">
        <v>19</v>
      </c>
      <c r="C128" s="2" t="s">
        <v>13</v>
      </c>
      <c r="D128" s="2" t="s">
        <v>11</v>
      </c>
      <c r="E128" s="2">
        <v>1250</v>
      </c>
      <c r="F128" s="2">
        <v>6</v>
      </c>
      <c r="G128" s="3">
        <f t="shared" si="1"/>
        <v>7500</v>
      </c>
    </row>
    <row r="129" spans="1:7" ht="15.6" x14ac:dyDescent="0.3">
      <c r="A129" s="4">
        <v>44339</v>
      </c>
      <c r="B129" s="5" t="s">
        <v>15</v>
      </c>
      <c r="C129" s="5" t="s">
        <v>17</v>
      </c>
      <c r="D129" s="5" t="s">
        <v>14</v>
      </c>
      <c r="E129" s="5">
        <v>999</v>
      </c>
      <c r="F129" s="5">
        <v>28</v>
      </c>
      <c r="G129" s="6">
        <f t="shared" si="1"/>
        <v>27972</v>
      </c>
    </row>
    <row r="130" spans="1:7" ht="15.6" x14ac:dyDescent="0.3">
      <c r="A130" s="1">
        <v>44343</v>
      </c>
      <c r="B130" s="2" t="s">
        <v>19</v>
      </c>
      <c r="C130" s="2" t="s">
        <v>13</v>
      </c>
      <c r="D130" s="2" t="s">
        <v>21</v>
      </c>
      <c r="E130" s="2">
        <v>1450</v>
      </c>
      <c r="F130" s="2">
        <v>13</v>
      </c>
      <c r="G130" s="3">
        <f t="shared" si="1"/>
        <v>18850</v>
      </c>
    </row>
    <row r="131" spans="1:7" ht="15.6" x14ac:dyDescent="0.3">
      <c r="A131" s="4">
        <v>44347</v>
      </c>
      <c r="B131" s="5" t="s">
        <v>19</v>
      </c>
      <c r="C131" s="5" t="s">
        <v>13</v>
      </c>
      <c r="D131" s="5" t="s">
        <v>21</v>
      </c>
      <c r="E131" s="5">
        <v>23999</v>
      </c>
      <c r="F131" s="5">
        <v>8</v>
      </c>
      <c r="G131" s="6">
        <f t="shared" ref="G131:G194" si="2">E131*F131</f>
        <v>191992</v>
      </c>
    </row>
    <row r="132" spans="1:7" ht="15.6" x14ac:dyDescent="0.3">
      <c r="A132" s="1">
        <v>44351</v>
      </c>
      <c r="B132" s="2" t="s">
        <v>10</v>
      </c>
      <c r="C132" s="2" t="s">
        <v>16</v>
      </c>
      <c r="D132" s="2" t="s">
        <v>21</v>
      </c>
      <c r="E132" s="2">
        <v>92000</v>
      </c>
      <c r="F132" s="2">
        <v>7</v>
      </c>
      <c r="G132" s="3">
        <f t="shared" si="2"/>
        <v>644000</v>
      </c>
    </row>
    <row r="133" spans="1:7" ht="15.6" x14ac:dyDescent="0.3">
      <c r="A133" s="4">
        <v>44355</v>
      </c>
      <c r="B133" s="5" t="s">
        <v>23</v>
      </c>
      <c r="C133" s="5" t="s">
        <v>22</v>
      </c>
      <c r="D133" s="5" t="s">
        <v>14</v>
      </c>
      <c r="E133" s="5">
        <v>699</v>
      </c>
      <c r="F133" s="5">
        <v>45</v>
      </c>
      <c r="G133" s="6">
        <f t="shared" si="2"/>
        <v>31455</v>
      </c>
    </row>
    <row r="134" spans="1:7" ht="15.6" x14ac:dyDescent="0.3">
      <c r="A134" s="1">
        <v>44359</v>
      </c>
      <c r="B134" s="2" t="s">
        <v>7</v>
      </c>
      <c r="C134" s="2" t="s">
        <v>8</v>
      </c>
      <c r="D134" s="2" t="s">
        <v>9</v>
      </c>
      <c r="E134" s="2">
        <v>2550</v>
      </c>
      <c r="F134" s="2">
        <v>22</v>
      </c>
      <c r="G134" s="3">
        <f t="shared" si="2"/>
        <v>56100</v>
      </c>
    </row>
    <row r="135" spans="1:7" ht="15.6" x14ac:dyDescent="0.3">
      <c r="A135" s="4">
        <v>44363</v>
      </c>
      <c r="B135" s="5" t="s">
        <v>12</v>
      </c>
      <c r="C135" s="5" t="s">
        <v>20</v>
      </c>
      <c r="D135" s="5" t="s">
        <v>21</v>
      </c>
      <c r="E135" s="5">
        <v>22000</v>
      </c>
      <c r="F135" s="5">
        <v>4</v>
      </c>
      <c r="G135" s="6">
        <f t="shared" si="2"/>
        <v>88000</v>
      </c>
    </row>
    <row r="136" spans="1:7" ht="15.6" x14ac:dyDescent="0.3">
      <c r="A136" s="1">
        <v>44367</v>
      </c>
      <c r="B136" s="2" t="s">
        <v>19</v>
      </c>
      <c r="C136" s="2" t="s">
        <v>20</v>
      </c>
      <c r="D136" s="2" t="s">
        <v>9</v>
      </c>
      <c r="E136" s="2">
        <v>22000</v>
      </c>
      <c r="F136" s="2">
        <v>10</v>
      </c>
      <c r="G136" s="3">
        <f t="shared" si="2"/>
        <v>220000</v>
      </c>
    </row>
    <row r="137" spans="1:7" ht="15.6" x14ac:dyDescent="0.3">
      <c r="A137" s="4">
        <v>44371</v>
      </c>
      <c r="B137" s="5" t="s">
        <v>10</v>
      </c>
      <c r="C137" s="5" t="s">
        <v>22</v>
      </c>
      <c r="D137" s="5" t="s">
        <v>14</v>
      </c>
      <c r="E137" s="5">
        <v>1499</v>
      </c>
      <c r="F137" s="5">
        <v>16</v>
      </c>
      <c r="G137" s="6">
        <f t="shared" si="2"/>
        <v>23984</v>
      </c>
    </row>
    <row r="138" spans="1:7" ht="15.6" x14ac:dyDescent="0.3">
      <c r="A138" s="1">
        <v>44375</v>
      </c>
      <c r="B138" s="2" t="s">
        <v>15</v>
      </c>
      <c r="C138" s="2" t="s">
        <v>17</v>
      </c>
      <c r="D138" s="2" t="s">
        <v>21</v>
      </c>
      <c r="E138" s="2">
        <v>120</v>
      </c>
      <c r="F138" s="2">
        <v>22</v>
      </c>
      <c r="G138" s="3">
        <f t="shared" si="2"/>
        <v>2640</v>
      </c>
    </row>
    <row r="139" spans="1:7" ht="15.6" x14ac:dyDescent="0.3">
      <c r="A139" s="4">
        <v>44379</v>
      </c>
      <c r="B139" s="5" t="s">
        <v>7</v>
      </c>
      <c r="C139" s="5" t="s">
        <v>8</v>
      </c>
      <c r="D139" s="5" t="s">
        <v>11</v>
      </c>
      <c r="E139" s="5">
        <v>1450</v>
      </c>
      <c r="F139" s="5">
        <v>20</v>
      </c>
      <c r="G139" s="6">
        <f t="shared" si="2"/>
        <v>29000</v>
      </c>
    </row>
    <row r="140" spans="1:7" ht="15.6" x14ac:dyDescent="0.3">
      <c r="A140" s="1">
        <v>44383</v>
      </c>
      <c r="B140" s="2" t="s">
        <v>23</v>
      </c>
      <c r="C140" s="2" t="s">
        <v>22</v>
      </c>
      <c r="D140" s="2" t="s">
        <v>14</v>
      </c>
      <c r="E140" s="2">
        <v>1999</v>
      </c>
      <c r="F140" s="2">
        <v>23</v>
      </c>
      <c r="G140" s="3">
        <f t="shared" si="2"/>
        <v>45977</v>
      </c>
    </row>
    <row r="141" spans="1:7" ht="15.6" x14ac:dyDescent="0.3">
      <c r="A141" s="4">
        <v>44387</v>
      </c>
      <c r="B141" s="5" t="s">
        <v>10</v>
      </c>
      <c r="C141" s="5" t="s">
        <v>8</v>
      </c>
      <c r="D141" s="5" t="s">
        <v>24</v>
      </c>
      <c r="E141" s="5">
        <v>800</v>
      </c>
      <c r="F141" s="5">
        <v>43</v>
      </c>
      <c r="G141" s="6">
        <f t="shared" si="2"/>
        <v>34400</v>
      </c>
    </row>
    <row r="142" spans="1:7" ht="15.6" x14ac:dyDescent="0.3">
      <c r="A142" s="1">
        <v>44391</v>
      </c>
      <c r="B142" s="2" t="s">
        <v>15</v>
      </c>
      <c r="C142" s="2" t="s">
        <v>17</v>
      </c>
      <c r="D142" s="2" t="s">
        <v>21</v>
      </c>
      <c r="E142" s="2">
        <v>100</v>
      </c>
      <c r="F142" s="2">
        <v>41</v>
      </c>
      <c r="G142" s="3">
        <f t="shared" si="2"/>
        <v>4100</v>
      </c>
    </row>
    <row r="143" spans="1:7" ht="15.6" x14ac:dyDescent="0.3">
      <c r="A143" s="4">
        <v>44395</v>
      </c>
      <c r="B143" s="5" t="s">
        <v>7</v>
      </c>
      <c r="C143" s="5" t="s">
        <v>16</v>
      </c>
      <c r="D143" s="5" t="s">
        <v>21</v>
      </c>
      <c r="E143" s="5">
        <v>13999</v>
      </c>
      <c r="F143" s="5">
        <v>37</v>
      </c>
      <c r="G143" s="6">
        <f t="shared" si="2"/>
        <v>517963</v>
      </c>
    </row>
    <row r="144" spans="1:7" ht="15.6" x14ac:dyDescent="0.3">
      <c r="A144" s="1">
        <v>44399</v>
      </c>
      <c r="B144" s="2" t="s">
        <v>12</v>
      </c>
      <c r="C144" s="2" t="s">
        <v>20</v>
      </c>
      <c r="D144" s="2" t="s">
        <v>18</v>
      </c>
      <c r="E144" s="2">
        <v>22000</v>
      </c>
      <c r="F144" s="2">
        <v>45</v>
      </c>
      <c r="G144" s="3">
        <f t="shared" si="2"/>
        <v>990000</v>
      </c>
    </row>
    <row r="145" spans="1:7" ht="15.6" x14ac:dyDescent="0.3">
      <c r="A145" s="4">
        <v>44403</v>
      </c>
      <c r="B145" s="5" t="s">
        <v>19</v>
      </c>
      <c r="C145" s="5" t="s">
        <v>20</v>
      </c>
      <c r="D145" s="5" t="s">
        <v>24</v>
      </c>
      <c r="E145" s="5">
        <v>89999</v>
      </c>
      <c r="F145" s="5">
        <v>15</v>
      </c>
      <c r="G145" s="6">
        <f t="shared" si="2"/>
        <v>1349985</v>
      </c>
    </row>
    <row r="146" spans="1:7" ht="15.6" x14ac:dyDescent="0.3">
      <c r="A146" s="1">
        <v>44407</v>
      </c>
      <c r="B146" s="2" t="s">
        <v>7</v>
      </c>
      <c r="C146" s="2" t="s">
        <v>8</v>
      </c>
      <c r="D146" s="2" t="s">
        <v>18</v>
      </c>
      <c r="E146" s="2">
        <v>13999</v>
      </c>
      <c r="F146" s="2">
        <v>22</v>
      </c>
      <c r="G146" s="3">
        <f t="shared" si="2"/>
        <v>307978</v>
      </c>
    </row>
    <row r="147" spans="1:7" ht="15.6" x14ac:dyDescent="0.3">
      <c r="A147" s="4">
        <v>44411</v>
      </c>
      <c r="B147" s="5" t="s">
        <v>10</v>
      </c>
      <c r="C147" s="5" t="s">
        <v>22</v>
      </c>
      <c r="D147" s="5" t="s">
        <v>14</v>
      </c>
      <c r="E147" s="5">
        <v>2900</v>
      </c>
      <c r="F147" s="5">
        <v>20</v>
      </c>
      <c r="G147" s="6">
        <f t="shared" si="2"/>
        <v>58000</v>
      </c>
    </row>
    <row r="148" spans="1:7" ht="15.6" x14ac:dyDescent="0.3">
      <c r="A148" s="1">
        <v>44415</v>
      </c>
      <c r="B148" s="2" t="s">
        <v>19</v>
      </c>
      <c r="C148" s="2" t="s">
        <v>20</v>
      </c>
      <c r="D148" s="2" t="s">
        <v>18</v>
      </c>
      <c r="E148" s="2">
        <v>33000</v>
      </c>
      <c r="F148" s="2">
        <v>16</v>
      </c>
      <c r="G148" s="3">
        <f t="shared" si="2"/>
        <v>528000</v>
      </c>
    </row>
    <row r="149" spans="1:7" ht="15.6" x14ac:dyDescent="0.3">
      <c r="A149" s="4">
        <v>44419</v>
      </c>
      <c r="B149" s="5" t="s">
        <v>10</v>
      </c>
      <c r="C149" s="5" t="s">
        <v>20</v>
      </c>
      <c r="D149" s="5" t="s">
        <v>11</v>
      </c>
      <c r="E149" s="5">
        <v>22000</v>
      </c>
      <c r="F149" s="5">
        <v>17</v>
      </c>
      <c r="G149" s="6">
        <f t="shared" si="2"/>
        <v>374000</v>
      </c>
    </row>
    <row r="150" spans="1:7" ht="15.6" x14ac:dyDescent="0.3">
      <c r="A150" s="1">
        <v>44423</v>
      </c>
      <c r="B150" s="2" t="s">
        <v>10</v>
      </c>
      <c r="C150" s="2" t="s">
        <v>22</v>
      </c>
      <c r="D150" s="2" t="s">
        <v>11</v>
      </c>
      <c r="E150" s="2">
        <v>45000</v>
      </c>
      <c r="F150" s="2">
        <v>50</v>
      </c>
      <c r="G150" s="3">
        <f t="shared" si="2"/>
        <v>2250000</v>
      </c>
    </row>
    <row r="151" spans="1:7" ht="15.6" x14ac:dyDescent="0.3">
      <c r="A151" s="4">
        <v>44427</v>
      </c>
      <c r="B151" s="5" t="s">
        <v>19</v>
      </c>
      <c r="C151" s="5" t="s">
        <v>16</v>
      </c>
      <c r="D151" s="5" t="s">
        <v>14</v>
      </c>
      <c r="E151" s="5">
        <v>499</v>
      </c>
      <c r="F151" s="5">
        <v>4</v>
      </c>
      <c r="G151" s="6">
        <f t="shared" si="2"/>
        <v>1996</v>
      </c>
    </row>
    <row r="152" spans="1:7" ht="15.6" x14ac:dyDescent="0.3">
      <c r="A152" s="1">
        <v>44431</v>
      </c>
      <c r="B152" s="2" t="s">
        <v>23</v>
      </c>
      <c r="C152" s="2" t="s">
        <v>22</v>
      </c>
      <c r="D152" s="2" t="s">
        <v>18</v>
      </c>
      <c r="E152" s="2">
        <v>590</v>
      </c>
      <c r="F152" s="2">
        <v>43</v>
      </c>
      <c r="G152" s="3">
        <f t="shared" si="2"/>
        <v>25370</v>
      </c>
    </row>
    <row r="153" spans="1:7" ht="15.6" x14ac:dyDescent="0.3">
      <c r="A153" s="4">
        <v>44435</v>
      </c>
      <c r="B153" s="5" t="s">
        <v>12</v>
      </c>
      <c r="C153" s="5" t="s">
        <v>22</v>
      </c>
      <c r="D153" s="5" t="s">
        <v>11</v>
      </c>
      <c r="E153" s="5">
        <v>590</v>
      </c>
      <c r="F153" s="5">
        <v>42</v>
      </c>
      <c r="G153" s="6">
        <f t="shared" si="2"/>
        <v>24780</v>
      </c>
    </row>
    <row r="154" spans="1:7" ht="15.6" x14ac:dyDescent="0.3">
      <c r="A154" s="1">
        <v>44439</v>
      </c>
      <c r="B154" s="2" t="s">
        <v>15</v>
      </c>
      <c r="C154" s="2" t="s">
        <v>17</v>
      </c>
      <c r="D154" s="2" t="s">
        <v>9</v>
      </c>
      <c r="E154" s="2">
        <v>12000</v>
      </c>
      <c r="F154" s="2">
        <v>9</v>
      </c>
      <c r="G154" s="3">
        <f t="shared" si="2"/>
        <v>108000</v>
      </c>
    </row>
    <row r="155" spans="1:7" ht="15.6" x14ac:dyDescent="0.3">
      <c r="A155" s="4">
        <v>44443</v>
      </c>
      <c r="B155" s="5" t="s">
        <v>19</v>
      </c>
      <c r="C155" s="5" t="s">
        <v>20</v>
      </c>
      <c r="D155" s="5" t="s">
        <v>24</v>
      </c>
      <c r="E155" s="5">
        <v>52000</v>
      </c>
      <c r="F155" s="5">
        <v>40</v>
      </c>
      <c r="G155" s="6">
        <f t="shared" si="2"/>
        <v>2080000</v>
      </c>
    </row>
    <row r="156" spans="1:7" ht="15.6" x14ac:dyDescent="0.3">
      <c r="A156" s="1">
        <v>44447</v>
      </c>
      <c r="B156" s="2" t="s">
        <v>19</v>
      </c>
      <c r="C156" s="2" t="s">
        <v>13</v>
      </c>
      <c r="D156" s="2" t="s">
        <v>18</v>
      </c>
      <c r="E156" s="2">
        <v>7999</v>
      </c>
      <c r="F156" s="2">
        <v>14</v>
      </c>
      <c r="G156" s="3">
        <f t="shared" si="2"/>
        <v>111986</v>
      </c>
    </row>
    <row r="157" spans="1:7" ht="15.6" x14ac:dyDescent="0.3">
      <c r="A157" s="4">
        <v>44451</v>
      </c>
      <c r="B157" s="5" t="s">
        <v>10</v>
      </c>
      <c r="C157" s="5" t="s">
        <v>13</v>
      </c>
      <c r="D157" s="5" t="s">
        <v>21</v>
      </c>
      <c r="E157" s="5">
        <v>5000</v>
      </c>
      <c r="F157" s="5">
        <v>9</v>
      </c>
      <c r="G157" s="6">
        <f t="shared" si="2"/>
        <v>45000</v>
      </c>
    </row>
    <row r="158" spans="1:7" ht="15.6" x14ac:dyDescent="0.3">
      <c r="A158" s="1">
        <v>44455</v>
      </c>
      <c r="B158" s="2" t="s">
        <v>19</v>
      </c>
      <c r="C158" s="2" t="s">
        <v>20</v>
      </c>
      <c r="D158" s="2" t="s">
        <v>18</v>
      </c>
      <c r="E158" s="2">
        <v>79999</v>
      </c>
      <c r="F158" s="2">
        <v>10</v>
      </c>
      <c r="G158" s="3">
        <f t="shared" si="2"/>
        <v>799990</v>
      </c>
    </row>
    <row r="159" spans="1:7" ht="15.6" x14ac:dyDescent="0.3">
      <c r="A159" s="4">
        <v>44459</v>
      </c>
      <c r="B159" s="5" t="s">
        <v>23</v>
      </c>
      <c r="C159" s="5" t="s">
        <v>16</v>
      </c>
      <c r="D159" s="5" t="s">
        <v>14</v>
      </c>
      <c r="E159" s="5">
        <v>1999</v>
      </c>
      <c r="F159" s="5">
        <v>37</v>
      </c>
      <c r="G159" s="6">
        <f t="shared" si="2"/>
        <v>73963</v>
      </c>
    </row>
    <row r="160" spans="1:7" ht="15.6" x14ac:dyDescent="0.3">
      <c r="A160" s="1">
        <v>44463</v>
      </c>
      <c r="B160" s="2" t="s">
        <v>19</v>
      </c>
      <c r="C160" s="2" t="s">
        <v>20</v>
      </c>
      <c r="D160" s="2" t="s">
        <v>18</v>
      </c>
      <c r="E160" s="2">
        <v>89999</v>
      </c>
      <c r="F160" s="2">
        <v>29</v>
      </c>
      <c r="G160" s="3">
        <f t="shared" si="2"/>
        <v>2609971</v>
      </c>
    </row>
    <row r="161" spans="1:7" ht="15.6" x14ac:dyDescent="0.3">
      <c r="A161" s="4">
        <v>44467</v>
      </c>
      <c r="B161" s="5" t="s">
        <v>12</v>
      </c>
      <c r="C161" s="5" t="s">
        <v>20</v>
      </c>
      <c r="D161" s="5" t="s">
        <v>9</v>
      </c>
      <c r="E161" s="5">
        <v>799</v>
      </c>
      <c r="F161" s="5">
        <v>44</v>
      </c>
      <c r="G161" s="6">
        <f t="shared" si="2"/>
        <v>35156</v>
      </c>
    </row>
    <row r="162" spans="1:7" ht="15.6" x14ac:dyDescent="0.3">
      <c r="A162" s="1">
        <v>44471</v>
      </c>
      <c r="B162" s="2" t="s">
        <v>19</v>
      </c>
      <c r="C162" s="2" t="s">
        <v>20</v>
      </c>
      <c r="D162" s="2" t="s">
        <v>11</v>
      </c>
      <c r="E162" s="2">
        <v>3990</v>
      </c>
      <c r="F162" s="2">
        <v>31</v>
      </c>
      <c r="G162" s="3">
        <f t="shared" si="2"/>
        <v>123690</v>
      </c>
    </row>
    <row r="163" spans="1:7" ht="15.6" x14ac:dyDescent="0.3">
      <c r="A163" s="4">
        <v>44475</v>
      </c>
      <c r="B163" s="5" t="s">
        <v>10</v>
      </c>
      <c r="C163" s="5" t="s">
        <v>20</v>
      </c>
      <c r="D163" s="5" t="s">
        <v>14</v>
      </c>
      <c r="E163" s="5">
        <v>52000</v>
      </c>
      <c r="F163" s="5">
        <v>29</v>
      </c>
      <c r="G163" s="6">
        <f t="shared" si="2"/>
        <v>1508000</v>
      </c>
    </row>
    <row r="164" spans="1:7" ht="15.6" x14ac:dyDescent="0.3">
      <c r="A164" s="1">
        <v>44479</v>
      </c>
      <c r="B164" s="2" t="s">
        <v>10</v>
      </c>
      <c r="C164" s="2" t="s">
        <v>8</v>
      </c>
      <c r="D164" s="2" t="s">
        <v>18</v>
      </c>
      <c r="E164" s="2">
        <v>13999</v>
      </c>
      <c r="F164" s="2">
        <v>34</v>
      </c>
      <c r="G164" s="3">
        <f t="shared" si="2"/>
        <v>475966</v>
      </c>
    </row>
    <row r="165" spans="1:7" ht="15.6" x14ac:dyDescent="0.3">
      <c r="A165" s="4">
        <v>44483</v>
      </c>
      <c r="B165" s="5" t="s">
        <v>15</v>
      </c>
      <c r="C165" s="5" t="s">
        <v>17</v>
      </c>
      <c r="D165" s="5" t="s">
        <v>14</v>
      </c>
      <c r="E165" s="5">
        <v>14500</v>
      </c>
      <c r="F165" s="5">
        <v>29</v>
      </c>
      <c r="G165" s="6">
        <f t="shared" si="2"/>
        <v>420500</v>
      </c>
    </row>
    <row r="166" spans="1:7" ht="15.6" x14ac:dyDescent="0.3">
      <c r="A166" s="1">
        <v>44487</v>
      </c>
      <c r="B166" s="2" t="s">
        <v>19</v>
      </c>
      <c r="C166" s="2" t="s">
        <v>13</v>
      </c>
      <c r="D166" s="2" t="s">
        <v>24</v>
      </c>
      <c r="E166" s="2">
        <v>23999</v>
      </c>
      <c r="F166" s="2">
        <v>25</v>
      </c>
      <c r="G166" s="3">
        <f t="shared" si="2"/>
        <v>599975</v>
      </c>
    </row>
    <row r="167" spans="1:7" ht="15.6" x14ac:dyDescent="0.3">
      <c r="A167" s="4">
        <v>44491</v>
      </c>
      <c r="B167" s="5" t="s">
        <v>19</v>
      </c>
      <c r="C167" s="5" t="s">
        <v>13</v>
      </c>
      <c r="D167" s="5" t="s">
        <v>18</v>
      </c>
      <c r="E167" s="5">
        <v>1250</v>
      </c>
      <c r="F167" s="5">
        <v>31</v>
      </c>
      <c r="G167" s="6">
        <f t="shared" si="2"/>
        <v>38750</v>
      </c>
    </row>
    <row r="168" spans="1:7" ht="15.6" x14ac:dyDescent="0.3">
      <c r="A168" s="1">
        <v>44495</v>
      </c>
      <c r="B168" s="2" t="s">
        <v>23</v>
      </c>
      <c r="C168" s="2" t="s">
        <v>16</v>
      </c>
      <c r="D168" s="2" t="s">
        <v>18</v>
      </c>
      <c r="E168" s="2">
        <v>35600</v>
      </c>
      <c r="F168" s="2">
        <v>16</v>
      </c>
      <c r="G168" s="3">
        <f t="shared" si="2"/>
        <v>569600</v>
      </c>
    </row>
    <row r="169" spans="1:7" ht="15.6" x14ac:dyDescent="0.3">
      <c r="A169" s="4">
        <v>44499</v>
      </c>
      <c r="B169" s="5" t="s">
        <v>15</v>
      </c>
      <c r="C169" s="5" t="s">
        <v>17</v>
      </c>
      <c r="D169" s="5" t="s">
        <v>18</v>
      </c>
      <c r="E169" s="5">
        <v>65000</v>
      </c>
      <c r="F169" s="5">
        <v>48</v>
      </c>
      <c r="G169" s="6">
        <f t="shared" si="2"/>
        <v>3120000</v>
      </c>
    </row>
    <row r="170" spans="1:7" ht="15.6" x14ac:dyDescent="0.3">
      <c r="A170" s="1">
        <v>44503</v>
      </c>
      <c r="B170" s="2" t="s">
        <v>12</v>
      </c>
      <c r="C170" s="2" t="s">
        <v>17</v>
      </c>
      <c r="D170" s="2" t="s">
        <v>24</v>
      </c>
      <c r="E170" s="2">
        <v>12000</v>
      </c>
      <c r="F170" s="2">
        <v>22</v>
      </c>
      <c r="G170" s="3">
        <f t="shared" si="2"/>
        <v>264000</v>
      </c>
    </row>
    <row r="171" spans="1:7" ht="15.6" x14ac:dyDescent="0.3">
      <c r="A171" s="4">
        <v>44507</v>
      </c>
      <c r="B171" s="5" t="s">
        <v>23</v>
      </c>
      <c r="C171" s="5" t="s">
        <v>22</v>
      </c>
      <c r="D171" s="5" t="s">
        <v>18</v>
      </c>
      <c r="E171" s="5">
        <v>699</v>
      </c>
      <c r="F171" s="5">
        <v>6</v>
      </c>
      <c r="G171" s="6">
        <f t="shared" si="2"/>
        <v>4194</v>
      </c>
    </row>
    <row r="172" spans="1:7" ht="15.6" x14ac:dyDescent="0.3">
      <c r="A172" s="1">
        <v>44511</v>
      </c>
      <c r="B172" s="2" t="s">
        <v>23</v>
      </c>
      <c r="C172" s="2" t="s">
        <v>16</v>
      </c>
      <c r="D172" s="2" t="s">
        <v>14</v>
      </c>
      <c r="E172" s="2">
        <v>990</v>
      </c>
      <c r="F172" s="2">
        <v>12</v>
      </c>
      <c r="G172" s="3">
        <f t="shared" si="2"/>
        <v>11880</v>
      </c>
    </row>
    <row r="173" spans="1:7" ht="15.6" x14ac:dyDescent="0.3">
      <c r="A173" s="4">
        <v>44515</v>
      </c>
      <c r="B173" s="5" t="s">
        <v>23</v>
      </c>
      <c r="C173" s="5" t="s">
        <v>22</v>
      </c>
      <c r="D173" s="5" t="s">
        <v>9</v>
      </c>
      <c r="E173" s="5">
        <v>450</v>
      </c>
      <c r="F173" s="5">
        <v>44</v>
      </c>
      <c r="G173" s="6">
        <f t="shared" si="2"/>
        <v>19800</v>
      </c>
    </row>
    <row r="174" spans="1:7" ht="15.6" x14ac:dyDescent="0.3">
      <c r="A174" s="1">
        <v>44519</v>
      </c>
      <c r="B174" s="2" t="s">
        <v>23</v>
      </c>
      <c r="C174" s="2" t="s">
        <v>16</v>
      </c>
      <c r="D174" s="2" t="s">
        <v>9</v>
      </c>
      <c r="E174" s="2">
        <v>1499</v>
      </c>
      <c r="F174" s="2">
        <v>15</v>
      </c>
      <c r="G174" s="3">
        <f t="shared" si="2"/>
        <v>22485</v>
      </c>
    </row>
    <row r="175" spans="1:7" ht="15.6" x14ac:dyDescent="0.3">
      <c r="A175" s="4">
        <v>44523</v>
      </c>
      <c r="B175" s="5" t="s">
        <v>7</v>
      </c>
      <c r="C175" s="5" t="s">
        <v>8</v>
      </c>
      <c r="D175" s="5" t="s">
        <v>21</v>
      </c>
      <c r="E175" s="5">
        <v>499</v>
      </c>
      <c r="F175" s="5">
        <v>26</v>
      </c>
      <c r="G175" s="6">
        <f t="shared" si="2"/>
        <v>12974</v>
      </c>
    </row>
    <row r="176" spans="1:7" ht="15.6" x14ac:dyDescent="0.3">
      <c r="A176" s="1">
        <v>44527</v>
      </c>
      <c r="B176" s="2" t="s">
        <v>19</v>
      </c>
      <c r="C176" s="2" t="s">
        <v>13</v>
      </c>
      <c r="D176" s="2" t="s">
        <v>21</v>
      </c>
      <c r="E176" s="2">
        <v>960</v>
      </c>
      <c r="F176" s="2">
        <v>16</v>
      </c>
      <c r="G176" s="3">
        <f t="shared" si="2"/>
        <v>15360</v>
      </c>
    </row>
    <row r="177" spans="1:7" ht="15.6" x14ac:dyDescent="0.3">
      <c r="A177" s="4">
        <v>44531</v>
      </c>
      <c r="B177" s="5" t="s">
        <v>12</v>
      </c>
      <c r="C177" s="5" t="s">
        <v>16</v>
      </c>
      <c r="D177" s="5" t="s">
        <v>18</v>
      </c>
      <c r="E177" s="5">
        <v>5599</v>
      </c>
      <c r="F177" s="5">
        <v>35</v>
      </c>
      <c r="G177" s="6">
        <f t="shared" si="2"/>
        <v>195965</v>
      </c>
    </row>
    <row r="178" spans="1:7" ht="15.6" x14ac:dyDescent="0.3">
      <c r="A178" s="1">
        <v>44535</v>
      </c>
      <c r="B178" s="2" t="s">
        <v>15</v>
      </c>
      <c r="C178" s="2" t="s">
        <v>17</v>
      </c>
      <c r="D178" s="2" t="s">
        <v>9</v>
      </c>
      <c r="E178" s="2">
        <v>89</v>
      </c>
      <c r="F178" s="2">
        <v>36</v>
      </c>
      <c r="G178" s="3">
        <f t="shared" si="2"/>
        <v>3204</v>
      </c>
    </row>
    <row r="179" spans="1:7" ht="15.6" x14ac:dyDescent="0.3">
      <c r="A179" s="4">
        <v>44539</v>
      </c>
      <c r="B179" s="5" t="s">
        <v>7</v>
      </c>
      <c r="C179" s="5" t="s">
        <v>8</v>
      </c>
      <c r="D179" s="5" t="s">
        <v>14</v>
      </c>
      <c r="E179" s="5">
        <v>2550</v>
      </c>
      <c r="F179" s="5">
        <v>20</v>
      </c>
      <c r="G179" s="6">
        <f t="shared" si="2"/>
        <v>51000</v>
      </c>
    </row>
    <row r="180" spans="1:7" ht="15.6" x14ac:dyDescent="0.3">
      <c r="A180" s="1">
        <v>44543</v>
      </c>
      <c r="B180" s="2" t="s">
        <v>7</v>
      </c>
      <c r="C180" s="2" t="s">
        <v>8</v>
      </c>
      <c r="D180" s="2" t="s">
        <v>9</v>
      </c>
      <c r="E180" s="2">
        <v>1450</v>
      </c>
      <c r="F180" s="2">
        <v>47</v>
      </c>
      <c r="G180" s="3">
        <f t="shared" si="2"/>
        <v>68150</v>
      </c>
    </row>
    <row r="181" spans="1:7" ht="15.6" x14ac:dyDescent="0.3">
      <c r="A181" s="4">
        <v>44547</v>
      </c>
      <c r="B181" s="5" t="s">
        <v>23</v>
      </c>
      <c r="C181" s="5" t="s">
        <v>22</v>
      </c>
      <c r="D181" s="5" t="s">
        <v>18</v>
      </c>
      <c r="E181" s="5">
        <v>2900</v>
      </c>
      <c r="F181" s="5">
        <v>6</v>
      </c>
      <c r="G181" s="6">
        <f t="shared" si="2"/>
        <v>17400</v>
      </c>
    </row>
    <row r="182" spans="1:7" ht="15.6" x14ac:dyDescent="0.3">
      <c r="A182" s="1">
        <v>44551</v>
      </c>
      <c r="B182" s="2" t="s">
        <v>15</v>
      </c>
      <c r="C182" s="2" t="s">
        <v>17</v>
      </c>
      <c r="D182" s="2" t="s">
        <v>21</v>
      </c>
      <c r="E182" s="2">
        <v>120</v>
      </c>
      <c r="F182" s="2">
        <v>6</v>
      </c>
      <c r="G182" s="3">
        <f t="shared" si="2"/>
        <v>720</v>
      </c>
    </row>
    <row r="183" spans="1:7" ht="15.6" x14ac:dyDescent="0.3">
      <c r="A183" s="4">
        <v>44555</v>
      </c>
      <c r="B183" s="5" t="s">
        <v>19</v>
      </c>
      <c r="C183" s="5" t="s">
        <v>20</v>
      </c>
      <c r="D183" s="5" t="s">
        <v>21</v>
      </c>
      <c r="E183" s="5">
        <v>52000</v>
      </c>
      <c r="F183" s="5">
        <v>41</v>
      </c>
      <c r="G183" s="6">
        <f t="shared" si="2"/>
        <v>2132000</v>
      </c>
    </row>
    <row r="184" spans="1:7" ht="15.6" x14ac:dyDescent="0.3">
      <c r="A184" s="1">
        <v>44559</v>
      </c>
      <c r="B184" s="2" t="s">
        <v>23</v>
      </c>
      <c r="C184" s="2" t="s">
        <v>22</v>
      </c>
      <c r="D184" s="2" t="s">
        <v>14</v>
      </c>
      <c r="E184" s="2">
        <v>590</v>
      </c>
      <c r="F184" s="2">
        <v>29</v>
      </c>
      <c r="G184" s="3">
        <f t="shared" si="2"/>
        <v>17110</v>
      </c>
    </row>
    <row r="185" spans="1:7" ht="15.6" x14ac:dyDescent="0.3">
      <c r="A185" s="4">
        <v>44563</v>
      </c>
      <c r="B185" s="5" t="s">
        <v>19</v>
      </c>
      <c r="C185" s="5" t="s">
        <v>16</v>
      </c>
      <c r="D185" s="5" t="s">
        <v>24</v>
      </c>
      <c r="E185" s="5">
        <v>7999</v>
      </c>
      <c r="F185" s="5">
        <v>31</v>
      </c>
      <c r="G185" s="6">
        <f t="shared" si="2"/>
        <v>247969</v>
      </c>
    </row>
    <row r="186" spans="1:7" ht="15.6" x14ac:dyDescent="0.3">
      <c r="A186" s="1">
        <v>44567</v>
      </c>
      <c r="B186" s="2" t="s">
        <v>10</v>
      </c>
      <c r="C186" s="2" t="s">
        <v>17</v>
      </c>
      <c r="D186" s="2" t="s">
        <v>14</v>
      </c>
      <c r="E186" s="2">
        <v>999</v>
      </c>
      <c r="F186" s="2">
        <v>34</v>
      </c>
      <c r="G186" s="3">
        <f t="shared" si="2"/>
        <v>33966</v>
      </c>
    </row>
    <row r="187" spans="1:7" ht="15.6" x14ac:dyDescent="0.3">
      <c r="A187" s="4">
        <v>44571</v>
      </c>
      <c r="B187" s="5" t="s">
        <v>12</v>
      </c>
      <c r="C187" s="5" t="s">
        <v>22</v>
      </c>
      <c r="D187" s="5" t="s">
        <v>9</v>
      </c>
      <c r="E187" s="5">
        <v>990</v>
      </c>
      <c r="F187" s="5">
        <v>43</v>
      </c>
      <c r="G187" s="6">
        <f t="shared" si="2"/>
        <v>42570</v>
      </c>
    </row>
    <row r="188" spans="1:7" ht="15.6" x14ac:dyDescent="0.3">
      <c r="A188" s="1">
        <v>44575</v>
      </c>
      <c r="B188" s="2" t="s">
        <v>19</v>
      </c>
      <c r="C188" s="2" t="s">
        <v>20</v>
      </c>
      <c r="D188" s="2" t="s">
        <v>9</v>
      </c>
      <c r="E188" s="2">
        <v>11999</v>
      </c>
      <c r="F188" s="2">
        <v>37</v>
      </c>
      <c r="G188" s="3">
        <f t="shared" si="2"/>
        <v>443963</v>
      </c>
    </row>
    <row r="189" spans="1:7" ht="15.6" x14ac:dyDescent="0.3">
      <c r="A189" s="4">
        <v>44579</v>
      </c>
      <c r="B189" s="5" t="s">
        <v>19</v>
      </c>
      <c r="C189" s="5" t="s">
        <v>13</v>
      </c>
      <c r="D189" s="5" t="s">
        <v>9</v>
      </c>
      <c r="E189" s="5">
        <v>960</v>
      </c>
      <c r="F189" s="5">
        <v>7</v>
      </c>
      <c r="G189" s="6">
        <f t="shared" si="2"/>
        <v>6720</v>
      </c>
    </row>
    <row r="190" spans="1:7" ht="15.6" x14ac:dyDescent="0.3">
      <c r="A190" s="1">
        <v>44583</v>
      </c>
      <c r="B190" s="2" t="s">
        <v>7</v>
      </c>
      <c r="C190" s="2" t="s">
        <v>8</v>
      </c>
      <c r="D190" s="2" t="s">
        <v>14</v>
      </c>
      <c r="E190" s="2">
        <v>1450</v>
      </c>
      <c r="F190" s="2">
        <v>19</v>
      </c>
      <c r="G190" s="3">
        <f t="shared" si="2"/>
        <v>27550</v>
      </c>
    </row>
    <row r="191" spans="1:7" ht="15.6" x14ac:dyDescent="0.3">
      <c r="A191" s="4">
        <v>44587</v>
      </c>
      <c r="B191" s="5" t="s">
        <v>23</v>
      </c>
      <c r="C191" s="5" t="s">
        <v>22</v>
      </c>
      <c r="D191" s="5" t="s">
        <v>11</v>
      </c>
      <c r="E191" s="5">
        <v>450</v>
      </c>
      <c r="F191" s="5">
        <v>47</v>
      </c>
      <c r="G191" s="6">
        <f t="shared" si="2"/>
        <v>21150</v>
      </c>
    </row>
    <row r="192" spans="1:7" ht="15.6" x14ac:dyDescent="0.3">
      <c r="A192" s="1">
        <v>44591</v>
      </c>
      <c r="B192" s="2" t="s">
        <v>10</v>
      </c>
      <c r="C192" s="2" t="s">
        <v>22</v>
      </c>
      <c r="D192" s="2" t="s">
        <v>14</v>
      </c>
      <c r="E192" s="2">
        <v>1499</v>
      </c>
      <c r="F192" s="2">
        <v>37</v>
      </c>
      <c r="G192" s="3">
        <f t="shared" si="2"/>
        <v>55463</v>
      </c>
    </row>
    <row r="193" spans="1:7" ht="15.6" x14ac:dyDescent="0.3">
      <c r="A193" s="4">
        <v>44595</v>
      </c>
      <c r="B193" s="5" t="s">
        <v>12</v>
      </c>
      <c r="C193" s="5" t="s">
        <v>20</v>
      </c>
      <c r="D193" s="5" t="s">
        <v>11</v>
      </c>
      <c r="E193" s="5">
        <v>79999</v>
      </c>
      <c r="F193" s="5">
        <v>4</v>
      </c>
      <c r="G193" s="6">
        <f t="shared" si="2"/>
        <v>319996</v>
      </c>
    </row>
    <row r="194" spans="1:7" ht="15.6" x14ac:dyDescent="0.3">
      <c r="A194" s="1">
        <v>44599</v>
      </c>
      <c r="B194" s="2" t="s">
        <v>12</v>
      </c>
      <c r="C194" s="2" t="s">
        <v>17</v>
      </c>
      <c r="D194" s="2" t="s">
        <v>21</v>
      </c>
      <c r="E194" s="2">
        <v>999</v>
      </c>
      <c r="F194" s="2">
        <v>45</v>
      </c>
      <c r="G194" s="3">
        <f t="shared" si="2"/>
        <v>44955</v>
      </c>
    </row>
    <row r="195" spans="1:7" ht="15.6" x14ac:dyDescent="0.3">
      <c r="A195" s="4">
        <v>44603</v>
      </c>
      <c r="B195" s="5" t="s">
        <v>19</v>
      </c>
      <c r="C195" s="5" t="s">
        <v>20</v>
      </c>
      <c r="D195" s="5" t="s">
        <v>9</v>
      </c>
      <c r="E195" s="5">
        <v>52000</v>
      </c>
      <c r="F195" s="5">
        <v>15</v>
      </c>
      <c r="G195" s="6">
        <f t="shared" ref="G195:G258" si="3">E195*F195</f>
        <v>780000</v>
      </c>
    </row>
    <row r="196" spans="1:7" ht="15.6" x14ac:dyDescent="0.3">
      <c r="A196" s="1">
        <v>44607</v>
      </c>
      <c r="B196" s="2" t="s">
        <v>19</v>
      </c>
      <c r="C196" s="2" t="s">
        <v>20</v>
      </c>
      <c r="D196" s="2" t="s">
        <v>18</v>
      </c>
      <c r="E196" s="2">
        <v>52000</v>
      </c>
      <c r="F196" s="2">
        <v>39</v>
      </c>
      <c r="G196" s="3">
        <f t="shared" si="3"/>
        <v>2028000</v>
      </c>
    </row>
    <row r="197" spans="1:7" ht="15.6" x14ac:dyDescent="0.3">
      <c r="A197" s="4">
        <v>44611</v>
      </c>
      <c r="B197" s="5" t="s">
        <v>19</v>
      </c>
      <c r="C197" s="5" t="s">
        <v>13</v>
      </c>
      <c r="D197" s="5" t="s">
        <v>14</v>
      </c>
      <c r="E197" s="5">
        <v>960</v>
      </c>
      <c r="F197" s="5">
        <v>33</v>
      </c>
      <c r="G197" s="6">
        <f t="shared" si="3"/>
        <v>31680</v>
      </c>
    </row>
    <row r="198" spans="1:7" ht="15.6" x14ac:dyDescent="0.3">
      <c r="A198" s="1">
        <v>44615</v>
      </c>
      <c r="B198" s="2" t="s">
        <v>19</v>
      </c>
      <c r="C198" s="2" t="s">
        <v>13</v>
      </c>
      <c r="D198" s="2" t="s">
        <v>14</v>
      </c>
      <c r="E198" s="2">
        <v>1450</v>
      </c>
      <c r="F198" s="2">
        <v>34</v>
      </c>
      <c r="G198" s="3">
        <f t="shared" si="3"/>
        <v>49300</v>
      </c>
    </row>
    <row r="199" spans="1:7" ht="15.6" x14ac:dyDescent="0.3">
      <c r="A199" s="4">
        <v>44619</v>
      </c>
      <c r="B199" s="5" t="s">
        <v>19</v>
      </c>
      <c r="C199" s="5" t="s">
        <v>16</v>
      </c>
      <c r="D199" s="5" t="s">
        <v>18</v>
      </c>
      <c r="E199" s="5">
        <v>2999</v>
      </c>
      <c r="F199" s="5">
        <v>33</v>
      </c>
      <c r="G199" s="6">
        <f t="shared" si="3"/>
        <v>98967</v>
      </c>
    </row>
    <row r="200" spans="1:7" ht="15.6" x14ac:dyDescent="0.3">
      <c r="A200" s="1">
        <v>44623</v>
      </c>
      <c r="B200" s="2" t="s">
        <v>12</v>
      </c>
      <c r="C200" s="2" t="s">
        <v>13</v>
      </c>
      <c r="D200" s="2" t="s">
        <v>21</v>
      </c>
      <c r="E200" s="2">
        <v>1250</v>
      </c>
      <c r="F200" s="2">
        <v>14</v>
      </c>
      <c r="G200" s="3">
        <f t="shared" si="3"/>
        <v>17500</v>
      </c>
    </row>
    <row r="201" spans="1:7" ht="15.6" x14ac:dyDescent="0.3">
      <c r="A201" s="4">
        <v>44627</v>
      </c>
      <c r="B201" s="5" t="s">
        <v>15</v>
      </c>
      <c r="C201" s="5" t="s">
        <v>17</v>
      </c>
      <c r="D201" s="5" t="s">
        <v>9</v>
      </c>
      <c r="E201" s="5">
        <v>120</v>
      </c>
      <c r="F201" s="5">
        <v>41</v>
      </c>
      <c r="G201" s="6">
        <f t="shared" si="3"/>
        <v>4920</v>
      </c>
    </row>
    <row r="202" spans="1:7" ht="15.6" x14ac:dyDescent="0.3">
      <c r="A202" s="1">
        <v>44631</v>
      </c>
      <c r="B202" s="2" t="s">
        <v>10</v>
      </c>
      <c r="C202" s="2" t="s">
        <v>8</v>
      </c>
      <c r="D202" s="2" t="s">
        <v>18</v>
      </c>
      <c r="E202" s="2">
        <v>1450</v>
      </c>
      <c r="F202" s="2">
        <v>22</v>
      </c>
      <c r="G202" s="3">
        <f t="shared" si="3"/>
        <v>31900</v>
      </c>
    </row>
    <row r="203" spans="1:7" ht="15.6" x14ac:dyDescent="0.3">
      <c r="A203" s="4">
        <v>44635</v>
      </c>
      <c r="B203" s="5" t="s">
        <v>10</v>
      </c>
      <c r="C203" s="5" t="s">
        <v>20</v>
      </c>
      <c r="D203" s="5" t="s">
        <v>9</v>
      </c>
      <c r="E203" s="5">
        <v>89999</v>
      </c>
      <c r="F203" s="5">
        <v>15</v>
      </c>
      <c r="G203" s="6">
        <f t="shared" si="3"/>
        <v>1349985</v>
      </c>
    </row>
    <row r="204" spans="1:7" ht="15.6" x14ac:dyDescent="0.3">
      <c r="A204" s="1">
        <v>44639</v>
      </c>
      <c r="B204" s="2" t="s">
        <v>23</v>
      </c>
      <c r="C204" s="2" t="s">
        <v>22</v>
      </c>
      <c r="D204" s="2" t="s">
        <v>14</v>
      </c>
      <c r="E204" s="2">
        <v>1999</v>
      </c>
      <c r="F204" s="2">
        <v>48</v>
      </c>
      <c r="G204" s="3">
        <f t="shared" si="3"/>
        <v>95952</v>
      </c>
    </row>
    <row r="205" spans="1:7" ht="15.6" x14ac:dyDescent="0.3">
      <c r="A205" s="4">
        <v>44643</v>
      </c>
      <c r="B205" s="5" t="s">
        <v>23</v>
      </c>
      <c r="C205" s="5" t="s">
        <v>16</v>
      </c>
      <c r="D205" s="5" t="s">
        <v>18</v>
      </c>
      <c r="E205" s="5">
        <v>2900</v>
      </c>
      <c r="F205" s="5">
        <v>49</v>
      </c>
      <c r="G205" s="6">
        <f t="shared" si="3"/>
        <v>142100</v>
      </c>
    </row>
    <row r="206" spans="1:7" ht="15.6" x14ac:dyDescent="0.3">
      <c r="A206" s="1">
        <v>44647</v>
      </c>
      <c r="B206" s="2" t="s">
        <v>19</v>
      </c>
      <c r="C206" s="2" t="s">
        <v>20</v>
      </c>
      <c r="D206" s="2" t="s">
        <v>21</v>
      </c>
      <c r="E206" s="2">
        <v>700</v>
      </c>
      <c r="F206" s="2">
        <v>50</v>
      </c>
      <c r="G206" s="3">
        <f t="shared" si="3"/>
        <v>35000</v>
      </c>
    </row>
    <row r="207" spans="1:7" ht="15.6" x14ac:dyDescent="0.3">
      <c r="A207" s="4">
        <v>44651</v>
      </c>
      <c r="B207" s="5" t="s">
        <v>15</v>
      </c>
      <c r="C207" s="5" t="s">
        <v>17</v>
      </c>
      <c r="D207" s="5" t="s">
        <v>18</v>
      </c>
      <c r="E207" s="5">
        <v>200</v>
      </c>
      <c r="F207" s="5">
        <v>41</v>
      </c>
      <c r="G207" s="6">
        <f t="shared" si="3"/>
        <v>8200</v>
      </c>
    </row>
    <row r="208" spans="1:7" ht="15.6" x14ac:dyDescent="0.3">
      <c r="A208" s="1">
        <v>44655</v>
      </c>
      <c r="B208" s="2" t="s">
        <v>7</v>
      </c>
      <c r="C208" s="2" t="s">
        <v>8</v>
      </c>
      <c r="D208" s="2" t="s">
        <v>14</v>
      </c>
      <c r="E208" s="2">
        <v>499</v>
      </c>
      <c r="F208" s="2">
        <v>29</v>
      </c>
      <c r="G208" s="3">
        <f t="shared" si="3"/>
        <v>14471</v>
      </c>
    </row>
    <row r="209" spans="1:7" ht="15.6" x14ac:dyDescent="0.3">
      <c r="A209" s="4">
        <v>44659</v>
      </c>
      <c r="B209" s="5" t="s">
        <v>12</v>
      </c>
      <c r="C209" s="5" t="s">
        <v>8</v>
      </c>
      <c r="D209" s="5" t="s">
        <v>24</v>
      </c>
      <c r="E209" s="5">
        <v>5599</v>
      </c>
      <c r="F209" s="5">
        <v>36</v>
      </c>
      <c r="G209" s="6">
        <f t="shared" si="3"/>
        <v>201564</v>
      </c>
    </row>
    <row r="210" spans="1:7" ht="15.6" x14ac:dyDescent="0.3">
      <c r="A210" s="1">
        <v>44663</v>
      </c>
      <c r="B210" s="2" t="s">
        <v>10</v>
      </c>
      <c r="C210" s="2" t="s">
        <v>17</v>
      </c>
      <c r="D210" s="2" t="s">
        <v>18</v>
      </c>
      <c r="E210" s="2">
        <v>100</v>
      </c>
      <c r="F210" s="2">
        <v>39</v>
      </c>
      <c r="G210" s="3">
        <f t="shared" si="3"/>
        <v>3900</v>
      </c>
    </row>
    <row r="211" spans="1:7" ht="15.6" x14ac:dyDescent="0.3">
      <c r="A211" s="4">
        <v>44667</v>
      </c>
      <c r="B211" s="5" t="s">
        <v>19</v>
      </c>
      <c r="C211" s="5" t="s">
        <v>16</v>
      </c>
      <c r="D211" s="5" t="s">
        <v>18</v>
      </c>
      <c r="E211" s="5">
        <v>79999</v>
      </c>
      <c r="F211" s="5">
        <v>9</v>
      </c>
      <c r="G211" s="6">
        <f t="shared" si="3"/>
        <v>719991</v>
      </c>
    </row>
    <row r="212" spans="1:7" ht="15.6" x14ac:dyDescent="0.3">
      <c r="A212" s="1">
        <v>44671</v>
      </c>
      <c r="B212" s="2" t="s">
        <v>12</v>
      </c>
      <c r="C212" s="2" t="s">
        <v>20</v>
      </c>
      <c r="D212" s="2" t="s">
        <v>14</v>
      </c>
      <c r="E212" s="2">
        <v>700</v>
      </c>
      <c r="F212" s="2">
        <v>38</v>
      </c>
      <c r="G212" s="3">
        <f t="shared" si="3"/>
        <v>26600</v>
      </c>
    </row>
    <row r="213" spans="1:7" ht="15.6" x14ac:dyDescent="0.3">
      <c r="A213" s="4">
        <v>44675</v>
      </c>
      <c r="B213" s="5" t="s">
        <v>19</v>
      </c>
      <c r="C213" s="5" t="s">
        <v>13</v>
      </c>
      <c r="D213" s="5" t="s">
        <v>9</v>
      </c>
      <c r="E213" s="5">
        <v>550</v>
      </c>
      <c r="F213" s="5">
        <v>25</v>
      </c>
      <c r="G213" s="6">
        <f t="shared" si="3"/>
        <v>13750</v>
      </c>
    </row>
    <row r="214" spans="1:7" ht="15.6" x14ac:dyDescent="0.3">
      <c r="A214" s="1">
        <v>44679</v>
      </c>
      <c r="B214" s="2" t="s">
        <v>23</v>
      </c>
      <c r="C214" s="2" t="s">
        <v>22</v>
      </c>
      <c r="D214" s="2" t="s">
        <v>18</v>
      </c>
      <c r="E214" s="2">
        <v>1499</v>
      </c>
      <c r="F214" s="2">
        <v>16</v>
      </c>
      <c r="G214" s="3">
        <f t="shared" si="3"/>
        <v>23984</v>
      </c>
    </row>
    <row r="215" spans="1:7" ht="15.6" x14ac:dyDescent="0.3">
      <c r="A215" s="4">
        <v>44683</v>
      </c>
      <c r="B215" s="5" t="s">
        <v>15</v>
      </c>
      <c r="C215" s="5" t="s">
        <v>17</v>
      </c>
      <c r="D215" s="5" t="s">
        <v>21</v>
      </c>
      <c r="E215" s="5">
        <v>120</v>
      </c>
      <c r="F215" s="5">
        <v>22</v>
      </c>
      <c r="G215" s="6">
        <f t="shared" si="3"/>
        <v>2640</v>
      </c>
    </row>
    <row r="216" spans="1:7" ht="15.6" x14ac:dyDescent="0.3">
      <c r="A216" s="1">
        <v>44687</v>
      </c>
      <c r="B216" s="2" t="s">
        <v>7</v>
      </c>
      <c r="C216" s="2" t="s">
        <v>8</v>
      </c>
      <c r="D216" s="2" t="s">
        <v>11</v>
      </c>
      <c r="E216" s="2">
        <v>1450</v>
      </c>
      <c r="F216" s="2">
        <v>20</v>
      </c>
      <c r="G216" s="3">
        <f t="shared" si="3"/>
        <v>29000</v>
      </c>
    </row>
    <row r="217" spans="1:7" ht="15.6" x14ac:dyDescent="0.3">
      <c r="A217" s="4">
        <v>44691</v>
      </c>
      <c r="B217" s="5" t="s">
        <v>23</v>
      </c>
      <c r="C217" s="5" t="s">
        <v>16</v>
      </c>
      <c r="D217" s="5" t="s">
        <v>14</v>
      </c>
      <c r="E217" s="5">
        <v>1999</v>
      </c>
      <c r="F217" s="5">
        <v>23</v>
      </c>
      <c r="G217" s="6">
        <f t="shared" si="3"/>
        <v>45977</v>
      </c>
    </row>
    <row r="218" spans="1:7" ht="15.6" x14ac:dyDescent="0.3">
      <c r="A218" s="1">
        <v>44695</v>
      </c>
      <c r="B218" s="2" t="s">
        <v>7</v>
      </c>
      <c r="C218" s="2" t="s">
        <v>8</v>
      </c>
      <c r="D218" s="2" t="s">
        <v>18</v>
      </c>
      <c r="E218" s="2">
        <v>800</v>
      </c>
      <c r="F218" s="2">
        <v>43</v>
      </c>
      <c r="G218" s="3">
        <f t="shared" si="3"/>
        <v>34400</v>
      </c>
    </row>
    <row r="219" spans="1:7" ht="15.6" x14ac:dyDescent="0.3">
      <c r="A219" s="4">
        <v>44699</v>
      </c>
      <c r="B219" s="5" t="s">
        <v>12</v>
      </c>
      <c r="C219" s="5" t="s">
        <v>17</v>
      </c>
      <c r="D219" s="5" t="s">
        <v>21</v>
      </c>
      <c r="E219" s="5">
        <v>100</v>
      </c>
      <c r="F219" s="5">
        <v>41</v>
      </c>
      <c r="G219" s="6">
        <f t="shared" si="3"/>
        <v>4100</v>
      </c>
    </row>
    <row r="220" spans="1:7" ht="15.6" x14ac:dyDescent="0.3">
      <c r="A220" s="1">
        <v>44703</v>
      </c>
      <c r="B220" s="2" t="s">
        <v>7</v>
      </c>
      <c r="C220" s="2" t="s">
        <v>8</v>
      </c>
      <c r="D220" s="2" t="s">
        <v>14</v>
      </c>
      <c r="E220" s="2">
        <v>13999</v>
      </c>
      <c r="F220" s="2">
        <v>37</v>
      </c>
      <c r="G220" s="3">
        <f t="shared" si="3"/>
        <v>517963</v>
      </c>
    </row>
    <row r="221" spans="1:7" ht="15.6" x14ac:dyDescent="0.3">
      <c r="A221" s="4">
        <v>44707</v>
      </c>
      <c r="B221" s="5" t="s">
        <v>19</v>
      </c>
      <c r="C221" s="5" t="s">
        <v>20</v>
      </c>
      <c r="D221" s="5" t="s">
        <v>18</v>
      </c>
      <c r="E221" s="5">
        <v>22000</v>
      </c>
      <c r="F221" s="5">
        <v>45</v>
      </c>
      <c r="G221" s="6">
        <f t="shared" si="3"/>
        <v>990000</v>
      </c>
    </row>
    <row r="222" spans="1:7" ht="15.6" x14ac:dyDescent="0.3">
      <c r="A222" s="1">
        <v>44711</v>
      </c>
      <c r="B222" s="2" t="s">
        <v>19</v>
      </c>
      <c r="C222" s="2" t="s">
        <v>20</v>
      </c>
      <c r="D222" s="2" t="s">
        <v>24</v>
      </c>
      <c r="E222" s="2">
        <v>89999</v>
      </c>
      <c r="F222" s="2">
        <v>15</v>
      </c>
      <c r="G222" s="3">
        <f t="shared" si="3"/>
        <v>1349985</v>
      </c>
    </row>
    <row r="223" spans="1:7" ht="15.6" x14ac:dyDescent="0.3">
      <c r="A223" s="4">
        <v>44715</v>
      </c>
      <c r="B223" s="5" t="s">
        <v>10</v>
      </c>
      <c r="C223" s="5" t="s">
        <v>16</v>
      </c>
      <c r="D223" s="5" t="s">
        <v>18</v>
      </c>
      <c r="E223" s="5">
        <v>13999</v>
      </c>
      <c r="F223" s="5">
        <v>22</v>
      </c>
      <c r="G223" s="6">
        <f t="shared" si="3"/>
        <v>307978</v>
      </c>
    </row>
    <row r="224" spans="1:7" ht="15.6" x14ac:dyDescent="0.3">
      <c r="A224" s="1">
        <v>44719</v>
      </c>
      <c r="B224" s="2" t="s">
        <v>12</v>
      </c>
      <c r="C224" s="2" t="s">
        <v>22</v>
      </c>
      <c r="D224" s="2" t="s">
        <v>14</v>
      </c>
      <c r="E224" s="2">
        <v>2900</v>
      </c>
      <c r="F224" s="2">
        <v>20</v>
      </c>
      <c r="G224" s="3">
        <f t="shared" si="3"/>
        <v>58000</v>
      </c>
    </row>
    <row r="225" spans="1:7" ht="15.6" x14ac:dyDescent="0.3">
      <c r="A225" s="4">
        <v>44723</v>
      </c>
      <c r="B225" s="5" t="s">
        <v>10</v>
      </c>
      <c r="C225" s="5" t="s">
        <v>20</v>
      </c>
      <c r="D225" s="5" t="s">
        <v>18</v>
      </c>
      <c r="E225" s="5">
        <v>33000</v>
      </c>
      <c r="F225" s="5">
        <v>16</v>
      </c>
      <c r="G225" s="6">
        <f t="shared" si="3"/>
        <v>528000</v>
      </c>
    </row>
    <row r="226" spans="1:7" ht="15.6" x14ac:dyDescent="0.3">
      <c r="A226" s="1">
        <v>44727</v>
      </c>
      <c r="B226" s="2" t="s">
        <v>19</v>
      </c>
      <c r="C226" s="2" t="s">
        <v>16</v>
      </c>
      <c r="D226" s="2" t="s">
        <v>11</v>
      </c>
      <c r="E226" s="2">
        <v>22000</v>
      </c>
      <c r="F226" s="2">
        <v>17</v>
      </c>
      <c r="G226" s="3">
        <f t="shared" si="3"/>
        <v>374000</v>
      </c>
    </row>
    <row r="227" spans="1:7" ht="15.6" x14ac:dyDescent="0.3">
      <c r="A227" s="4">
        <v>44731</v>
      </c>
      <c r="B227" s="5" t="s">
        <v>23</v>
      </c>
      <c r="C227" s="5" t="s">
        <v>22</v>
      </c>
      <c r="D227" s="5" t="s">
        <v>11</v>
      </c>
      <c r="E227" s="5">
        <v>699</v>
      </c>
      <c r="F227" s="5">
        <v>50</v>
      </c>
      <c r="G227" s="6">
        <f t="shared" si="3"/>
        <v>34950</v>
      </c>
    </row>
    <row r="228" spans="1:7" ht="15.6" x14ac:dyDescent="0.3">
      <c r="A228" s="1">
        <v>44735</v>
      </c>
      <c r="B228" s="2" t="s">
        <v>12</v>
      </c>
      <c r="C228" s="2" t="s">
        <v>20</v>
      </c>
      <c r="D228" s="2" t="s">
        <v>14</v>
      </c>
      <c r="E228" s="2">
        <v>499</v>
      </c>
      <c r="F228" s="2">
        <v>4</v>
      </c>
      <c r="G228" s="3">
        <f t="shared" si="3"/>
        <v>1996</v>
      </c>
    </row>
    <row r="229" spans="1:7" ht="15.6" x14ac:dyDescent="0.3">
      <c r="A229" s="4">
        <v>44739</v>
      </c>
      <c r="B229" s="5" t="s">
        <v>23</v>
      </c>
      <c r="C229" s="5" t="s">
        <v>22</v>
      </c>
      <c r="D229" s="5" t="s">
        <v>18</v>
      </c>
      <c r="E229" s="5">
        <v>590</v>
      </c>
      <c r="F229" s="5">
        <v>43</v>
      </c>
      <c r="G229" s="6">
        <f t="shared" si="3"/>
        <v>25370</v>
      </c>
    </row>
    <row r="230" spans="1:7" ht="15.6" x14ac:dyDescent="0.3">
      <c r="A230" s="1">
        <v>44743</v>
      </c>
      <c r="B230" s="2" t="s">
        <v>23</v>
      </c>
      <c r="C230" s="2" t="s">
        <v>22</v>
      </c>
      <c r="D230" s="2" t="s">
        <v>11</v>
      </c>
      <c r="E230" s="2">
        <v>590</v>
      </c>
      <c r="F230" s="2">
        <v>42</v>
      </c>
      <c r="G230" s="3">
        <f t="shared" si="3"/>
        <v>24780</v>
      </c>
    </row>
    <row r="231" spans="1:7" ht="15.6" x14ac:dyDescent="0.3">
      <c r="A231" s="4">
        <v>44747</v>
      </c>
      <c r="B231" s="5" t="s">
        <v>15</v>
      </c>
      <c r="C231" s="5" t="s">
        <v>17</v>
      </c>
      <c r="D231" s="5" t="s">
        <v>9</v>
      </c>
      <c r="E231" s="5">
        <v>120</v>
      </c>
      <c r="F231" s="5">
        <v>9</v>
      </c>
      <c r="G231" s="6">
        <f t="shared" si="3"/>
        <v>1080</v>
      </c>
    </row>
    <row r="232" spans="1:7" ht="15.6" x14ac:dyDescent="0.3">
      <c r="A232" s="1">
        <v>44751</v>
      </c>
      <c r="B232" s="2" t="s">
        <v>12</v>
      </c>
      <c r="C232" s="2" t="s">
        <v>20</v>
      </c>
      <c r="D232" s="2" t="s">
        <v>24</v>
      </c>
      <c r="E232" s="2">
        <v>52000</v>
      </c>
      <c r="F232" s="2">
        <v>40</v>
      </c>
      <c r="G232" s="3">
        <f t="shared" si="3"/>
        <v>2080000</v>
      </c>
    </row>
    <row r="233" spans="1:7" ht="15.6" x14ac:dyDescent="0.3">
      <c r="A233" s="4">
        <v>44755</v>
      </c>
      <c r="B233" s="5" t="s">
        <v>19</v>
      </c>
      <c r="C233" s="5" t="s">
        <v>16</v>
      </c>
      <c r="D233" s="5" t="s">
        <v>18</v>
      </c>
      <c r="E233" s="5">
        <v>7999</v>
      </c>
      <c r="F233" s="5">
        <v>14</v>
      </c>
      <c r="G233" s="6">
        <f t="shared" si="3"/>
        <v>111986</v>
      </c>
    </row>
    <row r="234" spans="1:7" ht="15.6" x14ac:dyDescent="0.3">
      <c r="A234" s="1">
        <v>44759</v>
      </c>
      <c r="B234" s="2" t="s">
        <v>12</v>
      </c>
      <c r="C234" s="2" t="s">
        <v>13</v>
      </c>
      <c r="D234" s="2" t="s">
        <v>21</v>
      </c>
      <c r="E234" s="2">
        <v>550</v>
      </c>
      <c r="F234" s="2">
        <v>9</v>
      </c>
      <c r="G234" s="3">
        <f t="shared" si="3"/>
        <v>4950</v>
      </c>
    </row>
    <row r="235" spans="1:7" ht="15.6" x14ac:dyDescent="0.3">
      <c r="A235" s="4">
        <v>44763</v>
      </c>
      <c r="B235" s="5" t="s">
        <v>19</v>
      </c>
      <c r="C235" s="5" t="s">
        <v>20</v>
      </c>
      <c r="D235" s="5" t="s">
        <v>18</v>
      </c>
      <c r="E235" s="5">
        <v>79999</v>
      </c>
      <c r="F235" s="5">
        <v>10</v>
      </c>
      <c r="G235" s="6">
        <f t="shared" si="3"/>
        <v>799990</v>
      </c>
    </row>
    <row r="236" spans="1:7" ht="15.6" x14ac:dyDescent="0.3">
      <c r="A236" s="1">
        <v>44767</v>
      </c>
      <c r="B236" s="2" t="s">
        <v>10</v>
      </c>
      <c r="C236" s="2" t="s">
        <v>16</v>
      </c>
      <c r="D236" s="2" t="s">
        <v>11</v>
      </c>
      <c r="E236" s="2">
        <v>1999</v>
      </c>
      <c r="F236" s="2">
        <v>37</v>
      </c>
      <c r="G236" s="3">
        <f t="shared" si="3"/>
        <v>73963</v>
      </c>
    </row>
    <row r="237" spans="1:7" ht="15.6" x14ac:dyDescent="0.3">
      <c r="A237" s="4">
        <v>44771</v>
      </c>
      <c r="B237" s="5" t="s">
        <v>12</v>
      </c>
      <c r="C237" s="5" t="s">
        <v>20</v>
      </c>
      <c r="D237" s="5" t="s">
        <v>18</v>
      </c>
      <c r="E237" s="5">
        <v>89999</v>
      </c>
      <c r="F237" s="5">
        <v>29</v>
      </c>
      <c r="G237" s="6">
        <f t="shared" si="3"/>
        <v>2609971</v>
      </c>
    </row>
    <row r="238" spans="1:7" ht="15.6" x14ac:dyDescent="0.3">
      <c r="A238" s="1">
        <v>44775</v>
      </c>
      <c r="B238" s="2" t="s">
        <v>19</v>
      </c>
      <c r="C238" s="2" t="s">
        <v>20</v>
      </c>
      <c r="D238" s="2" t="s">
        <v>9</v>
      </c>
      <c r="E238" s="2">
        <v>799</v>
      </c>
      <c r="F238" s="2">
        <v>44</v>
      </c>
      <c r="G238" s="3">
        <f t="shared" si="3"/>
        <v>35156</v>
      </c>
    </row>
    <row r="239" spans="1:7" ht="15.6" x14ac:dyDescent="0.3">
      <c r="A239" s="4">
        <v>44779</v>
      </c>
      <c r="B239" s="5" t="s">
        <v>19</v>
      </c>
      <c r="C239" s="5" t="s">
        <v>20</v>
      </c>
      <c r="D239" s="5" t="s">
        <v>24</v>
      </c>
      <c r="E239" s="5">
        <v>3990</v>
      </c>
      <c r="F239" s="5">
        <v>31</v>
      </c>
      <c r="G239" s="6">
        <f t="shared" si="3"/>
        <v>123690</v>
      </c>
    </row>
    <row r="240" spans="1:7" ht="15.6" x14ac:dyDescent="0.3">
      <c r="A240" s="1">
        <v>44783</v>
      </c>
      <c r="B240" s="2" t="s">
        <v>12</v>
      </c>
      <c r="C240" s="2" t="s">
        <v>16</v>
      </c>
      <c r="D240" s="2" t="s">
        <v>14</v>
      </c>
      <c r="E240" s="2">
        <v>52000</v>
      </c>
      <c r="F240" s="2">
        <v>29</v>
      </c>
      <c r="G240" s="3">
        <f t="shared" si="3"/>
        <v>1508000</v>
      </c>
    </row>
    <row r="241" spans="1:7" ht="15.6" x14ac:dyDescent="0.3">
      <c r="A241" s="4">
        <v>44787</v>
      </c>
      <c r="B241" s="5" t="s">
        <v>7</v>
      </c>
      <c r="C241" s="5" t="s">
        <v>8</v>
      </c>
      <c r="D241" s="5" t="s">
        <v>18</v>
      </c>
      <c r="E241" s="5">
        <v>13999</v>
      </c>
      <c r="F241" s="5">
        <v>34</v>
      </c>
      <c r="G241" s="6">
        <f t="shared" si="3"/>
        <v>475966</v>
      </c>
    </row>
    <row r="242" spans="1:7" ht="15.6" x14ac:dyDescent="0.3">
      <c r="A242" s="1">
        <v>44791</v>
      </c>
      <c r="B242" s="2" t="s">
        <v>12</v>
      </c>
      <c r="C242" s="2" t="s">
        <v>17</v>
      </c>
      <c r="D242" s="2" t="s">
        <v>14</v>
      </c>
      <c r="E242" s="2">
        <v>120</v>
      </c>
      <c r="F242" s="2">
        <v>29</v>
      </c>
      <c r="G242" s="3">
        <f t="shared" si="3"/>
        <v>3480</v>
      </c>
    </row>
    <row r="243" spans="1:7" ht="15.6" x14ac:dyDescent="0.3">
      <c r="A243" s="4">
        <v>44795</v>
      </c>
      <c r="B243" s="5" t="s">
        <v>19</v>
      </c>
      <c r="C243" s="5" t="s">
        <v>13</v>
      </c>
      <c r="D243" s="5" t="s">
        <v>9</v>
      </c>
      <c r="E243" s="5">
        <v>23999</v>
      </c>
      <c r="F243" s="5">
        <v>25</v>
      </c>
      <c r="G243" s="6">
        <f t="shared" si="3"/>
        <v>599975</v>
      </c>
    </row>
    <row r="244" spans="1:7" ht="15.6" x14ac:dyDescent="0.3">
      <c r="A244" s="1">
        <v>44799</v>
      </c>
      <c r="B244" s="2" t="s">
        <v>12</v>
      </c>
      <c r="C244" s="2" t="s">
        <v>13</v>
      </c>
      <c r="D244" s="2" t="s">
        <v>18</v>
      </c>
      <c r="E244" s="2">
        <v>1250</v>
      </c>
      <c r="F244" s="2">
        <v>31</v>
      </c>
      <c r="G244" s="3">
        <f t="shared" si="3"/>
        <v>38750</v>
      </c>
    </row>
    <row r="245" spans="1:7" ht="15.6" x14ac:dyDescent="0.3">
      <c r="A245" s="4">
        <v>44803</v>
      </c>
      <c r="B245" s="5" t="s">
        <v>23</v>
      </c>
      <c r="C245" s="5" t="s">
        <v>16</v>
      </c>
      <c r="D245" s="5" t="s">
        <v>18</v>
      </c>
      <c r="E245" s="5">
        <v>45000</v>
      </c>
      <c r="F245" s="5">
        <v>16</v>
      </c>
      <c r="G245" s="6">
        <f t="shared" si="3"/>
        <v>720000</v>
      </c>
    </row>
    <row r="246" spans="1:7" ht="15.6" x14ac:dyDescent="0.3">
      <c r="A246" s="1">
        <v>44807</v>
      </c>
      <c r="B246" s="2" t="s">
        <v>10</v>
      </c>
      <c r="C246" s="2" t="s">
        <v>17</v>
      </c>
      <c r="D246" s="2" t="s">
        <v>14</v>
      </c>
      <c r="E246" s="2">
        <v>120</v>
      </c>
      <c r="F246" s="2">
        <v>48</v>
      </c>
      <c r="G246" s="3">
        <f t="shared" si="3"/>
        <v>5760</v>
      </c>
    </row>
    <row r="247" spans="1:7" ht="15.6" x14ac:dyDescent="0.3">
      <c r="A247" s="4">
        <v>44811</v>
      </c>
      <c r="B247" s="5" t="s">
        <v>12</v>
      </c>
      <c r="C247" s="5" t="s">
        <v>16</v>
      </c>
      <c r="D247" s="5" t="s">
        <v>21</v>
      </c>
      <c r="E247" s="5">
        <v>25600</v>
      </c>
      <c r="F247" s="5">
        <v>22</v>
      </c>
      <c r="G247" s="6">
        <f t="shared" si="3"/>
        <v>563200</v>
      </c>
    </row>
    <row r="248" spans="1:7" ht="15.6" x14ac:dyDescent="0.3">
      <c r="A248" s="1">
        <v>44815</v>
      </c>
      <c r="B248" s="2" t="s">
        <v>23</v>
      </c>
      <c r="C248" s="2" t="s">
        <v>22</v>
      </c>
      <c r="D248" s="2" t="s">
        <v>18</v>
      </c>
      <c r="E248" s="2">
        <v>699</v>
      </c>
      <c r="F248" s="2">
        <v>6</v>
      </c>
      <c r="G248" s="3">
        <f t="shared" si="3"/>
        <v>4194</v>
      </c>
    </row>
    <row r="249" spans="1:7" ht="15.6" x14ac:dyDescent="0.3">
      <c r="A249" s="4">
        <v>44819</v>
      </c>
      <c r="B249" s="5" t="s">
        <v>23</v>
      </c>
      <c r="C249" s="5" t="s">
        <v>16</v>
      </c>
      <c r="D249" s="5" t="s">
        <v>14</v>
      </c>
      <c r="E249" s="5">
        <v>99620</v>
      </c>
      <c r="F249" s="5">
        <v>12</v>
      </c>
      <c r="G249" s="6">
        <f t="shared" si="3"/>
        <v>1195440</v>
      </c>
    </row>
    <row r="250" spans="1:7" ht="15.6" x14ac:dyDescent="0.3">
      <c r="A250" s="1">
        <v>44823</v>
      </c>
      <c r="B250" s="2" t="s">
        <v>12</v>
      </c>
      <c r="C250" s="2" t="s">
        <v>22</v>
      </c>
      <c r="D250" s="2" t="s">
        <v>24</v>
      </c>
      <c r="E250" s="2">
        <v>450</v>
      </c>
      <c r="F250" s="2">
        <v>44</v>
      </c>
      <c r="G250" s="3">
        <f t="shared" si="3"/>
        <v>19800</v>
      </c>
    </row>
    <row r="251" spans="1:7" ht="15.6" x14ac:dyDescent="0.3">
      <c r="A251" s="4">
        <v>44827</v>
      </c>
      <c r="B251" s="5" t="s">
        <v>23</v>
      </c>
      <c r="C251" s="5" t="s">
        <v>22</v>
      </c>
      <c r="D251" s="5" t="s">
        <v>14</v>
      </c>
      <c r="E251" s="5">
        <v>1499</v>
      </c>
      <c r="F251" s="5">
        <v>15</v>
      </c>
      <c r="G251" s="6">
        <f t="shared" si="3"/>
        <v>22485</v>
      </c>
    </row>
    <row r="252" spans="1:7" ht="15.6" x14ac:dyDescent="0.3">
      <c r="A252" s="1">
        <v>44831</v>
      </c>
      <c r="B252" s="2" t="s">
        <v>7</v>
      </c>
      <c r="C252" s="2" t="s">
        <v>16</v>
      </c>
      <c r="D252" s="2" t="s">
        <v>21</v>
      </c>
      <c r="E252" s="2">
        <v>49500</v>
      </c>
      <c r="F252" s="2">
        <v>26</v>
      </c>
      <c r="G252" s="3">
        <f t="shared" si="3"/>
        <v>1287000</v>
      </c>
    </row>
    <row r="253" spans="1:7" ht="15.6" x14ac:dyDescent="0.3">
      <c r="A253" s="4">
        <v>44835</v>
      </c>
      <c r="B253" s="5" t="s">
        <v>10</v>
      </c>
      <c r="C253" s="5" t="s">
        <v>13</v>
      </c>
      <c r="D253" s="5" t="s">
        <v>21</v>
      </c>
      <c r="E253" s="5">
        <v>960</v>
      </c>
      <c r="F253" s="5">
        <v>16</v>
      </c>
      <c r="G253" s="6">
        <f t="shared" si="3"/>
        <v>15360</v>
      </c>
    </row>
    <row r="254" spans="1:7" ht="15.6" x14ac:dyDescent="0.3">
      <c r="A254" s="1">
        <v>44839</v>
      </c>
      <c r="B254" s="2" t="s">
        <v>12</v>
      </c>
      <c r="C254" s="2" t="s">
        <v>8</v>
      </c>
      <c r="D254" s="2" t="s">
        <v>18</v>
      </c>
      <c r="E254" s="2">
        <v>5599</v>
      </c>
      <c r="F254" s="2">
        <v>35</v>
      </c>
      <c r="G254" s="3">
        <f t="shared" si="3"/>
        <v>195965</v>
      </c>
    </row>
    <row r="255" spans="1:7" ht="15.6" x14ac:dyDescent="0.3">
      <c r="A255" s="4">
        <v>44843</v>
      </c>
      <c r="B255" s="5" t="s">
        <v>15</v>
      </c>
      <c r="C255" s="5" t="s">
        <v>17</v>
      </c>
      <c r="D255" s="5" t="s">
        <v>9</v>
      </c>
      <c r="E255" s="5">
        <v>89</v>
      </c>
      <c r="F255" s="5">
        <v>36</v>
      </c>
      <c r="G255" s="6">
        <f t="shared" si="3"/>
        <v>3204</v>
      </c>
    </row>
    <row r="256" spans="1:7" ht="15.6" x14ac:dyDescent="0.3">
      <c r="A256" s="1">
        <v>44847</v>
      </c>
      <c r="B256" s="2" t="s">
        <v>7</v>
      </c>
      <c r="C256" s="2" t="s">
        <v>8</v>
      </c>
      <c r="D256" s="2" t="s">
        <v>24</v>
      </c>
      <c r="E256" s="2">
        <v>2550</v>
      </c>
      <c r="F256" s="2">
        <v>20</v>
      </c>
      <c r="G256" s="3">
        <f t="shared" si="3"/>
        <v>51000</v>
      </c>
    </row>
    <row r="257" spans="1:7" ht="15.6" x14ac:dyDescent="0.3">
      <c r="A257" s="4">
        <v>44851</v>
      </c>
      <c r="B257" s="5" t="s">
        <v>12</v>
      </c>
      <c r="C257" s="5" t="s">
        <v>16</v>
      </c>
      <c r="D257" s="5" t="s">
        <v>9</v>
      </c>
      <c r="E257" s="5">
        <v>14500</v>
      </c>
      <c r="F257" s="5">
        <v>47</v>
      </c>
      <c r="G257" s="6">
        <f t="shared" si="3"/>
        <v>681500</v>
      </c>
    </row>
    <row r="258" spans="1:7" ht="15.6" x14ac:dyDescent="0.3">
      <c r="A258" s="1">
        <v>44855</v>
      </c>
      <c r="B258" s="2" t="s">
        <v>23</v>
      </c>
      <c r="C258" s="2" t="s">
        <v>22</v>
      </c>
      <c r="D258" s="2" t="s">
        <v>18</v>
      </c>
      <c r="E258" s="2">
        <v>2900</v>
      </c>
      <c r="F258" s="2">
        <v>6</v>
      </c>
      <c r="G258" s="3">
        <f t="shared" si="3"/>
        <v>17400</v>
      </c>
    </row>
    <row r="259" spans="1:7" ht="15.6" x14ac:dyDescent="0.3">
      <c r="A259" s="4">
        <v>44859</v>
      </c>
      <c r="B259" s="5" t="s">
        <v>15</v>
      </c>
      <c r="C259" s="5" t="s">
        <v>17</v>
      </c>
      <c r="D259" s="5" t="s">
        <v>21</v>
      </c>
      <c r="E259" s="5">
        <v>120</v>
      </c>
      <c r="F259" s="5">
        <v>6</v>
      </c>
      <c r="G259" s="6">
        <f t="shared" ref="G259:G279" si="4">E259*F259</f>
        <v>720</v>
      </c>
    </row>
    <row r="260" spans="1:7" ht="15.6" x14ac:dyDescent="0.3">
      <c r="A260" s="1">
        <v>44863</v>
      </c>
      <c r="B260" s="2" t="s">
        <v>19</v>
      </c>
      <c r="C260" s="2" t="s">
        <v>16</v>
      </c>
      <c r="D260" s="2" t="s">
        <v>14</v>
      </c>
      <c r="E260" s="2">
        <v>52000</v>
      </c>
      <c r="F260" s="2">
        <v>41</v>
      </c>
      <c r="G260" s="3">
        <f t="shared" si="4"/>
        <v>2132000</v>
      </c>
    </row>
    <row r="261" spans="1:7" ht="15.6" x14ac:dyDescent="0.3">
      <c r="A261" s="4">
        <v>44867</v>
      </c>
      <c r="B261" s="5" t="s">
        <v>10</v>
      </c>
      <c r="C261" s="5" t="s">
        <v>22</v>
      </c>
      <c r="D261" s="5" t="s">
        <v>11</v>
      </c>
      <c r="E261" s="5">
        <v>590</v>
      </c>
      <c r="F261" s="5">
        <v>29</v>
      </c>
      <c r="G261" s="6">
        <f t="shared" si="4"/>
        <v>17110</v>
      </c>
    </row>
    <row r="262" spans="1:7" ht="15.6" x14ac:dyDescent="0.3">
      <c r="A262" s="1">
        <v>44871</v>
      </c>
      <c r="B262" s="2" t="s">
        <v>19</v>
      </c>
      <c r="C262" s="2" t="s">
        <v>13</v>
      </c>
      <c r="D262" s="2" t="s">
        <v>21</v>
      </c>
      <c r="E262" s="2">
        <v>7999</v>
      </c>
      <c r="F262" s="2">
        <v>31</v>
      </c>
      <c r="G262" s="3">
        <f t="shared" si="4"/>
        <v>247969</v>
      </c>
    </row>
    <row r="263" spans="1:7" ht="15.6" x14ac:dyDescent="0.3">
      <c r="A263" s="4">
        <v>44875</v>
      </c>
      <c r="B263" s="5" t="s">
        <v>12</v>
      </c>
      <c r="C263" s="5" t="s">
        <v>17</v>
      </c>
      <c r="D263" s="5" t="s">
        <v>11</v>
      </c>
      <c r="E263" s="5">
        <v>999</v>
      </c>
      <c r="F263" s="5">
        <v>34</v>
      </c>
      <c r="G263" s="6">
        <f t="shared" si="4"/>
        <v>33966</v>
      </c>
    </row>
    <row r="264" spans="1:7" ht="15.6" x14ac:dyDescent="0.3">
      <c r="A264" s="1">
        <v>44879</v>
      </c>
      <c r="B264" s="2" t="s">
        <v>23</v>
      </c>
      <c r="C264" s="2" t="s">
        <v>16</v>
      </c>
      <c r="D264" s="2" t="s">
        <v>14</v>
      </c>
      <c r="E264" s="2">
        <v>990</v>
      </c>
      <c r="F264" s="2">
        <v>43</v>
      </c>
      <c r="G264" s="3">
        <f t="shared" si="4"/>
        <v>42570</v>
      </c>
    </row>
    <row r="265" spans="1:7" ht="15.6" x14ac:dyDescent="0.3">
      <c r="A265" s="4">
        <v>44883</v>
      </c>
      <c r="B265" s="5" t="s">
        <v>12</v>
      </c>
      <c r="C265" s="5" t="s">
        <v>20</v>
      </c>
      <c r="D265" s="5" t="s">
        <v>9</v>
      </c>
      <c r="E265" s="5">
        <v>11999</v>
      </c>
      <c r="F265" s="5">
        <v>37</v>
      </c>
      <c r="G265" s="6">
        <f t="shared" si="4"/>
        <v>443963</v>
      </c>
    </row>
    <row r="266" spans="1:7" ht="15.6" x14ac:dyDescent="0.3">
      <c r="A266" s="1">
        <v>44887</v>
      </c>
      <c r="B266" s="2" t="s">
        <v>10</v>
      </c>
      <c r="C266" s="2" t="s">
        <v>13</v>
      </c>
      <c r="D266" s="2" t="s">
        <v>9</v>
      </c>
      <c r="E266" s="2">
        <v>960</v>
      </c>
      <c r="F266" s="2">
        <v>7</v>
      </c>
      <c r="G266" s="3">
        <f t="shared" si="4"/>
        <v>6720</v>
      </c>
    </row>
    <row r="267" spans="1:7" ht="15.6" x14ac:dyDescent="0.3">
      <c r="A267" s="4">
        <v>44891</v>
      </c>
      <c r="B267" s="5" t="s">
        <v>7</v>
      </c>
      <c r="C267" s="5" t="s">
        <v>8</v>
      </c>
      <c r="D267" s="5" t="s">
        <v>14</v>
      </c>
      <c r="E267" s="5">
        <v>1450</v>
      </c>
      <c r="F267" s="5">
        <v>19</v>
      </c>
      <c r="G267" s="6">
        <f t="shared" si="4"/>
        <v>27550</v>
      </c>
    </row>
    <row r="268" spans="1:7" ht="15.6" x14ac:dyDescent="0.3">
      <c r="A268" s="1">
        <v>44895</v>
      </c>
      <c r="B268" s="2" t="s">
        <v>23</v>
      </c>
      <c r="C268" s="2" t="s">
        <v>22</v>
      </c>
      <c r="D268" s="2" t="s">
        <v>11</v>
      </c>
      <c r="E268" s="2">
        <v>450</v>
      </c>
      <c r="F268" s="2">
        <v>47</v>
      </c>
      <c r="G268" s="3">
        <f t="shared" si="4"/>
        <v>21150</v>
      </c>
    </row>
    <row r="269" spans="1:7" ht="15.6" x14ac:dyDescent="0.3">
      <c r="A269" s="4">
        <v>44899</v>
      </c>
      <c r="B269" s="5" t="s">
        <v>12</v>
      </c>
      <c r="C269" s="5" t="s">
        <v>16</v>
      </c>
      <c r="D269" s="5" t="s">
        <v>11</v>
      </c>
      <c r="E269" s="5">
        <v>1499</v>
      </c>
      <c r="F269" s="5">
        <v>37</v>
      </c>
      <c r="G269" s="6">
        <f t="shared" si="4"/>
        <v>55463</v>
      </c>
    </row>
    <row r="270" spans="1:7" ht="15.6" x14ac:dyDescent="0.3">
      <c r="A270" s="1">
        <v>44903</v>
      </c>
      <c r="B270" s="2" t="s">
        <v>19</v>
      </c>
      <c r="C270" s="2" t="s">
        <v>20</v>
      </c>
      <c r="D270" s="2" t="s">
        <v>11</v>
      </c>
      <c r="E270" s="2">
        <v>79999</v>
      </c>
      <c r="F270" s="2">
        <v>4</v>
      </c>
      <c r="G270" s="3">
        <f t="shared" si="4"/>
        <v>319996</v>
      </c>
    </row>
    <row r="271" spans="1:7" ht="15.6" x14ac:dyDescent="0.3">
      <c r="A271" s="4">
        <v>44907</v>
      </c>
      <c r="B271" s="5" t="s">
        <v>12</v>
      </c>
      <c r="C271" s="5" t="s">
        <v>17</v>
      </c>
      <c r="D271" s="5" t="s">
        <v>21</v>
      </c>
      <c r="E271" s="5">
        <v>999</v>
      </c>
      <c r="F271" s="5">
        <v>45</v>
      </c>
      <c r="G271" s="6">
        <f t="shared" si="4"/>
        <v>44955</v>
      </c>
    </row>
    <row r="272" spans="1:7" ht="15.6" x14ac:dyDescent="0.3">
      <c r="A272" s="1">
        <v>44911</v>
      </c>
      <c r="B272" s="2" t="s">
        <v>19</v>
      </c>
      <c r="C272" s="2" t="s">
        <v>20</v>
      </c>
      <c r="D272" s="2" t="s">
        <v>9</v>
      </c>
      <c r="E272" s="2">
        <v>52000</v>
      </c>
      <c r="F272" s="2">
        <v>15</v>
      </c>
      <c r="G272" s="3">
        <f t="shared" si="4"/>
        <v>780000</v>
      </c>
    </row>
    <row r="273" spans="1:7" ht="15.6" x14ac:dyDescent="0.3">
      <c r="A273" s="4">
        <v>44915</v>
      </c>
      <c r="B273" s="5" t="s">
        <v>10</v>
      </c>
      <c r="C273" s="5" t="s">
        <v>20</v>
      </c>
      <c r="D273" s="5" t="s">
        <v>18</v>
      </c>
      <c r="E273" s="5">
        <v>52000</v>
      </c>
      <c r="F273" s="5">
        <v>39</v>
      </c>
      <c r="G273" s="6">
        <f t="shared" si="4"/>
        <v>2028000</v>
      </c>
    </row>
    <row r="274" spans="1:7" ht="15.6" x14ac:dyDescent="0.3">
      <c r="A274" s="1">
        <v>44919</v>
      </c>
      <c r="B274" s="2" t="s">
        <v>12</v>
      </c>
      <c r="C274" s="2" t="s">
        <v>13</v>
      </c>
      <c r="D274" s="2" t="s">
        <v>18</v>
      </c>
      <c r="E274" s="2">
        <v>960</v>
      </c>
      <c r="F274" s="2">
        <v>33</v>
      </c>
      <c r="G274" s="3">
        <f t="shared" si="4"/>
        <v>31680</v>
      </c>
    </row>
    <row r="275" spans="1:7" ht="15.6" x14ac:dyDescent="0.3">
      <c r="A275" s="7">
        <v>44923</v>
      </c>
      <c r="B275" s="8" t="s">
        <v>19</v>
      </c>
      <c r="C275" s="8" t="s">
        <v>13</v>
      </c>
      <c r="D275" s="8" t="s">
        <v>14</v>
      </c>
      <c r="E275" s="8">
        <v>1450</v>
      </c>
      <c r="F275" s="8">
        <v>34</v>
      </c>
      <c r="G275" s="9">
        <f t="shared" si="4"/>
        <v>49300</v>
      </c>
    </row>
    <row r="276" spans="1:7" ht="15.6" x14ac:dyDescent="0.3">
      <c r="A276" s="1">
        <v>44913</v>
      </c>
      <c r="B276" s="2" t="s">
        <v>23</v>
      </c>
      <c r="C276" s="2" t="s">
        <v>22</v>
      </c>
      <c r="D276" s="2" t="s">
        <v>24</v>
      </c>
      <c r="E276" s="2">
        <v>2500</v>
      </c>
      <c r="F276" s="2">
        <v>100</v>
      </c>
      <c r="G276" s="3">
        <f t="shared" si="4"/>
        <v>250000</v>
      </c>
    </row>
    <row r="277" spans="1:7" ht="15.6" x14ac:dyDescent="0.3">
      <c r="A277" s="4">
        <v>44917</v>
      </c>
      <c r="B277" s="5" t="s">
        <v>10</v>
      </c>
      <c r="C277" s="5" t="s">
        <v>16</v>
      </c>
      <c r="D277" s="5" t="s">
        <v>24</v>
      </c>
      <c r="E277" s="5">
        <v>86540</v>
      </c>
      <c r="F277" s="5">
        <v>6</v>
      </c>
      <c r="G277" s="6">
        <f t="shared" si="4"/>
        <v>519240</v>
      </c>
    </row>
    <row r="278" spans="1:7" ht="15.6" x14ac:dyDescent="0.3">
      <c r="A278" s="1">
        <v>44922</v>
      </c>
      <c r="B278" s="2" t="s">
        <v>15</v>
      </c>
      <c r="C278" s="2" t="s">
        <v>17</v>
      </c>
      <c r="D278" s="2" t="s">
        <v>24</v>
      </c>
      <c r="E278" s="2">
        <v>550</v>
      </c>
      <c r="F278" s="2">
        <v>44</v>
      </c>
      <c r="G278" s="3">
        <f t="shared" si="4"/>
        <v>24200</v>
      </c>
    </row>
    <row r="279" spans="1:7" ht="15.6" x14ac:dyDescent="0.3">
      <c r="A279" s="4">
        <v>44925</v>
      </c>
      <c r="B279" s="5" t="s">
        <v>12</v>
      </c>
      <c r="C279" s="5" t="s">
        <v>20</v>
      </c>
      <c r="D279" s="5" t="s">
        <v>24</v>
      </c>
      <c r="E279" s="5">
        <v>65400</v>
      </c>
      <c r="F279" s="5">
        <v>19</v>
      </c>
      <c r="G279" s="6">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B9451-A685-40FB-9817-BBDA8070E4C4}">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
  <sheetViews>
    <sheetView zoomScale="56" zoomScaleNormal="78"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B2D3D-BC2A-4C75-B2BE-FED77F71BDF4}">
  <dimension ref="A1"/>
  <sheetViews>
    <sheetView zoomScale="49" zoomScaleNormal="78"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47A41-EE7F-4C89-87E6-9BEA9E97EF4B}">
  <dimension ref="A1"/>
  <sheetViews>
    <sheetView zoomScale="56" zoomScaleNormal="78" workbookViewId="0"/>
  </sheetViews>
  <sheetFormatPr defaultRowHeight="14.4" x14ac:dyDescent="0.3"/>
  <sheetData>
    <row r="1" spans="1:1" x14ac:dyDescent="0.3">
      <c r="A1"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F2E64-6690-4CD7-8BFF-1D8985F4FBFF}">
  <dimension ref="A1"/>
  <sheetViews>
    <sheetView zoomScale="56" zoomScaleNormal="78"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CBB4D-3B4E-4066-B187-339DDE7025CC}">
  <dimension ref="A1:C109"/>
  <sheetViews>
    <sheetView zoomScale="82" workbookViewId="0">
      <selection activeCell="N28" sqref="N28"/>
    </sheetView>
  </sheetViews>
  <sheetFormatPr defaultRowHeight="14.4" x14ac:dyDescent="0.3"/>
  <cols>
    <col min="1" max="1" width="13" bestFit="1" customWidth="1"/>
    <col min="2" max="2" width="14.44140625" bestFit="1" customWidth="1"/>
    <col min="3" max="3" width="11.33203125" customWidth="1"/>
  </cols>
  <sheetData>
    <row r="1" spans="1:2" x14ac:dyDescent="0.3">
      <c r="A1" s="10" t="s">
        <v>25</v>
      </c>
      <c r="B1" t="s">
        <v>27</v>
      </c>
    </row>
    <row r="2" spans="1:2" x14ac:dyDescent="0.3">
      <c r="A2" s="11" t="s">
        <v>28</v>
      </c>
      <c r="B2" s="12">
        <v>11587825</v>
      </c>
    </row>
    <row r="3" spans="1:2" x14ac:dyDescent="0.3">
      <c r="A3" s="11" t="s">
        <v>29</v>
      </c>
      <c r="B3" s="12">
        <v>9933052</v>
      </c>
    </row>
    <row r="4" spans="1:2" x14ac:dyDescent="0.3">
      <c r="A4" s="11" t="s">
        <v>30</v>
      </c>
      <c r="B4" s="12">
        <v>5651655</v>
      </c>
    </row>
    <row r="5" spans="1:2" x14ac:dyDescent="0.3">
      <c r="A5" s="11" t="s">
        <v>31</v>
      </c>
      <c r="B5" s="12">
        <v>2588013</v>
      </c>
    </row>
    <row r="6" spans="1:2" x14ac:dyDescent="0.3">
      <c r="A6" s="11" t="s">
        <v>32</v>
      </c>
      <c r="B6" s="12">
        <v>8435834</v>
      </c>
    </row>
    <row r="7" spans="1:2" x14ac:dyDescent="0.3">
      <c r="A7" s="11" t="s">
        <v>33</v>
      </c>
      <c r="B7" s="12">
        <v>3751547</v>
      </c>
    </row>
    <row r="8" spans="1:2" x14ac:dyDescent="0.3">
      <c r="A8" s="11" t="s">
        <v>34</v>
      </c>
      <c r="B8" s="12">
        <v>18122063</v>
      </c>
    </row>
    <row r="9" spans="1:2" x14ac:dyDescent="0.3">
      <c r="A9" s="11" t="s">
        <v>35</v>
      </c>
      <c r="B9" s="12">
        <v>10988474</v>
      </c>
    </row>
    <row r="10" spans="1:2" x14ac:dyDescent="0.3">
      <c r="A10" s="11" t="s">
        <v>36</v>
      </c>
      <c r="B10" s="12">
        <v>13532478</v>
      </c>
    </row>
    <row r="11" spans="1:2" x14ac:dyDescent="0.3">
      <c r="A11" s="11" t="s">
        <v>37</v>
      </c>
      <c r="B11" s="12">
        <v>16467945</v>
      </c>
    </row>
    <row r="12" spans="1:2" x14ac:dyDescent="0.3">
      <c r="A12" s="11" t="s">
        <v>38</v>
      </c>
      <c r="B12" s="12">
        <v>5605463</v>
      </c>
    </row>
    <row r="13" spans="1:2" x14ac:dyDescent="0.3">
      <c r="A13" s="11" t="s">
        <v>39</v>
      </c>
      <c r="B13" s="12">
        <v>12067544</v>
      </c>
    </row>
    <row r="14" spans="1:2" x14ac:dyDescent="0.3">
      <c r="A14" s="11" t="s">
        <v>26</v>
      </c>
      <c r="B14" s="12">
        <v>118731893</v>
      </c>
    </row>
    <row r="17" spans="1:2" x14ac:dyDescent="0.3">
      <c r="A17" s="10" t="s">
        <v>25</v>
      </c>
      <c r="B17" t="s">
        <v>27</v>
      </c>
    </row>
    <row r="18" spans="1:2" x14ac:dyDescent="0.3">
      <c r="A18" s="11" t="s">
        <v>14</v>
      </c>
      <c r="B18" s="12">
        <v>16052685</v>
      </c>
    </row>
    <row r="19" spans="1:2" x14ac:dyDescent="0.3">
      <c r="A19" s="11" t="s">
        <v>21</v>
      </c>
      <c r="B19" s="12">
        <v>16926316</v>
      </c>
    </row>
    <row r="20" spans="1:2" x14ac:dyDescent="0.3">
      <c r="A20" s="11" t="s">
        <v>9</v>
      </c>
      <c r="B20" s="12">
        <v>19179514</v>
      </c>
    </row>
    <row r="21" spans="1:2" x14ac:dyDescent="0.3">
      <c r="A21" s="11" t="s">
        <v>24</v>
      </c>
      <c r="B21" s="12">
        <v>10438408</v>
      </c>
    </row>
    <row r="22" spans="1:2" x14ac:dyDescent="0.3">
      <c r="A22" s="11" t="s">
        <v>18</v>
      </c>
      <c r="B22" s="12">
        <v>41054876</v>
      </c>
    </row>
    <row r="23" spans="1:2" x14ac:dyDescent="0.3">
      <c r="A23" s="11" t="s">
        <v>11</v>
      </c>
      <c r="B23" s="12">
        <v>15080094</v>
      </c>
    </row>
    <row r="24" spans="1:2" x14ac:dyDescent="0.3">
      <c r="A24" s="11" t="s">
        <v>26</v>
      </c>
      <c r="B24" s="12">
        <v>118731893</v>
      </c>
    </row>
    <row r="28" spans="1:2" x14ac:dyDescent="0.3">
      <c r="A28" s="10" t="s">
        <v>25</v>
      </c>
      <c r="B28" t="s">
        <v>27</v>
      </c>
    </row>
    <row r="29" spans="1:2" x14ac:dyDescent="0.3">
      <c r="A29" s="11" t="s">
        <v>16</v>
      </c>
      <c r="B29" s="13">
        <v>0.39442202778658636</v>
      </c>
    </row>
    <row r="30" spans="1:2" x14ac:dyDescent="0.3">
      <c r="A30" s="11" t="s">
        <v>8</v>
      </c>
      <c r="B30" s="13">
        <v>4.4333858974184806E-2</v>
      </c>
    </row>
    <row r="31" spans="1:2" x14ac:dyDescent="0.3">
      <c r="A31" s="11" t="s">
        <v>20</v>
      </c>
      <c r="B31" s="13">
        <v>0.41026059443017554</v>
      </c>
    </row>
    <row r="32" spans="1:2" x14ac:dyDescent="0.3">
      <c r="A32" s="11" t="s">
        <v>13</v>
      </c>
      <c r="B32" s="13">
        <v>2.9676432430838107E-2</v>
      </c>
    </row>
    <row r="33" spans="1:3" x14ac:dyDescent="0.3">
      <c r="A33" s="11" t="s">
        <v>17</v>
      </c>
      <c r="B33" s="13">
        <v>8.7710746766245865E-2</v>
      </c>
    </row>
    <row r="34" spans="1:3" x14ac:dyDescent="0.3">
      <c r="A34" s="11" t="s">
        <v>22</v>
      </c>
      <c r="B34" s="13">
        <v>3.3596339611969298E-2</v>
      </c>
    </row>
    <row r="35" spans="1:3" x14ac:dyDescent="0.3">
      <c r="A35" s="11" t="s">
        <v>26</v>
      </c>
      <c r="B35" s="13">
        <v>1</v>
      </c>
    </row>
    <row r="39" spans="1:3" x14ac:dyDescent="0.3">
      <c r="A39" t="s">
        <v>27</v>
      </c>
    </row>
    <row r="40" spans="1:3" x14ac:dyDescent="0.3">
      <c r="A40" s="12">
        <v>118731893</v>
      </c>
      <c r="C40" s="12">
        <v>118731893</v>
      </c>
    </row>
    <row r="42" spans="1:3" x14ac:dyDescent="0.3">
      <c r="A42" t="s">
        <v>40</v>
      </c>
      <c r="C42">
        <v>278</v>
      </c>
    </row>
    <row r="43" spans="1:3" x14ac:dyDescent="0.3">
      <c r="A43">
        <v>278</v>
      </c>
    </row>
    <row r="48" spans="1:3" x14ac:dyDescent="0.3">
      <c r="A48" s="10" t="s">
        <v>25</v>
      </c>
      <c r="B48" t="s">
        <v>41</v>
      </c>
    </row>
    <row r="49" spans="1:2" x14ac:dyDescent="0.3">
      <c r="A49" s="11" t="s">
        <v>22</v>
      </c>
      <c r="B49">
        <v>1457</v>
      </c>
    </row>
    <row r="50" spans="1:2" x14ac:dyDescent="0.3">
      <c r="A50" s="11" t="s">
        <v>16</v>
      </c>
      <c r="B50">
        <v>1503</v>
      </c>
    </row>
    <row r="51" spans="1:2" x14ac:dyDescent="0.3">
      <c r="A51" s="11" t="s">
        <v>20</v>
      </c>
      <c r="B51">
        <v>1615</v>
      </c>
    </row>
    <row r="52" spans="1:2" x14ac:dyDescent="0.3">
      <c r="A52" s="11" t="s">
        <v>26</v>
      </c>
      <c r="B52">
        <v>4575</v>
      </c>
    </row>
    <row r="56" spans="1:2" x14ac:dyDescent="0.3">
      <c r="A56" s="10" t="s">
        <v>25</v>
      </c>
      <c r="B56" t="s">
        <v>41</v>
      </c>
    </row>
    <row r="57" spans="1:2" x14ac:dyDescent="0.3">
      <c r="A57" s="11" t="s">
        <v>8</v>
      </c>
      <c r="B57">
        <v>1233</v>
      </c>
    </row>
    <row r="58" spans="1:2" x14ac:dyDescent="0.3">
      <c r="A58" s="11" t="s">
        <v>17</v>
      </c>
      <c r="B58">
        <v>1168</v>
      </c>
    </row>
    <row r="59" spans="1:2" x14ac:dyDescent="0.3">
      <c r="A59" s="11" t="s">
        <v>13</v>
      </c>
      <c r="B59">
        <v>694</v>
      </c>
    </row>
    <row r="60" spans="1:2" x14ac:dyDescent="0.3">
      <c r="A60" s="11" t="s">
        <v>26</v>
      </c>
      <c r="B60">
        <v>3095</v>
      </c>
    </row>
    <row r="64" spans="1:2" x14ac:dyDescent="0.3">
      <c r="A64" s="10" t="s">
        <v>25</v>
      </c>
      <c r="B64" t="s">
        <v>41</v>
      </c>
    </row>
    <row r="65" spans="1:2" x14ac:dyDescent="0.3">
      <c r="A65" s="11" t="s">
        <v>16</v>
      </c>
      <c r="B65">
        <v>1503</v>
      </c>
    </row>
    <row r="66" spans="1:2" x14ac:dyDescent="0.3">
      <c r="A66" s="11" t="s">
        <v>8</v>
      </c>
      <c r="B66">
        <v>1233</v>
      </c>
    </row>
    <row r="67" spans="1:2" x14ac:dyDescent="0.3">
      <c r="A67" s="11" t="s">
        <v>20</v>
      </c>
      <c r="B67">
        <v>1615</v>
      </c>
    </row>
    <row r="68" spans="1:2" x14ac:dyDescent="0.3">
      <c r="A68" s="11" t="s">
        <v>13</v>
      </c>
      <c r="B68">
        <v>694</v>
      </c>
    </row>
    <row r="69" spans="1:2" x14ac:dyDescent="0.3">
      <c r="A69" s="11" t="s">
        <v>17</v>
      </c>
      <c r="B69">
        <v>1168</v>
      </c>
    </row>
    <row r="70" spans="1:2" x14ac:dyDescent="0.3">
      <c r="A70" s="11" t="s">
        <v>22</v>
      </c>
      <c r="B70">
        <v>1457</v>
      </c>
    </row>
    <row r="71" spans="1:2" x14ac:dyDescent="0.3">
      <c r="A71" s="11" t="s">
        <v>26</v>
      </c>
      <c r="B71">
        <v>7670</v>
      </c>
    </row>
    <row r="81" spans="1:2" x14ac:dyDescent="0.3">
      <c r="A81" s="10" t="s">
        <v>25</v>
      </c>
      <c r="B81" t="s">
        <v>41</v>
      </c>
    </row>
    <row r="82" spans="1:2" x14ac:dyDescent="0.3">
      <c r="A82" s="11" t="s">
        <v>19</v>
      </c>
      <c r="B82">
        <v>1687</v>
      </c>
    </row>
    <row r="83" spans="1:2" x14ac:dyDescent="0.3">
      <c r="A83" s="11" t="s">
        <v>12</v>
      </c>
      <c r="B83">
        <v>1534</v>
      </c>
    </row>
    <row r="84" spans="1:2" x14ac:dyDescent="0.3">
      <c r="A84" s="11" t="s">
        <v>10</v>
      </c>
      <c r="B84">
        <v>1407</v>
      </c>
    </row>
    <row r="85" spans="1:2" x14ac:dyDescent="0.3">
      <c r="A85" s="11" t="s">
        <v>26</v>
      </c>
      <c r="B85">
        <v>4628</v>
      </c>
    </row>
    <row r="89" spans="1:2" x14ac:dyDescent="0.3">
      <c r="A89" s="10" t="s">
        <v>25</v>
      </c>
      <c r="B89" t="s">
        <v>41</v>
      </c>
    </row>
    <row r="90" spans="1:2" x14ac:dyDescent="0.3">
      <c r="A90" s="11" t="s">
        <v>15</v>
      </c>
      <c r="B90">
        <v>810</v>
      </c>
    </row>
    <row r="91" spans="1:2" x14ac:dyDescent="0.3">
      <c r="A91" s="11" t="s">
        <v>23</v>
      </c>
      <c r="B91">
        <v>1285</v>
      </c>
    </row>
    <row r="92" spans="1:2" x14ac:dyDescent="0.3">
      <c r="A92" s="11" t="s">
        <v>7</v>
      </c>
      <c r="B92">
        <v>947</v>
      </c>
    </row>
    <row r="93" spans="1:2" x14ac:dyDescent="0.3">
      <c r="A93" s="11" t="s">
        <v>26</v>
      </c>
      <c r="B93">
        <v>3042</v>
      </c>
    </row>
    <row r="102" spans="1:2" x14ac:dyDescent="0.3">
      <c r="A102" s="10" t="s">
        <v>25</v>
      </c>
      <c r="B102" t="s">
        <v>41</v>
      </c>
    </row>
    <row r="103" spans="1:2" x14ac:dyDescent="0.3">
      <c r="A103" s="11" t="s">
        <v>19</v>
      </c>
      <c r="B103">
        <v>1687</v>
      </c>
    </row>
    <row r="104" spans="1:2" x14ac:dyDescent="0.3">
      <c r="A104" s="11" t="s">
        <v>12</v>
      </c>
      <c r="B104">
        <v>1534</v>
      </c>
    </row>
    <row r="105" spans="1:2" x14ac:dyDescent="0.3">
      <c r="A105" s="11" t="s">
        <v>10</v>
      </c>
      <c r="B105">
        <v>1407</v>
      </c>
    </row>
    <row r="106" spans="1:2" x14ac:dyDescent="0.3">
      <c r="A106" s="11" t="s">
        <v>15</v>
      </c>
      <c r="B106">
        <v>810</v>
      </c>
    </row>
    <row r="107" spans="1:2" x14ac:dyDescent="0.3">
      <c r="A107" s="11" t="s">
        <v>23</v>
      </c>
      <c r="B107">
        <v>1285</v>
      </c>
    </row>
    <row r="108" spans="1:2" x14ac:dyDescent="0.3">
      <c r="A108" s="11" t="s">
        <v>7</v>
      </c>
      <c r="B108">
        <v>947</v>
      </c>
    </row>
    <row r="109" spans="1:2" x14ac:dyDescent="0.3">
      <c r="A109" s="11" t="s">
        <v>26</v>
      </c>
      <c r="B109">
        <v>7670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 Data</vt:lpstr>
      <vt:lpstr>Sheet1</vt:lpstr>
      <vt:lpstr>Dash Board</vt:lpstr>
      <vt:lpstr>Products</vt:lpstr>
      <vt:lpstr>SalesMans</vt:lpstr>
      <vt:lpstr>About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pallepaga aishwarya</cp:lastModifiedBy>
  <dcterms:created xsi:type="dcterms:W3CDTF">2025-01-28T12:35:12Z</dcterms:created>
  <dcterms:modified xsi:type="dcterms:W3CDTF">2025-06-24T16:37:24Z</dcterms:modified>
</cp:coreProperties>
</file>