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kshivbansal/Tresors/University/;Fifth Year/Fall/Enph 352/Lab3/"/>
    </mc:Choice>
  </mc:AlternateContent>
  <bookViews>
    <workbookView xWindow="0" yWindow="440" windowWidth="16800" windowHeight="19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5" i="1" l="1"/>
  <c r="N55" i="1"/>
  <c r="M55" i="1"/>
  <c r="K55" i="1"/>
  <c r="J55" i="1"/>
  <c r="I55" i="1"/>
  <c r="G55" i="1"/>
  <c r="F55" i="1"/>
  <c r="E55" i="1"/>
  <c r="C55" i="1"/>
  <c r="B55" i="1"/>
  <c r="A55" i="1"/>
  <c r="O54" i="1"/>
  <c r="N54" i="1"/>
  <c r="M54" i="1"/>
  <c r="K54" i="1"/>
  <c r="J54" i="1"/>
  <c r="I54" i="1"/>
  <c r="G54" i="1"/>
  <c r="F54" i="1"/>
  <c r="E54" i="1"/>
  <c r="C54" i="1"/>
  <c r="B54" i="1"/>
  <c r="A54" i="1"/>
  <c r="O44" i="1"/>
  <c r="N44" i="1"/>
  <c r="M44" i="1"/>
  <c r="K44" i="1"/>
  <c r="J44" i="1"/>
  <c r="I44" i="1"/>
  <c r="G44" i="1"/>
  <c r="F44" i="1"/>
  <c r="E44" i="1"/>
  <c r="C44" i="1"/>
  <c r="B44" i="1"/>
  <c r="A44" i="1"/>
  <c r="O43" i="1"/>
  <c r="N43" i="1"/>
  <c r="M43" i="1"/>
  <c r="K43" i="1"/>
  <c r="J43" i="1"/>
  <c r="I43" i="1"/>
  <c r="G43" i="1"/>
  <c r="F43" i="1"/>
  <c r="E43" i="1"/>
  <c r="C43" i="1"/>
  <c r="B43" i="1"/>
  <c r="A43" i="1"/>
  <c r="O33" i="1"/>
  <c r="N33" i="1"/>
  <c r="M33" i="1"/>
  <c r="K33" i="1"/>
  <c r="J33" i="1"/>
  <c r="I33" i="1"/>
  <c r="G33" i="1"/>
  <c r="F33" i="1"/>
  <c r="E33" i="1"/>
  <c r="C33" i="1"/>
  <c r="B33" i="1"/>
  <c r="A33" i="1"/>
  <c r="O32" i="1"/>
  <c r="N32" i="1"/>
  <c r="M32" i="1"/>
  <c r="K32" i="1"/>
  <c r="J32" i="1"/>
  <c r="I32" i="1"/>
  <c r="G32" i="1"/>
  <c r="F32" i="1"/>
  <c r="E32" i="1"/>
  <c r="C32" i="1"/>
  <c r="B32" i="1"/>
  <c r="A32" i="1"/>
  <c r="A11" i="1"/>
  <c r="O21" i="1"/>
  <c r="N21" i="1"/>
  <c r="M21" i="1"/>
  <c r="K21" i="1"/>
  <c r="J21" i="1"/>
  <c r="I21" i="1"/>
  <c r="G21" i="1"/>
  <c r="F21" i="1"/>
  <c r="E21" i="1"/>
  <c r="C21" i="1"/>
  <c r="B21" i="1"/>
  <c r="A21" i="1"/>
  <c r="B11" i="1"/>
  <c r="C11" i="1"/>
  <c r="E11" i="1"/>
  <c r="F11" i="1"/>
  <c r="G11" i="1"/>
  <c r="I11" i="1"/>
  <c r="J11" i="1"/>
  <c r="K11" i="1"/>
  <c r="M11" i="1"/>
  <c r="N11" i="1"/>
  <c r="O11" i="1"/>
  <c r="B10" i="1"/>
  <c r="C10" i="1"/>
  <c r="E10" i="1"/>
  <c r="F10" i="1"/>
  <c r="G10" i="1"/>
  <c r="I10" i="1"/>
  <c r="J10" i="1"/>
  <c r="K10" i="1"/>
  <c r="M10" i="1"/>
  <c r="N10" i="1"/>
  <c r="O10" i="1"/>
  <c r="A10" i="1"/>
</calcChain>
</file>

<file path=xl/sharedStrings.xml><?xml version="1.0" encoding="utf-8"?>
<sst xmlns="http://schemas.openxmlformats.org/spreadsheetml/2006/main" count="60" uniqueCount="3">
  <si>
    <t>CH1 (V)</t>
  </si>
  <si>
    <t>CH2 (V)</t>
  </si>
  <si>
    <t>CH3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</si>
</sst>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H12" workbookViewId="0">
      <selection activeCell="A55" sqref="A55:O5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</row>
    <row r="2" spans="1:15" x14ac:dyDescent="0.2">
      <c r="A2">
        <v>0.499</v>
      </c>
      <c r="B2">
        <v>13.144</v>
      </c>
      <c r="C2">
        <v>1.159</v>
      </c>
      <c r="E2">
        <v>0.28999999999999998</v>
      </c>
      <c r="F2">
        <v>8.1820000000000004</v>
      </c>
      <c r="G2">
        <v>1.157</v>
      </c>
      <c r="I2">
        <v>-0.504</v>
      </c>
      <c r="J2">
        <v>1.1659999999999999</v>
      </c>
      <c r="K2">
        <v>13.286</v>
      </c>
      <c r="M2">
        <v>-0.29699999999999999</v>
      </c>
      <c r="N2">
        <v>1.167</v>
      </c>
      <c r="O2">
        <v>8.4060000000000006</v>
      </c>
    </row>
    <row r="3" spans="1:15" x14ac:dyDescent="0.2">
      <c r="A3">
        <v>0.495</v>
      </c>
      <c r="B3">
        <v>13.141999999999999</v>
      </c>
      <c r="C3">
        <v>1.1559999999999999</v>
      </c>
      <c r="E3">
        <v>0.28799999999999998</v>
      </c>
      <c r="F3">
        <v>8.1829999999999998</v>
      </c>
      <c r="G3">
        <v>1.1579999999999999</v>
      </c>
      <c r="I3">
        <v>-0.50800000000000001</v>
      </c>
      <c r="J3">
        <v>1.161</v>
      </c>
      <c r="K3">
        <v>13.285</v>
      </c>
      <c r="M3">
        <v>-0.30199999999999999</v>
      </c>
      <c r="N3">
        <v>1.1639999999999999</v>
      </c>
      <c r="O3">
        <v>8.4359999999999999</v>
      </c>
    </row>
    <row r="4" spans="1:15" x14ac:dyDescent="0.2">
      <c r="A4">
        <v>0.497</v>
      </c>
      <c r="B4">
        <v>13.138999999999999</v>
      </c>
      <c r="C4">
        <v>1.1579999999999999</v>
      </c>
      <c r="E4">
        <v>0.28399999999999997</v>
      </c>
      <c r="F4">
        <v>8.1790000000000003</v>
      </c>
      <c r="G4">
        <v>1.1539999999999999</v>
      </c>
      <c r="I4">
        <v>-0.50900000000000001</v>
      </c>
      <c r="J4">
        <v>1.1639999999999999</v>
      </c>
      <c r="K4">
        <v>13.282999999999999</v>
      </c>
      <c r="M4">
        <v>-0.30599999999999999</v>
      </c>
      <c r="N4">
        <v>1.1639999999999999</v>
      </c>
      <c r="O4">
        <v>8.4339999999999993</v>
      </c>
    </row>
    <row r="5" spans="1:15" x14ac:dyDescent="0.2">
      <c r="A5">
        <v>0.496</v>
      </c>
      <c r="B5">
        <v>13.14</v>
      </c>
      <c r="C5">
        <v>1.1559999999999999</v>
      </c>
      <c r="E5">
        <v>0.28399999999999997</v>
      </c>
      <c r="F5">
        <v>8.1690000000000005</v>
      </c>
      <c r="G5">
        <v>1.155</v>
      </c>
      <c r="I5">
        <v>-0.51500000000000001</v>
      </c>
      <c r="J5">
        <v>1.161</v>
      </c>
      <c r="K5">
        <v>13.275</v>
      </c>
      <c r="M5">
        <v>-0.29699999999999999</v>
      </c>
      <c r="N5">
        <v>1.169</v>
      </c>
      <c r="O5">
        <v>8.4380000000000006</v>
      </c>
    </row>
    <row r="6" spans="1:15" x14ac:dyDescent="0.2">
      <c r="A6">
        <v>0.497</v>
      </c>
      <c r="B6">
        <v>13.144</v>
      </c>
      <c r="C6">
        <v>1.1559999999999999</v>
      </c>
      <c r="E6">
        <v>0.28699999999999998</v>
      </c>
      <c r="F6">
        <v>8.1720000000000006</v>
      </c>
      <c r="G6">
        <v>1.1559999999999999</v>
      </c>
      <c r="I6">
        <v>-0.51600000000000001</v>
      </c>
      <c r="J6">
        <v>1.159</v>
      </c>
      <c r="K6">
        <v>13.272</v>
      </c>
      <c r="M6">
        <v>-0.30599999999999999</v>
      </c>
      <c r="N6">
        <v>1.1639999999999999</v>
      </c>
      <c r="O6">
        <v>8.4320000000000004</v>
      </c>
    </row>
    <row r="7" spans="1:15" x14ac:dyDescent="0.2">
      <c r="A7">
        <v>0.51700000000000002</v>
      </c>
      <c r="B7">
        <v>13.144</v>
      </c>
      <c r="C7">
        <v>1.1599999999999999</v>
      </c>
      <c r="E7">
        <v>0.28699999999999998</v>
      </c>
      <c r="F7">
        <v>8.173</v>
      </c>
      <c r="G7">
        <v>1.1579999999999999</v>
      </c>
      <c r="I7">
        <v>-0.51300000000000001</v>
      </c>
      <c r="J7">
        <v>1.161</v>
      </c>
      <c r="K7">
        <v>13.276999999999999</v>
      </c>
      <c r="M7">
        <v>-0.30499999999999999</v>
      </c>
      <c r="N7">
        <v>1.1619999999999999</v>
      </c>
      <c r="O7">
        <v>8.4339999999999993</v>
      </c>
    </row>
    <row r="8" spans="1:15" x14ac:dyDescent="0.2">
      <c r="A8">
        <v>0.497</v>
      </c>
      <c r="B8">
        <v>13.138</v>
      </c>
      <c r="C8">
        <v>1.155</v>
      </c>
      <c r="E8">
        <v>0.29199999999999998</v>
      </c>
      <c r="F8">
        <v>8.1809999999999992</v>
      </c>
      <c r="G8">
        <v>1.1599999999999999</v>
      </c>
      <c r="I8">
        <v>-0.52400000000000002</v>
      </c>
      <c r="J8">
        <v>1.1519999999999999</v>
      </c>
      <c r="K8">
        <v>13.27</v>
      </c>
      <c r="M8">
        <v>-0.308</v>
      </c>
      <c r="N8">
        <v>1.1619999999999999</v>
      </c>
      <c r="O8">
        <v>8.4329999999999998</v>
      </c>
    </row>
    <row r="9" spans="1:15" x14ac:dyDescent="0.2">
      <c r="A9">
        <v>0.50600000000000001</v>
      </c>
      <c r="B9">
        <v>13.151</v>
      </c>
      <c r="C9">
        <v>1.1619999999999999</v>
      </c>
      <c r="E9">
        <v>0.28299999999999997</v>
      </c>
      <c r="F9">
        <v>8.1790000000000003</v>
      </c>
      <c r="G9">
        <v>1.1559999999999999</v>
      </c>
      <c r="I9">
        <v>-0.52200000000000002</v>
      </c>
      <c r="J9">
        <v>1.1559999999999999</v>
      </c>
      <c r="K9">
        <v>13.27</v>
      </c>
      <c r="M9">
        <v>-0.30599999999999999</v>
      </c>
      <c r="N9">
        <v>1.161</v>
      </c>
      <c r="O9">
        <v>8.4290000000000003</v>
      </c>
    </row>
    <row r="10" spans="1:15" x14ac:dyDescent="0.2">
      <c r="A10">
        <f>AVERAGE(A2:A9)</f>
        <v>0.50049999999999994</v>
      </c>
      <c r="B10">
        <f t="shared" ref="B10:O10" si="0">AVERAGE(B2:B9)</f>
        <v>13.142750000000001</v>
      </c>
      <c r="C10">
        <f t="shared" si="0"/>
        <v>1.1577500000000001</v>
      </c>
      <c r="E10">
        <f t="shared" si="0"/>
        <v>0.28687499999999994</v>
      </c>
      <c r="F10">
        <f t="shared" si="0"/>
        <v>8.1772500000000008</v>
      </c>
      <c r="G10">
        <f t="shared" si="0"/>
        <v>1.1567499999999999</v>
      </c>
      <c r="I10">
        <f t="shared" si="0"/>
        <v>-0.51387499999999997</v>
      </c>
      <c r="J10">
        <f t="shared" si="0"/>
        <v>1.1599999999999999</v>
      </c>
      <c r="K10">
        <f t="shared" si="0"/>
        <v>13.277249999999999</v>
      </c>
      <c r="M10">
        <f t="shared" si="0"/>
        <v>-0.30337500000000001</v>
      </c>
      <c r="N10">
        <f t="shared" si="0"/>
        <v>1.1641249999999999</v>
      </c>
      <c r="O10">
        <f t="shared" si="0"/>
        <v>8.4302499999999991</v>
      </c>
    </row>
    <row r="11" spans="1:15" x14ac:dyDescent="0.2">
      <c r="A11">
        <f>STDEV(A2:A9)</f>
        <v>7.4833147735478894E-3</v>
      </c>
      <c r="B11">
        <f t="shared" ref="B11:O11" si="1">STDEV(B2:B9)</f>
        <v>4.0970372570571598E-3</v>
      </c>
      <c r="C11">
        <f t="shared" si="1"/>
        <v>2.4348657927227512E-3</v>
      </c>
      <c r="E11">
        <f t="shared" si="1"/>
        <v>3.1367635732209289E-3</v>
      </c>
      <c r="F11">
        <f t="shared" si="1"/>
        <v>5.2030211004209948E-3</v>
      </c>
      <c r="G11">
        <f t="shared" si="1"/>
        <v>1.9086270308410448E-3</v>
      </c>
      <c r="I11">
        <f t="shared" si="1"/>
        <v>6.8751623357457695E-3</v>
      </c>
      <c r="J11">
        <f t="shared" si="1"/>
        <v>4.4077853201547291E-3</v>
      </c>
      <c r="K11">
        <f t="shared" si="1"/>
        <v>6.6278632626639994E-3</v>
      </c>
      <c r="M11">
        <f t="shared" si="1"/>
        <v>4.2740913821369304E-3</v>
      </c>
      <c r="N11">
        <f t="shared" si="1"/>
        <v>2.695896352395118E-3</v>
      </c>
      <c r="O11">
        <f t="shared" si="1"/>
        <v>1.0152409988343861E-2</v>
      </c>
    </row>
    <row r="12" spans="1:15" x14ac:dyDescent="0.2">
      <c r="A12" t="s">
        <v>0</v>
      </c>
      <c r="B12" t="s">
        <v>1</v>
      </c>
      <c r="C12" t="s">
        <v>2</v>
      </c>
      <c r="E12" t="s">
        <v>0</v>
      </c>
      <c r="F12" t="s">
        <v>1</v>
      </c>
      <c r="G12" t="s">
        <v>2</v>
      </c>
      <c r="I12" t="s">
        <v>0</v>
      </c>
      <c r="J12" t="s">
        <v>1</v>
      </c>
      <c r="K12" t="s">
        <v>2</v>
      </c>
      <c r="M12" t="s">
        <v>0</v>
      </c>
      <c r="N12" t="s">
        <v>1</v>
      </c>
      <c r="O12" t="s">
        <v>2</v>
      </c>
    </row>
    <row r="13" spans="1:15" x14ac:dyDescent="0.2">
      <c r="A13">
        <v>-0.106</v>
      </c>
      <c r="B13">
        <v>1.169</v>
      </c>
      <c r="C13">
        <v>3.9550000000000001</v>
      </c>
      <c r="E13">
        <v>0.81200000000000006</v>
      </c>
      <c r="F13">
        <v>13.545999999999999</v>
      </c>
      <c r="G13">
        <v>1.169</v>
      </c>
      <c r="I13">
        <v>0.60699999999999998</v>
      </c>
      <c r="J13">
        <v>13.542</v>
      </c>
      <c r="K13">
        <v>1.1639999999999999</v>
      </c>
      <c r="M13">
        <v>0.42199999999999999</v>
      </c>
      <c r="N13">
        <v>10.827</v>
      </c>
      <c r="O13">
        <v>1.1679999999999999</v>
      </c>
    </row>
    <row r="14" spans="1:15" x14ac:dyDescent="0.2">
      <c r="A14">
        <v>-0.106</v>
      </c>
      <c r="B14">
        <v>1.169</v>
      </c>
      <c r="C14">
        <v>3.948</v>
      </c>
      <c r="E14">
        <v>0.81</v>
      </c>
      <c r="F14">
        <v>13.545</v>
      </c>
      <c r="G14">
        <v>1.167</v>
      </c>
      <c r="I14">
        <v>0.61599999999999999</v>
      </c>
      <c r="J14">
        <v>13.548</v>
      </c>
      <c r="K14">
        <v>1.17</v>
      </c>
      <c r="M14">
        <v>0.41599999999999998</v>
      </c>
      <c r="N14">
        <v>10.826000000000001</v>
      </c>
      <c r="O14">
        <v>1.167</v>
      </c>
    </row>
    <row r="15" spans="1:15" x14ac:dyDescent="0.2">
      <c r="A15">
        <v>-0.11</v>
      </c>
      <c r="B15">
        <v>1.167</v>
      </c>
      <c r="C15">
        <v>3.95</v>
      </c>
      <c r="E15">
        <v>0.81299999999999994</v>
      </c>
      <c r="F15">
        <v>13.548</v>
      </c>
      <c r="G15">
        <v>1.17</v>
      </c>
      <c r="I15">
        <v>0.61399999999999999</v>
      </c>
      <c r="J15">
        <v>13.545999999999999</v>
      </c>
      <c r="K15">
        <v>1.169</v>
      </c>
      <c r="M15">
        <v>0.41799999999999998</v>
      </c>
      <c r="N15">
        <v>10.826000000000001</v>
      </c>
      <c r="O15">
        <v>1.169</v>
      </c>
    </row>
    <row r="16" spans="1:15" x14ac:dyDescent="0.2">
      <c r="A16">
        <v>-0.114</v>
      </c>
      <c r="B16">
        <v>1.163</v>
      </c>
      <c r="C16">
        <v>3.9380000000000002</v>
      </c>
      <c r="E16">
        <v>0.81</v>
      </c>
      <c r="F16">
        <v>13.545</v>
      </c>
      <c r="G16">
        <v>1.167</v>
      </c>
      <c r="I16">
        <v>0.61699999999999999</v>
      </c>
      <c r="J16">
        <v>13.551</v>
      </c>
      <c r="K16">
        <v>1.171</v>
      </c>
      <c r="M16">
        <v>0.41399999999999998</v>
      </c>
      <c r="N16">
        <v>10.821999999999999</v>
      </c>
      <c r="O16">
        <v>1.163</v>
      </c>
    </row>
    <row r="17" spans="1:15" x14ac:dyDescent="0.2">
      <c r="A17">
        <v>-0.106</v>
      </c>
      <c r="B17">
        <v>1.17</v>
      </c>
      <c r="C17">
        <v>3.95</v>
      </c>
      <c r="E17">
        <v>0.81200000000000006</v>
      </c>
      <c r="F17">
        <v>13.545999999999999</v>
      </c>
      <c r="G17">
        <v>1.167</v>
      </c>
      <c r="I17">
        <v>0.61599999999999999</v>
      </c>
      <c r="J17">
        <v>13.55</v>
      </c>
      <c r="K17">
        <v>1.171</v>
      </c>
      <c r="M17">
        <v>0.41399999999999998</v>
      </c>
      <c r="N17">
        <v>10.824</v>
      </c>
      <c r="O17">
        <v>1.167</v>
      </c>
    </row>
    <row r="18" spans="1:15" x14ac:dyDescent="0.2">
      <c r="A18">
        <v>-0.112</v>
      </c>
      <c r="B18">
        <v>1.169</v>
      </c>
      <c r="C18">
        <v>3.952</v>
      </c>
      <c r="E18">
        <v>0.81200000000000006</v>
      </c>
      <c r="F18">
        <v>13.548</v>
      </c>
      <c r="G18">
        <v>1.1679999999999999</v>
      </c>
      <c r="I18">
        <v>0.61499999999999999</v>
      </c>
      <c r="J18">
        <v>13.545999999999999</v>
      </c>
      <c r="K18">
        <v>1.1679999999999999</v>
      </c>
      <c r="M18">
        <v>0.41499999999999998</v>
      </c>
      <c r="N18">
        <v>10.823</v>
      </c>
      <c r="O18">
        <v>1.165</v>
      </c>
    </row>
    <row r="19" spans="1:15" x14ac:dyDescent="0.2">
      <c r="A19">
        <v>-0.107</v>
      </c>
      <c r="B19">
        <v>1.167</v>
      </c>
      <c r="C19">
        <v>3.9460000000000002</v>
      </c>
      <c r="E19">
        <v>0.80900000000000005</v>
      </c>
      <c r="F19">
        <v>13.544</v>
      </c>
      <c r="G19">
        <v>1.1679999999999999</v>
      </c>
      <c r="I19">
        <v>0.61399999999999999</v>
      </c>
      <c r="J19">
        <v>13.547000000000001</v>
      </c>
      <c r="K19">
        <v>1.167</v>
      </c>
      <c r="M19">
        <v>0.41899999999999998</v>
      </c>
      <c r="N19">
        <v>10.827</v>
      </c>
      <c r="O19">
        <v>1.1679999999999999</v>
      </c>
    </row>
    <row r="20" spans="1:15" x14ac:dyDescent="0.2">
      <c r="A20">
        <v>-0.112</v>
      </c>
      <c r="B20">
        <v>1.1659999999999999</v>
      </c>
      <c r="C20">
        <v>3.95</v>
      </c>
      <c r="E20">
        <v>0.80600000000000005</v>
      </c>
      <c r="F20">
        <v>13.541</v>
      </c>
      <c r="G20">
        <v>1.163</v>
      </c>
      <c r="I20">
        <v>0.61399999999999999</v>
      </c>
      <c r="J20">
        <v>13.545999999999999</v>
      </c>
      <c r="K20">
        <v>1.167</v>
      </c>
      <c r="M20">
        <v>0.41399999999999998</v>
      </c>
      <c r="N20">
        <v>10.823</v>
      </c>
      <c r="O20">
        <v>1.1659999999999999</v>
      </c>
    </row>
    <row r="21" spans="1:15" x14ac:dyDescent="0.2">
      <c r="A21">
        <f>AVERAGE(A13:A20)</f>
        <v>-0.109125</v>
      </c>
      <c r="B21">
        <f t="shared" ref="B21" si="2">AVERAGE(B13:B20)</f>
        <v>1.1675</v>
      </c>
      <c r="C21">
        <f t="shared" ref="C21" si="3">AVERAGE(C13:C20)</f>
        <v>3.9486250000000007</v>
      </c>
      <c r="E21">
        <f t="shared" ref="E21" si="4">AVERAGE(E13:E20)</f>
        <v>0.81050000000000011</v>
      </c>
      <c r="F21">
        <f t="shared" ref="F21" si="5">AVERAGE(F13:F20)</f>
        <v>13.545375</v>
      </c>
      <c r="G21">
        <f t="shared" ref="G21" si="6">AVERAGE(G13:G20)</f>
        <v>1.1673750000000001</v>
      </c>
      <c r="I21">
        <f t="shared" ref="I21" si="7">AVERAGE(I13:I20)</f>
        <v>0.61412499999999992</v>
      </c>
      <c r="J21">
        <f t="shared" ref="J21" si="8">AVERAGE(J13:J20)</f>
        <v>13.546999999999997</v>
      </c>
      <c r="K21">
        <f t="shared" ref="K21" si="9">AVERAGE(K13:K20)</f>
        <v>1.1683749999999999</v>
      </c>
      <c r="M21">
        <f t="shared" ref="M21" si="10">AVERAGE(M13:M20)</f>
        <v>0.41650000000000004</v>
      </c>
      <c r="N21">
        <f t="shared" ref="N21" si="11">AVERAGE(N13:N20)</f>
        <v>10.824750000000002</v>
      </c>
      <c r="O21">
        <f t="shared" ref="O21" si="12">AVERAGE(O13:O20)</f>
        <v>1.166625</v>
      </c>
    </row>
    <row r="23" spans="1:15" x14ac:dyDescent="0.2">
      <c r="A23" t="s">
        <v>0</v>
      </c>
      <c r="B23" t="s">
        <v>1</v>
      </c>
      <c r="C23" t="s">
        <v>2</v>
      </c>
      <c r="E23" t="s">
        <v>0</v>
      </c>
      <c r="F23" t="s">
        <v>1</v>
      </c>
      <c r="G23" t="s">
        <v>2</v>
      </c>
      <c r="I23" t="s">
        <v>0</v>
      </c>
      <c r="J23" t="s">
        <v>1</v>
      </c>
      <c r="K23" t="s">
        <v>2</v>
      </c>
      <c r="M23" t="s">
        <v>0</v>
      </c>
      <c r="N23" t="s">
        <v>1</v>
      </c>
      <c r="O23" t="s">
        <v>2</v>
      </c>
    </row>
    <row r="24" spans="1:15" x14ac:dyDescent="0.2">
      <c r="A24">
        <v>0.20599999999999999</v>
      </c>
      <c r="B24">
        <v>5.7770000000000001</v>
      </c>
      <c r="C24">
        <v>1.1719999999999999</v>
      </c>
      <c r="E24">
        <v>0.01</v>
      </c>
      <c r="F24">
        <v>1.2090000000000001</v>
      </c>
      <c r="G24">
        <v>1.1919999999999999</v>
      </c>
      <c r="I24">
        <v>-0.20399999999999999</v>
      </c>
      <c r="J24">
        <v>1.163</v>
      </c>
      <c r="K24">
        <v>6.0110000000000001</v>
      </c>
      <c r="M24">
        <v>-0.40100000000000002</v>
      </c>
      <c r="N24">
        <v>1.1579999999999999</v>
      </c>
      <c r="O24">
        <v>10.542</v>
      </c>
    </row>
    <row r="25" spans="1:15" x14ac:dyDescent="0.2">
      <c r="A25">
        <v>0.20699999999999999</v>
      </c>
      <c r="B25">
        <v>5.7770000000000001</v>
      </c>
      <c r="C25">
        <v>1.169</v>
      </c>
      <c r="E25">
        <v>2E-3</v>
      </c>
      <c r="F25">
        <v>1.2110000000000001</v>
      </c>
      <c r="G25">
        <v>1.1870000000000001</v>
      </c>
      <c r="I25">
        <v>-0.20499999999999999</v>
      </c>
      <c r="J25">
        <v>1.1619999999999999</v>
      </c>
      <c r="K25">
        <v>6.0060000000000002</v>
      </c>
      <c r="M25">
        <v>-0.40400000000000003</v>
      </c>
      <c r="N25">
        <v>1.1579999999999999</v>
      </c>
      <c r="O25">
        <v>10.542</v>
      </c>
    </row>
    <row r="26" spans="1:15" x14ac:dyDescent="0.2">
      <c r="A26">
        <v>0.20399999999999999</v>
      </c>
      <c r="B26">
        <v>5.7759999999999998</v>
      </c>
      <c r="C26">
        <v>1.169</v>
      </c>
      <c r="E26">
        <v>1.0999999999999999E-2</v>
      </c>
      <c r="F26">
        <v>1.2170000000000001</v>
      </c>
      <c r="G26">
        <v>1.194</v>
      </c>
      <c r="I26">
        <v>-0.21199999999999999</v>
      </c>
      <c r="J26">
        <v>1.1579999999999999</v>
      </c>
      <c r="K26">
        <v>5.9980000000000002</v>
      </c>
      <c r="M26">
        <v>-0.39900000000000002</v>
      </c>
      <c r="N26">
        <v>1.1579999999999999</v>
      </c>
      <c r="O26">
        <v>10.542999999999999</v>
      </c>
    </row>
    <row r="27" spans="1:15" x14ac:dyDescent="0.2">
      <c r="A27">
        <v>0.20200000000000001</v>
      </c>
      <c r="B27">
        <v>5.77</v>
      </c>
      <c r="C27">
        <v>1.1659999999999999</v>
      </c>
      <c r="E27">
        <v>1.2999999999999999E-2</v>
      </c>
      <c r="F27">
        <v>1.2170000000000001</v>
      </c>
      <c r="G27">
        <v>1.1910000000000001</v>
      </c>
      <c r="I27">
        <v>-0.20899999999999999</v>
      </c>
      <c r="J27">
        <v>1.1599999999999999</v>
      </c>
      <c r="K27">
        <v>6</v>
      </c>
      <c r="M27">
        <v>-0.40300000000000002</v>
      </c>
      <c r="N27">
        <v>1.1559999999999999</v>
      </c>
      <c r="O27">
        <v>10.541</v>
      </c>
    </row>
    <row r="28" spans="1:15" x14ac:dyDescent="0.2">
      <c r="A28">
        <v>0.19900000000000001</v>
      </c>
      <c r="B28">
        <v>5.7640000000000002</v>
      </c>
      <c r="C28">
        <v>1.165</v>
      </c>
      <c r="E28">
        <v>1.0999999999999999E-2</v>
      </c>
      <c r="F28">
        <v>1.214</v>
      </c>
      <c r="G28">
        <v>1.1919999999999999</v>
      </c>
      <c r="I28">
        <v>-0.21199999999999999</v>
      </c>
      <c r="J28">
        <v>1.1579999999999999</v>
      </c>
      <c r="K28">
        <v>5.9980000000000002</v>
      </c>
      <c r="M28">
        <v>-0.39700000000000002</v>
      </c>
      <c r="N28">
        <v>1.161</v>
      </c>
      <c r="O28">
        <v>10.541</v>
      </c>
    </row>
    <row r="29" spans="1:15" x14ac:dyDescent="0.2">
      <c r="A29">
        <v>0.20200000000000001</v>
      </c>
      <c r="B29">
        <v>5.7709999999999999</v>
      </c>
      <c r="C29">
        <v>1.1659999999999999</v>
      </c>
      <c r="E29">
        <v>6.0000000000000001E-3</v>
      </c>
      <c r="F29">
        <v>1.216</v>
      </c>
      <c r="G29">
        <v>1.1870000000000001</v>
      </c>
      <c r="I29">
        <v>-0.21099999999999999</v>
      </c>
      <c r="J29">
        <v>1.1599999999999999</v>
      </c>
      <c r="K29">
        <v>6</v>
      </c>
      <c r="M29">
        <v>-0.40400000000000003</v>
      </c>
      <c r="N29">
        <v>1.1559999999999999</v>
      </c>
      <c r="O29">
        <v>10.536</v>
      </c>
    </row>
    <row r="30" spans="1:15" x14ac:dyDescent="0.2">
      <c r="A30">
        <v>0.19900000000000001</v>
      </c>
      <c r="B30">
        <v>5.7640000000000002</v>
      </c>
      <c r="C30">
        <v>1.1639999999999999</v>
      </c>
      <c r="E30">
        <v>7.0000000000000001E-3</v>
      </c>
      <c r="F30">
        <v>1.216</v>
      </c>
      <c r="G30">
        <v>1.1910000000000001</v>
      </c>
      <c r="I30">
        <v>-0.224</v>
      </c>
      <c r="J30">
        <v>1.1519999999999999</v>
      </c>
      <c r="K30">
        <v>5.9960000000000004</v>
      </c>
      <c r="M30">
        <v>-0.4</v>
      </c>
      <c r="N30">
        <v>1.159</v>
      </c>
      <c r="O30">
        <v>10.541</v>
      </c>
    </row>
    <row r="31" spans="1:15" x14ac:dyDescent="0.2">
      <c r="A31">
        <v>0.192</v>
      </c>
      <c r="B31">
        <v>5.7619999999999996</v>
      </c>
      <c r="C31">
        <v>1.1579999999999999</v>
      </c>
      <c r="E31">
        <v>1.2E-2</v>
      </c>
      <c r="F31">
        <v>1.218</v>
      </c>
      <c r="G31">
        <v>1.19</v>
      </c>
      <c r="I31">
        <v>-0.217</v>
      </c>
      <c r="J31">
        <v>1.1539999999999999</v>
      </c>
      <c r="K31">
        <v>5.9989999999999997</v>
      </c>
      <c r="M31">
        <v>-0.4</v>
      </c>
      <c r="N31">
        <v>1.159</v>
      </c>
      <c r="O31">
        <v>10.535</v>
      </c>
    </row>
    <row r="32" spans="1:15" x14ac:dyDescent="0.2">
      <c r="A32">
        <f>AVERAGE(A24:A31)</f>
        <v>0.201375</v>
      </c>
      <c r="B32">
        <f t="shared" ref="B32" si="13">AVERAGE(B24:B31)</f>
        <v>5.7701250000000002</v>
      </c>
      <c r="C32">
        <f t="shared" ref="C32" si="14">AVERAGE(C24:C31)</f>
        <v>1.1661249999999999</v>
      </c>
      <c r="E32">
        <f t="shared" ref="E32" si="15">AVERAGE(E24:E31)</f>
        <v>8.9999999999999993E-3</v>
      </c>
      <c r="F32">
        <f t="shared" ref="F32" si="16">AVERAGE(F24:F31)</f>
        <v>1.21475</v>
      </c>
      <c r="G32">
        <f t="shared" ref="G32" si="17">AVERAGE(G24:G31)</f>
        <v>1.1905000000000001</v>
      </c>
      <c r="I32">
        <f t="shared" ref="I32" si="18">AVERAGE(I24:I31)</f>
        <v>-0.21175000000000002</v>
      </c>
      <c r="J32">
        <f t="shared" ref="J32" si="19">AVERAGE(J24:J31)</f>
        <v>1.1583749999999999</v>
      </c>
      <c r="K32">
        <f t="shared" ref="K32" si="20">AVERAGE(K24:K31)</f>
        <v>6.0010000000000012</v>
      </c>
      <c r="M32">
        <f t="shared" ref="M32" si="21">AVERAGE(M24:M31)</f>
        <v>-0.40100000000000002</v>
      </c>
      <c r="N32">
        <f t="shared" ref="N32" si="22">AVERAGE(N24:N31)</f>
        <v>1.1581250000000001</v>
      </c>
      <c r="O32">
        <f t="shared" ref="O32" si="23">AVERAGE(O24:O31)</f>
        <v>10.540125</v>
      </c>
    </row>
    <row r="33" spans="1:15" x14ac:dyDescent="0.2">
      <c r="A33">
        <f>STDEV(A24:A31)</f>
        <v>4.779046527738107E-3</v>
      </c>
      <c r="B33">
        <f t="shared" ref="B33:O33" si="24">STDEV(B24:B31)</f>
        <v>6.2206453500765454E-3</v>
      </c>
      <c r="C33">
        <f t="shared" si="24"/>
        <v>4.1896982503005636E-3</v>
      </c>
      <c r="E33">
        <f t="shared" ref="E33:O33" si="25">STDEV(E24:E31)</f>
        <v>3.7032803990902068E-3</v>
      </c>
      <c r="F33">
        <f t="shared" si="25"/>
        <v>3.1959796173138487E-3</v>
      </c>
      <c r="G33">
        <f t="shared" si="25"/>
        <v>2.4494897427831414E-3</v>
      </c>
      <c r="I33">
        <f t="shared" ref="I33:O33" si="26">STDEV(I24:I31)</f>
        <v>6.453127702351567E-3</v>
      </c>
      <c r="J33">
        <f t="shared" si="26"/>
        <v>3.7772817134623829E-3</v>
      </c>
      <c r="K33">
        <f t="shared" si="26"/>
        <v>4.9856938190328843E-3</v>
      </c>
      <c r="M33">
        <f t="shared" ref="M33:O33" si="27">STDEV(M24:M31)</f>
        <v>2.507132682112037E-3</v>
      </c>
      <c r="N33">
        <f t="shared" si="27"/>
        <v>1.6420805617961389E-3</v>
      </c>
      <c r="O33">
        <f t="shared" si="27"/>
        <v>2.9489707647632453E-3</v>
      </c>
    </row>
    <row r="34" spans="1:15" x14ac:dyDescent="0.2">
      <c r="A34" t="s">
        <v>0</v>
      </c>
      <c r="B34" t="s">
        <v>1</v>
      </c>
      <c r="C34" t="s">
        <v>2</v>
      </c>
      <c r="E34" t="s">
        <v>0</v>
      </c>
      <c r="F34" t="s">
        <v>1</v>
      </c>
      <c r="G34" t="s">
        <v>2</v>
      </c>
      <c r="I34" t="s">
        <v>0</v>
      </c>
      <c r="J34" t="s">
        <v>1</v>
      </c>
      <c r="K34" t="s">
        <v>2</v>
      </c>
      <c r="M34" t="s">
        <v>0</v>
      </c>
      <c r="N34" t="s">
        <v>1</v>
      </c>
      <c r="O34" t="s">
        <v>2</v>
      </c>
    </row>
    <row r="35" spans="1:15" x14ac:dyDescent="0.2">
      <c r="A35">
        <v>-0.59799999999999998</v>
      </c>
      <c r="B35">
        <v>1.1679999999999999</v>
      </c>
      <c r="C35">
        <v>13.525</v>
      </c>
      <c r="E35">
        <v>-0.80600000000000005</v>
      </c>
      <c r="F35">
        <v>1.159</v>
      </c>
      <c r="G35">
        <v>13.513</v>
      </c>
      <c r="I35">
        <v>-0.99199999999999999</v>
      </c>
      <c r="J35">
        <v>1.167</v>
      </c>
      <c r="K35">
        <v>13.52</v>
      </c>
      <c r="M35">
        <v>-1.1970000000000001</v>
      </c>
      <c r="N35">
        <v>1.1579999999999999</v>
      </c>
      <c r="O35">
        <v>13.510999999999999</v>
      </c>
    </row>
    <row r="36" spans="1:15" x14ac:dyDescent="0.2">
      <c r="A36">
        <v>-0.59699999999999998</v>
      </c>
      <c r="B36">
        <v>1.1679999999999999</v>
      </c>
      <c r="C36">
        <v>13.525</v>
      </c>
      <c r="E36">
        <v>-0.80400000000000005</v>
      </c>
      <c r="F36">
        <v>1.1599999999999999</v>
      </c>
      <c r="G36">
        <v>13.515000000000001</v>
      </c>
      <c r="I36">
        <v>-0.98599999999999999</v>
      </c>
      <c r="J36">
        <v>1.17</v>
      </c>
      <c r="K36">
        <v>13.525</v>
      </c>
      <c r="M36">
        <v>-1.202</v>
      </c>
      <c r="N36">
        <v>1.1579999999999999</v>
      </c>
      <c r="O36">
        <v>13.51</v>
      </c>
    </row>
    <row r="37" spans="1:15" x14ac:dyDescent="0.2">
      <c r="A37">
        <v>-0.60199999999999998</v>
      </c>
      <c r="B37">
        <v>1.1659999999999999</v>
      </c>
      <c r="C37">
        <v>13.522</v>
      </c>
      <c r="E37">
        <v>-0.81</v>
      </c>
      <c r="F37">
        <v>1.155</v>
      </c>
      <c r="G37">
        <v>13.51</v>
      </c>
      <c r="I37">
        <v>-0.98799999999999999</v>
      </c>
      <c r="J37">
        <v>1.169</v>
      </c>
      <c r="K37">
        <v>13.523999999999999</v>
      </c>
      <c r="M37">
        <v>-1.2030000000000001</v>
      </c>
      <c r="N37">
        <v>1.1559999999999999</v>
      </c>
      <c r="O37">
        <v>13.507999999999999</v>
      </c>
    </row>
    <row r="38" spans="1:15" x14ac:dyDescent="0.2">
      <c r="A38">
        <v>-0.6</v>
      </c>
      <c r="B38">
        <v>1.1679999999999999</v>
      </c>
      <c r="C38">
        <v>13.525</v>
      </c>
      <c r="E38">
        <v>-0.81</v>
      </c>
      <c r="F38">
        <v>1.157</v>
      </c>
      <c r="G38">
        <v>13.513</v>
      </c>
      <c r="I38">
        <v>-0.98499999999999999</v>
      </c>
      <c r="J38">
        <v>1.173</v>
      </c>
      <c r="K38">
        <v>13.526999999999999</v>
      </c>
      <c r="M38">
        <v>-1.194</v>
      </c>
      <c r="N38">
        <v>1.1599999999999999</v>
      </c>
      <c r="O38">
        <v>13.513</v>
      </c>
    </row>
    <row r="39" spans="1:15" x14ac:dyDescent="0.2">
      <c r="A39">
        <v>-0.6</v>
      </c>
      <c r="B39">
        <v>1.1659999999999999</v>
      </c>
      <c r="C39">
        <v>13.525</v>
      </c>
      <c r="E39">
        <v>-0.81200000000000006</v>
      </c>
      <c r="F39">
        <v>1.155</v>
      </c>
      <c r="G39">
        <v>13.510999999999999</v>
      </c>
      <c r="I39">
        <v>-0.98699999999999999</v>
      </c>
      <c r="J39">
        <v>1.169</v>
      </c>
      <c r="K39">
        <v>13.525</v>
      </c>
      <c r="M39">
        <v>-1.2050000000000001</v>
      </c>
      <c r="N39">
        <v>1.1539999999999999</v>
      </c>
      <c r="O39">
        <v>13.505000000000001</v>
      </c>
    </row>
    <row r="40" spans="1:15" x14ac:dyDescent="0.2">
      <c r="A40">
        <v>-0.59199999999999997</v>
      </c>
      <c r="B40">
        <v>1.17</v>
      </c>
      <c r="C40">
        <v>13.528</v>
      </c>
      <c r="E40">
        <v>-0.80400000000000005</v>
      </c>
      <c r="F40">
        <v>1.159</v>
      </c>
      <c r="G40">
        <v>13.515000000000001</v>
      </c>
      <c r="I40">
        <v>-0.99199999999999999</v>
      </c>
      <c r="J40">
        <v>1.1679999999999999</v>
      </c>
      <c r="K40">
        <v>13.525</v>
      </c>
      <c r="M40">
        <v>-1.2</v>
      </c>
      <c r="N40">
        <v>1.157</v>
      </c>
      <c r="O40">
        <v>13.509</v>
      </c>
    </row>
    <row r="41" spans="1:15" x14ac:dyDescent="0.2">
      <c r="A41">
        <v>-0.59599999999999997</v>
      </c>
      <c r="B41">
        <v>1.169</v>
      </c>
      <c r="C41">
        <v>13.526999999999999</v>
      </c>
      <c r="E41">
        <v>-0.81100000000000005</v>
      </c>
      <c r="F41">
        <v>1.1559999999999999</v>
      </c>
      <c r="G41">
        <v>13.510999999999999</v>
      </c>
      <c r="I41">
        <v>-0.99</v>
      </c>
      <c r="J41">
        <v>1.1679999999999999</v>
      </c>
      <c r="K41">
        <v>13.521000000000001</v>
      </c>
      <c r="M41">
        <v>-1.2050000000000001</v>
      </c>
      <c r="N41">
        <v>1.1539999999999999</v>
      </c>
      <c r="O41">
        <v>13.506</v>
      </c>
    </row>
    <row r="42" spans="1:15" x14ac:dyDescent="0.2">
      <c r="A42">
        <v>-0.59299999999999997</v>
      </c>
      <c r="B42">
        <v>1.17</v>
      </c>
      <c r="C42">
        <v>13.526999999999999</v>
      </c>
      <c r="E42">
        <v>-0.81</v>
      </c>
      <c r="F42">
        <v>1.1559999999999999</v>
      </c>
      <c r="G42">
        <v>13.513999999999999</v>
      </c>
      <c r="I42">
        <v>-0.99</v>
      </c>
      <c r="J42">
        <v>1.169</v>
      </c>
      <c r="K42">
        <v>13.521000000000001</v>
      </c>
      <c r="M42">
        <v>-1.2030000000000001</v>
      </c>
      <c r="N42">
        <v>1.155</v>
      </c>
      <c r="O42">
        <v>13.507999999999999</v>
      </c>
    </row>
    <row r="43" spans="1:15" x14ac:dyDescent="0.2">
      <c r="A43">
        <f>AVERAGE(A35:A42)</f>
        <v>-0.59724999999999995</v>
      </c>
      <c r="B43">
        <f t="shared" ref="B43" si="28">AVERAGE(B35:B42)</f>
        <v>1.1681250000000001</v>
      </c>
      <c r="C43">
        <f t="shared" ref="C43" si="29">AVERAGE(C35:C42)</f>
        <v>13.525500000000001</v>
      </c>
      <c r="E43">
        <f t="shared" ref="E43" si="30">AVERAGE(E35:E42)</f>
        <v>-0.80837500000000007</v>
      </c>
      <c r="F43">
        <f t="shared" ref="F43" si="31">AVERAGE(F35:F42)</f>
        <v>1.1571250000000002</v>
      </c>
      <c r="G43">
        <f t="shared" ref="G43" si="32">AVERAGE(G35:G42)</f>
        <v>13.512749999999999</v>
      </c>
      <c r="I43">
        <f t="shared" ref="I43" si="33">AVERAGE(I35:I42)</f>
        <v>-0.98875000000000002</v>
      </c>
      <c r="J43">
        <f t="shared" ref="J43" si="34">AVERAGE(J35:J42)</f>
        <v>1.1691250000000002</v>
      </c>
      <c r="K43">
        <f t="shared" ref="K43" si="35">AVERAGE(K35:K42)</f>
        <v>13.523500000000002</v>
      </c>
      <c r="M43">
        <f t="shared" ref="M43" si="36">AVERAGE(M35:M42)</f>
        <v>-1.201125</v>
      </c>
      <c r="N43">
        <f t="shared" ref="N43" si="37">AVERAGE(N35:N42)</f>
        <v>1.1564999999999999</v>
      </c>
      <c r="O43">
        <f t="shared" ref="O43" si="38">AVERAGE(O35:O42)</f>
        <v>13.508749999999999</v>
      </c>
    </row>
    <row r="44" spans="1:15" x14ac:dyDescent="0.2">
      <c r="A44">
        <f>STDEV(A35:A42)</f>
        <v>3.4948942350643084E-3</v>
      </c>
      <c r="B44">
        <f t="shared" ref="B44:O44" si="39">STDEV(B35:B42)</f>
        <v>1.5526475085203073E-3</v>
      </c>
      <c r="C44">
        <f t="shared" si="39"/>
        <v>1.8516401995448989E-3</v>
      </c>
      <c r="E44">
        <f t="shared" ref="E44:O44" si="40">STDEV(E35:E42)</f>
        <v>3.2043497223082813E-3</v>
      </c>
      <c r="F44">
        <f t="shared" si="40"/>
        <v>1.9594095320493114E-3</v>
      </c>
      <c r="G44">
        <f t="shared" si="40"/>
        <v>1.9086270308414268E-3</v>
      </c>
      <c r="I44">
        <f t="shared" ref="I44:O44" si="41">STDEV(I35:I42)</f>
        <v>2.6592157812837572E-3</v>
      </c>
      <c r="J44">
        <f t="shared" si="41"/>
        <v>1.8077215335491228E-3</v>
      </c>
      <c r="K44">
        <f t="shared" si="41"/>
        <v>2.5071326821118093E-3</v>
      </c>
      <c r="M44">
        <f t="shared" ref="M44:O44" si="42">STDEV(M35:M42)</f>
        <v>3.9074105418879911E-3</v>
      </c>
      <c r="N44">
        <f t="shared" si="42"/>
        <v>2.1380899352993897E-3</v>
      </c>
      <c r="O44">
        <f t="shared" si="42"/>
        <v>2.6049403612583878E-3</v>
      </c>
    </row>
    <row r="45" spans="1:15" x14ac:dyDescent="0.2">
      <c r="A45" t="s">
        <v>0</v>
      </c>
      <c r="B45" t="s">
        <v>1</v>
      </c>
      <c r="C45" t="s">
        <v>2</v>
      </c>
      <c r="E45" t="s">
        <v>0</v>
      </c>
      <c r="F45" t="s">
        <v>1</v>
      </c>
      <c r="G45" t="s">
        <v>2</v>
      </c>
      <c r="I45" t="s">
        <v>0</v>
      </c>
      <c r="J45" t="s">
        <v>1</v>
      </c>
      <c r="K45" t="s">
        <v>2</v>
      </c>
      <c r="M45" t="s">
        <v>0</v>
      </c>
      <c r="N45" t="s">
        <v>1</v>
      </c>
      <c r="O45" t="s">
        <v>2</v>
      </c>
    </row>
    <row r="46" spans="1:15" x14ac:dyDescent="0.2">
      <c r="A46">
        <v>-1.391</v>
      </c>
      <c r="B46">
        <v>1.165</v>
      </c>
      <c r="C46">
        <v>13.515000000000001</v>
      </c>
      <c r="E46">
        <v>-1.5920000000000001</v>
      </c>
      <c r="F46">
        <v>1.167</v>
      </c>
      <c r="G46">
        <v>13.516999999999999</v>
      </c>
      <c r="I46">
        <v>-1.7929999999999999</v>
      </c>
      <c r="J46">
        <v>1.163</v>
      </c>
      <c r="K46">
        <v>13.510999999999999</v>
      </c>
      <c r="M46">
        <v>-2.0910000000000002</v>
      </c>
      <c r="N46">
        <v>1.1619999999999999</v>
      </c>
      <c r="O46">
        <v>13.506</v>
      </c>
    </row>
    <row r="47" spans="1:15" x14ac:dyDescent="0.2">
      <c r="A47">
        <v>-1.387</v>
      </c>
      <c r="B47">
        <v>1.1659999999999999</v>
      </c>
      <c r="C47">
        <v>13.516999999999999</v>
      </c>
      <c r="E47">
        <v>-1.6</v>
      </c>
      <c r="F47">
        <v>1.163</v>
      </c>
      <c r="G47">
        <v>13.513999999999999</v>
      </c>
      <c r="I47">
        <v>-1.792</v>
      </c>
      <c r="J47">
        <v>1.1639999999999999</v>
      </c>
      <c r="K47">
        <v>13.512</v>
      </c>
      <c r="M47">
        <v>-2.0979999999999999</v>
      </c>
      <c r="N47">
        <v>1.1579999999999999</v>
      </c>
      <c r="O47">
        <v>13.504</v>
      </c>
    </row>
    <row r="48" spans="1:15" x14ac:dyDescent="0.2">
      <c r="A48">
        <v>-1.3839999999999999</v>
      </c>
      <c r="B48">
        <v>1.167</v>
      </c>
      <c r="C48">
        <v>13.519</v>
      </c>
      <c r="E48">
        <v>-1.5860000000000001</v>
      </c>
      <c r="F48">
        <v>1.167</v>
      </c>
      <c r="G48">
        <v>13.516</v>
      </c>
      <c r="I48">
        <v>-1.79</v>
      </c>
      <c r="J48">
        <v>1.1619999999999999</v>
      </c>
      <c r="K48">
        <v>13.51</v>
      </c>
      <c r="M48">
        <v>-2.1030000000000002</v>
      </c>
      <c r="N48">
        <v>1.155</v>
      </c>
      <c r="O48">
        <v>13.497999999999999</v>
      </c>
    </row>
    <row r="49" spans="1:15" x14ac:dyDescent="0.2">
      <c r="A49">
        <v>-1.3879999999999999</v>
      </c>
      <c r="B49">
        <v>1.163</v>
      </c>
      <c r="C49">
        <v>13.515000000000001</v>
      </c>
      <c r="E49">
        <v>-1.5920000000000001</v>
      </c>
      <c r="F49">
        <v>1.167</v>
      </c>
      <c r="G49">
        <v>13.516</v>
      </c>
      <c r="I49">
        <v>-1.7909999999999999</v>
      </c>
      <c r="J49">
        <v>1.163</v>
      </c>
      <c r="K49">
        <v>13.510999999999999</v>
      </c>
      <c r="M49">
        <v>-2.101</v>
      </c>
      <c r="N49">
        <v>1.1539999999999999</v>
      </c>
      <c r="O49">
        <v>13.497999999999999</v>
      </c>
    </row>
    <row r="50" spans="1:15" x14ac:dyDescent="0.2">
      <c r="A50">
        <v>-1.38</v>
      </c>
      <c r="B50">
        <v>1.171</v>
      </c>
      <c r="C50">
        <v>13.523</v>
      </c>
      <c r="E50">
        <v>-1.5920000000000001</v>
      </c>
      <c r="F50">
        <v>1.1679999999999999</v>
      </c>
      <c r="G50">
        <v>13.516999999999999</v>
      </c>
      <c r="I50">
        <v>-1.792</v>
      </c>
      <c r="J50">
        <v>1.1619999999999999</v>
      </c>
      <c r="K50">
        <v>13.509</v>
      </c>
      <c r="M50">
        <v>-2.1019999999999999</v>
      </c>
      <c r="N50">
        <v>1.155</v>
      </c>
      <c r="O50">
        <v>13.5</v>
      </c>
    </row>
    <row r="51" spans="1:15" x14ac:dyDescent="0.2">
      <c r="A51">
        <v>-1.385</v>
      </c>
      <c r="B51">
        <v>1.167</v>
      </c>
      <c r="C51">
        <v>13.519</v>
      </c>
      <c r="E51">
        <v>-1.591</v>
      </c>
      <c r="F51">
        <v>1.1679999999999999</v>
      </c>
      <c r="G51">
        <v>13.519</v>
      </c>
      <c r="I51">
        <v>-1.7869999999999999</v>
      </c>
      <c r="J51">
        <v>1.167</v>
      </c>
      <c r="K51">
        <v>13.513999999999999</v>
      </c>
      <c r="M51">
        <v>-2.0960000000000001</v>
      </c>
      <c r="N51">
        <v>1.1559999999999999</v>
      </c>
      <c r="O51">
        <v>13.500999999999999</v>
      </c>
    </row>
    <row r="52" spans="1:15" x14ac:dyDescent="0.2">
      <c r="A52">
        <v>-1.3819999999999999</v>
      </c>
      <c r="B52">
        <v>1.17</v>
      </c>
      <c r="C52">
        <v>13.523</v>
      </c>
      <c r="E52">
        <v>-1.5880000000000001</v>
      </c>
      <c r="F52">
        <v>1.171</v>
      </c>
      <c r="G52">
        <v>13.52</v>
      </c>
      <c r="I52">
        <v>-1.7809999999999999</v>
      </c>
      <c r="J52">
        <v>1.17</v>
      </c>
      <c r="K52">
        <v>13.516999999999999</v>
      </c>
      <c r="M52">
        <v>-2.0979999999999999</v>
      </c>
      <c r="N52">
        <v>1.157</v>
      </c>
      <c r="O52">
        <v>13.502000000000001</v>
      </c>
    </row>
    <row r="53" spans="1:15" x14ac:dyDescent="0.2">
      <c r="A53">
        <v>-1.383</v>
      </c>
      <c r="B53">
        <v>1.169</v>
      </c>
      <c r="C53">
        <v>13.521000000000001</v>
      </c>
      <c r="E53">
        <v>-1.5940000000000001</v>
      </c>
      <c r="F53">
        <v>1.167</v>
      </c>
      <c r="G53">
        <v>13.519</v>
      </c>
      <c r="I53">
        <v>-1.774</v>
      </c>
      <c r="J53">
        <v>1.173</v>
      </c>
      <c r="K53">
        <v>13.522</v>
      </c>
      <c r="M53">
        <v>-2.097</v>
      </c>
      <c r="N53">
        <v>1.1579999999999999</v>
      </c>
      <c r="O53">
        <v>13.502000000000001</v>
      </c>
    </row>
    <row r="54" spans="1:15" x14ac:dyDescent="0.2">
      <c r="A54">
        <f>AVERAGE(A46:A53)</f>
        <v>-1.3849999999999998</v>
      </c>
      <c r="B54">
        <f t="shared" ref="B54" si="43">AVERAGE(B46:B53)</f>
        <v>1.1672500000000001</v>
      </c>
      <c r="C54">
        <f t="shared" ref="C54" si="44">AVERAGE(C46:C53)</f>
        <v>13.519</v>
      </c>
      <c r="E54">
        <f t="shared" ref="E54" si="45">AVERAGE(E46:E53)</f>
        <v>-1.5918750000000002</v>
      </c>
      <c r="F54">
        <f t="shared" ref="F54" si="46">AVERAGE(F46:F53)</f>
        <v>1.1672499999999999</v>
      </c>
      <c r="G54">
        <f t="shared" ref="G54" si="47">AVERAGE(G46:G53)</f>
        <v>13.517250000000001</v>
      </c>
      <c r="I54">
        <f t="shared" ref="I54" si="48">AVERAGE(I46:I53)</f>
        <v>-1.7875000000000001</v>
      </c>
      <c r="J54">
        <f t="shared" ref="J54" si="49">AVERAGE(J46:J53)</f>
        <v>1.1655</v>
      </c>
      <c r="K54">
        <f t="shared" ref="K54" si="50">AVERAGE(K46:K53)</f>
        <v>13.513249999999999</v>
      </c>
      <c r="M54">
        <f t="shared" ref="M54" si="51">AVERAGE(M46:M53)</f>
        <v>-2.0982500000000002</v>
      </c>
      <c r="N54">
        <f t="shared" ref="N54" si="52">AVERAGE(N46:N53)</f>
        <v>1.1568749999999999</v>
      </c>
      <c r="O54">
        <f t="shared" ref="O54" si="53">AVERAGE(O46:O53)</f>
        <v>13.501374999999999</v>
      </c>
    </row>
    <row r="55" spans="1:15" x14ac:dyDescent="0.2">
      <c r="A55">
        <f>STDEV(A46:A53)</f>
        <v>3.5456210417117032E-3</v>
      </c>
      <c r="B55">
        <f t="shared" ref="B55:O55" si="54">STDEV(B46:B53)</f>
        <v>2.6592157812837486E-3</v>
      </c>
      <c r="C55">
        <f t="shared" si="54"/>
        <v>3.2071349029488974E-3</v>
      </c>
      <c r="E55">
        <f t="shared" ref="E55:O55" si="55">STDEV(E46:E53)</f>
        <v>4.1554611227705169E-3</v>
      </c>
      <c r="F55">
        <f t="shared" si="55"/>
        <v>2.1876275473019275E-3</v>
      </c>
      <c r="G55">
        <f t="shared" si="55"/>
        <v>1.9820624179303476E-3</v>
      </c>
      <c r="I55">
        <f t="shared" ref="I55:O55" si="56">STDEV(I46:I53)</f>
        <v>6.6975475255605975E-3</v>
      </c>
      <c r="J55">
        <f t="shared" si="56"/>
        <v>4.1057451037714229E-3</v>
      </c>
      <c r="K55">
        <f t="shared" si="56"/>
        <v>4.3342489875080759E-3</v>
      </c>
      <c r="M55">
        <f t="shared" ref="M55:O55" si="57">STDEV(M46:M53)</f>
        <v>3.8452196667698945E-3</v>
      </c>
      <c r="N55">
        <f t="shared" si="57"/>
        <v>2.5319388392522797E-3</v>
      </c>
      <c r="O55">
        <f t="shared" si="57"/>
        <v>2.7742437837057735E-3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Akshiv Bansal</dc:creator>
  <cp:lastModifiedBy>Akshiv Bansal</cp:lastModifiedBy>
  <dcterms:created xsi:type="dcterms:W3CDTF">2017-11-19T20:50:00Z</dcterms:created>
  <dcterms:modified xsi:type="dcterms:W3CDTF">2017-11-20T04:36:03Z</dcterms:modified>
</cp:coreProperties>
</file>