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kshivbansal/Tresors/University/;Fifth Year/Fall/Enph 352/Lab3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4" i="1"/>
  <c r="G3" i="1"/>
  <c r="G5" i="1"/>
  <c r="G2" i="1"/>
</calcChain>
</file>

<file path=xl/sharedStrings.xml><?xml version="1.0" encoding="utf-8"?>
<sst xmlns="http://schemas.openxmlformats.org/spreadsheetml/2006/main" count="8" uniqueCount="8">
  <si>
    <t>Mean1 (V)</t>
  </si>
  <si>
    <t>STD1 (V)</t>
  </si>
  <si>
    <t>Mean2 (V)</t>
  </si>
  <si>
    <t>STD2 (V)</t>
  </si>
  <si>
    <t>dT</t>
  </si>
  <si>
    <t>dTheta</t>
  </si>
  <si>
    <t>STDdT</t>
  </si>
  <si>
    <t>STDdTheta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</si>
</sst>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M19" sqref="M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">
      <c r="A2" s="1">
        <v>0.25700000000000001</v>
      </c>
      <c r="B2" s="1">
        <v>5.0000000000000001E-3</v>
      </c>
      <c r="C2" s="1">
        <v>3.472</v>
      </c>
      <c r="D2" s="1">
        <v>0.11700000000000001</v>
      </c>
      <c r="E2" s="1">
        <v>1.4219999999999999</v>
      </c>
      <c r="F2" s="1">
        <v>9.0661458183728783E-2</v>
      </c>
      <c r="G2" s="1">
        <f>2*PI()/E2</f>
        <v>4.4185550683400745</v>
      </c>
      <c r="H2" s="1">
        <f>ABS(F2/E2*G2)</f>
        <v>0.28171072121013824</v>
      </c>
    </row>
    <row r="3" spans="1:8" x14ac:dyDescent="0.2">
      <c r="A3" s="1">
        <v>-0.24399999999999999</v>
      </c>
      <c r="B3" s="1">
        <v>5.0000000000000001E-3</v>
      </c>
      <c r="C3" s="1">
        <v>-3.403</v>
      </c>
      <c r="D3" s="1">
        <v>9.1999999999999998E-2</v>
      </c>
      <c r="E3" s="1">
        <v>1.3462962962962963</v>
      </c>
      <c r="F3" s="1">
        <v>0.20576588915464306</v>
      </c>
      <c r="G3" s="1">
        <f>-2*PI()/E3</f>
        <v>-4.6670152212888256</v>
      </c>
      <c r="H3" s="1">
        <f t="shared" ref="H3:H5" si="0">ABS(F3/E3*G3)</f>
        <v>0.71329954583444855</v>
      </c>
    </row>
    <row r="4" spans="1:8" x14ac:dyDescent="0.2">
      <c r="A4" s="1">
        <v>-0.17199999999999999</v>
      </c>
      <c r="B4" s="1">
        <v>3.0000000000000001E-3</v>
      </c>
      <c r="C4" s="1">
        <v>-0.91200000000000003</v>
      </c>
      <c r="D4" s="1">
        <v>0.20300000000000001</v>
      </c>
      <c r="E4" s="1">
        <v>5.0825000000000005</v>
      </c>
      <c r="F4" s="1">
        <v>0.13955285736952852</v>
      </c>
      <c r="G4" s="1">
        <f>-2*PI()/E4</f>
        <v>-1.2362391160215613</v>
      </c>
      <c r="H4" s="1">
        <f t="shared" si="0"/>
        <v>3.3944063164346082E-2</v>
      </c>
    </row>
    <row r="5" spans="1:8" x14ac:dyDescent="0.2">
      <c r="A5" s="1">
        <v>0.189</v>
      </c>
      <c r="B5" s="1">
        <v>4.0000000000000001E-3</v>
      </c>
      <c r="C5" s="1">
        <v>1.6739999999999999</v>
      </c>
      <c r="D5" s="1">
        <v>0.21299999999999999</v>
      </c>
      <c r="E5" s="1">
        <v>2.882857142857143</v>
      </c>
      <c r="F5" s="1">
        <v>7.6603732729755958E-2</v>
      </c>
      <c r="G5" s="1">
        <f t="shared" ref="G3:G5" si="1">2*PI()/E5</f>
        <v>2.1794993632436621</v>
      </c>
      <c r="H5" s="1">
        <f t="shared" si="0"/>
        <v>5.7913999353128617E-2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Akshiv Bansal</dc:creator>
  <cp:lastModifiedBy>Akshiv Bansal</cp:lastModifiedBy>
  <dcterms:created xsi:type="dcterms:W3CDTF">2017-11-21T04:04:11Z</dcterms:created>
  <dcterms:modified xsi:type="dcterms:W3CDTF">2017-11-21T04:08:32Z</dcterms:modified>
</cp:coreProperties>
</file>