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a Balamurugan\Desktop\"/>
    </mc:Choice>
  </mc:AlternateContent>
  <bookViews>
    <workbookView xWindow="0" yWindow="0" windowWidth="28800" windowHeight="12210" activeTab="2"/>
  </bookViews>
  <sheets>
    <sheet name="Games Survey" sheetId="1" r:id="rId1"/>
    <sheet name="Raw_data" sheetId="3" r:id="rId2"/>
    <sheet name="Data Points" sheetId="6" r:id="rId3"/>
    <sheet name="Pivot_Chart_MBTI" sheetId="7" r:id="rId4"/>
    <sheet name="Pivot Table_Scratch" sheetId="4" r:id="rId5"/>
  </sheets>
  <definedNames>
    <definedName name="_xlnm._FilterDatabase" localSheetId="0" hidden="1">'Games Survey'!$E$1:$E$107</definedName>
    <definedName name="_xlnm._FilterDatabase" localSheetId="1" hidden="1">Raw_data!$A$1:$AK$107</definedName>
  </definedNames>
  <calcPr calcId="0"/>
  <pivotCaches>
    <pivotCache cacheId="25" r:id="rId6"/>
  </pivotCaches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3" i="3"/>
  <c r="M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3" i="3"/>
  <c r="L2" i="3"/>
</calcChain>
</file>

<file path=xl/sharedStrings.xml><?xml version="1.0" encoding="utf-8"?>
<sst xmlns="http://schemas.openxmlformats.org/spreadsheetml/2006/main" count="7159" uniqueCount="656">
  <si>
    <t>Timestamp</t>
  </si>
  <si>
    <t>Username</t>
  </si>
  <si>
    <t>Gender</t>
  </si>
  <si>
    <t>Age</t>
  </si>
  <si>
    <t>Are you outwardly or inwardly focused?</t>
  </si>
  <si>
    <t>How do you prefer to take in information?</t>
  </si>
  <si>
    <t>How do you prefer to make decisions?</t>
  </si>
  <si>
    <t>How do you prefer to live your outer life?</t>
  </si>
  <si>
    <t>Are you sensitive to violence or gore?</t>
  </si>
  <si>
    <t>Why do you play games? (please choose all that apply)</t>
  </si>
  <si>
    <t>Are you good at making plans and decisions?</t>
  </si>
  <si>
    <t>Please name some games that you enjoy (Nil if you don't enjoy any)</t>
  </si>
  <si>
    <t>What games do you like? You can tick more than one checkbox.</t>
  </si>
  <si>
    <t>What best describe you</t>
  </si>
  <si>
    <t>I want to give more inputs as an interviewee!</t>
  </si>
  <si>
    <t>Please leave your name and contact number. Thanks!</t>
  </si>
  <si>
    <t>2018/02/02 9:38:54 AM GMT+8</t>
  </si>
  <si>
    <t>Hys1989@hotmail.com</t>
  </si>
  <si>
    <t>Male</t>
  </si>
  <si>
    <t>No</t>
  </si>
  <si>
    <t>Introversion</t>
  </si>
  <si>
    <t>Sensing</t>
  </si>
  <si>
    <t>Thinking</t>
  </si>
  <si>
    <t>Judging</t>
  </si>
  <si>
    <t>Mixture of both, depends on the game</t>
  </si>
  <si>
    <t>Yes</t>
  </si>
  <si>
    <t>Fast</t>
  </si>
  <si>
    <t>Time for a break!;I feel a sense of accomplishment when I complete the entire game;I can do whatever I want in the game;The graphic is god like!;I got to try the hottest game in town!</t>
  </si>
  <si>
    <t>Nil</t>
  </si>
  <si>
    <t>Fighting;Rhythm;Real-Time Strategy;Massively Multiplayer Online Role Playing Game (MMORPG);Adventure/Open World;Racing;Virtual Reality;Motion Sensor</t>
  </si>
  <si>
    <t>I prefer first person shooters and brawlers;I love all co-op games;I like to interact with others in Mass-Multiplayer Online (MMO);Everything that involve movement like dancing and motion control;Artsy stuff, out of the norm games</t>
  </si>
  <si>
    <t>2018/02/02 9:40:49 AM GMT+8</t>
  </si>
  <si>
    <t>pier@u.nus.edu</t>
  </si>
  <si>
    <t>Perceiving</t>
  </si>
  <si>
    <t>Casual</t>
  </si>
  <si>
    <t>Time for a break!;I can do whatever I want in the game</t>
  </si>
  <si>
    <t>fifa</t>
  </si>
  <si>
    <t>Platform;Fighting;Grand Strategy;Turn-Based Strategy;Real-Time Strategy</t>
  </si>
  <si>
    <t>I love strategy and puzzle in general</t>
  </si>
  <si>
    <t>Pier 94798958</t>
  </si>
  <si>
    <t>2018/02/02 9:41:51 AM GMT+8</t>
  </si>
  <si>
    <t>e0267527@u.nus.edu</t>
  </si>
  <si>
    <t>Slow</t>
  </si>
  <si>
    <t>Time for a break!</t>
  </si>
  <si>
    <t>Legend of Zelda</t>
  </si>
  <si>
    <t>Massively Multiplayer Online Role Playing Game (MMORPG);Adventure/Open World</t>
  </si>
  <si>
    <t>I like to interact with others in Mass-Multiplayer Online (MMO)</t>
  </si>
  <si>
    <t>2018/02/02 9:44:12 AM GMT+8</t>
  </si>
  <si>
    <t>annabellaacy@gmail.com</t>
  </si>
  <si>
    <t>Female</t>
  </si>
  <si>
    <t>Time for a break!;I need some adrenaline rush!;The graphic is god like!</t>
  </si>
  <si>
    <t>WeChatSpeed</t>
  </si>
  <si>
    <t>Platform;Grand Strategy;Simulation;Real-Time Strategy;Adventure/Open World;Racing;Virtual Reality;Resource Management</t>
  </si>
  <si>
    <t>I love strategy and puzzle in general;I like to freely build my own world like in Sims and Minecraft;I like to interact with others in Mass-Multiplayer Online (MMO)</t>
  </si>
  <si>
    <t>2018/02/02 9:44:27 AM GMT+8</t>
  </si>
  <si>
    <t>wilsonow1989@msn.com</t>
  </si>
  <si>
    <t>Time for a break!;My brain gets a good workout!</t>
  </si>
  <si>
    <t>First Person Shooter;Fighting;Real-Time Strategy;Massively Multiplayer Online Role Playing Game (MMORPG);Adventure/Open World;Multiplayer Online Battle Arena (MOBA)</t>
  </si>
  <si>
    <t>I love strategy and puzzle in general;I love all co-op games;Artsy stuff, out of the norm games</t>
  </si>
  <si>
    <t>2018/02/02 9:44:29 AM GMT+8</t>
  </si>
  <si>
    <t>loganbest@gmail.com</t>
  </si>
  <si>
    <t>Extraversion</t>
  </si>
  <si>
    <t>Time for a break!;I need some adrenaline rush!</t>
  </si>
  <si>
    <t>Halo, destiny</t>
  </si>
  <si>
    <t>First Person Shooter;Rhythm;Puzzle;Simulation;Adventure/Open World;Racing;Virtual Reality;Card Game;Motion Sensor</t>
  </si>
  <si>
    <t>I prefer games without continuation due to my short attention-span;I love strategy and puzzle in general;I prefer first person shooters and brawlers</t>
  </si>
  <si>
    <t>2018/02/02 9:51:16 AM GMT+8</t>
  </si>
  <si>
    <t>pleasedontaskforemail@gmail.com</t>
  </si>
  <si>
    <t>Intuition</t>
  </si>
  <si>
    <t>Feeling</t>
  </si>
  <si>
    <t>Competitve</t>
  </si>
  <si>
    <t>Time for a break!;I need some adrenaline rush!;I will master my skill and compete in the world championship one day;I feel a sense of accomplishment when I complete the entire game;My brain gets a good workout!;I can do whatever I want in the game;The graphic is god like!;I got to try the hottest game in town!;It feels just like the real deal!</t>
  </si>
  <si>
    <t>Vainglory, Dota, Lol, Gta 5</t>
  </si>
  <si>
    <t>Real-Time Strategy;Multiplayer Online Battle Arena (MOBA);Racing</t>
  </si>
  <si>
    <t>I prefer games without continuation due to my short attention-span;I love strategy and puzzle in general;I love all co-op games</t>
  </si>
  <si>
    <t>Bruce Wayne</t>
  </si>
  <si>
    <t>2018/02/02 9:54:08 AM GMT+8</t>
  </si>
  <si>
    <t>kelvintan11@gmail.com</t>
  </si>
  <si>
    <t>Clash royale</t>
  </si>
  <si>
    <t>Grand Strategy;Puzzle;Multiplayer Online Battle Arena (MOBA);Sports</t>
  </si>
  <si>
    <t>I love strategy and puzzle in general;I like to interact with others in Mass-Multiplayer Online (MMO)</t>
  </si>
  <si>
    <t>2018/02/02 9:55:26 AM GMT+8</t>
  </si>
  <si>
    <t>david.leonardi@u.nus.edu</t>
  </si>
  <si>
    <t>I need some adrenaline rush!;I feel a sense of accomplishment when I complete the entire game;My brain gets a good workout!</t>
  </si>
  <si>
    <t xml:space="preserve">Mobile legends </t>
  </si>
  <si>
    <t>Multiplayer Online Battle Arena (MOBA);Sports;Resource Management</t>
  </si>
  <si>
    <t>I prefer games without continuation due to my short attention-span;I like to freely build my own world like in Sims and Minecraft</t>
  </si>
  <si>
    <t>2018/02/02 10:00:07 AM GMT+8</t>
  </si>
  <si>
    <t>e0000377@u.nus.edu</t>
  </si>
  <si>
    <t>Time for a break!;accompany my husband</t>
  </si>
  <si>
    <t>Wenyuan</t>
  </si>
  <si>
    <t>Rhythm;Puzzle</t>
  </si>
  <si>
    <t>I prefer games without continuation due to my short attention-span</t>
  </si>
  <si>
    <t>2018/02/02 10:02:08 AM GMT+8</t>
  </si>
  <si>
    <t>taifmu@gmail.com</t>
  </si>
  <si>
    <t>I feel a sense of accomplishment when I complete the entire game;I can do whatever I want in the game;I got to try the hottest game in town!</t>
  </si>
  <si>
    <t>Lol, GTA</t>
  </si>
  <si>
    <t>First Person Shooter;Grand Strategy;Simulation;Turn-Based Strategy;Real-Time Strategy;Massively Multiplayer Online Role Playing Game (MMORPG);Adventure/Open World;Multiplayer Online Battle Arena (MOBA);Resource Management</t>
  </si>
  <si>
    <t>I like to freely build my own world like in Sims and Minecraft;I like to interact with others in Mass-Multiplayer Online (MMO)</t>
  </si>
  <si>
    <t>2018/02/02 10:02:21 AM GMT+8</t>
  </si>
  <si>
    <t>akshu.bala@gmail.com</t>
  </si>
  <si>
    <t>I feel a sense of accomplishment when I complete the entire game</t>
  </si>
  <si>
    <t>Hitman</t>
  </si>
  <si>
    <t>First Person Shooter;Adventure/Open World;Racing</t>
  </si>
  <si>
    <t>I prefer first person shooters and brawlers</t>
  </si>
  <si>
    <t>Akshaya 83556937</t>
  </si>
  <si>
    <t>2018/02/02 10:03:56 AM GMT+8</t>
  </si>
  <si>
    <t>e0267750@u.nus.edu</t>
  </si>
  <si>
    <t>Solo</t>
  </si>
  <si>
    <t>Time for a break!;I feel a sense of accomplishment when I complete the entire game</t>
  </si>
  <si>
    <t>Final Fantasy, Kingdom Hearts, Zelda</t>
  </si>
  <si>
    <t>Turn-Based Strategy;Adventure/Open World;Sports</t>
  </si>
  <si>
    <t>2018/02/02 10:14:43 AM GMT+8</t>
  </si>
  <si>
    <t>mra.gite@gmail.com</t>
  </si>
  <si>
    <t>I got too much time to spare;Time for a break!</t>
  </si>
  <si>
    <t xml:space="preserve">Asphalt8 </t>
  </si>
  <si>
    <t>Grand Strategy;Sports</t>
  </si>
  <si>
    <t>Don't like games in general but fine with party and arcade games with friends</t>
  </si>
  <si>
    <t>2018/02/02 10:14:47 AM GMT+8</t>
  </si>
  <si>
    <t>arvindkozhiyalam@gmail.com</t>
  </si>
  <si>
    <t>Time for a break!;I need some adrenaline rush!;I feel a sense of accomplishment when I complete the entire game;My brain gets a good workout!</t>
  </si>
  <si>
    <t>Unchartered 4
Metal Gear Solid
Call of Duty WW2</t>
  </si>
  <si>
    <t>Platform;First Person Shooter;Real-Time Strategy;Adventure/Open World;Racing;Sports;Virtual Reality</t>
  </si>
  <si>
    <t>I love strategy and puzzle in general;I prefer first person shooters and brawlers</t>
  </si>
  <si>
    <t>Arvind 82268924</t>
  </si>
  <si>
    <t>2018/02/02 10:18:26 AM GMT+8</t>
  </si>
  <si>
    <t>jinfengleong@gmail.com</t>
  </si>
  <si>
    <t>Warcraft 3, Heroes might of magic 3, red alert 2, roller coaster tycoon, civilisation 5</t>
  </si>
  <si>
    <t>Grand Strategy;Turn-Based Strategy;Real-Time Strategy</t>
  </si>
  <si>
    <t>2018/02/02 10:19:06 AM GMT+8</t>
  </si>
  <si>
    <t>mirkwood_elf254@hotmail.com</t>
  </si>
  <si>
    <t>Co-op</t>
  </si>
  <si>
    <t>Star Wars Battlefront</t>
  </si>
  <si>
    <t>First Person Shooter;Grand Strategy;Real-Time Strategy;Adventure/Open World;Racing</t>
  </si>
  <si>
    <t>I love strategy and puzzle in general;I prefer first person shooters and brawlers;I like to freely build my own world like in Sims and Minecraft</t>
  </si>
  <si>
    <t>2018/02/02 10:20:53 AM GMT+8</t>
  </si>
  <si>
    <t>kohwl.kelvin@gmail.com</t>
  </si>
  <si>
    <t>I feel a sense of accomplishment when I complete the entire game;My brain gets a good workout!</t>
  </si>
  <si>
    <t>GTA, the last of us, final fantasy</t>
  </si>
  <si>
    <t>Grand Strategy;Puzzle;Turn-Based Strategy;Real-Time Strategy;Adventure/Open World;Sports</t>
  </si>
  <si>
    <t>2018/02/02 10:22:43 AM GMT+8</t>
  </si>
  <si>
    <t>venkatkrishnan.btech@gmail.com</t>
  </si>
  <si>
    <t>Time for a break!;I feel a sense of accomplishment when I complete the entire game;My brain gets a good workout!;The graphic is god like!</t>
  </si>
  <si>
    <t>Not specific.. Random games from App store</t>
  </si>
  <si>
    <t>Real-Time Strategy;Racing;Sports</t>
  </si>
  <si>
    <t>I prefer games without continuation due to my short attention-span;Don't like games in general but fine with party and arcade games with friends</t>
  </si>
  <si>
    <t>2018/02/02 10:27:22 AM GMT+8</t>
  </si>
  <si>
    <t>E0269082@u.nus.edu</t>
  </si>
  <si>
    <t>Overwatch</t>
  </si>
  <si>
    <t>First Person Shooter;Massively Multiplayer Online Role Playing Game (MMORPG);Multiplayer Online Battle Arena (MOBA)</t>
  </si>
  <si>
    <t>I prefer first person shooters and brawlers;I love all co-op games</t>
  </si>
  <si>
    <t>2018/02/02 10:29:33 AM GMT+8</t>
  </si>
  <si>
    <t>e0267605@u.nus.edu</t>
  </si>
  <si>
    <t>Time for a break!;I feel a sense of accomplishment when I complete the entire game;My brain gets a good workout!;I can do whatever I want in the game</t>
  </si>
  <si>
    <t>Counter Strike, Call Of Duty, Battlefield, Age of Empires, FIFA, Tetris</t>
  </si>
  <si>
    <t>Platform;First Person Shooter;Real-Time Strategy;Sports</t>
  </si>
  <si>
    <t>2018/02/02 10:31:34 AM GMT+8</t>
  </si>
  <si>
    <t>renganathan.vaishnavi@gmail.com</t>
  </si>
  <si>
    <t>20 min</t>
  </si>
  <si>
    <t>Nfs, cs, fifa</t>
  </si>
  <si>
    <t>First Person Shooter;Puzzle;Racing;Sports</t>
  </si>
  <si>
    <t>I prefer games without continuation due to my short attention-span;I love all co-op games;I like to interact with others in Mass-Multiplayer Online (MMO)</t>
  </si>
  <si>
    <t>2018/02/02 10:43:49 AM GMT+8</t>
  </si>
  <si>
    <t>g.d@u.nus.edu</t>
  </si>
  <si>
    <t>I need some adrenaline rush!;I feel a sense of accomplishment when I complete the entire game;My brain gets a good workout!;The graphic is god like!;I got to try the hottest game in town!</t>
  </si>
  <si>
    <t>Vainglory, Call of Duty</t>
  </si>
  <si>
    <t>First Person Shooter;Fighting;Grand Strategy;Turn-Based Strategy;Real-Time Strategy;Adventure/Open World;Racing;Virtual Reality</t>
  </si>
  <si>
    <t>I love strategy and puzzle in general;I prefer first person shooters and brawlers;I love all co-op games;I like to interact with others in Mass-Multiplayer Online (MMO)</t>
  </si>
  <si>
    <t>2018/02/02 10:58:02 AM GMT+8</t>
  </si>
  <si>
    <t>simsweelee@gmail.com</t>
  </si>
  <si>
    <t>Mobile legends</t>
  </si>
  <si>
    <t>Massively Multiplayer Online Role Playing Game (MMORPG);Adventure/Open World;Multiplayer Online Battle Arena (MOBA)</t>
  </si>
  <si>
    <t>2018/02/02 11:05:22 AM GMT+8</t>
  </si>
  <si>
    <t>e0267524@u.nus.edu</t>
  </si>
  <si>
    <t>Zelda Link, Final Fantasy, Megaman</t>
  </si>
  <si>
    <t>Platform;Grand Strategy;Rhythm;Puzzle;Turn-Based Strategy;Real-Time Strategy;Massively Multiplayer Online Role Playing Game (MMORPG);Adventure/Open World;Multiplayer Online Battle Arena (MOBA);Motion Sensor</t>
  </si>
  <si>
    <t>I love strategy and puzzle in general;I like to freely build my own world like in Sims and Minecraft;Everything that involve movement like dancing and motion control</t>
  </si>
  <si>
    <t>nil</t>
  </si>
  <si>
    <t>2018/02/02 11:09:03 AM GMT+8</t>
  </si>
  <si>
    <t>suvedha1993@gmail.com</t>
  </si>
  <si>
    <t>Candy crush, word cookies</t>
  </si>
  <si>
    <t>Puzzle;Simulation;Turn-Based Strategy;Card Game;Horror;Resource Management;Visual Novel</t>
  </si>
  <si>
    <t>I love strategy and puzzle in general;I like to freely build my own world like in Sims and Minecraft;Artsy stuff, out of the norm games</t>
  </si>
  <si>
    <t>Suvedha 9488870228</t>
  </si>
  <si>
    <t>2018/02/02 11:17:08 AM GMT+8</t>
  </si>
  <si>
    <t>balagopal.u@u.nus.edu</t>
  </si>
  <si>
    <t>Limbo</t>
  </si>
  <si>
    <t>First Person Shooter;Puzzle;Adventure/Open World</t>
  </si>
  <si>
    <t>2018/02/02 11:21:31 AM GMT+8</t>
  </si>
  <si>
    <t>savs33@gmail.com</t>
  </si>
  <si>
    <t>Puzzle;Multiplayer Online Battle Arena (MOBA);Virtual Reality</t>
  </si>
  <si>
    <t>savitha</t>
  </si>
  <si>
    <t>2018/02/02 11:48:28 AM GMT+8</t>
  </si>
  <si>
    <t>e0267693@u.nus.edu</t>
  </si>
  <si>
    <t>CSI: Hidden Crimes</t>
  </si>
  <si>
    <t>Puzzle;Simulation;Massively Multiplayer Online Role Playing Game (MMORPG)</t>
  </si>
  <si>
    <t>2018/02/02 12:00:34 PM GMT+8</t>
  </si>
  <si>
    <t>e0267564@u.nus.edu</t>
  </si>
  <si>
    <t>Subway surfer</t>
  </si>
  <si>
    <t>Platform</t>
  </si>
  <si>
    <t>2018/02/02 12:04:14 PM GMT+8</t>
  </si>
  <si>
    <t>sundaravel10@gmail.com</t>
  </si>
  <si>
    <t>I feel a sense of accomplishment when I complete the entire game;Love for Game Stories</t>
  </si>
  <si>
    <t>Call Of Duty , Tomb Raider , Battle Field , Rise of Nations</t>
  </si>
  <si>
    <t>Platform;First Person Shooter;Fighting;Grand Strategy;Adventure/Open World;Racing</t>
  </si>
  <si>
    <t>Sundaravel Varatharajan
8825450594</t>
  </si>
  <si>
    <t>2018/02/02 12:18:34 PM GMT+8</t>
  </si>
  <si>
    <t>methos_8@hotmail.com</t>
  </si>
  <si>
    <t>Dota2</t>
  </si>
  <si>
    <t>Turn-Based Strategy;Multiplayer Online Battle Arena (MOBA);Card Game</t>
  </si>
  <si>
    <t>2018/02/02 12:29:52 PM GMT+8</t>
  </si>
  <si>
    <t>anonymousa@privacyissues.com</t>
  </si>
  <si>
    <t>fifa, tactics ogre</t>
  </si>
  <si>
    <t>Platform;Fighting;Grand Strategy;Turn-Based Strategy;Massively Multiplayer Online Role Playing Game (MMORPG);Adventure/Open World;Racing;Sports;Virtual Reality;Card Game;Visual Novel</t>
  </si>
  <si>
    <t>AnonymousA</t>
  </si>
  <si>
    <t>2018/02/02 12:30:35 PM GMT+8</t>
  </si>
  <si>
    <t>yanlong_y_lee@contractor.amat.com</t>
  </si>
  <si>
    <t>Time for a break!;I need some adrenaline rush!;I feel a sense of accomplishment when I complete the entire game;I can do whatever I want in the game</t>
  </si>
  <si>
    <t xml:space="preserve"> Boardgames like imperial assault, isle of skyle</t>
  </si>
  <si>
    <t>Grand Strategy;Card Game</t>
  </si>
  <si>
    <t>I love strategy and puzzle in general;I love all co-op games</t>
  </si>
  <si>
    <t xml:space="preserve">Yan lo ng </t>
  </si>
  <si>
    <t>2018/02/02 12:46:19 PM GMT+8</t>
  </si>
  <si>
    <t>heaven_rain_12@hotmail.com</t>
  </si>
  <si>
    <t>Fifa</t>
  </si>
  <si>
    <t>Massively Multiplayer Online Role Playing Game (MMORPG);Multiplayer Online Battle Arena (MOBA);Sports</t>
  </si>
  <si>
    <t>2018/02/02 12:48:05 PM GMT+8</t>
  </si>
  <si>
    <t>seowjunliang@gmail.com</t>
  </si>
  <si>
    <t>Time for a break!;I need some adrenaline rush!;I will master my skill and compete in the world championship one day;I feel a sense of accomplishment when I complete the entire game;I can do whatever I want in the game;The graphic is god like!</t>
  </si>
  <si>
    <t>Dota 2. Skyrim.</t>
  </si>
  <si>
    <t>First Person Shooter;Grand Strategy;Puzzle;Turn-Based Strategy;Real-Time Strategy;Adventure/Open World;Multiplayer Online Battle Arena (MOBA);Racing</t>
  </si>
  <si>
    <t>2018/02/02 12:48:51 PM GMT+8</t>
  </si>
  <si>
    <t>sozialistinshaz@hotmail.com</t>
  </si>
  <si>
    <t>My brain gets a good workout!</t>
  </si>
  <si>
    <t xml:space="preserve">Age of empire </t>
  </si>
  <si>
    <t>Grand Strategy;Puzzle;Turn-Based Strategy</t>
  </si>
  <si>
    <t>2018/02/02 12:56:32 PM GMT+8</t>
  </si>
  <si>
    <t>harshnagalla@gmail.com</t>
  </si>
  <si>
    <t>Time for a break!;The graphic is god like!</t>
  </si>
  <si>
    <t>Fifa 18, cod, battlefield, gta</t>
  </si>
  <si>
    <t>First Person Shooter;Adventure/Open World;Sports</t>
  </si>
  <si>
    <t>I prefer games without continuation due to my short attention-span;I prefer first person shooters and brawlers</t>
  </si>
  <si>
    <t>2018/02/02 1:13:43 PM GMT+8</t>
  </si>
  <si>
    <t>tytth@msn.com</t>
  </si>
  <si>
    <t>Time for a break!;I need some adrenaline rush!;I feel a sense of accomplishment when I complete the entire game;The graphic is god like!</t>
  </si>
  <si>
    <t>CANDY CRUSH</t>
  </si>
  <si>
    <t>Platform;Fighting;Puzzle;Simulation;Racing</t>
  </si>
  <si>
    <t>I prefer games without continuation due to my short attention-span;I love strategy and puzzle in general;Don't like games in general but fine with party and arcade games with friends</t>
  </si>
  <si>
    <t>Min Min Toh</t>
  </si>
  <si>
    <t>2018/02/02 1:18:43 PM GMT+8</t>
  </si>
  <si>
    <t>mundedcye@hotmail.com</t>
  </si>
  <si>
    <t>First Person Shooter;Grand Strategy;Real-Time Strategy;Adventure/Open World;Racing;Sports;Resource Management</t>
  </si>
  <si>
    <t>I prefer first person shooters and brawlers;I like to freely build my own world like in Sims and Minecraft</t>
  </si>
  <si>
    <t>2018/02/02 1:48:01 PM GMT+8</t>
  </si>
  <si>
    <t>lvpallavi@gmail.com</t>
  </si>
  <si>
    <t>Candy crush</t>
  </si>
  <si>
    <t>Platform;Puzzle</t>
  </si>
  <si>
    <t>Pallavi</t>
  </si>
  <si>
    <t>2018/02/02 2:27:57 PM GMT+8</t>
  </si>
  <si>
    <t>huifenjz@gmail.com</t>
  </si>
  <si>
    <t>Time for a break!;I feel a sense of accomplishment when I complete the entire game;I can do whatever I want in the game</t>
  </si>
  <si>
    <t>Final Fantasy 7, Grandia 2, Chrno Trigger, Taiko no tatsujin, Splatoon</t>
  </si>
  <si>
    <t>Platform;Rhythm;Puzzle;Simulation;Turn-Based Strategy;Massively Multiplayer Online Role Playing Game (MMORPG);Adventure/Open World;Resource Management</t>
  </si>
  <si>
    <t>I love strategy and puzzle in general;I like to freely build my own world like in Sims and Minecraft;Everything that involve movement like dancing and motion control;Artsy stuff, out of the norm games</t>
  </si>
  <si>
    <t>Jacqueline 98267742</t>
  </si>
  <si>
    <t>2018/02/02 2:41:03 PM GMT+8</t>
  </si>
  <si>
    <t>abc@defg.com</t>
  </si>
  <si>
    <t>Time for a break!;My brain gets a good workout!;The graphic is god like!</t>
  </si>
  <si>
    <t>angry bird haha</t>
  </si>
  <si>
    <t>Platform;First Person Shooter;Grand Strategy;Puzzle;Turn-Based Strategy;Real-Time Strategy;Massively Multiplayer Online Role Playing Game (MMORPG);Adventure/Open World;Multiplayer Online Battle Arena (MOBA);Racing;Sports</t>
  </si>
  <si>
    <t>I prefer games without continuation due to my short attention-span;I love strategy and puzzle in general;I like to freely build my own world like in Sims and Minecraft;I like to interact with others in Mass-Multiplayer Online (MMO)</t>
  </si>
  <si>
    <t>2018/02/02 2:49:37 PM GMT+8</t>
  </si>
  <si>
    <t>ken.tay86@gmail.com</t>
  </si>
  <si>
    <t>World of Warcraft, Magic: The Gathering</t>
  </si>
  <si>
    <t>Turn-Based Strategy;Real-Time Strategy;Massively Multiplayer Online Role Playing Game (MMORPG);Adventure/Open World;Card Game</t>
  </si>
  <si>
    <t>I love strategy and puzzle in general;I love all co-op games;I like to interact with others in Mass-Multiplayer Online (MMO)</t>
  </si>
  <si>
    <t>Ken. 91774649</t>
  </si>
  <si>
    <t>2018/02/02 3:44:29 PM GMT+8</t>
  </si>
  <si>
    <t>e0154174@u.nus.edu</t>
  </si>
  <si>
    <t>Clash Royale</t>
  </si>
  <si>
    <t>2018/02/02 4:17:48 PM GMT+8</t>
  </si>
  <si>
    <t>s_clubber81@hotmail.com</t>
  </si>
  <si>
    <t>Time for a break!;I feel a sense of accomplishment when I complete the entire game;My brain gets a good workout!</t>
  </si>
  <si>
    <t xml:space="preserve">Homescapes </t>
  </si>
  <si>
    <t>Platform;First Person Shooter;Grand Strategy;Rhythm;Puzzle;Racing;Sports;Virtual Reality;Card Game;Horror;Resource Management;Visual Novel</t>
  </si>
  <si>
    <t>I love strategy and puzzle in general;Artsy stuff, out of the norm games</t>
  </si>
  <si>
    <t>2018/02/02 4:19:16 PM GMT+8</t>
  </si>
  <si>
    <t>fachmgt@hotmail.com</t>
  </si>
  <si>
    <t>Brisk walk</t>
  </si>
  <si>
    <t>First Person Shooter;Grand Strategy</t>
  </si>
  <si>
    <t>Han Fatt yen</t>
  </si>
  <si>
    <t>2018/02/02 4:21:49 PM GMT+8</t>
  </si>
  <si>
    <t>randychuapw@gmail.com</t>
  </si>
  <si>
    <t>ESO, WoW</t>
  </si>
  <si>
    <t>Turn-Based Strategy;Real-Time Strategy;Massively Multiplayer Online Role Playing Game (MMORPG);Adventure/Open World</t>
  </si>
  <si>
    <t>:)</t>
  </si>
  <si>
    <t>2018/02/02 4:46:15 PM GMT+8</t>
  </si>
  <si>
    <t>confidential@confidential.com</t>
  </si>
  <si>
    <t>Grand Strategy;Racing</t>
  </si>
  <si>
    <t>2018/02/02 5:17:31 PM GMT+8</t>
  </si>
  <si>
    <t>kenny.chong@u.nus.edu</t>
  </si>
  <si>
    <t>Dota 2</t>
  </si>
  <si>
    <t>First Person Shooter;Real-Time Strategy;Multiplayer Online Battle Arena (MOBA)</t>
  </si>
  <si>
    <t>Kenny, 98157962, good luck philemon!</t>
  </si>
  <si>
    <t>2018/02/02 5:43:10 PM GMT+8</t>
  </si>
  <si>
    <t>darrenchiong07@gmail.com</t>
  </si>
  <si>
    <t>I can do whatever I want in the game</t>
  </si>
  <si>
    <t>Dynasty Warriors</t>
  </si>
  <si>
    <t>Fighting;Grand Strategy;Massively Multiplayer Online Role Playing Game (MMORPG);Adventure/Open World</t>
  </si>
  <si>
    <t>2018/02/02 5:44:02 PM GMT+8</t>
  </si>
  <si>
    <t>angtingwee645@gmail.com</t>
  </si>
  <si>
    <t>I need some adrenaline rush!</t>
  </si>
  <si>
    <t xml:space="preserve">Nil </t>
  </si>
  <si>
    <t>Rhythm</t>
  </si>
  <si>
    <t>I love strategy and puzzle in general;Don't like games in general but fine with party and arcade games with friends</t>
  </si>
  <si>
    <t>Geraldine 81861360</t>
  </si>
  <si>
    <t>2018/02/02 5:45:26 PM GMT+8</t>
  </si>
  <si>
    <t>ben_tansr_chelsea@hotmail.com</t>
  </si>
  <si>
    <t>Time for a break!;I feel a sense of accomplishment when I complete the entire game;My brain gets a good workout!;I can do whatever I want in the game;The graphic is god like!</t>
  </si>
  <si>
    <t>Monster hunter</t>
  </si>
  <si>
    <t>Grand Strategy;Simulation;Turn-Based Strategy;Real-Time Strategy;Adventure/Open World;Multiplayer Online Battle Arena (MOBA);Sports;Card Game;Resource Management;Visual Novel</t>
  </si>
  <si>
    <t>2018/02/02 6:06:54 PM GMT+8</t>
  </si>
  <si>
    <t>nursalinabtemohdsalim@gmail.com</t>
  </si>
  <si>
    <t>Time for a break!;I will master my skill and compete in the world championship one day;Influenced by friends to play the game</t>
  </si>
  <si>
    <t>Growtopia, minecraft</t>
  </si>
  <si>
    <t>Platform;First Person Shooter;Rhythm;Puzzle;Simulation;Real-Time Strategy;Massively Multiplayer Online Role Playing Game (MMORPG);Adventure/Open World;Racing;Sports;Virtual Reality;Horror;Visual Novel</t>
  </si>
  <si>
    <t>I prefer games without continuation due to my short attention-span;I love strategy and puzzle in general;I prefer first person shooters and brawlers;I like to freely build my own world like in Sims and Minecraft;Everything that involve movement like dancing and motion control</t>
  </si>
  <si>
    <t>Salina 85085388</t>
  </si>
  <si>
    <t>2018/02/02 7:06:49 PM GMT+8</t>
  </si>
  <si>
    <t>clementtyl@gmail.com</t>
  </si>
  <si>
    <t>League of legends
Hearthstone</t>
  </si>
  <si>
    <t>Grand Strategy;Rhythm;Simulation;Real-Time Strategy;Massively Multiplayer Online Role Playing Game (MMORPG);Adventure/Open World;Multiplayer Online Battle Arena (MOBA);Racing;Sports;Virtual Reality;Card Game;Resource Management;Visual Novel</t>
  </si>
  <si>
    <t>Clement
82928433</t>
  </si>
  <si>
    <t>2018/02/02 7:56:07 PM GMT+8</t>
  </si>
  <si>
    <t>pvsaivijaykumar24@gmail.com</t>
  </si>
  <si>
    <t>FORZA</t>
  </si>
  <si>
    <t>Racing;Virtual Reality</t>
  </si>
  <si>
    <t>2018/02/02 8:19:00 PM GMT+8</t>
  </si>
  <si>
    <t>hinoang@gmail.com</t>
  </si>
  <si>
    <t>15-30min</t>
  </si>
  <si>
    <t>I got too much time to spare;I feel a sense of accomplishment when I complete the entire game</t>
  </si>
  <si>
    <t>Clash of clan, AOV, 1010!, Superstar BTS</t>
  </si>
  <si>
    <t>Platform;First Person Shooter;Fighting;Grand Strategy;Rhythm;Puzzle;Simulation;Real-Time Strategy;Massively Multiplayer Online Role Playing Game (MMORPG);Adventure/Open World;Multiplayer Online Battle Arena (MOBA);Racing;Virtual Reality;Motion Sensor;Visual Novel</t>
  </si>
  <si>
    <t>I love all co-op games</t>
  </si>
  <si>
    <t>2018/02/02 9:19:23 PM GMT+8</t>
  </si>
  <si>
    <t>E0267855@u.nus.edu</t>
  </si>
  <si>
    <t>Portal</t>
  </si>
  <si>
    <t>First Person Shooter</t>
  </si>
  <si>
    <t>I love strategy and puzzle in general;I prefer first person shooters and brawlers;Artsy stuff, out of the norm games</t>
  </si>
  <si>
    <t>2018/02/02 9:32:48 PM GMT+8</t>
  </si>
  <si>
    <t>luajianming@gmail.com</t>
  </si>
  <si>
    <t>Time for a break!;I need some adrenaline rush!;I feel a sense of accomplishment when I complete the entire game;I can do whatever I want in the game;The graphic is god like!;I got to try the hottest game in town!;It feels just like the real deal!</t>
  </si>
  <si>
    <t>Platform;First Person Shooter;Fighting;Grand Strategy;Rhythm;Turn-Based Strategy;Real-Time Strategy;Massively Multiplayer Online Role Playing Game (MMORPG);Adventure/Open World;Multiplayer Online Battle Arena (MOBA);Racing;Sports;Virtual Reality;Card Game;Horror;Motion Sensor;Resource Management</t>
  </si>
  <si>
    <t>I prefer games without continuation due to my short attention-span;I love strategy and puzzle in general;I prefer first person shooters and brawlers;I love all co-op games;I like to interact with others in Mass-Multiplayer Online (MMO)</t>
  </si>
  <si>
    <t xml:space="preserve">Jian Ming </t>
  </si>
  <si>
    <t>2018/02/02 9:50:39 PM GMT+8</t>
  </si>
  <si>
    <t>hybricon155.5@gmail.com</t>
  </si>
  <si>
    <t>Time for a break!;I feel a sense of accomplishment when I complete the entire game;The graphic is god like!;I got to try the hottest game in town!</t>
  </si>
  <si>
    <t>Devil May Cry. Metal Gear Solid.</t>
  </si>
  <si>
    <t>First Person Shooter;Fighting;Adventure/Open World</t>
  </si>
  <si>
    <t>Leong Mang Yew 96539723</t>
  </si>
  <si>
    <t>2018/02/02 10:16:58 PM GMT+8</t>
  </si>
  <si>
    <t>Ziweng80@gmail.com</t>
  </si>
  <si>
    <t>I feel a sense of accomplishment when I complete the entire game;I can do whatever I want in the game;The graphic is god like!</t>
  </si>
  <si>
    <t>tos</t>
  </si>
  <si>
    <t>Multiplayer Online Battle Arena (MOBA);Virtual Reality;Card Game</t>
  </si>
  <si>
    <t>zi weng 97213823</t>
  </si>
  <si>
    <t>2018/02/02 10:17:37 PM GMT+8</t>
  </si>
  <si>
    <t>cejiang86@gmail.com</t>
  </si>
  <si>
    <t xml:space="preserve">Simple app games </t>
  </si>
  <si>
    <t>First Person Shooter;Puzzle;Massively Multiplayer Online Role Playing Game (MMORPG);Racing;Sports</t>
  </si>
  <si>
    <t>2018/02/02 10:38:22 PM GMT+8</t>
  </si>
  <si>
    <t>notrequired@email.com</t>
  </si>
  <si>
    <t>Time for a break!;I will master my skill and compete in the world championship one day;I feel a sense of accomplishment when I complete the entire game</t>
  </si>
  <si>
    <t>Platform;First Person Shooter;Racing;Sports</t>
  </si>
  <si>
    <t>2018/02/02 10:39:18 PM GMT+8</t>
  </si>
  <si>
    <t>a@a.com</t>
  </si>
  <si>
    <t>I got too much time to spare;It feels just like the real deal!</t>
  </si>
  <si>
    <t>Assasisn's Creed series, Prince of Persia, Far Cry Series, Tomb Raider reboot series, Skyrim, Oni, Need for Speed, Fifa</t>
  </si>
  <si>
    <t>Platform;First Person Shooter;Massively Multiplayer Online Role Playing Game (MMORPG);Adventure/Open World</t>
  </si>
  <si>
    <t>Artsy stuff, out of the norm games</t>
  </si>
  <si>
    <t>2018/02/02 10:48:55 PM GMT+8</t>
  </si>
  <si>
    <t>e0267542@u.nus.edu</t>
  </si>
  <si>
    <t>Time for a break!;My brain gets a good workout!;I can do whatever I want in the game;The graphic is god like!</t>
  </si>
  <si>
    <t>final fantasy VII</t>
  </si>
  <si>
    <t>First Person Shooter;Adventure/Open World</t>
  </si>
  <si>
    <t>2018/02/02 10:50:36 PM GMT+8</t>
  </si>
  <si>
    <t>noanswer@gmail.com</t>
  </si>
  <si>
    <t>I got too much time to spare;I will master my skill and compete in the world championship one day;The graphic is god like!;I got to try the hottest game in town!</t>
  </si>
  <si>
    <t>Dota2, LOL, Starcraft, Warcraft</t>
  </si>
  <si>
    <t>Platform;Grand Strategy;Puzzle;Turn-Based Strategy;Real-Time Strategy;Multiplayer Online Battle Arena (MOBA);Racing;Sports</t>
  </si>
  <si>
    <t>2018/02/02 11:07:11 PM GMT+8</t>
  </si>
  <si>
    <t>jps.chew@gmail.com</t>
  </si>
  <si>
    <t>Mobile Legends, fifa, dota, counterstrike</t>
  </si>
  <si>
    <t>First Person Shooter;Puzzle;Simulation;Multiplayer Online Battle Arena (MOBA);Sports</t>
  </si>
  <si>
    <t>2018/02/02 11:12:12 PM GMT+8</t>
  </si>
  <si>
    <t>janellekohws@hotmail.com</t>
  </si>
  <si>
    <t>Time for a break!;I need some adrenaline rush!;I feel a sense of accomplishment when I complete the entire game</t>
  </si>
  <si>
    <t>Platform;Simulation;Turn-Based Strategy;Real-Time Strategy;Racing;Virtual Reality;Motion Sensor;Resource Management;Visual Novel</t>
  </si>
  <si>
    <t>-</t>
  </si>
  <si>
    <t>2018/02/02 11:47:07 PM GMT+8</t>
  </si>
  <si>
    <t>kitakitachin@gmail.com</t>
  </si>
  <si>
    <t>Time for a break!;The graphic is god like!;It feels just like the real deal!;i want to escape to a different world</t>
  </si>
  <si>
    <t>Kingdom Hearts series, Final Fantasy Zero, L4D2, Deemo</t>
  </si>
  <si>
    <t>First Person Shooter;Rhythm;Simulation;Massively Multiplayer Online Role Playing Game (MMORPG);Adventure/Open World</t>
  </si>
  <si>
    <t>I like to interact with others in Mass-Multiplayer Online (MMO);Artsy stuff, out of the norm games</t>
  </si>
  <si>
    <t>2018/02/03 12:00:15 AM GMT+8</t>
  </si>
  <si>
    <t>joeychue@hotmail.com</t>
  </si>
  <si>
    <t>Pokemon</t>
  </si>
  <si>
    <t>Platform;Fighting;Grand Strategy;Rhythm;Puzzle;Simulation;Turn-Based Strategy;Real-Time Strategy;Massively Multiplayer Online Role Playing Game (MMORPG);Adventure/Open World;Multiplayer Online Battle Arena (MOBA);Card Game;Resource Management</t>
  </si>
  <si>
    <t>I love strategy and puzzle in general;I love all co-op games;I like to interact with others in Mass-Multiplayer Online (MMO);Everything that involve movement like dancing and motion control</t>
  </si>
  <si>
    <t>2018/02/03 12:19:57 AM GMT+8</t>
  </si>
  <si>
    <t>yongquan_82@hotmail.com</t>
  </si>
  <si>
    <t>Time for a break!;The graphic is god like!;Exploration and Immersion in a different environment and world.</t>
  </si>
  <si>
    <t>Nioh. FFXV. Ni no Kuni. Ghost Recon Wildlands. Rainbow Six Siege. Dota 2.</t>
  </si>
  <si>
    <t>First Person Shooter;Grand Strategy;Simulation;Turn-Based Strategy;Real-Time Strategy;Adventure/Open World;Multiplayer Online Battle Arena (MOBA);Racing;Sports</t>
  </si>
  <si>
    <t>Chen Yongquan</t>
  </si>
  <si>
    <t>2018/02/03 8:19:54 AM GMT+8</t>
  </si>
  <si>
    <t>lancelow86@gmail.com</t>
  </si>
  <si>
    <t>Fighting;Real-Time Strategy;Sports;Virtual Reality</t>
  </si>
  <si>
    <t>Lance</t>
  </si>
  <si>
    <t>2018/02/03 8:24:19 AM GMT+8</t>
  </si>
  <si>
    <t>foosimon86@gmail.com</t>
  </si>
  <si>
    <t>2018/02/03 8:48:45 AM GMT+8</t>
  </si>
  <si>
    <t>laxman.madhwal@gmail.com</t>
  </si>
  <si>
    <t>I got too much time to spare;I need some adrenaline rush!;My brain gets a good workout!;I can do whatever I want in the game;It feels just like the real deal!</t>
  </si>
  <si>
    <t>I don't remember the name. I play n delete</t>
  </si>
  <si>
    <t>Platform;Grand Strategy;Rhythm;Puzzle;Turn-Based Strategy;Card Game</t>
  </si>
  <si>
    <t>I love strategy and puzzle in general;I prefer first person shooters and brawlers;I like to freely build my own world like in Sims and Minecraft;Everything that involve movement like dancing and motion control;Artsy stuff, out of the norm games</t>
  </si>
  <si>
    <t>2018/02/03 9:47:25 AM GMT+8</t>
  </si>
  <si>
    <t>e0267530@u.nus.edu</t>
  </si>
  <si>
    <t>2018/02/03 10:19:22 AM GMT+8</t>
  </si>
  <si>
    <t>grey_region@hotmail.com</t>
  </si>
  <si>
    <t>Final Fantasy 7, Fire Emblem Heroes</t>
  </si>
  <si>
    <t>Platform;Grand Strategy;Puzzle;Turn-Based Strategy;Real-Time Strategy;Adventure/Open World;Racing;Resource Management</t>
  </si>
  <si>
    <t>Koh Chen Ming</t>
  </si>
  <si>
    <t>2018/02/03 10:36:06 AM GMT+8</t>
  </si>
  <si>
    <t>dannylim_89@hotmail.com</t>
  </si>
  <si>
    <t>I will master my skill and compete in the world championship one day;I feel a sense of accomplishment when I complete the entire game</t>
  </si>
  <si>
    <t>First Person Shooter;Grand Strategy;Puzzle;Real-Time Strategy;Massively Multiplayer Online Role Playing Game (MMORPG);Adventure/Open World;Multiplayer Online Battle Arena (MOBA);Resource Management</t>
  </si>
  <si>
    <t>2018/02/03 10:52:56 AM GMT+8</t>
  </si>
  <si>
    <t>weewzr@gmail.com</t>
  </si>
  <si>
    <t>Time for a break!;I need some adrenaline rush!;I can do whatever I want in the game</t>
  </si>
  <si>
    <t>League of legends
Osu</t>
  </si>
  <si>
    <t>First Person Shooter;Rhythm;Turn-Based Strategy;Real-Time Strategy;Massively Multiplayer Online Role Playing Game (MMORPG);Adventure/Open World;Multiplayer Online Battle Arena (MOBA);Virtual Reality;Visual Novel</t>
  </si>
  <si>
    <t>I prefer games without continuation due to my short attention-span;I like to interact with others in Mass-Multiplayer Online (MMO)</t>
  </si>
  <si>
    <t>2018/02/03 3:33:11 PM GMT+8</t>
  </si>
  <si>
    <t>e0267572@u.nus.edu</t>
  </si>
  <si>
    <t>My brain gets a good workout!;I can do whatever I want in the game;The graphic is god like!</t>
  </si>
  <si>
    <t>Dota</t>
  </si>
  <si>
    <t>Real-Time Strategy;Multiplayer Online Battle Arena (MOBA);Racing;Sports</t>
  </si>
  <si>
    <t>2018/02/03 4:08:09 PM GMT+8</t>
  </si>
  <si>
    <t>ethanhjy@gmail.com</t>
  </si>
  <si>
    <t>I donâ€™t play game</t>
  </si>
  <si>
    <t>2018/02/03 4:55:48 PM GMT+8</t>
  </si>
  <si>
    <t>e0267555@u.nus.edu</t>
  </si>
  <si>
    <t>I got to try the hottest game in town!</t>
  </si>
  <si>
    <t>Civilisation V</t>
  </si>
  <si>
    <t>Grand Strategy;Turn-Based Strategy;Adventure/Open World</t>
  </si>
  <si>
    <t>Jackson</t>
  </si>
  <si>
    <t>2018/02/03 6:09:24 PM GMT+8</t>
  </si>
  <si>
    <t>n.shihui@gmail.com</t>
  </si>
  <si>
    <t>FF8</t>
  </si>
  <si>
    <t>Rhythm;Puzzle;Simulation;Adventure/Open World;Visual Novel</t>
  </si>
  <si>
    <t>2018/02/03 7:02:51 PM GMT+8</t>
  </si>
  <si>
    <t>andrewchanws@gmail.com</t>
  </si>
  <si>
    <t xml:space="preserve">Fifa </t>
  </si>
  <si>
    <t>First Person Shooter;Rhythm;Puzzle;Adventure/Open World</t>
  </si>
  <si>
    <t>I prefer games without continuation due to my short attention-span;I love strategy and puzzle in general</t>
  </si>
  <si>
    <t>Andrew 91701351</t>
  </si>
  <si>
    <t>2018/02/03 7:15:01 PM GMT+8</t>
  </si>
  <si>
    <t>jmcheng001@suss.edu.sg</t>
  </si>
  <si>
    <t>Time for a break!;I need some adrenaline rush!;I feel a sense of accomplishment when I complete the entire game;My brain gets a good workout!;I can do whatever I want in the game</t>
  </si>
  <si>
    <t xml:space="preserve">Fifa 18, mobile legend , Football manager </t>
  </si>
  <si>
    <t>First Person Shooter;Grand Strategy;Simulation;Real-Time Strategy;Massively Multiplayer Online Role Playing Game (MMORPG);Sports</t>
  </si>
  <si>
    <t>I prefer games without continuation due to my short attention-span;I prefer first person shooters and brawlers;I love all co-op games;I like to interact with others in Mass-Multiplayer Online (MMO)</t>
  </si>
  <si>
    <t xml:space="preserve">Cheng jieming </t>
  </si>
  <si>
    <t>2018/02/03 7:15:21 PM GMT+8</t>
  </si>
  <si>
    <t>lincolnleewz@gmail.com</t>
  </si>
  <si>
    <t>I got too much time to spare;Time for a break!;I feel a sense of accomplishment when I complete the entire game;My brain gets a good workout!;I can do whatever I want in the game;The graphic is god like!;I got to try the hottest game in town!;It feels just like the real deal!</t>
  </si>
  <si>
    <t>Wow, civi</t>
  </si>
  <si>
    <t>Platform;Grand Strategy;Turn-Based Strategy;Real-Time Strategy;Massively Multiplayer Online Role Playing Game (MMORPG);Adventure/Open World;Multiplayer Online Battle Arena (MOBA)</t>
  </si>
  <si>
    <t>I prefer games without continuation due to my short attention-span;I love strategy and puzzle in general;I love all co-op games;I like to interact with others in Mass-Multiplayer Online (MMO)</t>
  </si>
  <si>
    <t>2018/02/03 7:40:29 PM GMT+8</t>
  </si>
  <si>
    <t>anson_2104@hotmail.com</t>
  </si>
  <si>
    <t>Time for a break!;My brain gets a good workout!;I got to try the hottest game in town!</t>
  </si>
  <si>
    <t>Platform;First Person Shooter;Grand Strategy;Puzzle;Massively Multiplayer Online Role Playing Game (MMORPG);Adventure/Open World;Multiplayer Online Battle Arena (MOBA);Racing;Sports;Virtual Reality;Horror</t>
  </si>
  <si>
    <t>I love strategy and puzzle in general;I prefer first person shooters and brawlers;I love all co-op games</t>
  </si>
  <si>
    <t>2018/02/03 7:46:35 PM GMT+8</t>
  </si>
  <si>
    <t>monicaloy@live.com</t>
  </si>
  <si>
    <t>I got too much time to spare;I need some adrenaline rush!;I feel a sense of accomplishment when I complete the entire game;It feels just like the real deal!</t>
  </si>
  <si>
    <t>Mobile Legend, Counter Strike</t>
  </si>
  <si>
    <t>Platform;First Person Shooter;Fighting;Rhythm;Simulation;Multiplayer Online Battle Arena (MOBA);Racing</t>
  </si>
  <si>
    <t>I prefer games without continuation due to my short attention-span;I prefer first person shooters and brawlers;I like to freely build my own world like in Sims and Minecraft;I like to interact with others in Mass-Multiplayer Online (MMO)</t>
  </si>
  <si>
    <t xml:space="preserve">Na </t>
  </si>
  <si>
    <t>2018/02/03 8:45:38 PM GMT+8</t>
  </si>
  <si>
    <t>valaaarie.lavenderrr@gmail.com</t>
  </si>
  <si>
    <t>Tsum tsum</t>
  </si>
  <si>
    <t>Rhythm;Puzzle;Simulation;Adventure/Open World;Resource Management</t>
  </si>
  <si>
    <t>2018/02/03 9:48:30 PM GMT+8</t>
  </si>
  <si>
    <t>kelvin26tan@gmail.com</t>
  </si>
  <si>
    <t>I got too much time to spare</t>
  </si>
  <si>
    <t>Real-Time Strategy;Multiplayer Online Battle Arena (MOBA);Sports</t>
  </si>
  <si>
    <t>Kelvin Tan 90258292</t>
  </si>
  <si>
    <t>2018/02/03 9:59:07 PM GMT+8</t>
  </si>
  <si>
    <t>jamiesim89@hotmail.com</t>
  </si>
  <si>
    <t>I got too much time to spare;Time for a break!;The graphic is god like!;I got to try the hottest game in town!</t>
  </si>
  <si>
    <t>Rebirth RO, WOW, Diablo 3, Clash of Clans</t>
  </si>
  <si>
    <t>Rhythm;Puzzle;Simulation;Massively Multiplayer Online Role Playing Game (MMORPG);Adventure/Open World;Racing</t>
  </si>
  <si>
    <t>Jamie 92226890</t>
  </si>
  <si>
    <t>2018/02/03 10:24:24 PM GMT+8</t>
  </si>
  <si>
    <t>seeveenon89@gmail.com</t>
  </si>
  <si>
    <t>1hr</t>
  </si>
  <si>
    <t>Dota ml</t>
  </si>
  <si>
    <t>Platform;First Person Shooter;Grand Strategy;Turn-Based Strategy;Real-Time Strategy;Multiplayer Online Battle Arena (MOBA);Sports;Card Game;Horror;Resource Management</t>
  </si>
  <si>
    <t>I love strategy and puzzle in general;I prefer first person shooters and brawlers;I like to freely build my own world like in Sims and Minecraft;I love all co-op games;Everything that involve movement like dancing and motion control;Artsy stuff, out of the norm games</t>
  </si>
  <si>
    <t>Vernon. 92352923</t>
  </si>
  <si>
    <t>2018/02/03 10:57:29 PM GMT+8</t>
  </si>
  <si>
    <t>benjiteo89@gmail.com</t>
  </si>
  <si>
    <t>I need some adrenaline rush!;My brain gets a good workout!</t>
  </si>
  <si>
    <t>Mobile legend</t>
  </si>
  <si>
    <t>Platform;Real-Time Strategy;Massively Multiplayer Online Role Playing Game (MMORPG);Adventure/Open World;Multiplayer Online Battle Arena (MOBA);Horror</t>
  </si>
  <si>
    <t>2018/02/04 8:46:57 AM GMT+8</t>
  </si>
  <si>
    <t>shujing3@hotmail.com</t>
  </si>
  <si>
    <t>Maplestory, Sims, candy crush</t>
  </si>
  <si>
    <t>Platform;Puzzle;Simulation;Massively Multiplayer Online Role Playing Game (MMORPG);Adventure/Open World;Racing</t>
  </si>
  <si>
    <t>I like to freely build my own world like in Sims and Minecraft</t>
  </si>
  <si>
    <t>2018/02/04 6:56:10 PM GMT+8</t>
  </si>
  <si>
    <t>w@hy.com</t>
  </si>
  <si>
    <t>fun</t>
  </si>
  <si>
    <t>final fantasy</t>
  </si>
  <si>
    <t>Visual Novel</t>
  </si>
  <si>
    <t>Artsy stuff, out of the norm games;Don't like games in general but fine with party and arcade games with friends</t>
  </si>
  <si>
    <t>2018/02/04 10:36:36 PM GMT+8</t>
  </si>
  <si>
    <t>silvvery.tanxinyi@gmail.com</t>
  </si>
  <si>
    <t xml:space="preserve">Baldurs Gate </t>
  </si>
  <si>
    <t>First Person Shooter;Grand Strategy;Rhythm;Racing</t>
  </si>
  <si>
    <t>2018/02/04 11:20:09 PM GMT+8</t>
  </si>
  <si>
    <t>cindy_han86@hotmail.com</t>
  </si>
  <si>
    <t>Time crisis</t>
  </si>
  <si>
    <t>Platform;First Person Shooter;Grand Strategy;Simulation;Turn-Based Strategy;Real-Time Strategy;Adventure/Open World;Multiplayer Online Battle Arena (MOBA);Racing;Sports;Motion Sensor;Visual Novel</t>
  </si>
  <si>
    <t>I prefer first person shooters and brawlers;I like to freely build my own world like in Sims and Minecraft;I love all co-op games;I like to interact with others in Mass-Multiplayer Online (MMO)</t>
  </si>
  <si>
    <t>2018/02/05 12:15:21 AM GMT+8</t>
  </si>
  <si>
    <t>sonjiyoung92@gmail.com</t>
  </si>
  <si>
    <t>Time for a break!;I will master my skill and compete in the world championship one day;I feel a sense of accomplishment when I complete the entire game;My brain gets a good workout!;I can do whatever I want in the game</t>
  </si>
  <si>
    <t>Brain teaser games, crossword puzzles, racing games, MMPORG, pokemon go</t>
  </si>
  <si>
    <t>Platform;Fighting;Rhythm;Puzzle;Simulation;Turn-Based Strategy;Massively Multiplayer Online Role Playing Game (MMORPG);Racing</t>
  </si>
  <si>
    <t>I like to interact with others in Mass-Multiplayer Online (MMO);Everything that involve movement like dancing and motion control</t>
  </si>
  <si>
    <t xml:space="preserve">Secret </t>
  </si>
  <si>
    <t>2018/02/05 12:25:04 AM GMT+8</t>
  </si>
  <si>
    <t>undiscl0sed@unkn0wnemail.com</t>
  </si>
  <si>
    <t>Time for a break!;My brain gets a good workout!;I can do whatever I want in the game</t>
  </si>
  <si>
    <t>Close Combat Series</t>
  </si>
  <si>
    <t>First Person Shooter;Turn-Based Strategy;Real-Time Strategy</t>
  </si>
  <si>
    <t>2018/02/05 10:02:26 AM GMT+8</t>
  </si>
  <si>
    <t>madfallacy@gmail.com</t>
  </si>
  <si>
    <t>Platform;Fighting;Adventure/Open World;Racing</t>
  </si>
  <si>
    <t>2018/02/05 1:17:12 PM GMT+8</t>
  </si>
  <si>
    <t>suraj1291993@gmail.com</t>
  </si>
  <si>
    <t>Time for a break!;I got to try the hottest game in town!</t>
  </si>
  <si>
    <t>Assassin's Creed, Prince of Persia</t>
  </si>
  <si>
    <t>Platform;First Person Shooter;Fighting;Grand Strategy;Turn-Based Strategy;Real-Time Strategy;Adventure/Open World;Horror</t>
  </si>
  <si>
    <t>Anantharaman G</t>
  </si>
  <si>
    <t>2018/02/05 1:27:44 PM GMT+8</t>
  </si>
  <si>
    <t>monishacse7@gmail.com</t>
  </si>
  <si>
    <t>Time for a break!;I feel a sense of accomplishment when I complete the entire game;The graphic is god like!</t>
  </si>
  <si>
    <t>Doodle Jump, Candy crush</t>
  </si>
  <si>
    <t>First Person Shooter;Grand Strategy;Rhythm;Puzzle;Racing</t>
  </si>
  <si>
    <t>2018/02/05 1:56:25 PM GMT+8</t>
  </si>
  <si>
    <t>helloworld@gmail.com</t>
  </si>
  <si>
    <t>Platform;Fighting;Grand Strategy;Puzzle;Turn-Based Strategy;Real-Time Strategy;Card Game;Motion Sensor</t>
  </si>
  <si>
    <t>2018/02/05 2:54:15 PM GMT+8</t>
  </si>
  <si>
    <t>ythcharles@gmail.com</t>
  </si>
  <si>
    <t>Diablo</t>
  </si>
  <si>
    <t>Platform;First Person Shooter;Real-Time Strategy;Massively Multiplayer Online Role Playing Game (MMORPG);Sports</t>
  </si>
  <si>
    <t>I prefer games without continuation due to my short attention-span;I love strategy and puzzle in general;Artsy stuff, out of the norm games;Don't like games in general but fine with party and arcade games with friends</t>
  </si>
  <si>
    <t>Charles</t>
  </si>
  <si>
    <t>2018/02/06 10:24:58 AM GMT+8</t>
  </si>
  <si>
    <t>e0267813@u.nus.edu</t>
  </si>
  <si>
    <t>30-60</t>
  </si>
  <si>
    <t>Candy Crush</t>
  </si>
  <si>
    <t>Puzzle;Massively Multiplayer Online Role Playing Game (MMORPG);Tower Defense</t>
  </si>
  <si>
    <t>2018/02/06 12:55:28 PM GMT+8</t>
  </si>
  <si>
    <t>abc@abc.com.sg</t>
  </si>
  <si>
    <t>clash of clans</t>
  </si>
  <si>
    <t>First Person Shooter;Grand Strategy;Turn-Based Strategy;Real-Time Strategy;Massively Multiplayer Online Role Playing Game (MMORPG)</t>
  </si>
  <si>
    <t>2018/02/07 5:55:09 PM GMT+8</t>
  </si>
  <si>
    <t>Ngweijian@hotmail.com</t>
  </si>
  <si>
    <t xml:space="preserve">Metal Gear Solid </t>
  </si>
  <si>
    <t>Platform;First Person Shooter;Grand Strategy;Simulation;Turn-Based Strategy;Real-Time Strategy;Multiplayer Online Battle Arena (MOBA);Sports;Virtual Reality</t>
  </si>
  <si>
    <t xml:space="preserve">Wei Jian 98306036 </t>
  </si>
  <si>
    <t>Total</t>
  </si>
  <si>
    <t>Row Labels</t>
  </si>
  <si>
    <t>Grand Total</t>
  </si>
  <si>
    <t>(blank)</t>
  </si>
  <si>
    <t>Personality_1</t>
  </si>
  <si>
    <t>Personality_2</t>
  </si>
  <si>
    <t>Personality_3</t>
  </si>
  <si>
    <t>Personality_4</t>
  </si>
  <si>
    <t>Personality_Code</t>
  </si>
  <si>
    <t>I</t>
  </si>
  <si>
    <t>E</t>
  </si>
  <si>
    <t>P1</t>
  </si>
  <si>
    <t>P2</t>
  </si>
  <si>
    <t>P3</t>
  </si>
  <si>
    <t>P4</t>
  </si>
  <si>
    <t>S</t>
  </si>
  <si>
    <t>N</t>
  </si>
  <si>
    <t>T</t>
  </si>
  <si>
    <t>F</t>
  </si>
  <si>
    <t>J</t>
  </si>
  <si>
    <t>P</t>
  </si>
  <si>
    <t>Min/Session</t>
  </si>
  <si>
    <t>Hrs/Week</t>
  </si>
  <si>
    <t>Competitve/Casual</t>
  </si>
  <si>
    <t>Solo/Coop</t>
  </si>
  <si>
    <t>Challenging?</t>
  </si>
  <si>
    <t>Giddy easily?</t>
  </si>
  <si>
    <t>Like exercise?</t>
  </si>
  <si>
    <t>Sense of rhythm?</t>
  </si>
  <si>
    <t>Child?</t>
  </si>
  <si>
    <t>Storyline?</t>
  </si>
  <si>
    <t>Fast or slow-paced environment?</t>
  </si>
  <si>
    <t>Graphics important</t>
  </si>
  <si>
    <t>Comp/Casual</t>
  </si>
  <si>
    <t>Fast/Slow</t>
  </si>
  <si>
    <t>ISTJ</t>
  </si>
  <si>
    <t>Type</t>
  </si>
  <si>
    <t>&lt;20</t>
  </si>
  <si>
    <t>20-25</t>
  </si>
  <si>
    <t>25-30</t>
  </si>
  <si>
    <t>&gt;30</t>
  </si>
  <si>
    <t>Sensitive</t>
  </si>
  <si>
    <t>Graphics</t>
  </si>
  <si>
    <t>ISFP</t>
  </si>
  <si>
    <t>ISFJ</t>
  </si>
  <si>
    <t>INTJ</t>
  </si>
  <si>
    <t>INFP</t>
  </si>
  <si>
    <t>INFJ</t>
  </si>
  <si>
    <t>ESTJ</t>
  </si>
  <si>
    <t>ESFP</t>
  </si>
  <si>
    <t>ESFJ</t>
  </si>
  <si>
    <t>ENTP</t>
  </si>
  <si>
    <t>ENTJ</t>
  </si>
  <si>
    <t>ENFP</t>
  </si>
  <si>
    <t>ESTP</t>
  </si>
  <si>
    <t>INTP</t>
  </si>
  <si>
    <t>ISTP</t>
  </si>
  <si>
    <t>ENFJ</t>
  </si>
  <si>
    <t>Comp</t>
  </si>
  <si>
    <t>Mix</t>
  </si>
  <si>
    <t>Casual\Comp\Mix</t>
  </si>
  <si>
    <t>Challenging</t>
  </si>
  <si>
    <t>Giddy easily</t>
  </si>
  <si>
    <t>Like exercise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</si>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</sst>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0" borderId="0" xfId="0" applyAlignment="1">
      <alignment horizontal="left" indent="21"/>
    </xf>
    <xf numFmtId="0" fontId="0" fillId="33" borderId="0" xfId="0" applyFill="1"/>
    <xf numFmtId="0" fontId="0" fillId="0" borderId="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0" xfId="0" applyFill="1" applyBorder="1"/>
    <xf numFmtId="0" fontId="0" fillId="42" borderId="10" xfId="0" applyFill="1" applyBorder="1"/>
    <xf numFmtId="0" fontId="0" fillId="43" borderId="10" xfId="0" applyFill="1" applyBorder="1"/>
    <xf numFmtId="0" fontId="16" fillId="0" borderId="0" xfId="0" applyFont="1" applyFill="1" applyBorder="1"/>
    <xf numFmtId="0" fontId="0" fillId="0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47" borderId="10" xfId="0" applyFill="1" applyBorder="1"/>
    <xf numFmtId="0" fontId="0" fillId="0" borderId="1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2048-494F-B931-B32445FBB742}"/>
            </c:ext>
          </c:extLst>
        </c:ser>
        <c:ser>
          <c:idx val="1"/>
          <c:order val="1"/>
          <c:tx>
            <c:v>Count of Solo/Coop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2048-494F-B931-B32445FBB742}"/>
            </c:ext>
          </c:extLst>
        </c:ser>
        <c:ser>
          <c:idx val="2"/>
          <c:order val="2"/>
          <c:tx>
            <c:v>Count of Comp/Casual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2048-494F-B931-B32445FBB742}"/>
            </c:ext>
          </c:extLst>
        </c:ser>
        <c:ser>
          <c:idx val="3"/>
          <c:order val="3"/>
          <c:tx>
            <c:v>Count of Are you sensitive to violence or gore?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3-2048-494F-B931-B32445FBB742}"/>
            </c:ext>
          </c:extLst>
        </c:ser>
        <c:ser>
          <c:idx val="4"/>
          <c:order val="4"/>
          <c:tx>
            <c:v>Count of Graphics important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4-2048-494F-B931-B32445FBB742}"/>
            </c:ext>
          </c:extLst>
        </c:ser>
        <c:ser>
          <c:idx val="5"/>
          <c:order val="5"/>
          <c:tx>
            <c:v>Count of Giddy easily?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5-2048-494F-B931-B32445FBB742}"/>
            </c:ext>
          </c:extLst>
        </c:ser>
        <c:ser>
          <c:idx val="6"/>
          <c:order val="6"/>
          <c:tx>
            <c:v>Count of Sense of rhythm?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6-2048-494F-B931-B32445FBB742}"/>
            </c:ext>
          </c:extLst>
        </c:ser>
        <c:ser>
          <c:idx val="7"/>
          <c:order val="7"/>
          <c:tx>
            <c:v>Count of Fast/Slow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7-2048-494F-B931-B32445FBB742}"/>
            </c:ext>
          </c:extLst>
        </c:ser>
        <c:ser>
          <c:idx val="8"/>
          <c:order val="8"/>
          <c:tx>
            <c:v>Count of Storyline?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8-2048-494F-B931-B32445FBB742}"/>
            </c:ext>
          </c:extLst>
        </c:ser>
        <c:ser>
          <c:idx val="9"/>
          <c:order val="9"/>
          <c:tx>
            <c:v>Count of Like exercise?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9-2048-494F-B931-B32445FBB742}"/>
            </c:ext>
          </c:extLst>
        </c:ser>
        <c:ser>
          <c:idx val="10"/>
          <c:order val="10"/>
          <c:tx>
            <c:v>Count of Challenging?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ENFP</c:v>
              </c:pt>
              <c:pt idx="1">
                <c:v>ENTJ</c:v>
              </c:pt>
              <c:pt idx="2">
                <c:v>ENTP</c:v>
              </c:pt>
              <c:pt idx="3">
                <c:v>ESFJ</c:v>
              </c:pt>
              <c:pt idx="4">
                <c:v>ESFP</c:v>
              </c:pt>
              <c:pt idx="5">
                <c:v>ESTJ</c:v>
              </c:pt>
              <c:pt idx="6">
                <c:v>ESTP</c:v>
              </c:pt>
              <c:pt idx="7">
                <c:v>INFJ</c:v>
              </c:pt>
              <c:pt idx="8">
                <c:v>INFP</c:v>
              </c:pt>
              <c:pt idx="9">
                <c:v>INTJ</c:v>
              </c:pt>
              <c:pt idx="10">
                <c:v>INTP</c:v>
              </c:pt>
              <c:pt idx="11">
                <c:v>ISFJ</c:v>
              </c:pt>
              <c:pt idx="12">
                <c:v>ISFP</c:v>
              </c:pt>
              <c:pt idx="13">
                <c:v>ISTJ</c:v>
              </c:pt>
              <c:pt idx="14">
                <c:v>ISTP</c:v>
              </c:pt>
            </c:strLit>
          </c:cat>
          <c:val>
            <c:numLit>
              <c:formatCode>General</c:formatCode>
              <c:ptCount val="15"/>
              <c:pt idx="0">
                <c:v>3</c:v>
              </c:pt>
              <c:pt idx="1">
                <c:v>2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8</c:v>
              </c:pt>
              <c:pt idx="7">
                <c:v>3</c:v>
              </c:pt>
              <c:pt idx="8">
                <c:v>10</c:v>
              </c:pt>
              <c:pt idx="9">
                <c:v>8</c:v>
              </c:pt>
              <c:pt idx="10">
                <c:v>10</c:v>
              </c:pt>
              <c:pt idx="11">
                <c:v>9</c:v>
              </c:pt>
              <c:pt idx="12">
                <c:v>6</c:v>
              </c:pt>
              <c:pt idx="13">
                <c:v>15</c:v>
              </c:pt>
              <c:pt idx="1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A-2048-494F-B931-B32445FB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77328"/>
        <c:axId val="689280936"/>
      </c:barChart>
      <c:catAx>
        <c:axId val="6892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80936"/>
        <c:crosses val="autoZero"/>
        <c:auto val="1"/>
        <c:lblAlgn val="ctr"/>
        <c:lblOffset val="100"/>
        <c:noMultiLvlLbl val="0"/>
      </c:catAx>
      <c:valAx>
        <c:axId val="6892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[Games Survey.xlsx]Pivot Table_Scratch!PivotTable1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51984"/>
        <c:axId val="434754936"/>
      </c:barChart>
      <c:catAx>
        <c:axId val="434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4936"/>
        <c:crosses val="autoZero"/>
        <c:auto val="1"/>
        <c:lblAlgn val="ctr"/>
        <c:lblOffset val="100"/>
        <c:noMultiLvlLbl val="0"/>
      </c:catAx>
      <c:valAx>
        <c:axId val="4347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133350</xdr:rowOff>
    </xdr:from>
    <xdr:to>
      <xdr:col>17</xdr:col>
      <xdr:colOff>438150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CAB27-F822-49E8-87AB-5ADFB4265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2D468-00D8-4C49-897E-9ACF49AF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a Balamurugan" refreshedDate="43139.83346736111" createdVersion="6" refreshedVersion="6" minRefreshableVersion="3" recordCount="106">
  <cacheSource type="worksheet">
    <worksheetSource ref="C1:AB107" sheet="Games Survey"/>
  </cacheSource>
  <cacheFields count="26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6" maxValue="62" count="28">
        <n v="29"/>
        <n v="36"/>
        <n v="37"/>
        <n v="25"/>
        <n v="28"/>
        <n v="50"/>
        <n v="24"/>
        <n v="33"/>
        <n v="26"/>
        <n v="32"/>
        <n v="27"/>
        <n v="23"/>
        <n v="38"/>
        <n v="22"/>
        <n v="30"/>
        <n v="31"/>
        <n v="62"/>
        <n v="35"/>
        <n v="17"/>
        <n v="16"/>
        <n v="18"/>
        <n v="44"/>
        <n v="21"/>
        <n v="19"/>
        <n v="60"/>
        <n v="34"/>
        <n v="40"/>
        <n v="49"/>
      </sharedItems>
    </cacheField>
    <cacheField name="Do you have children?" numFmtId="0">
      <sharedItems count="2">
        <s v="No"/>
        <s v="Yes"/>
      </sharedItems>
    </cacheField>
    <cacheField name="How much do you play per week? (in hours) " numFmtId="0">
      <sharedItems containsSemiMixedTypes="0" containsString="0" containsNumber="1" minValue="0" maxValue="115" count="20">
        <n v="10"/>
        <n v="0"/>
        <n v="5"/>
        <n v="3"/>
        <n v="15"/>
        <n v="2"/>
        <n v="7"/>
        <n v="1"/>
        <n v="4"/>
        <n v="6"/>
        <n v="0.2"/>
        <n v="20"/>
        <n v="16"/>
        <n v="35"/>
        <n v="14"/>
        <n v="21"/>
        <n v="0.5"/>
        <n v="1.5"/>
        <n v="115"/>
        <n v="8"/>
      </sharedItems>
    </cacheField>
    <cacheField name="How much time (in minutes) do you spend each session? " numFmtId="0">
      <sharedItems containsDate="1" containsMixedTypes="1" minDate="1899-12-31T00:00:00" maxDate="1900-01-02T18:03:04" count="28">
        <n v="2"/>
        <n v="0"/>
        <n v="40"/>
        <n v="30"/>
        <n v="100"/>
        <n v="60"/>
        <n v="15"/>
        <n v="120"/>
        <n v="10"/>
        <n v="20"/>
        <s v="20 min"/>
        <d v="2018-10-05T00:00:00"/>
        <n v="0.1"/>
        <n v="70"/>
        <n v="3"/>
        <n v="180"/>
        <n v="150"/>
        <d v="2018-02-01T00:00:00"/>
        <s v="15-30min"/>
        <n v="5"/>
        <n v="45"/>
        <n v="420"/>
        <n v="1"/>
        <n v="90"/>
        <s v="1hr"/>
        <n v="4"/>
        <s v="30-60"/>
        <n v="50"/>
      </sharedItems>
    </cacheField>
    <cacheField name="Are you outwardly or inwardly focused?" numFmtId="0">
      <sharedItems count="2">
        <s v="Introversion"/>
        <s v="Extraversion"/>
      </sharedItems>
    </cacheField>
    <cacheField name="How do you prefer to take in information?" numFmtId="0">
      <sharedItems count="2">
        <s v="Sensing"/>
        <s v="Intuition"/>
      </sharedItems>
    </cacheField>
    <cacheField name="How do you prefer to make decisions?" numFmtId="0">
      <sharedItems count="2">
        <s v="Thinking"/>
        <s v="Feeling"/>
      </sharedItems>
    </cacheField>
    <cacheField name="How do you prefer to live your outer life?" numFmtId="0">
      <sharedItems count="2">
        <s v="Judging"/>
        <s v="Perceiving"/>
      </sharedItems>
    </cacheField>
    <cacheField name="Do you play games competitively or casually?" numFmtId="0">
      <sharedItems count="3">
        <s v="Mixture of both, depends on the game"/>
        <s v="Casual"/>
        <s v="Competitve"/>
      </sharedItems>
    </cacheField>
    <cacheField name="Do you prefer games that are solo or games that require cooperation with other people?" numFmtId="0">
      <sharedItems containsBlank="1" count="5">
        <s v="Yes"/>
        <m/>
        <s v="No"/>
        <s v="Solo"/>
        <s v="Co-op"/>
      </sharedItems>
    </cacheField>
    <cacheField name="Do you like games that are challenging?" numFmtId="0">
      <sharedItems count="2">
        <s v="No"/>
        <s v="Yes"/>
      </sharedItems>
    </cacheField>
    <cacheField name="Do you feel giddy easily?" numFmtId="0">
      <sharedItems count="2">
        <s v="No"/>
        <s v="Yes"/>
      </sharedItems>
    </cacheField>
    <cacheField name="Do you like to exercise?" numFmtId="0">
      <sharedItems count="2">
        <s v="No"/>
        <s v="Yes"/>
      </sharedItems>
    </cacheField>
    <cacheField name="Do you have a sense for rhythm?" numFmtId="0">
      <sharedItems count="2">
        <s v="Yes"/>
        <s v="No"/>
      </sharedItems>
    </cacheField>
    <cacheField name="Does majority of the games you play have storyline?" numFmtId="0">
      <sharedItems count="2">
        <s v="Yes"/>
        <s v="No"/>
      </sharedItems>
    </cacheField>
    <cacheField name="Do you enjoy fast or slow-paced environment?" numFmtId="0">
      <sharedItems count="2">
        <s v="Fast"/>
        <s v="Slow"/>
      </sharedItems>
    </cacheField>
    <cacheField name="Are graphics important to you?" numFmtId="0">
      <sharedItems count="2">
        <s v="Yes"/>
        <s v="No"/>
      </sharedItems>
    </cacheField>
    <cacheField name="Are you sensitive to violence or gore?" numFmtId="0">
      <sharedItems count="2">
        <s v="No"/>
        <s v="Yes"/>
      </sharedItems>
    </cacheField>
    <cacheField name="Why do you play games? (please choose all that apply)" numFmtId="0">
      <sharedItems count="60" longText="1">
        <s v="Time for a break!;I feel a sense of accomplishment when I complete the entire game;I can do whatever I want in the game;The graphic is god like!;I got to try the hottest game in town!"/>
        <s v="Time for a break!;I can do whatever I want in the game"/>
        <s v="Time for a break!"/>
        <s v="Time for a break!;I need some adrenaline rush!;The graphic is god like!"/>
        <s v="Time for a break!;My brain gets a good workout!"/>
        <s v="Time for a break!;I need some adrenaline rush!"/>
        <s v="Time for a break!;I need some adrenaline rush!;I will master my skill and compete in the world championship one day;I feel a sense of accomplishment when I complete the entire game;My brain gets a good workout!;I can do whatever I want in the game;The graphic is god like!;I got to try the hottest game in town!;It feels just like the real deal!"/>
        <s v="I need some adrenaline rush!;I feel a sense of accomplishment when I complete the entire game;My brain gets a good workout!"/>
        <s v="Time for a break!;accompany my husband"/>
        <s v="I feel a sense of accomplishment when I complete the entire game;I can do whatever I want in the game;I got to try the hottest game in town!"/>
        <s v="I feel a sense of accomplishment when I complete the entire game"/>
        <s v="Time for a break!;I feel a sense of accomplishment when I complete the entire game"/>
        <s v="I got too much time to spare;Time for a break!"/>
        <s v="Time for a break!;I need some adrenaline rush!;I feel a sense of accomplishment when I complete the entire game;My brain gets a good workout!"/>
        <s v="I feel a sense of accomplishment when I complete the entire game;My brain gets a good workout!"/>
        <s v="Time for a break!;I feel a sense of accomplishment when I complete the entire game;My brain gets a good workout!;The graphic is god like!"/>
        <s v="Time for a break!;I feel a sense of accomplishment when I complete the entire game;My brain gets a good workout!;I can do whatever I want in the game"/>
        <s v="I need some adrenaline rush!;I feel a sense of accomplishment when I complete the entire game;My brain gets a good workout!;The graphic is god like!;I got to try the hottest game in town!"/>
        <s v="I feel a sense of accomplishment when I complete the entire game;Love for Game Stories"/>
        <s v="Time for a break!;I need some adrenaline rush!;I feel a sense of accomplishment when I complete the entire game;I can do whatever I want in the game"/>
        <s v="Time for a break!;I need some adrenaline rush!;I will master my skill and compete in the world championship one day;I feel a sense of accomplishment when I complete the entire game;I can do whatever I want in the game;The graphic is god like!"/>
        <s v="My brain gets a good workout!"/>
        <s v="Time for a break!;The graphic is god like!"/>
        <s v="Time for a break!;I need some adrenaline rush!;I feel a sense of accomplishment when I complete the entire game;The graphic is god like!"/>
        <s v="Time for a break!;I feel a sense of accomplishment when I complete the entire game;I can do whatever I want in the game"/>
        <s v="Time for a break!;My brain gets a good workout!;The graphic is god like!"/>
        <s v="Time for a break!;I feel a sense of accomplishment when I complete the entire game;My brain gets a good workout!"/>
        <s v="I can do whatever I want in the game"/>
        <s v="I need some adrenaline rush!"/>
        <s v="Time for a break!;I feel a sense of accomplishment when I complete the entire game;My brain gets a good workout!;I can do whatever I want in the game;The graphic is god like!"/>
        <s v="Time for a break!;I will master my skill and compete in the world championship one day;Influenced by friends to play the game"/>
        <s v="I got too much time to spare;I feel a sense of accomplishment when I complete the entire game"/>
        <s v="Time for a break!;I need some adrenaline rush!;I feel a sense of accomplishment when I complete the entire game;I can do whatever I want in the game;The graphic is god like!;I got to try the hottest game in town!;It feels just like the real deal!"/>
        <s v="Time for a break!;I feel a sense of accomplishment when I complete the entire game;The graphic is god like!;I got to try the hottest game in town!"/>
        <s v="I feel a sense of accomplishment when I complete the entire game;I can do whatever I want in the game;The graphic is god like!"/>
        <s v="Time for a break!;I will master my skill and compete in the world championship one day;I feel a sense of accomplishment when I complete the entire game"/>
        <s v="I got too much time to spare;It feels just like the real deal!"/>
        <s v="Time for a break!;My brain gets a good workout!;I can do whatever I want in the game;The graphic is god like!"/>
        <s v="I got too much time to spare;I will master my skill and compete in the world championship one day;The graphic is god like!;I got to try the hottest game in town!"/>
        <s v="Time for a break!;I need some adrenaline rush!;I feel a sense of accomplishment when I complete the entire game"/>
        <s v="Time for a break!;The graphic is god like!;It feels just like the real deal!;i want to escape to a different world"/>
        <s v="Time for a break!;The graphic is god like!;Exploration and Immersion in a different environment and world."/>
        <s v="I got too much time to spare;I need some adrenaline rush!;My brain gets a good workout!;I can do whatever I want in the game;It feels just like the real deal!"/>
        <s v="I will master my skill and compete in the world championship one day;I feel a sense of accomplishment when I complete the entire game"/>
        <s v="Time for a break!;I need some adrenaline rush!;I can do whatever I want in the game"/>
        <s v="My brain gets a good workout!;I can do whatever I want in the game;The graphic is god like!"/>
        <s v="I donâ€™t play game"/>
        <s v="I got to try the hottest game in town!"/>
        <s v="Time for a break!;I need some adrenaline rush!;I feel a sense of accomplishment when I complete the entire game;My brain gets a good workout!;I can do whatever I want in the game"/>
        <s v="I got too much time to spare;Time for a break!;I feel a sense of accomplishment when I complete the entire game;My brain gets a good workout!;I can do whatever I want in the game;The graphic is god like!;I got to try the hottest game in town!;It feels just like the real deal!"/>
        <s v="Time for a break!;My brain gets a good workout!;I got to try the hottest game in town!"/>
        <s v="I got too much time to spare;I need some adrenaline rush!;I feel a sense of accomplishment when I complete the entire game;It feels just like the real deal!"/>
        <s v="I got too much time to spare"/>
        <s v="I got too much time to spare;Time for a break!;The graphic is god like!;I got to try the hottest game in town!"/>
        <s v="I need some adrenaline rush!;My brain gets a good workout!"/>
        <s v="fun"/>
        <s v="Time for a break!;I will master my skill and compete in the world championship one day;I feel a sense of accomplishment when I complete the entire game;My brain gets a good workout!;I can do whatever I want in the game"/>
        <s v="Time for a break!;My brain gets a good workout!;I can do whatever I want in the game"/>
        <s v="Time for a break!;I got to try the hottest game in town!"/>
        <s v="Time for a break!;I feel a sense of accomplishment when I complete the entire game;The graphic is god like!"/>
      </sharedItems>
    </cacheField>
    <cacheField name="Are you good at making plans and decisions?" numFmtId="0">
      <sharedItems count="2">
        <s v="No"/>
        <s v="Yes"/>
      </sharedItems>
    </cacheField>
    <cacheField name="Please name some games that you enjoy (Nil if you don't enjoy any)" numFmtId="0">
      <sharedItems count="86">
        <s v="Nil"/>
        <s v="fifa"/>
        <s v="Legend of Zelda"/>
        <s v="WeChatSpeed"/>
        <s v="Halo, destiny"/>
        <s v="Vainglory, Dota, Lol, Gta 5"/>
        <s v="Clash royale"/>
        <s v="Mobile legends "/>
        <s v="Wenyuan"/>
        <s v="Lol, GTA"/>
        <s v="Hitman"/>
        <s v="Final Fantasy, Kingdom Hearts, Zelda"/>
        <s v="Asphalt8 "/>
        <s v="Unchartered 4_x000a_Metal Gear Solid_x000a_Call of Duty WW2"/>
        <s v="Warcraft 3, Heroes might of magic 3, red alert 2, roller coaster tycoon, civilisation 5"/>
        <s v="Star Wars Battlefront"/>
        <s v="GTA, the last of us, final fantasy"/>
        <s v="Not specific.. Random games from App store"/>
        <s v="Overwatch"/>
        <s v="Counter Strike, Call Of Duty, Battlefield, Age of Empires, FIFA, Tetris"/>
        <s v="Nfs, cs, fifa"/>
        <s v="Vainglory, Call of Duty"/>
        <s v="Mobile legends"/>
        <s v="Zelda Link, Final Fantasy, Megaman"/>
        <s v="Candy crush, word cookies"/>
        <s v="Limbo"/>
        <s v="CSI: Hidden Crimes"/>
        <s v="Subway surfer"/>
        <s v="Call Of Duty , Tomb Raider , Battle Field , Rise of Nations"/>
        <s v="Dota2"/>
        <s v="fifa, tactics ogre"/>
        <s v=" Boardgames like imperial assault, isle of skyle"/>
        <s v="Dota 2. Skyrim."/>
        <s v="Age of empire "/>
        <s v="Fifa 18, cod, battlefield, gta"/>
        <s v="CANDY CRUSH"/>
        <s v="Final Fantasy 7, Grandia 2, Chrno Trigger, Taiko no tatsujin, Splatoon"/>
        <s v="angry bird haha"/>
        <s v="World of Warcraft, Magic: The Gathering"/>
        <s v="Homescapes "/>
        <s v="Brisk walk"/>
        <s v="ESO, WoW"/>
        <s v="Dota 2"/>
        <s v="Dynasty Warriors"/>
        <s v="Nil "/>
        <s v="Monster hunter"/>
        <s v="Growtopia, minecraft"/>
        <s v="League of legends_x000a_Hearthstone"/>
        <s v="FORZA"/>
        <s v="Clash of clan, AOV, 1010!, Superstar BTS"/>
        <s v="Portal"/>
        <s v="Devil May Cry. Metal Gear Solid."/>
        <s v="tos"/>
        <s v="Simple app games "/>
        <s v="Assasisn's Creed series, Prince of Persia, Far Cry Series, Tomb Raider reboot series, Skyrim, Oni, Need for Speed, Fifa"/>
        <s v="final fantasy VII"/>
        <s v="Dota2, LOL, Starcraft, Warcraft"/>
        <s v="Mobile Legends, fifa, dota, counterstrike"/>
        <s v="Kingdom Hearts series, Final Fantasy Zero, L4D2, Deemo"/>
        <s v="Pokemon"/>
        <s v="Nioh. FFXV. Ni no Kuni. Ghost Recon Wildlands. Rainbow Six Siege. Dota 2."/>
        <s v="I don't remember the name. I play n delete"/>
        <s v="Final Fantasy 7, Fire Emblem Heroes"/>
        <s v="League of legends_x000a_Osu"/>
        <s v="Dota"/>
        <s v="Civilisation V"/>
        <s v="FF8"/>
        <s v="Fifa "/>
        <s v="Fifa 18, mobile legend , Football manager "/>
        <s v="Wow, civi"/>
        <s v="Mobile Legend, Counter Strike"/>
        <s v="Tsum tsum"/>
        <s v="Rebirth RO, WOW, Diablo 3, Clash of Clans"/>
        <s v="Dota ml"/>
        <s v="Mobile legend"/>
        <s v="Maplestory, Sims, candy crush"/>
        <s v="final fantasy"/>
        <s v="Baldurs Gate "/>
        <s v="Time crisis"/>
        <s v="Brain teaser games, crossword puzzles, racing games, MMPORG, pokemon go"/>
        <s v="Close Combat Series"/>
        <s v="Assassin's Creed, Prince of Persia"/>
        <s v="Doodle Jump, Candy crush"/>
        <s v="Diablo"/>
        <s v="clash of clans"/>
        <s v="Metal Gear Solid "/>
      </sharedItems>
    </cacheField>
    <cacheField name="What games do you like? You can tick more than one checkbox." numFmtId="0">
      <sharedItems count="102" longText="1">
        <s v="Fighting;Rhythm;Real-Time Strategy;Massively Multiplayer Online Role Playing Game (MMORPG);Adventure/Open World;Racing;Virtual Reality;Motion Sensor"/>
        <s v="Platform;Fighting;Grand Strategy;Turn-Based Strategy;Real-Time Strategy"/>
        <s v="Massively Multiplayer Online Role Playing Game (MMORPG);Adventure/Open World"/>
        <s v="Platform;Grand Strategy;Simulation;Real-Time Strategy;Adventure/Open World;Racing;Virtual Reality;Resource Management"/>
        <s v="First Person Shooter;Fighting;Real-Time Strategy;Massively Multiplayer Online Role Playing Game (MMORPG);Adventure/Open World;Multiplayer Online Battle Arena (MOBA)"/>
        <s v="First Person Shooter;Rhythm;Puzzle;Simulation;Adventure/Open World;Racing;Virtual Reality;Card Game;Motion Sensor"/>
        <s v="Real-Time Strategy;Multiplayer Online Battle Arena (MOBA);Racing"/>
        <s v="Grand Strategy;Puzzle;Multiplayer Online Battle Arena (MOBA);Sports"/>
        <s v="Multiplayer Online Battle Arena (MOBA);Sports;Resource Management"/>
        <s v="Rhythm;Puzzle"/>
        <s v="First Person Shooter;Grand Strategy;Simulation;Turn-Based Strategy;Real-Time Strategy;Massively Multiplayer Online Role Playing Game (MMORPG);Adventure/Open World;Multiplayer Online Battle Arena (MOBA);Resource Management"/>
        <s v="First Person Shooter;Adventure/Open World;Racing"/>
        <s v="Turn-Based Strategy;Adventure/Open World;Sports"/>
        <s v="Grand Strategy;Sports"/>
        <s v="Platform;First Person Shooter;Real-Time Strategy;Adventure/Open World;Racing;Sports;Virtual Reality"/>
        <s v="Grand Strategy;Turn-Based Strategy;Real-Time Strategy"/>
        <s v="First Person Shooter;Grand Strategy;Real-Time Strategy;Adventure/Open World;Racing"/>
        <s v="Grand Strategy;Puzzle;Turn-Based Strategy;Real-Time Strategy;Adventure/Open World;Sports"/>
        <s v="Real-Time Strategy;Racing;Sports"/>
        <s v="First Person Shooter;Massively Multiplayer Online Role Playing Game (MMORPG);Multiplayer Online Battle Arena (MOBA)"/>
        <s v="Platform;First Person Shooter;Real-Time Strategy;Sports"/>
        <s v="First Person Shooter;Puzzle;Racing;Sports"/>
        <s v="First Person Shooter;Fighting;Grand Strategy;Turn-Based Strategy;Real-Time Strategy;Adventure/Open World;Racing;Virtual Reality"/>
        <s v="Massively Multiplayer Online Role Playing Game (MMORPG);Adventure/Open World;Multiplayer Online Battle Arena (MOBA)"/>
        <s v="Platform;Grand Strategy;Rhythm;Puzzle;Turn-Based Strategy;Real-Time Strategy;Massively Multiplayer Online Role Playing Game (MMORPG);Adventure/Open World;Multiplayer Online Battle Arena (MOBA);Motion Sensor"/>
        <s v="Puzzle;Simulation;Turn-Based Strategy;Card Game;Horror;Resource Management;Visual Novel"/>
        <s v="First Person Shooter;Puzzle;Adventure/Open World"/>
        <s v="Puzzle;Multiplayer Online Battle Arena (MOBA);Virtual Reality"/>
        <s v="Puzzle;Simulation;Massively Multiplayer Online Role Playing Game (MMORPG)"/>
        <s v="Platform"/>
        <s v="Platform;First Person Shooter;Fighting;Grand Strategy;Adventure/Open World;Racing"/>
        <s v="Turn-Based Strategy;Multiplayer Online Battle Arena (MOBA);Card Game"/>
        <s v="Platform;Fighting;Grand Strategy;Turn-Based Strategy;Massively Multiplayer Online Role Playing Game (MMORPG);Adventure/Open World;Racing;Sports;Virtual Reality;Card Game;Visual Novel"/>
        <s v="Grand Strategy;Card Game"/>
        <s v="Massively Multiplayer Online Role Playing Game (MMORPG);Multiplayer Online Battle Arena (MOBA);Sports"/>
        <s v="First Person Shooter;Grand Strategy;Puzzle;Turn-Based Strategy;Real-Time Strategy;Adventure/Open World;Multiplayer Online Battle Arena (MOBA);Racing"/>
        <s v="Grand Strategy;Puzzle;Turn-Based Strategy"/>
        <s v="First Person Shooter;Adventure/Open World;Sports"/>
        <s v="Platform;Fighting;Puzzle;Simulation;Racing"/>
        <s v="First Person Shooter;Grand Strategy;Real-Time Strategy;Adventure/Open World;Racing;Sports;Resource Management"/>
        <s v="Platform;Puzzle"/>
        <s v="Platform;Rhythm;Puzzle;Simulation;Turn-Based Strategy;Massively Multiplayer Online Role Playing Game (MMORPG);Adventure/Open World;Resource Management"/>
        <s v="Platform;First Person Shooter;Grand Strategy;Puzzle;Turn-Based Strategy;Real-Time Strategy;Massively Multiplayer Online Role Playing Game (MMORPG);Adventure/Open World;Multiplayer Online Battle Arena (MOBA);Racing;Sports"/>
        <s v="Turn-Based Strategy;Real-Time Strategy;Massively Multiplayer Online Role Playing Game (MMORPG);Adventure/Open World;Card Game"/>
        <s v="Platform;First Person Shooter;Grand Strategy;Rhythm;Puzzle;Racing;Sports;Virtual Reality;Card Game;Horror;Resource Management;Visual Novel"/>
        <s v="First Person Shooter;Grand Strategy"/>
        <s v="Turn-Based Strategy;Real-Time Strategy;Massively Multiplayer Online Role Playing Game (MMORPG);Adventure/Open World"/>
        <s v="Grand Strategy;Racing"/>
        <s v="First Person Shooter;Real-Time Strategy;Multiplayer Online Battle Arena (MOBA)"/>
        <s v="Fighting;Grand Strategy;Massively Multiplayer Online Role Playing Game (MMORPG);Adventure/Open World"/>
        <s v="Rhythm"/>
        <s v="Grand Strategy;Simulation;Turn-Based Strategy;Real-Time Strategy;Adventure/Open World;Multiplayer Online Battle Arena (MOBA);Sports;Card Game;Resource Management;Visual Novel"/>
        <s v="Platform;First Person Shooter;Rhythm;Puzzle;Simulation;Real-Time Strategy;Massively Multiplayer Online Role Playing Game (MMORPG);Adventure/Open World;Racing;Sports;Virtual Reality;Horror;Visual Novel"/>
        <s v="Grand Strategy;Rhythm;Simulation;Real-Time Strategy;Massively Multiplayer Online Role Playing Game (MMORPG);Adventure/Open World;Multiplayer Online Battle Arena (MOBA);Racing;Sports;Virtual Reality;Card Game;Resource Management;Visual Novel"/>
        <s v="Racing;Virtual Reality"/>
        <s v="Platform;First Person Shooter;Fighting;Grand Strategy;Rhythm;Puzzle;Simulation;Real-Time Strategy;Massively Multiplayer Online Role Playing Game (MMORPG);Adventure/Open World;Multiplayer Online Battle Arena (MOBA);Racing;Virtual Reality;Motion Sensor;Visual Novel"/>
        <s v="First Person Shooter"/>
        <s v="Platform;First Person Shooter;Fighting;Grand Strategy;Rhythm;Turn-Based Strategy;Real-Time Strategy;Massively Multiplayer Online Role Playing Game (MMORPG);Adventure/Open World;Multiplayer Online Battle Arena (MOBA);Racing;Sports;Virtual Reality;Card Game;Horror;Motion Sensor;Resource Management"/>
        <s v="First Person Shooter;Fighting;Adventure/Open World"/>
        <s v="Multiplayer Online Battle Arena (MOBA);Virtual Reality;Card Game"/>
        <s v="First Person Shooter;Puzzle;Massively Multiplayer Online Role Playing Game (MMORPG);Racing;Sports"/>
        <s v="Platform;First Person Shooter;Racing;Sports"/>
        <s v="Platform;First Person Shooter;Massively Multiplayer Online Role Playing Game (MMORPG);Adventure/Open World"/>
        <s v="First Person Shooter;Adventure/Open World"/>
        <s v="Platform;Grand Strategy;Puzzle;Turn-Based Strategy;Real-Time Strategy;Multiplayer Online Battle Arena (MOBA);Racing;Sports"/>
        <s v="First Person Shooter;Puzzle;Simulation;Multiplayer Online Battle Arena (MOBA);Sports"/>
        <s v="Platform;Simulation;Turn-Based Strategy;Real-Time Strategy;Racing;Virtual Reality;Motion Sensor;Resource Management;Visual Novel"/>
        <s v="First Person Shooter;Rhythm;Simulation;Massively Multiplayer Online Role Playing Game (MMORPG);Adventure/Open World"/>
        <s v="Platform;Fighting;Grand Strategy;Rhythm;Puzzle;Simulation;Turn-Based Strategy;Real-Time Strategy;Massively Multiplayer Online Role Playing Game (MMORPG);Adventure/Open World;Multiplayer Online Battle Arena (MOBA);Card Game;Resource Management"/>
        <s v="First Person Shooter;Grand Strategy;Simulation;Turn-Based Strategy;Real-Time Strategy;Adventure/Open World;Multiplayer Online Battle Arena (MOBA);Racing;Sports"/>
        <s v="Fighting;Real-Time Strategy;Sports;Virtual Reality"/>
        <s v="Platform;Grand Strategy;Rhythm;Puzzle;Turn-Based Strategy;Card Game"/>
        <s v="Platform;Grand Strategy;Puzzle;Turn-Based Strategy;Real-Time Strategy;Adventure/Open World;Racing;Resource Management"/>
        <s v="First Person Shooter;Grand Strategy;Puzzle;Real-Time Strategy;Massively Multiplayer Online Role Playing Game (MMORPG);Adventure/Open World;Multiplayer Online Battle Arena (MOBA);Resource Management"/>
        <s v="First Person Shooter;Rhythm;Turn-Based Strategy;Real-Time Strategy;Massively Multiplayer Online Role Playing Game (MMORPG);Adventure/Open World;Multiplayer Online Battle Arena (MOBA);Virtual Reality;Visual Novel"/>
        <s v="Real-Time Strategy;Multiplayer Online Battle Arena (MOBA);Racing;Sports"/>
        <s v="Grand Strategy;Turn-Based Strategy;Adventure/Open World"/>
        <s v="Rhythm;Puzzle;Simulation;Adventure/Open World;Visual Novel"/>
        <s v="First Person Shooter;Rhythm;Puzzle;Adventure/Open World"/>
        <s v="First Person Shooter;Grand Strategy;Simulation;Real-Time Strategy;Massively Multiplayer Online Role Playing Game (MMORPG);Sports"/>
        <s v="Platform;Grand Strategy;Turn-Based Strategy;Real-Time Strategy;Massively Multiplayer Online Role Playing Game (MMORPG);Adventure/Open World;Multiplayer Online Battle Arena (MOBA)"/>
        <s v="Platform;First Person Shooter;Grand Strategy;Puzzle;Massively Multiplayer Online Role Playing Game (MMORPG);Adventure/Open World;Multiplayer Online Battle Arena (MOBA);Racing;Sports;Virtual Reality;Horror"/>
        <s v="Platform;First Person Shooter;Fighting;Rhythm;Simulation;Multiplayer Online Battle Arena (MOBA);Racing"/>
        <s v="Rhythm;Puzzle;Simulation;Adventure/Open World;Resource Management"/>
        <s v="Real-Time Strategy;Multiplayer Online Battle Arena (MOBA);Sports"/>
        <s v="Rhythm;Puzzle;Simulation;Massively Multiplayer Online Role Playing Game (MMORPG);Adventure/Open World;Racing"/>
        <s v="Platform;First Person Shooter;Grand Strategy;Turn-Based Strategy;Real-Time Strategy;Multiplayer Online Battle Arena (MOBA);Sports;Card Game;Horror;Resource Management"/>
        <s v="Platform;Real-Time Strategy;Massively Multiplayer Online Role Playing Game (MMORPG);Adventure/Open World;Multiplayer Online Battle Arena (MOBA);Horror"/>
        <s v="Platform;Puzzle;Simulation;Massively Multiplayer Online Role Playing Game (MMORPG);Adventure/Open World;Racing"/>
        <s v="Visual Novel"/>
        <s v="First Person Shooter;Grand Strategy;Rhythm;Racing"/>
        <s v="Platform;First Person Shooter;Grand Strategy;Simulation;Turn-Based Strategy;Real-Time Strategy;Adventure/Open World;Multiplayer Online Battle Arena (MOBA);Racing;Sports;Motion Sensor;Visual Novel"/>
        <s v="Platform;Fighting;Rhythm;Puzzle;Simulation;Turn-Based Strategy;Massively Multiplayer Online Role Playing Game (MMORPG);Racing"/>
        <s v="First Person Shooter;Turn-Based Strategy;Real-Time Strategy"/>
        <s v="Platform;Fighting;Adventure/Open World;Racing"/>
        <s v="Platform;First Person Shooter;Fighting;Grand Strategy;Turn-Based Strategy;Real-Time Strategy;Adventure/Open World;Horror"/>
        <s v="First Person Shooter;Grand Strategy;Rhythm;Puzzle;Racing"/>
        <s v="Platform;Fighting;Grand Strategy;Puzzle;Turn-Based Strategy;Real-Time Strategy;Card Game;Motion Sensor"/>
        <s v="Platform;First Person Shooter;Real-Time Strategy;Massively Multiplayer Online Role Playing Game (MMORPG);Sports"/>
        <s v="Puzzle;Massively Multiplayer Online Role Playing Game (MMORPG);Tower Defense"/>
        <s v="First Person Shooter;Grand Strategy;Turn-Based Strategy;Real-Time Strategy;Massively Multiplayer Online Role Playing Game (MMORPG)"/>
        <s v="Platform;First Person Shooter;Grand Strategy;Simulation;Turn-Based Strategy;Real-Time Strategy;Multiplayer Online Battle Arena (MOBA);Sports;Virtual Reality"/>
      </sharedItems>
    </cacheField>
    <cacheField name="What best describe you" numFmtId="0">
      <sharedItems count="50" longText="1">
        <s v="I prefer first person shooters and brawlers;I love all co-op games;I like to interact with others in Mass-Multiplayer Online (MMO);Everything that involve movement like dancing and motion control;Artsy stuff, out of the norm games"/>
        <s v="I love strategy and puzzle in general"/>
        <s v="I like to interact with others in Mass-Multiplayer Online (MMO)"/>
        <s v="I love strategy and puzzle in general;I like to freely build my own world like in Sims and Minecraft;I like to interact with others in Mass-Multiplayer Online (MMO)"/>
        <s v="I love strategy and puzzle in general;I love all co-op games;Artsy stuff, out of the norm games"/>
        <s v="I prefer games without continuation due to my short attention-span;I love strategy and puzzle in general;I prefer first person shooters and brawlers"/>
        <s v="I prefer games without continuation due to my short attention-span;I love strategy and puzzle in general;I love all co-op games"/>
        <s v="I love strategy and puzzle in general;I like to interact with others in Mass-Multiplayer Online (MMO)"/>
        <s v="I prefer games without continuation due to my short attention-span;I like to freely build my own world like in Sims and Minecraft"/>
        <s v="I prefer games without continuation due to my short attention-span"/>
        <s v="I like to freely build my own world like in Sims and Minecraft;I like to interact with others in Mass-Multiplayer Online (MMO)"/>
        <s v="I prefer first person shooters and brawlers"/>
        <s v="Don't like games in general but fine with party and arcade games with friends"/>
        <s v="I love strategy and puzzle in general;I prefer first person shooters and brawlers"/>
        <s v="I love strategy and puzzle in general;I prefer first person shooters and brawlers;I like to freely build my own world like in Sims and Minecraft"/>
        <s v="I prefer games without continuation due to my short attention-span;Don't like games in general but fine with party and arcade games with friends"/>
        <s v="I prefer first person shooters and brawlers;I love all co-op games"/>
        <s v="I prefer games without continuation due to my short attention-span;I love all co-op games;I like to interact with others in Mass-Multiplayer Online (MMO)"/>
        <s v="I love strategy and puzzle in general;I prefer first person shooters and brawlers;I love all co-op games;I like to interact with others in Mass-Multiplayer Online (MMO)"/>
        <s v="I love strategy and puzzle in general;I like to freely build my own world like in Sims and Minecraft;Everything that involve movement like dancing and motion control"/>
        <s v="I love strategy and puzzle in general;I like to freely build my own world like in Sims and Minecraft;Artsy stuff, out of the norm games"/>
        <s v="I love strategy and puzzle in general;I love all co-op games"/>
        <s v="I prefer games without continuation due to my short attention-span;I prefer first person shooters and brawlers"/>
        <s v="I prefer games without continuation due to my short attention-span;I love strategy and puzzle in general;Don't like games in general but fine with party and arcade games with friends"/>
        <s v="I prefer first person shooters and brawlers;I like to freely build my own world like in Sims and Minecraft"/>
        <s v="I love strategy and puzzle in general;I like to freely build my own world like in Sims and Minecraft;Everything that involve movement like dancing and motion control;Artsy stuff, out of the norm games"/>
        <s v="I prefer games without continuation due to my short attention-span;I love strategy and puzzle in general;I like to freely build my own world like in Sims and Minecraft;I like to interact with others in Mass-Multiplayer Online (MMO)"/>
        <s v="I love strategy and puzzle in general;I love all co-op games;I like to interact with others in Mass-Multiplayer Online (MMO)"/>
        <s v="I love strategy and puzzle in general;Artsy stuff, out of the norm games"/>
        <s v="I love strategy and puzzle in general;Don't like games in general but fine with party and arcade games with friends"/>
        <s v="I prefer games without continuation due to my short attention-span;I love strategy and puzzle in general;I prefer first person shooters and brawlers;I like to freely build my own world like in Sims and Minecraft;Everything that involve movement like dancing and motion control"/>
        <s v="I love all co-op games"/>
        <s v="I love strategy and puzzle in general;I prefer first person shooters and brawlers;Artsy stuff, out of the norm games"/>
        <s v="I prefer games without continuation due to my short attention-span;I love strategy and puzzle in general;I prefer first person shooters and brawlers;I love all co-op games;I like to interact with others in Mass-Multiplayer Online (MMO)"/>
        <s v="Artsy stuff, out of the norm games"/>
        <s v="I like to interact with others in Mass-Multiplayer Online (MMO);Artsy stuff, out of the norm games"/>
        <s v="I love strategy and puzzle in general;I love all co-op games;I like to interact with others in Mass-Multiplayer Online (MMO);Everything that involve movement like dancing and motion control"/>
        <s v="I love strategy and puzzle in general;I prefer first person shooters and brawlers;I like to freely build my own world like in Sims and Minecraft;Everything that involve movement like dancing and motion control;Artsy stuff, out of the norm games"/>
        <s v="I prefer games without continuation due to my short attention-span;I like to interact with others in Mass-Multiplayer Online (MMO)"/>
        <s v="I prefer games without continuation due to my short attention-span;I love strategy and puzzle in general"/>
        <s v="I prefer games without continuation due to my short attention-span;I prefer first person shooters and brawlers;I love all co-op games;I like to interact with others in Mass-Multiplayer Online (MMO)"/>
        <s v="I prefer games without continuation due to my short attention-span;I love strategy and puzzle in general;I love all co-op games;I like to interact with others in Mass-Multiplayer Online (MMO)"/>
        <s v="I love strategy and puzzle in general;I prefer first person shooters and brawlers;I love all co-op games"/>
        <s v="I prefer games without continuation due to my short attention-span;I prefer first person shooters and brawlers;I like to freely build my own world like in Sims and Minecraft;I like to interact with others in Mass-Multiplayer Online (MMO)"/>
        <s v="I love strategy and puzzle in general;I prefer first person shooters and brawlers;I like to freely build my own world like in Sims and Minecraft;I love all co-op games;Everything that involve movement like dancing and motion control;Artsy stuff, out of the norm games"/>
        <s v="I like to freely build my own world like in Sims and Minecraft"/>
        <s v="Artsy stuff, out of the norm games;Don't like games in general but fine with party and arcade games with friends"/>
        <s v="I prefer first person shooters and brawlers;I like to freely build my own world like in Sims and Minecraft;I love all co-op games;I like to interact with others in Mass-Multiplayer Online (MMO)"/>
        <s v="I like to interact with others in Mass-Multiplayer Online (MMO);Everything that involve movement like dancing and motion control"/>
        <s v="I prefer games without continuation due to my short attention-span;I love strategy and puzzle in general;Artsy stuff, out of the norm games;Don't like games in general but fine with party and arcade games with friends"/>
      </sharedItems>
    </cacheField>
    <cacheField name="I want to give more inputs as an interviewee!" numFmtId="0">
      <sharedItems containsBlank="1"/>
    </cacheField>
    <cacheField name="Please leave your name and contact number. Thanks!" numFmtId="0">
      <sharedItems containsBlank="1" containsMixedTypes="1" containsNumber="1" containsInteger="1" minValue="90991068" maxValue="909910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No"/>
    <m/>
  </r>
  <r>
    <x v="0"/>
    <x v="1"/>
    <x v="1"/>
    <x v="1"/>
    <x v="1"/>
    <x v="0"/>
    <x v="0"/>
    <x v="0"/>
    <x v="1"/>
    <x v="1"/>
    <x v="0"/>
    <x v="1"/>
    <x v="0"/>
    <x v="0"/>
    <x v="0"/>
    <x v="0"/>
    <x v="0"/>
    <x v="0"/>
    <x v="0"/>
    <x v="1"/>
    <x v="1"/>
    <x v="1"/>
    <x v="1"/>
    <x v="1"/>
    <s v="No"/>
    <s v="Pier 94798958"/>
  </r>
  <r>
    <x v="0"/>
    <x v="2"/>
    <x v="1"/>
    <x v="2"/>
    <x v="2"/>
    <x v="0"/>
    <x v="0"/>
    <x v="0"/>
    <x v="1"/>
    <x v="1"/>
    <x v="0"/>
    <x v="0"/>
    <x v="0"/>
    <x v="0"/>
    <x v="1"/>
    <x v="0"/>
    <x v="1"/>
    <x v="0"/>
    <x v="0"/>
    <x v="2"/>
    <x v="1"/>
    <x v="2"/>
    <x v="2"/>
    <x v="2"/>
    <s v="No"/>
    <m/>
  </r>
  <r>
    <x v="1"/>
    <x v="3"/>
    <x v="0"/>
    <x v="3"/>
    <x v="3"/>
    <x v="0"/>
    <x v="0"/>
    <x v="0"/>
    <x v="0"/>
    <x v="1"/>
    <x v="0"/>
    <x v="1"/>
    <x v="0"/>
    <x v="1"/>
    <x v="0"/>
    <x v="0"/>
    <x v="0"/>
    <x v="0"/>
    <x v="1"/>
    <x v="3"/>
    <x v="1"/>
    <x v="3"/>
    <x v="3"/>
    <x v="3"/>
    <s v="No"/>
    <m/>
  </r>
  <r>
    <x v="0"/>
    <x v="4"/>
    <x v="0"/>
    <x v="4"/>
    <x v="4"/>
    <x v="0"/>
    <x v="0"/>
    <x v="0"/>
    <x v="0"/>
    <x v="0"/>
    <x v="0"/>
    <x v="1"/>
    <x v="0"/>
    <x v="0"/>
    <x v="0"/>
    <x v="0"/>
    <x v="0"/>
    <x v="0"/>
    <x v="0"/>
    <x v="4"/>
    <x v="1"/>
    <x v="0"/>
    <x v="4"/>
    <x v="4"/>
    <s v="No"/>
    <m/>
  </r>
  <r>
    <x v="0"/>
    <x v="5"/>
    <x v="1"/>
    <x v="1"/>
    <x v="1"/>
    <x v="1"/>
    <x v="0"/>
    <x v="0"/>
    <x v="1"/>
    <x v="1"/>
    <x v="0"/>
    <x v="0"/>
    <x v="0"/>
    <x v="1"/>
    <x v="0"/>
    <x v="0"/>
    <x v="0"/>
    <x v="0"/>
    <x v="1"/>
    <x v="5"/>
    <x v="1"/>
    <x v="4"/>
    <x v="5"/>
    <x v="5"/>
    <s v="No"/>
    <m/>
  </r>
  <r>
    <x v="0"/>
    <x v="6"/>
    <x v="0"/>
    <x v="0"/>
    <x v="2"/>
    <x v="0"/>
    <x v="1"/>
    <x v="1"/>
    <x v="0"/>
    <x v="2"/>
    <x v="0"/>
    <x v="1"/>
    <x v="0"/>
    <x v="0"/>
    <x v="1"/>
    <x v="0"/>
    <x v="0"/>
    <x v="0"/>
    <x v="0"/>
    <x v="6"/>
    <x v="1"/>
    <x v="5"/>
    <x v="6"/>
    <x v="6"/>
    <s v="No"/>
    <s v="Bruce Wayne"/>
  </r>
  <r>
    <x v="0"/>
    <x v="4"/>
    <x v="0"/>
    <x v="0"/>
    <x v="3"/>
    <x v="1"/>
    <x v="1"/>
    <x v="0"/>
    <x v="1"/>
    <x v="1"/>
    <x v="0"/>
    <x v="1"/>
    <x v="0"/>
    <x v="1"/>
    <x v="0"/>
    <x v="1"/>
    <x v="1"/>
    <x v="0"/>
    <x v="1"/>
    <x v="4"/>
    <x v="1"/>
    <x v="6"/>
    <x v="7"/>
    <x v="7"/>
    <s v="No"/>
    <m/>
  </r>
  <r>
    <x v="0"/>
    <x v="7"/>
    <x v="1"/>
    <x v="5"/>
    <x v="5"/>
    <x v="0"/>
    <x v="1"/>
    <x v="0"/>
    <x v="1"/>
    <x v="0"/>
    <x v="0"/>
    <x v="1"/>
    <x v="1"/>
    <x v="0"/>
    <x v="1"/>
    <x v="1"/>
    <x v="0"/>
    <x v="0"/>
    <x v="1"/>
    <x v="7"/>
    <x v="1"/>
    <x v="7"/>
    <x v="8"/>
    <x v="8"/>
    <s v="No"/>
    <m/>
  </r>
  <r>
    <x v="1"/>
    <x v="8"/>
    <x v="0"/>
    <x v="2"/>
    <x v="3"/>
    <x v="0"/>
    <x v="0"/>
    <x v="1"/>
    <x v="0"/>
    <x v="0"/>
    <x v="0"/>
    <x v="0"/>
    <x v="1"/>
    <x v="0"/>
    <x v="0"/>
    <x v="0"/>
    <x v="1"/>
    <x v="0"/>
    <x v="0"/>
    <x v="8"/>
    <x v="1"/>
    <x v="8"/>
    <x v="9"/>
    <x v="9"/>
    <s v="No"/>
    <m/>
  </r>
  <r>
    <x v="0"/>
    <x v="9"/>
    <x v="0"/>
    <x v="6"/>
    <x v="5"/>
    <x v="0"/>
    <x v="1"/>
    <x v="0"/>
    <x v="0"/>
    <x v="0"/>
    <x v="1"/>
    <x v="1"/>
    <x v="0"/>
    <x v="0"/>
    <x v="1"/>
    <x v="0"/>
    <x v="0"/>
    <x v="0"/>
    <x v="0"/>
    <x v="9"/>
    <x v="1"/>
    <x v="9"/>
    <x v="10"/>
    <x v="10"/>
    <s v="No"/>
    <m/>
  </r>
  <r>
    <x v="1"/>
    <x v="6"/>
    <x v="0"/>
    <x v="5"/>
    <x v="6"/>
    <x v="1"/>
    <x v="0"/>
    <x v="1"/>
    <x v="0"/>
    <x v="0"/>
    <x v="2"/>
    <x v="1"/>
    <x v="0"/>
    <x v="0"/>
    <x v="0"/>
    <x v="0"/>
    <x v="0"/>
    <x v="0"/>
    <x v="0"/>
    <x v="10"/>
    <x v="1"/>
    <x v="10"/>
    <x v="11"/>
    <x v="11"/>
    <s v="No"/>
    <s v="Akshaya 83556937"/>
  </r>
  <r>
    <x v="0"/>
    <x v="4"/>
    <x v="1"/>
    <x v="5"/>
    <x v="3"/>
    <x v="0"/>
    <x v="0"/>
    <x v="0"/>
    <x v="1"/>
    <x v="0"/>
    <x v="3"/>
    <x v="1"/>
    <x v="0"/>
    <x v="1"/>
    <x v="0"/>
    <x v="0"/>
    <x v="0"/>
    <x v="1"/>
    <x v="0"/>
    <x v="11"/>
    <x v="0"/>
    <x v="11"/>
    <x v="12"/>
    <x v="1"/>
    <s v="No"/>
    <m/>
  </r>
  <r>
    <x v="0"/>
    <x v="8"/>
    <x v="0"/>
    <x v="7"/>
    <x v="6"/>
    <x v="1"/>
    <x v="0"/>
    <x v="0"/>
    <x v="1"/>
    <x v="1"/>
    <x v="3"/>
    <x v="1"/>
    <x v="1"/>
    <x v="1"/>
    <x v="0"/>
    <x v="0"/>
    <x v="0"/>
    <x v="0"/>
    <x v="1"/>
    <x v="12"/>
    <x v="0"/>
    <x v="12"/>
    <x v="13"/>
    <x v="12"/>
    <s v="No"/>
    <m/>
  </r>
  <r>
    <x v="0"/>
    <x v="8"/>
    <x v="0"/>
    <x v="4"/>
    <x v="7"/>
    <x v="0"/>
    <x v="1"/>
    <x v="1"/>
    <x v="1"/>
    <x v="0"/>
    <x v="3"/>
    <x v="1"/>
    <x v="1"/>
    <x v="0"/>
    <x v="0"/>
    <x v="0"/>
    <x v="0"/>
    <x v="0"/>
    <x v="0"/>
    <x v="13"/>
    <x v="0"/>
    <x v="13"/>
    <x v="14"/>
    <x v="13"/>
    <s v="No"/>
    <s v="Arvind 82268924"/>
  </r>
  <r>
    <x v="0"/>
    <x v="8"/>
    <x v="0"/>
    <x v="1"/>
    <x v="1"/>
    <x v="0"/>
    <x v="1"/>
    <x v="0"/>
    <x v="1"/>
    <x v="0"/>
    <x v="3"/>
    <x v="1"/>
    <x v="0"/>
    <x v="1"/>
    <x v="1"/>
    <x v="0"/>
    <x v="1"/>
    <x v="1"/>
    <x v="0"/>
    <x v="11"/>
    <x v="0"/>
    <x v="14"/>
    <x v="15"/>
    <x v="1"/>
    <s v="No"/>
    <m/>
  </r>
  <r>
    <x v="0"/>
    <x v="3"/>
    <x v="0"/>
    <x v="7"/>
    <x v="8"/>
    <x v="0"/>
    <x v="0"/>
    <x v="0"/>
    <x v="0"/>
    <x v="0"/>
    <x v="4"/>
    <x v="1"/>
    <x v="1"/>
    <x v="1"/>
    <x v="1"/>
    <x v="0"/>
    <x v="0"/>
    <x v="0"/>
    <x v="1"/>
    <x v="2"/>
    <x v="1"/>
    <x v="15"/>
    <x v="16"/>
    <x v="14"/>
    <s v="No"/>
    <m/>
  </r>
  <r>
    <x v="0"/>
    <x v="0"/>
    <x v="0"/>
    <x v="0"/>
    <x v="7"/>
    <x v="0"/>
    <x v="0"/>
    <x v="0"/>
    <x v="1"/>
    <x v="1"/>
    <x v="3"/>
    <x v="1"/>
    <x v="0"/>
    <x v="1"/>
    <x v="0"/>
    <x v="0"/>
    <x v="0"/>
    <x v="1"/>
    <x v="0"/>
    <x v="14"/>
    <x v="1"/>
    <x v="16"/>
    <x v="17"/>
    <x v="1"/>
    <s v="No"/>
    <m/>
  </r>
  <r>
    <x v="0"/>
    <x v="3"/>
    <x v="0"/>
    <x v="8"/>
    <x v="9"/>
    <x v="1"/>
    <x v="0"/>
    <x v="0"/>
    <x v="1"/>
    <x v="1"/>
    <x v="3"/>
    <x v="1"/>
    <x v="0"/>
    <x v="0"/>
    <x v="0"/>
    <x v="1"/>
    <x v="0"/>
    <x v="0"/>
    <x v="1"/>
    <x v="15"/>
    <x v="1"/>
    <x v="17"/>
    <x v="18"/>
    <x v="15"/>
    <s v="No"/>
    <m/>
  </r>
  <r>
    <x v="0"/>
    <x v="10"/>
    <x v="0"/>
    <x v="0"/>
    <x v="7"/>
    <x v="0"/>
    <x v="1"/>
    <x v="0"/>
    <x v="1"/>
    <x v="0"/>
    <x v="4"/>
    <x v="1"/>
    <x v="0"/>
    <x v="0"/>
    <x v="0"/>
    <x v="1"/>
    <x v="0"/>
    <x v="0"/>
    <x v="0"/>
    <x v="2"/>
    <x v="1"/>
    <x v="18"/>
    <x v="19"/>
    <x v="16"/>
    <s v="No"/>
    <m/>
  </r>
  <r>
    <x v="0"/>
    <x v="11"/>
    <x v="0"/>
    <x v="6"/>
    <x v="6"/>
    <x v="0"/>
    <x v="0"/>
    <x v="0"/>
    <x v="0"/>
    <x v="0"/>
    <x v="4"/>
    <x v="1"/>
    <x v="0"/>
    <x v="1"/>
    <x v="0"/>
    <x v="1"/>
    <x v="0"/>
    <x v="1"/>
    <x v="0"/>
    <x v="16"/>
    <x v="1"/>
    <x v="19"/>
    <x v="20"/>
    <x v="13"/>
    <s v="No"/>
    <m/>
  </r>
  <r>
    <x v="1"/>
    <x v="6"/>
    <x v="0"/>
    <x v="3"/>
    <x v="10"/>
    <x v="1"/>
    <x v="0"/>
    <x v="0"/>
    <x v="0"/>
    <x v="1"/>
    <x v="4"/>
    <x v="0"/>
    <x v="1"/>
    <x v="1"/>
    <x v="0"/>
    <x v="0"/>
    <x v="1"/>
    <x v="0"/>
    <x v="1"/>
    <x v="2"/>
    <x v="1"/>
    <x v="20"/>
    <x v="21"/>
    <x v="17"/>
    <m/>
    <m/>
  </r>
  <r>
    <x v="0"/>
    <x v="6"/>
    <x v="0"/>
    <x v="4"/>
    <x v="3"/>
    <x v="1"/>
    <x v="0"/>
    <x v="0"/>
    <x v="1"/>
    <x v="0"/>
    <x v="4"/>
    <x v="1"/>
    <x v="1"/>
    <x v="0"/>
    <x v="0"/>
    <x v="0"/>
    <x v="0"/>
    <x v="0"/>
    <x v="0"/>
    <x v="17"/>
    <x v="1"/>
    <x v="21"/>
    <x v="22"/>
    <x v="18"/>
    <s v="No"/>
    <m/>
  </r>
  <r>
    <x v="0"/>
    <x v="0"/>
    <x v="0"/>
    <x v="7"/>
    <x v="5"/>
    <x v="1"/>
    <x v="0"/>
    <x v="0"/>
    <x v="0"/>
    <x v="1"/>
    <x v="4"/>
    <x v="1"/>
    <x v="1"/>
    <x v="1"/>
    <x v="0"/>
    <x v="0"/>
    <x v="0"/>
    <x v="0"/>
    <x v="1"/>
    <x v="2"/>
    <x v="1"/>
    <x v="22"/>
    <x v="23"/>
    <x v="9"/>
    <s v="No"/>
    <m/>
  </r>
  <r>
    <x v="0"/>
    <x v="12"/>
    <x v="0"/>
    <x v="2"/>
    <x v="5"/>
    <x v="0"/>
    <x v="0"/>
    <x v="0"/>
    <x v="0"/>
    <x v="1"/>
    <x v="3"/>
    <x v="1"/>
    <x v="1"/>
    <x v="1"/>
    <x v="0"/>
    <x v="0"/>
    <x v="1"/>
    <x v="1"/>
    <x v="1"/>
    <x v="4"/>
    <x v="1"/>
    <x v="23"/>
    <x v="24"/>
    <x v="19"/>
    <s v="No"/>
    <s v="nil"/>
  </r>
  <r>
    <x v="1"/>
    <x v="6"/>
    <x v="0"/>
    <x v="6"/>
    <x v="5"/>
    <x v="1"/>
    <x v="0"/>
    <x v="1"/>
    <x v="1"/>
    <x v="0"/>
    <x v="3"/>
    <x v="1"/>
    <x v="1"/>
    <x v="0"/>
    <x v="0"/>
    <x v="0"/>
    <x v="0"/>
    <x v="1"/>
    <x v="1"/>
    <x v="11"/>
    <x v="0"/>
    <x v="24"/>
    <x v="25"/>
    <x v="20"/>
    <s v="No"/>
    <s v="Suvedha 9488870228"/>
  </r>
  <r>
    <x v="0"/>
    <x v="13"/>
    <x v="0"/>
    <x v="2"/>
    <x v="2"/>
    <x v="1"/>
    <x v="0"/>
    <x v="0"/>
    <x v="1"/>
    <x v="1"/>
    <x v="3"/>
    <x v="1"/>
    <x v="0"/>
    <x v="1"/>
    <x v="1"/>
    <x v="0"/>
    <x v="1"/>
    <x v="1"/>
    <x v="0"/>
    <x v="5"/>
    <x v="1"/>
    <x v="25"/>
    <x v="26"/>
    <x v="13"/>
    <s v="No"/>
    <m/>
  </r>
  <r>
    <x v="1"/>
    <x v="13"/>
    <x v="0"/>
    <x v="1"/>
    <x v="6"/>
    <x v="0"/>
    <x v="0"/>
    <x v="0"/>
    <x v="0"/>
    <x v="0"/>
    <x v="4"/>
    <x v="0"/>
    <x v="1"/>
    <x v="0"/>
    <x v="0"/>
    <x v="0"/>
    <x v="0"/>
    <x v="0"/>
    <x v="1"/>
    <x v="3"/>
    <x v="0"/>
    <x v="0"/>
    <x v="27"/>
    <x v="4"/>
    <s v="No"/>
    <s v="savitha"/>
  </r>
  <r>
    <x v="1"/>
    <x v="14"/>
    <x v="0"/>
    <x v="6"/>
    <x v="5"/>
    <x v="1"/>
    <x v="1"/>
    <x v="0"/>
    <x v="0"/>
    <x v="0"/>
    <x v="3"/>
    <x v="1"/>
    <x v="0"/>
    <x v="1"/>
    <x v="0"/>
    <x v="1"/>
    <x v="0"/>
    <x v="0"/>
    <x v="0"/>
    <x v="2"/>
    <x v="1"/>
    <x v="26"/>
    <x v="28"/>
    <x v="1"/>
    <s v="No"/>
    <m/>
  </r>
  <r>
    <x v="1"/>
    <x v="6"/>
    <x v="0"/>
    <x v="7"/>
    <x v="11"/>
    <x v="0"/>
    <x v="0"/>
    <x v="1"/>
    <x v="1"/>
    <x v="1"/>
    <x v="3"/>
    <x v="0"/>
    <x v="0"/>
    <x v="0"/>
    <x v="1"/>
    <x v="0"/>
    <x v="1"/>
    <x v="0"/>
    <x v="1"/>
    <x v="2"/>
    <x v="0"/>
    <x v="27"/>
    <x v="29"/>
    <x v="9"/>
    <s v="No"/>
    <m/>
  </r>
  <r>
    <x v="0"/>
    <x v="6"/>
    <x v="0"/>
    <x v="1"/>
    <x v="1"/>
    <x v="0"/>
    <x v="1"/>
    <x v="1"/>
    <x v="1"/>
    <x v="0"/>
    <x v="3"/>
    <x v="1"/>
    <x v="0"/>
    <x v="1"/>
    <x v="0"/>
    <x v="0"/>
    <x v="0"/>
    <x v="0"/>
    <x v="0"/>
    <x v="18"/>
    <x v="1"/>
    <x v="28"/>
    <x v="30"/>
    <x v="11"/>
    <s v="Yes"/>
    <s v="Sundaravel Varatharajan_x000a_8825450594"/>
  </r>
  <r>
    <x v="0"/>
    <x v="8"/>
    <x v="0"/>
    <x v="0"/>
    <x v="9"/>
    <x v="0"/>
    <x v="0"/>
    <x v="0"/>
    <x v="0"/>
    <x v="1"/>
    <x v="4"/>
    <x v="1"/>
    <x v="0"/>
    <x v="0"/>
    <x v="1"/>
    <x v="0"/>
    <x v="1"/>
    <x v="1"/>
    <x v="1"/>
    <x v="4"/>
    <x v="1"/>
    <x v="29"/>
    <x v="31"/>
    <x v="1"/>
    <s v="No"/>
    <m/>
  </r>
  <r>
    <x v="0"/>
    <x v="6"/>
    <x v="0"/>
    <x v="5"/>
    <x v="3"/>
    <x v="0"/>
    <x v="1"/>
    <x v="0"/>
    <x v="0"/>
    <x v="1"/>
    <x v="3"/>
    <x v="1"/>
    <x v="0"/>
    <x v="1"/>
    <x v="0"/>
    <x v="0"/>
    <x v="0"/>
    <x v="0"/>
    <x v="1"/>
    <x v="2"/>
    <x v="1"/>
    <x v="30"/>
    <x v="32"/>
    <x v="7"/>
    <s v="No"/>
    <s v="AnonymousA"/>
  </r>
  <r>
    <x v="0"/>
    <x v="8"/>
    <x v="0"/>
    <x v="0"/>
    <x v="5"/>
    <x v="1"/>
    <x v="1"/>
    <x v="1"/>
    <x v="1"/>
    <x v="0"/>
    <x v="4"/>
    <x v="1"/>
    <x v="1"/>
    <x v="0"/>
    <x v="1"/>
    <x v="0"/>
    <x v="1"/>
    <x v="0"/>
    <x v="0"/>
    <x v="19"/>
    <x v="0"/>
    <x v="31"/>
    <x v="33"/>
    <x v="21"/>
    <s v="No"/>
    <s v="Yan lo ng "/>
  </r>
  <r>
    <x v="0"/>
    <x v="0"/>
    <x v="1"/>
    <x v="1"/>
    <x v="1"/>
    <x v="1"/>
    <x v="0"/>
    <x v="1"/>
    <x v="0"/>
    <x v="2"/>
    <x v="4"/>
    <x v="0"/>
    <x v="0"/>
    <x v="1"/>
    <x v="0"/>
    <x v="1"/>
    <x v="1"/>
    <x v="0"/>
    <x v="1"/>
    <x v="2"/>
    <x v="1"/>
    <x v="1"/>
    <x v="34"/>
    <x v="12"/>
    <s v="No"/>
    <m/>
  </r>
  <r>
    <x v="0"/>
    <x v="14"/>
    <x v="0"/>
    <x v="9"/>
    <x v="5"/>
    <x v="0"/>
    <x v="0"/>
    <x v="1"/>
    <x v="0"/>
    <x v="1"/>
    <x v="4"/>
    <x v="1"/>
    <x v="0"/>
    <x v="1"/>
    <x v="1"/>
    <x v="0"/>
    <x v="0"/>
    <x v="0"/>
    <x v="1"/>
    <x v="20"/>
    <x v="1"/>
    <x v="32"/>
    <x v="35"/>
    <x v="21"/>
    <s v="No"/>
    <m/>
  </r>
  <r>
    <x v="1"/>
    <x v="0"/>
    <x v="0"/>
    <x v="10"/>
    <x v="12"/>
    <x v="0"/>
    <x v="0"/>
    <x v="0"/>
    <x v="0"/>
    <x v="1"/>
    <x v="3"/>
    <x v="1"/>
    <x v="1"/>
    <x v="1"/>
    <x v="0"/>
    <x v="0"/>
    <x v="1"/>
    <x v="1"/>
    <x v="1"/>
    <x v="21"/>
    <x v="1"/>
    <x v="33"/>
    <x v="36"/>
    <x v="9"/>
    <s v="No"/>
    <m/>
  </r>
  <r>
    <x v="0"/>
    <x v="13"/>
    <x v="0"/>
    <x v="11"/>
    <x v="13"/>
    <x v="0"/>
    <x v="1"/>
    <x v="0"/>
    <x v="1"/>
    <x v="0"/>
    <x v="3"/>
    <x v="1"/>
    <x v="0"/>
    <x v="1"/>
    <x v="1"/>
    <x v="0"/>
    <x v="0"/>
    <x v="0"/>
    <x v="0"/>
    <x v="22"/>
    <x v="1"/>
    <x v="34"/>
    <x v="37"/>
    <x v="22"/>
    <s v="No"/>
    <m/>
  </r>
  <r>
    <x v="1"/>
    <x v="14"/>
    <x v="0"/>
    <x v="3"/>
    <x v="14"/>
    <x v="1"/>
    <x v="1"/>
    <x v="0"/>
    <x v="1"/>
    <x v="0"/>
    <x v="3"/>
    <x v="0"/>
    <x v="1"/>
    <x v="0"/>
    <x v="1"/>
    <x v="1"/>
    <x v="0"/>
    <x v="0"/>
    <x v="0"/>
    <x v="23"/>
    <x v="0"/>
    <x v="35"/>
    <x v="38"/>
    <x v="23"/>
    <s v="No"/>
    <s v="Min Min Toh"/>
  </r>
  <r>
    <x v="0"/>
    <x v="0"/>
    <x v="0"/>
    <x v="5"/>
    <x v="6"/>
    <x v="1"/>
    <x v="1"/>
    <x v="0"/>
    <x v="1"/>
    <x v="1"/>
    <x v="4"/>
    <x v="1"/>
    <x v="0"/>
    <x v="1"/>
    <x v="0"/>
    <x v="1"/>
    <x v="0"/>
    <x v="0"/>
    <x v="0"/>
    <x v="1"/>
    <x v="0"/>
    <x v="0"/>
    <x v="39"/>
    <x v="24"/>
    <s v="No"/>
    <m/>
  </r>
  <r>
    <x v="1"/>
    <x v="11"/>
    <x v="0"/>
    <x v="1"/>
    <x v="1"/>
    <x v="0"/>
    <x v="0"/>
    <x v="1"/>
    <x v="1"/>
    <x v="0"/>
    <x v="3"/>
    <x v="1"/>
    <x v="0"/>
    <x v="1"/>
    <x v="0"/>
    <x v="1"/>
    <x v="0"/>
    <x v="0"/>
    <x v="0"/>
    <x v="21"/>
    <x v="0"/>
    <x v="35"/>
    <x v="40"/>
    <x v="1"/>
    <s v="Yes"/>
    <s v="Pallavi"/>
  </r>
  <r>
    <x v="1"/>
    <x v="0"/>
    <x v="0"/>
    <x v="12"/>
    <x v="15"/>
    <x v="0"/>
    <x v="1"/>
    <x v="0"/>
    <x v="0"/>
    <x v="0"/>
    <x v="3"/>
    <x v="1"/>
    <x v="1"/>
    <x v="0"/>
    <x v="0"/>
    <x v="0"/>
    <x v="1"/>
    <x v="1"/>
    <x v="0"/>
    <x v="24"/>
    <x v="1"/>
    <x v="36"/>
    <x v="41"/>
    <x v="25"/>
    <s v="Yes"/>
    <s v="Jacqueline 98267742"/>
  </r>
  <r>
    <x v="0"/>
    <x v="14"/>
    <x v="0"/>
    <x v="5"/>
    <x v="3"/>
    <x v="0"/>
    <x v="0"/>
    <x v="0"/>
    <x v="0"/>
    <x v="1"/>
    <x v="4"/>
    <x v="1"/>
    <x v="0"/>
    <x v="1"/>
    <x v="0"/>
    <x v="0"/>
    <x v="1"/>
    <x v="0"/>
    <x v="1"/>
    <x v="25"/>
    <x v="1"/>
    <x v="37"/>
    <x v="42"/>
    <x v="26"/>
    <s v="No"/>
    <m/>
  </r>
  <r>
    <x v="0"/>
    <x v="15"/>
    <x v="0"/>
    <x v="4"/>
    <x v="7"/>
    <x v="1"/>
    <x v="1"/>
    <x v="0"/>
    <x v="1"/>
    <x v="0"/>
    <x v="4"/>
    <x v="1"/>
    <x v="0"/>
    <x v="1"/>
    <x v="0"/>
    <x v="0"/>
    <x v="1"/>
    <x v="0"/>
    <x v="0"/>
    <x v="13"/>
    <x v="1"/>
    <x v="38"/>
    <x v="43"/>
    <x v="27"/>
    <s v="Yes"/>
    <s v="Ken. 91774649"/>
  </r>
  <r>
    <x v="0"/>
    <x v="8"/>
    <x v="0"/>
    <x v="6"/>
    <x v="5"/>
    <x v="1"/>
    <x v="1"/>
    <x v="1"/>
    <x v="1"/>
    <x v="1"/>
    <x v="3"/>
    <x v="0"/>
    <x v="1"/>
    <x v="1"/>
    <x v="0"/>
    <x v="1"/>
    <x v="1"/>
    <x v="0"/>
    <x v="1"/>
    <x v="2"/>
    <x v="1"/>
    <x v="6"/>
    <x v="21"/>
    <x v="9"/>
    <s v="No"/>
    <m/>
  </r>
  <r>
    <x v="1"/>
    <x v="14"/>
    <x v="0"/>
    <x v="6"/>
    <x v="5"/>
    <x v="0"/>
    <x v="1"/>
    <x v="1"/>
    <x v="1"/>
    <x v="1"/>
    <x v="3"/>
    <x v="1"/>
    <x v="0"/>
    <x v="0"/>
    <x v="0"/>
    <x v="0"/>
    <x v="0"/>
    <x v="0"/>
    <x v="1"/>
    <x v="26"/>
    <x v="1"/>
    <x v="39"/>
    <x v="44"/>
    <x v="28"/>
    <s v="No"/>
    <m/>
  </r>
  <r>
    <x v="0"/>
    <x v="16"/>
    <x v="1"/>
    <x v="1"/>
    <x v="1"/>
    <x v="1"/>
    <x v="0"/>
    <x v="1"/>
    <x v="0"/>
    <x v="1"/>
    <x v="3"/>
    <x v="0"/>
    <x v="0"/>
    <x v="0"/>
    <x v="0"/>
    <x v="1"/>
    <x v="0"/>
    <x v="0"/>
    <x v="1"/>
    <x v="11"/>
    <x v="0"/>
    <x v="40"/>
    <x v="45"/>
    <x v="9"/>
    <s v="No"/>
    <s v="Han Fatt yen"/>
  </r>
  <r>
    <x v="0"/>
    <x v="3"/>
    <x v="0"/>
    <x v="11"/>
    <x v="16"/>
    <x v="0"/>
    <x v="1"/>
    <x v="1"/>
    <x v="0"/>
    <x v="0"/>
    <x v="3"/>
    <x v="1"/>
    <x v="0"/>
    <x v="0"/>
    <x v="0"/>
    <x v="0"/>
    <x v="0"/>
    <x v="0"/>
    <x v="1"/>
    <x v="26"/>
    <x v="1"/>
    <x v="41"/>
    <x v="46"/>
    <x v="7"/>
    <s v="No"/>
    <s v=":)"/>
  </r>
  <r>
    <x v="0"/>
    <x v="17"/>
    <x v="0"/>
    <x v="1"/>
    <x v="1"/>
    <x v="0"/>
    <x v="0"/>
    <x v="0"/>
    <x v="1"/>
    <x v="1"/>
    <x v="3"/>
    <x v="1"/>
    <x v="1"/>
    <x v="0"/>
    <x v="1"/>
    <x v="1"/>
    <x v="1"/>
    <x v="0"/>
    <x v="0"/>
    <x v="10"/>
    <x v="0"/>
    <x v="0"/>
    <x v="47"/>
    <x v="1"/>
    <s v="No"/>
    <m/>
  </r>
  <r>
    <x v="0"/>
    <x v="3"/>
    <x v="0"/>
    <x v="8"/>
    <x v="5"/>
    <x v="0"/>
    <x v="1"/>
    <x v="0"/>
    <x v="1"/>
    <x v="1"/>
    <x v="4"/>
    <x v="1"/>
    <x v="0"/>
    <x v="1"/>
    <x v="0"/>
    <x v="1"/>
    <x v="0"/>
    <x v="1"/>
    <x v="0"/>
    <x v="10"/>
    <x v="1"/>
    <x v="42"/>
    <x v="48"/>
    <x v="6"/>
    <s v="Yes"/>
    <s v="Kenny, 98157962, good luck philemon!"/>
  </r>
  <r>
    <x v="0"/>
    <x v="18"/>
    <x v="0"/>
    <x v="1"/>
    <x v="1"/>
    <x v="0"/>
    <x v="1"/>
    <x v="1"/>
    <x v="1"/>
    <x v="0"/>
    <x v="4"/>
    <x v="1"/>
    <x v="0"/>
    <x v="1"/>
    <x v="0"/>
    <x v="0"/>
    <x v="0"/>
    <x v="0"/>
    <x v="0"/>
    <x v="27"/>
    <x v="0"/>
    <x v="43"/>
    <x v="49"/>
    <x v="2"/>
    <s v="No"/>
    <m/>
  </r>
  <r>
    <x v="1"/>
    <x v="13"/>
    <x v="0"/>
    <x v="2"/>
    <x v="3"/>
    <x v="1"/>
    <x v="0"/>
    <x v="1"/>
    <x v="1"/>
    <x v="0"/>
    <x v="3"/>
    <x v="0"/>
    <x v="1"/>
    <x v="1"/>
    <x v="0"/>
    <x v="1"/>
    <x v="1"/>
    <x v="0"/>
    <x v="0"/>
    <x v="28"/>
    <x v="0"/>
    <x v="44"/>
    <x v="50"/>
    <x v="29"/>
    <s v="No"/>
    <s v="Geraldine 81861360"/>
  </r>
  <r>
    <x v="0"/>
    <x v="4"/>
    <x v="0"/>
    <x v="6"/>
    <x v="5"/>
    <x v="0"/>
    <x v="0"/>
    <x v="0"/>
    <x v="0"/>
    <x v="0"/>
    <x v="3"/>
    <x v="0"/>
    <x v="1"/>
    <x v="0"/>
    <x v="1"/>
    <x v="0"/>
    <x v="1"/>
    <x v="0"/>
    <x v="0"/>
    <x v="29"/>
    <x v="1"/>
    <x v="45"/>
    <x v="51"/>
    <x v="1"/>
    <s v="No"/>
    <m/>
  </r>
  <r>
    <x v="1"/>
    <x v="19"/>
    <x v="0"/>
    <x v="1"/>
    <x v="1"/>
    <x v="1"/>
    <x v="0"/>
    <x v="1"/>
    <x v="1"/>
    <x v="0"/>
    <x v="4"/>
    <x v="1"/>
    <x v="0"/>
    <x v="1"/>
    <x v="0"/>
    <x v="0"/>
    <x v="1"/>
    <x v="0"/>
    <x v="1"/>
    <x v="30"/>
    <x v="1"/>
    <x v="46"/>
    <x v="52"/>
    <x v="30"/>
    <s v="Yes"/>
    <s v="Salina 85085388"/>
  </r>
  <r>
    <x v="0"/>
    <x v="20"/>
    <x v="0"/>
    <x v="2"/>
    <x v="17"/>
    <x v="0"/>
    <x v="0"/>
    <x v="1"/>
    <x v="0"/>
    <x v="1"/>
    <x v="3"/>
    <x v="1"/>
    <x v="1"/>
    <x v="1"/>
    <x v="0"/>
    <x v="0"/>
    <x v="0"/>
    <x v="0"/>
    <x v="0"/>
    <x v="16"/>
    <x v="0"/>
    <x v="47"/>
    <x v="53"/>
    <x v="3"/>
    <s v="No"/>
    <s v="Clement_x000a_82928433"/>
  </r>
  <r>
    <x v="0"/>
    <x v="6"/>
    <x v="0"/>
    <x v="8"/>
    <x v="3"/>
    <x v="0"/>
    <x v="1"/>
    <x v="0"/>
    <x v="1"/>
    <x v="1"/>
    <x v="3"/>
    <x v="0"/>
    <x v="1"/>
    <x v="0"/>
    <x v="0"/>
    <x v="1"/>
    <x v="1"/>
    <x v="0"/>
    <x v="0"/>
    <x v="5"/>
    <x v="0"/>
    <x v="48"/>
    <x v="54"/>
    <x v="9"/>
    <s v="No"/>
    <m/>
  </r>
  <r>
    <x v="1"/>
    <x v="20"/>
    <x v="0"/>
    <x v="13"/>
    <x v="18"/>
    <x v="0"/>
    <x v="0"/>
    <x v="1"/>
    <x v="1"/>
    <x v="0"/>
    <x v="4"/>
    <x v="1"/>
    <x v="0"/>
    <x v="0"/>
    <x v="0"/>
    <x v="1"/>
    <x v="0"/>
    <x v="0"/>
    <x v="0"/>
    <x v="31"/>
    <x v="0"/>
    <x v="49"/>
    <x v="55"/>
    <x v="31"/>
    <s v="No"/>
    <m/>
  </r>
  <r>
    <x v="0"/>
    <x v="21"/>
    <x v="1"/>
    <x v="1"/>
    <x v="1"/>
    <x v="0"/>
    <x v="0"/>
    <x v="0"/>
    <x v="1"/>
    <x v="1"/>
    <x v="3"/>
    <x v="1"/>
    <x v="0"/>
    <x v="1"/>
    <x v="0"/>
    <x v="1"/>
    <x v="0"/>
    <x v="0"/>
    <x v="1"/>
    <x v="2"/>
    <x v="1"/>
    <x v="50"/>
    <x v="56"/>
    <x v="32"/>
    <s v="No"/>
    <m/>
  </r>
  <r>
    <x v="0"/>
    <x v="0"/>
    <x v="0"/>
    <x v="14"/>
    <x v="7"/>
    <x v="0"/>
    <x v="0"/>
    <x v="1"/>
    <x v="1"/>
    <x v="0"/>
    <x v="4"/>
    <x v="1"/>
    <x v="0"/>
    <x v="1"/>
    <x v="0"/>
    <x v="0"/>
    <x v="1"/>
    <x v="0"/>
    <x v="0"/>
    <x v="32"/>
    <x v="1"/>
    <x v="1"/>
    <x v="57"/>
    <x v="33"/>
    <s v="No"/>
    <s v="Jian Ming "/>
  </r>
  <r>
    <x v="0"/>
    <x v="15"/>
    <x v="0"/>
    <x v="1"/>
    <x v="3"/>
    <x v="0"/>
    <x v="0"/>
    <x v="1"/>
    <x v="1"/>
    <x v="1"/>
    <x v="4"/>
    <x v="1"/>
    <x v="0"/>
    <x v="1"/>
    <x v="1"/>
    <x v="0"/>
    <x v="0"/>
    <x v="0"/>
    <x v="0"/>
    <x v="33"/>
    <x v="0"/>
    <x v="51"/>
    <x v="58"/>
    <x v="16"/>
    <s v="No"/>
    <s v="Leong Mang Yew 96539723"/>
  </r>
  <r>
    <x v="0"/>
    <x v="18"/>
    <x v="0"/>
    <x v="11"/>
    <x v="8"/>
    <x v="0"/>
    <x v="1"/>
    <x v="1"/>
    <x v="1"/>
    <x v="0"/>
    <x v="3"/>
    <x v="1"/>
    <x v="0"/>
    <x v="1"/>
    <x v="0"/>
    <x v="0"/>
    <x v="0"/>
    <x v="0"/>
    <x v="0"/>
    <x v="34"/>
    <x v="0"/>
    <x v="52"/>
    <x v="59"/>
    <x v="1"/>
    <s v="No"/>
    <s v="zi weng 97213823"/>
  </r>
  <r>
    <x v="0"/>
    <x v="15"/>
    <x v="0"/>
    <x v="7"/>
    <x v="8"/>
    <x v="0"/>
    <x v="1"/>
    <x v="0"/>
    <x v="1"/>
    <x v="1"/>
    <x v="3"/>
    <x v="0"/>
    <x v="0"/>
    <x v="1"/>
    <x v="1"/>
    <x v="1"/>
    <x v="1"/>
    <x v="1"/>
    <x v="1"/>
    <x v="1"/>
    <x v="0"/>
    <x v="53"/>
    <x v="60"/>
    <x v="31"/>
    <s v="No"/>
    <m/>
  </r>
  <r>
    <x v="0"/>
    <x v="22"/>
    <x v="0"/>
    <x v="7"/>
    <x v="19"/>
    <x v="0"/>
    <x v="1"/>
    <x v="1"/>
    <x v="1"/>
    <x v="2"/>
    <x v="3"/>
    <x v="1"/>
    <x v="1"/>
    <x v="0"/>
    <x v="1"/>
    <x v="0"/>
    <x v="1"/>
    <x v="0"/>
    <x v="0"/>
    <x v="35"/>
    <x v="0"/>
    <x v="0"/>
    <x v="61"/>
    <x v="22"/>
    <s v="No"/>
    <m/>
  </r>
  <r>
    <x v="0"/>
    <x v="13"/>
    <x v="0"/>
    <x v="5"/>
    <x v="5"/>
    <x v="0"/>
    <x v="1"/>
    <x v="1"/>
    <x v="1"/>
    <x v="1"/>
    <x v="3"/>
    <x v="1"/>
    <x v="0"/>
    <x v="0"/>
    <x v="1"/>
    <x v="0"/>
    <x v="1"/>
    <x v="0"/>
    <x v="1"/>
    <x v="36"/>
    <x v="0"/>
    <x v="54"/>
    <x v="62"/>
    <x v="34"/>
    <s v="No"/>
    <m/>
  </r>
  <r>
    <x v="0"/>
    <x v="15"/>
    <x v="0"/>
    <x v="2"/>
    <x v="0"/>
    <x v="0"/>
    <x v="1"/>
    <x v="0"/>
    <x v="1"/>
    <x v="1"/>
    <x v="3"/>
    <x v="0"/>
    <x v="0"/>
    <x v="1"/>
    <x v="0"/>
    <x v="0"/>
    <x v="1"/>
    <x v="0"/>
    <x v="0"/>
    <x v="37"/>
    <x v="0"/>
    <x v="55"/>
    <x v="63"/>
    <x v="22"/>
    <s v="No"/>
    <m/>
  </r>
  <r>
    <x v="0"/>
    <x v="6"/>
    <x v="0"/>
    <x v="5"/>
    <x v="20"/>
    <x v="0"/>
    <x v="1"/>
    <x v="0"/>
    <x v="0"/>
    <x v="0"/>
    <x v="4"/>
    <x v="1"/>
    <x v="1"/>
    <x v="0"/>
    <x v="0"/>
    <x v="0"/>
    <x v="0"/>
    <x v="0"/>
    <x v="1"/>
    <x v="38"/>
    <x v="1"/>
    <x v="56"/>
    <x v="64"/>
    <x v="16"/>
    <s v="No"/>
    <m/>
  </r>
  <r>
    <x v="0"/>
    <x v="15"/>
    <x v="0"/>
    <x v="15"/>
    <x v="15"/>
    <x v="1"/>
    <x v="0"/>
    <x v="1"/>
    <x v="0"/>
    <x v="0"/>
    <x v="4"/>
    <x v="1"/>
    <x v="0"/>
    <x v="0"/>
    <x v="1"/>
    <x v="0"/>
    <x v="0"/>
    <x v="0"/>
    <x v="1"/>
    <x v="2"/>
    <x v="0"/>
    <x v="57"/>
    <x v="65"/>
    <x v="13"/>
    <s v="No"/>
    <m/>
  </r>
  <r>
    <x v="1"/>
    <x v="19"/>
    <x v="0"/>
    <x v="1"/>
    <x v="1"/>
    <x v="0"/>
    <x v="1"/>
    <x v="0"/>
    <x v="0"/>
    <x v="1"/>
    <x v="3"/>
    <x v="0"/>
    <x v="1"/>
    <x v="0"/>
    <x v="0"/>
    <x v="0"/>
    <x v="1"/>
    <x v="0"/>
    <x v="1"/>
    <x v="39"/>
    <x v="1"/>
    <x v="0"/>
    <x v="66"/>
    <x v="25"/>
    <s v="No"/>
    <s v="-"/>
  </r>
  <r>
    <x v="1"/>
    <x v="23"/>
    <x v="0"/>
    <x v="7"/>
    <x v="9"/>
    <x v="1"/>
    <x v="1"/>
    <x v="1"/>
    <x v="1"/>
    <x v="1"/>
    <x v="3"/>
    <x v="0"/>
    <x v="1"/>
    <x v="0"/>
    <x v="0"/>
    <x v="0"/>
    <x v="1"/>
    <x v="0"/>
    <x v="1"/>
    <x v="40"/>
    <x v="1"/>
    <x v="58"/>
    <x v="67"/>
    <x v="35"/>
    <s v="No"/>
    <m/>
  </r>
  <r>
    <x v="0"/>
    <x v="15"/>
    <x v="0"/>
    <x v="6"/>
    <x v="5"/>
    <x v="1"/>
    <x v="0"/>
    <x v="0"/>
    <x v="0"/>
    <x v="1"/>
    <x v="4"/>
    <x v="1"/>
    <x v="0"/>
    <x v="1"/>
    <x v="0"/>
    <x v="0"/>
    <x v="0"/>
    <x v="0"/>
    <x v="1"/>
    <x v="4"/>
    <x v="1"/>
    <x v="59"/>
    <x v="68"/>
    <x v="36"/>
    <s v="No"/>
    <m/>
  </r>
  <r>
    <x v="0"/>
    <x v="3"/>
    <x v="0"/>
    <x v="14"/>
    <x v="21"/>
    <x v="0"/>
    <x v="0"/>
    <x v="0"/>
    <x v="1"/>
    <x v="0"/>
    <x v="3"/>
    <x v="0"/>
    <x v="0"/>
    <x v="0"/>
    <x v="0"/>
    <x v="0"/>
    <x v="1"/>
    <x v="0"/>
    <x v="0"/>
    <x v="41"/>
    <x v="1"/>
    <x v="60"/>
    <x v="69"/>
    <x v="11"/>
    <s v="No"/>
    <s v="Chen Yongquan"/>
  </r>
  <r>
    <x v="0"/>
    <x v="9"/>
    <x v="0"/>
    <x v="1"/>
    <x v="1"/>
    <x v="0"/>
    <x v="1"/>
    <x v="1"/>
    <x v="1"/>
    <x v="0"/>
    <x v="4"/>
    <x v="1"/>
    <x v="0"/>
    <x v="1"/>
    <x v="1"/>
    <x v="1"/>
    <x v="0"/>
    <x v="0"/>
    <x v="1"/>
    <x v="2"/>
    <x v="0"/>
    <x v="0"/>
    <x v="70"/>
    <x v="15"/>
    <m/>
    <s v="Lance"/>
  </r>
  <r>
    <x v="0"/>
    <x v="15"/>
    <x v="1"/>
    <x v="7"/>
    <x v="22"/>
    <x v="0"/>
    <x v="1"/>
    <x v="1"/>
    <x v="1"/>
    <x v="1"/>
    <x v="3"/>
    <x v="0"/>
    <x v="0"/>
    <x v="1"/>
    <x v="1"/>
    <x v="1"/>
    <x v="1"/>
    <x v="1"/>
    <x v="0"/>
    <x v="4"/>
    <x v="1"/>
    <x v="0"/>
    <x v="21"/>
    <x v="9"/>
    <s v="No"/>
    <m/>
  </r>
  <r>
    <x v="0"/>
    <x v="2"/>
    <x v="1"/>
    <x v="16"/>
    <x v="8"/>
    <x v="1"/>
    <x v="1"/>
    <x v="0"/>
    <x v="0"/>
    <x v="2"/>
    <x v="4"/>
    <x v="0"/>
    <x v="0"/>
    <x v="1"/>
    <x v="1"/>
    <x v="1"/>
    <x v="0"/>
    <x v="0"/>
    <x v="0"/>
    <x v="42"/>
    <x v="0"/>
    <x v="61"/>
    <x v="71"/>
    <x v="37"/>
    <s v="Yes"/>
    <m/>
  </r>
  <r>
    <x v="1"/>
    <x v="10"/>
    <x v="0"/>
    <x v="1"/>
    <x v="3"/>
    <x v="0"/>
    <x v="1"/>
    <x v="0"/>
    <x v="0"/>
    <x v="1"/>
    <x v="3"/>
    <x v="0"/>
    <x v="1"/>
    <x v="1"/>
    <x v="0"/>
    <x v="0"/>
    <x v="0"/>
    <x v="0"/>
    <x v="1"/>
    <x v="2"/>
    <x v="1"/>
    <x v="0"/>
    <x v="40"/>
    <x v="12"/>
    <s v="No"/>
    <m/>
  </r>
  <r>
    <x v="0"/>
    <x v="9"/>
    <x v="0"/>
    <x v="11"/>
    <x v="5"/>
    <x v="0"/>
    <x v="1"/>
    <x v="0"/>
    <x v="0"/>
    <x v="1"/>
    <x v="3"/>
    <x v="1"/>
    <x v="1"/>
    <x v="0"/>
    <x v="1"/>
    <x v="0"/>
    <x v="1"/>
    <x v="0"/>
    <x v="1"/>
    <x v="11"/>
    <x v="0"/>
    <x v="62"/>
    <x v="72"/>
    <x v="1"/>
    <s v="No"/>
    <s v="Koh Chen Ming"/>
  </r>
  <r>
    <x v="0"/>
    <x v="0"/>
    <x v="0"/>
    <x v="1"/>
    <x v="1"/>
    <x v="1"/>
    <x v="0"/>
    <x v="0"/>
    <x v="1"/>
    <x v="2"/>
    <x v="4"/>
    <x v="1"/>
    <x v="0"/>
    <x v="1"/>
    <x v="1"/>
    <x v="0"/>
    <x v="0"/>
    <x v="1"/>
    <x v="0"/>
    <x v="43"/>
    <x v="1"/>
    <x v="0"/>
    <x v="73"/>
    <x v="27"/>
    <s v="No"/>
    <m/>
  </r>
  <r>
    <x v="0"/>
    <x v="19"/>
    <x v="0"/>
    <x v="9"/>
    <x v="0"/>
    <x v="0"/>
    <x v="1"/>
    <x v="1"/>
    <x v="1"/>
    <x v="0"/>
    <x v="4"/>
    <x v="1"/>
    <x v="1"/>
    <x v="0"/>
    <x v="0"/>
    <x v="1"/>
    <x v="0"/>
    <x v="0"/>
    <x v="1"/>
    <x v="44"/>
    <x v="1"/>
    <x v="63"/>
    <x v="74"/>
    <x v="38"/>
    <s v="No"/>
    <m/>
  </r>
  <r>
    <x v="0"/>
    <x v="3"/>
    <x v="0"/>
    <x v="8"/>
    <x v="5"/>
    <x v="0"/>
    <x v="0"/>
    <x v="0"/>
    <x v="1"/>
    <x v="0"/>
    <x v="4"/>
    <x v="1"/>
    <x v="0"/>
    <x v="1"/>
    <x v="1"/>
    <x v="1"/>
    <x v="0"/>
    <x v="0"/>
    <x v="0"/>
    <x v="45"/>
    <x v="1"/>
    <x v="64"/>
    <x v="75"/>
    <x v="27"/>
    <s v="No"/>
    <m/>
  </r>
  <r>
    <x v="0"/>
    <x v="24"/>
    <x v="1"/>
    <x v="0"/>
    <x v="23"/>
    <x v="0"/>
    <x v="0"/>
    <x v="1"/>
    <x v="0"/>
    <x v="0"/>
    <x v="4"/>
    <x v="0"/>
    <x v="0"/>
    <x v="0"/>
    <x v="0"/>
    <x v="1"/>
    <x v="1"/>
    <x v="1"/>
    <x v="1"/>
    <x v="46"/>
    <x v="0"/>
    <x v="0"/>
    <x v="56"/>
    <x v="12"/>
    <s v="No"/>
    <m/>
  </r>
  <r>
    <x v="0"/>
    <x v="25"/>
    <x v="0"/>
    <x v="8"/>
    <x v="5"/>
    <x v="0"/>
    <x v="1"/>
    <x v="0"/>
    <x v="0"/>
    <x v="0"/>
    <x v="4"/>
    <x v="1"/>
    <x v="0"/>
    <x v="1"/>
    <x v="0"/>
    <x v="0"/>
    <x v="0"/>
    <x v="0"/>
    <x v="0"/>
    <x v="47"/>
    <x v="1"/>
    <x v="65"/>
    <x v="76"/>
    <x v="1"/>
    <s v="No"/>
    <s v="Jackson"/>
  </r>
  <r>
    <x v="1"/>
    <x v="0"/>
    <x v="0"/>
    <x v="6"/>
    <x v="5"/>
    <x v="0"/>
    <x v="0"/>
    <x v="0"/>
    <x v="0"/>
    <x v="0"/>
    <x v="4"/>
    <x v="1"/>
    <x v="0"/>
    <x v="0"/>
    <x v="0"/>
    <x v="0"/>
    <x v="1"/>
    <x v="0"/>
    <x v="1"/>
    <x v="26"/>
    <x v="0"/>
    <x v="66"/>
    <x v="77"/>
    <x v="1"/>
    <s v="No"/>
    <m/>
  </r>
  <r>
    <x v="0"/>
    <x v="15"/>
    <x v="0"/>
    <x v="6"/>
    <x v="5"/>
    <x v="0"/>
    <x v="0"/>
    <x v="0"/>
    <x v="1"/>
    <x v="0"/>
    <x v="3"/>
    <x v="1"/>
    <x v="0"/>
    <x v="0"/>
    <x v="0"/>
    <x v="0"/>
    <x v="0"/>
    <x v="0"/>
    <x v="0"/>
    <x v="2"/>
    <x v="1"/>
    <x v="67"/>
    <x v="78"/>
    <x v="39"/>
    <s v="No"/>
    <s v="Andrew 91701351"/>
  </r>
  <r>
    <x v="0"/>
    <x v="0"/>
    <x v="0"/>
    <x v="0"/>
    <x v="5"/>
    <x v="0"/>
    <x v="0"/>
    <x v="1"/>
    <x v="0"/>
    <x v="1"/>
    <x v="4"/>
    <x v="1"/>
    <x v="0"/>
    <x v="1"/>
    <x v="0"/>
    <x v="1"/>
    <x v="0"/>
    <x v="0"/>
    <x v="0"/>
    <x v="48"/>
    <x v="0"/>
    <x v="68"/>
    <x v="79"/>
    <x v="40"/>
    <s v="No"/>
    <s v="Cheng jieming "/>
  </r>
  <r>
    <x v="0"/>
    <x v="4"/>
    <x v="0"/>
    <x v="0"/>
    <x v="5"/>
    <x v="1"/>
    <x v="0"/>
    <x v="0"/>
    <x v="1"/>
    <x v="0"/>
    <x v="4"/>
    <x v="1"/>
    <x v="0"/>
    <x v="1"/>
    <x v="1"/>
    <x v="1"/>
    <x v="0"/>
    <x v="0"/>
    <x v="0"/>
    <x v="49"/>
    <x v="1"/>
    <x v="69"/>
    <x v="80"/>
    <x v="41"/>
    <s v="Yes"/>
    <n v="90991068"/>
  </r>
  <r>
    <x v="0"/>
    <x v="0"/>
    <x v="0"/>
    <x v="15"/>
    <x v="5"/>
    <x v="0"/>
    <x v="0"/>
    <x v="0"/>
    <x v="0"/>
    <x v="0"/>
    <x v="4"/>
    <x v="1"/>
    <x v="0"/>
    <x v="0"/>
    <x v="0"/>
    <x v="1"/>
    <x v="1"/>
    <x v="0"/>
    <x v="0"/>
    <x v="50"/>
    <x v="1"/>
    <x v="0"/>
    <x v="81"/>
    <x v="42"/>
    <s v="No"/>
    <m/>
  </r>
  <r>
    <x v="1"/>
    <x v="0"/>
    <x v="0"/>
    <x v="2"/>
    <x v="9"/>
    <x v="1"/>
    <x v="0"/>
    <x v="1"/>
    <x v="0"/>
    <x v="0"/>
    <x v="4"/>
    <x v="1"/>
    <x v="0"/>
    <x v="1"/>
    <x v="1"/>
    <x v="1"/>
    <x v="0"/>
    <x v="0"/>
    <x v="0"/>
    <x v="51"/>
    <x v="1"/>
    <x v="70"/>
    <x v="82"/>
    <x v="43"/>
    <s v="No"/>
    <s v="Na "/>
  </r>
  <r>
    <x v="1"/>
    <x v="10"/>
    <x v="0"/>
    <x v="17"/>
    <x v="9"/>
    <x v="0"/>
    <x v="1"/>
    <x v="1"/>
    <x v="0"/>
    <x v="1"/>
    <x v="4"/>
    <x v="1"/>
    <x v="1"/>
    <x v="0"/>
    <x v="0"/>
    <x v="1"/>
    <x v="0"/>
    <x v="0"/>
    <x v="1"/>
    <x v="2"/>
    <x v="1"/>
    <x v="71"/>
    <x v="83"/>
    <x v="25"/>
    <s v="No"/>
    <m/>
  </r>
  <r>
    <x v="0"/>
    <x v="0"/>
    <x v="0"/>
    <x v="0"/>
    <x v="0"/>
    <x v="0"/>
    <x v="0"/>
    <x v="0"/>
    <x v="1"/>
    <x v="1"/>
    <x v="4"/>
    <x v="1"/>
    <x v="0"/>
    <x v="1"/>
    <x v="0"/>
    <x v="1"/>
    <x v="0"/>
    <x v="0"/>
    <x v="0"/>
    <x v="52"/>
    <x v="1"/>
    <x v="29"/>
    <x v="84"/>
    <x v="2"/>
    <s v="No"/>
    <s v="Kelvin Tan 90258292"/>
  </r>
  <r>
    <x v="1"/>
    <x v="4"/>
    <x v="0"/>
    <x v="11"/>
    <x v="15"/>
    <x v="0"/>
    <x v="0"/>
    <x v="1"/>
    <x v="0"/>
    <x v="0"/>
    <x v="4"/>
    <x v="0"/>
    <x v="0"/>
    <x v="0"/>
    <x v="1"/>
    <x v="0"/>
    <x v="1"/>
    <x v="0"/>
    <x v="1"/>
    <x v="53"/>
    <x v="0"/>
    <x v="72"/>
    <x v="85"/>
    <x v="10"/>
    <s v="No"/>
    <s v="Jamie 92226890"/>
  </r>
  <r>
    <x v="0"/>
    <x v="0"/>
    <x v="0"/>
    <x v="18"/>
    <x v="24"/>
    <x v="1"/>
    <x v="1"/>
    <x v="0"/>
    <x v="1"/>
    <x v="0"/>
    <x v="4"/>
    <x v="1"/>
    <x v="0"/>
    <x v="1"/>
    <x v="0"/>
    <x v="0"/>
    <x v="0"/>
    <x v="0"/>
    <x v="0"/>
    <x v="39"/>
    <x v="1"/>
    <x v="73"/>
    <x v="86"/>
    <x v="44"/>
    <s v="No"/>
    <s v="Vernon. 92352923"/>
  </r>
  <r>
    <x v="0"/>
    <x v="10"/>
    <x v="1"/>
    <x v="4"/>
    <x v="9"/>
    <x v="1"/>
    <x v="1"/>
    <x v="0"/>
    <x v="1"/>
    <x v="0"/>
    <x v="4"/>
    <x v="1"/>
    <x v="0"/>
    <x v="1"/>
    <x v="0"/>
    <x v="1"/>
    <x v="0"/>
    <x v="0"/>
    <x v="0"/>
    <x v="54"/>
    <x v="1"/>
    <x v="74"/>
    <x v="87"/>
    <x v="9"/>
    <s v="No"/>
    <m/>
  </r>
  <r>
    <x v="1"/>
    <x v="9"/>
    <x v="0"/>
    <x v="1"/>
    <x v="1"/>
    <x v="0"/>
    <x v="0"/>
    <x v="0"/>
    <x v="0"/>
    <x v="1"/>
    <x v="4"/>
    <x v="1"/>
    <x v="1"/>
    <x v="0"/>
    <x v="1"/>
    <x v="0"/>
    <x v="0"/>
    <x v="0"/>
    <x v="1"/>
    <x v="12"/>
    <x v="0"/>
    <x v="75"/>
    <x v="88"/>
    <x v="45"/>
    <s v="No"/>
    <m/>
  </r>
  <r>
    <x v="1"/>
    <x v="10"/>
    <x v="0"/>
    <x v="2"/>
    <x v="5"/>
    <x v="0"/>
    <x v="0"/>
    <x v="0"/>
    <x v="0"/>
    <x v="0"/>
    <x v="3"/>
    <x v="1"/>
    <x v="1"/>
    <x v="1"/>
    <x v="1"/>
    <x v="0"/>
    <x v="1"/>
    <x v="1"/>
    <x v="1"/>
    <x v="55"/>
    <x v="0"/>
    <x v="76"/>
    <x v="89"/>
    <x v="46"/>
    <s v="No"/>
    <m/>
  </r>
  <r>
    <x v="0"/>
    <x v="7"/>
    <x v="1"/>
    <x v="1"/>
    <x v="19"/>
    <x v="0"/>
    <x v="0"/>
    <x v="0"/>
    <x v="1"/>
    <x v="0"/>
    <x v="4"/>
    <x v="1"/>
    <x v="0"/>
    <x v="0"/>
    <x v="1"/>
    <x v="0"/>
    <x v="1"/>
    <x v="0"/>
    <x v="0"/>
    <x v="2"/>
    <x v="1"/>
    <x v="77"/>
    <x v="90"/>
    <x v="29"/>
    <s v="No"/>
    <m/>
  </r>
  <r>
    <x v="1"/>
    <x v="15"/>
    <x v="0"/>
    <x v="1"/>
    <x v="1"/>
    <x v="0"/>
    <x v="0"/>
    <x v="1"/>
    <x v="1"/>
    <x v="1"/>
    <x v="4"/>
    <x v="1"/>
    <x v="1"/>
    <x v="1"/>
    <x v="1"/>
    <x v="0"/>
    <x v="1"/>
    <x v="0"/>
    <x v="0"/>
    <x v="52"/>
    <x v="0"/>
    <x v="78"/>
    <x v="91"/>
    <x v="47"/>
    <s v="No"/>
    <m/>
  </r>
  <r>
    <x v="0"/>
    <x v="3"/>
    <x v="0"/>
    <x v="3"/>
    <x v="3"/>
    <x v="0"/>
    <x v="0"/>
    <x v="1"/>
    <x v="0"/>
    <x v="0"/>
    <x v="3"/>
    <x v="1"/>
    <x v="0"/>
    <x v="1"/>
    <x v="0"/>
    <x v="0"/>
    <x v="1"/>
    <x v="0"/>
    <x v="0"/>
    <x v="56"/>
    <x v="0"/>
    <x v="79"/>
    <x v="92"/>
    <x v="48"/>
    <s v="No"/>
    <s v="Secret "/>
  </r>
  <r>
    <x v="0"/>
    <x v="12"/>
    <x v="0"/>
    <x v="1"/>
    <x v="1"/>
    <x v="0"/>
    <x v="0"/>
    <x v="1"/>
    <x v="0"/>
    <x v="1"/>
    <x v="3"/>
    <x v="1"/>
    <x v="0"/>
    <x v="1"/>
    <x v="0"/>
    <x v="0"/>
    <x v="1"/>
    <x v="0"/>
    <x v="0"/>
    <x v="57"/>
    <x v="1"/>
    <x v="80"/>
    <x v="93"/>
    <x v="13"/>
    <s v="No"/>
    <s v="undiscl0sed@unkn0wnemail.com"/>
  </r>
  <r>
    <x v="0"/>
    <x v="10"/>
    <x v="0"/>
    <x v="5"/>
    <x v="3"/>
    <x v="1"/>
    <x v="0"/>
    <x v="0"/>
    <x v="1"/>
    <x v="1"/>
    <x v="3"/>
    <x v="0"/>
    <x v="0"/>
    <x v="1"/>
    <x v="0"/>
    <x v="0"/>
    <x v="0"/>
    <x v="0"/>
    <x v="1"/>
    <x v="4"/>
    <x v="1"/>
    <x v="0"/>
    <x v="94"/>
    <x v="9"/>
    <s v="No"/>
    <m/>
  </r>
  <r>
    <x v="0"/>
    <x v="6"/>
    <x v="0"/>
    <x v="0"/>
    <x v="25"/>
    <x v="0"/>
    <x v="1"/>
    <x v="0"/>
    <x v="1"/>
    <x v="0"/>
    <x v="3"/>
    <x v="1"/>
    <x v="0"/>
    <x v="1"/>
    <x v="0"/>
    <x v="0"/>
    <x v="0"/>
    <x v="0"/>
    <x v="0"/>
    <x v="58"/>
    <x v="1"/>
    <x v="81"/>
    <x v="95"/>
    <x v="11"/>
    <s v="Yes"/>
    <s v="Anantharaman G"/>
  </r>
  <r>
    <x v="1"/>
    <x v="8"/>
    <x v="1"/>
    <x v="5"/>
    <x v="9"/>
    <x v="0"/>
    <x v="0"/>
    <x v="1"/>
    <x v="0"/>
    <x v="0"/>
    <x v="3"/>
    <x v="1"/>
    <x v="0"/>
    <x v="0"/>
    <x v="0"/>
    <x v="1"/>
    <x v="1"/>
    <x v="0"/>
    <x v="1"/>
    <x v="59"/>
    <x v="1"/>
    <x v="82"/>
    <x v="96"/>
    <x v="1"/>
    <s v="No"/>
    <m/>
  </r>
  <r>
    <x v="0"/>
    <x v="12"/>
    <x v="0"/>
    <x v="7"/>
    <x v="6"/>
    <x v="0"/>
    <x v="1"/>
    <x v="0"/>
    <x v="1"/>
    <x v="1"/>
    <x v="3"/>
    <x v="1"/>
    <x v="0"/>
    <x v="1"/>
    <x v="0"/>
    <x v="1"/>
    <x v="1"/>
    <x v="0"/>
    <x v="0"/>
    <x v="2"/>
    <x v="1"/>
    <x v="0"/>
    <x v="97"/>
    <x v="1"/>
    <s v="No"/>
    <m/>
  </r>
  <r>
    <x v="0"/>
    <x v="4"/>
    <x v="0"/>
    <x v="7"/>
    <x v="9"/>
    <x v="1"/>
    <x v="0"/>
    <x v="0"/>
    <x v="0"/>
    <x v="1"/>
    <x v="4"/>
    <x v="1"/>
    <x v="0"/>
    <x v="1"/>
    <x v="0"/>
    <x v="0"/>
    <x v="1"/>
    <x v="1"/>
    <x v="0"/>
    <x v="12"/>
    <x v="1"/>
    <x v="83"/>
    <x v="98"/>
    <x v="49"/>
    <s v="No"/>
    <s v="Charles"/>
  </r>
  <r>
    <x v="1"/>
    <x v="26"/>
    <x v="1"/>
    <x v="19"/>
    <x v="26"/>
    <x v="0"/>
    <x v="0"/>
    <x v="0"/>
    <x v="0"/>
    <x v="1"/>
    <x v="3"/>
    <x v="1"/>
    <x v="1"/>
    <x v="0"/>
    <x v="1"/>
    <x v="1"/>
    <x v="1"/>
    <x v="0"/>
    <x v="1"/>
    <x v="4"/>
    <x v="0"/>
    <x v="35"/>
    <x v="99"/>
    <x v="1"/>
    <s v="No"/>
    <m/>
  </r>
  <r>
    <x v="0"/>
    <x v="27"/>
    <x v="0"/>
    <x v="5"/>
    <x v="6"/>
    <x v="0"/>
    <x v="0"/>
    <x v="0"/>
    <x v="0"/>
    <x v="1"/>
    <x v="4"/>
    <x v="1"/>
    <x v="0"/>
    <x v="1"/>
    <x v="0"/>
    <x v="1"/>
    <x v="0"/>
    <x v="0"/>
    <x v="0"/>
    <x v="2"/>
    <x v="1"/>
    <x v="84"/>
    <x v="100"/>
    <x v="22"/>
    <s v="No"/>
    <m/>
  </r>
  <r>
    <x v="0"/>
    <x v="9"/>
    <x v="1"/>
    <x v="0"/>
    <x v="27"/>
    <x v="0"/>
    <x v="1"/>
    <x v="0"/>
    <x v="0"/>
    <x v="1"/>
    <x v="3"/>
    <x v="1"/>
    <x v="1"/>
    <x v="0"/>
    <x v="0"/>
    <x v="0"/>
    <x v="0"/>
    <x v="0"/>
    <x v="0"/>
    <x v="2"/>
    <x v="0"/>
    <x v="85"/>
    <x v="101"/>
    <x v="1"/>
    <s v="Yes"/>
    <s v="Wei Jian 98306036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1617" firstHeaderRow="1" firstDataRow="1" firstDataCol="1"/>
  <pivotFields count="26">
    <pivotField axis="axisRow" showAll="0">
      <items count="3">
        <item x="1"/>
        <item x="0"/>
        <item t="default"/>
      </items>
    </pivotField>
    <pivotField showAll="0">
      <items count="29">
        <item x="19"/>
        <item x="18"/>
        <item x="20"/>
        <item x="23"/>
        <item x="22"/>
        <item x="13"/>
        <item x="11"/>
        <item x="6"/>
        <item x="3"/>
        <item x="8"/>
        <item x="10"/>
        <item x="4"/>
        <item x="0"/>
        <item x="14"/>
        <item x="15"/>
        <item x="9"/>
        <item x="7"/>
        <item x="25"/>
        <item x="17"/>
        <item x="1"/>
        <item x="2"/>
        <item x="12"/>
        <item x="26"/>
        <item x="21"/>
        <item x="27"/>
        <item x="5"/>
        <item x="24"/>
        <item x="16"/>
        <item t="default"/>
      </items>
    </pivotField>
    <pivotField axis="axisRow" showAll="0">
      <items count="3">
        <item x="0"/>
        <item sd="0" x="1"/>
        <item t="default"/>
      </items>
    </pivotField>
    <pivotField showAll="0">
      <items count="21">
        <item x="1"/>
        <item x="10"/>
        <item x="16"/>
        <item x="7"/>
        <item x="17"/>
        <item x="5"/>
        <item x="3"/>
        <item x="8"/>
        <item x="2"/>
        <item x="9"/>
        <item x="6"/>
        <item x="19"/>
        <item x="0"/>
        <item x="14"/>
        <item x="4"/>
        <item x="12"/>
        <item x="11"/>
        <item x="15"/>
        <item x="13"/>
        <item x="18"/>
        <item t="default"/>
      </items>
    </pivotField>
    <pivotField axis="axisRow" showAll="0">
      <items count="29">
        <item x="1"/>
        <item x="12"/>
        <item x="22"/>
        <item x="0"/>
        <item x="14"/>
        <item x="25"/>
        <item x="19"/>
        <item x="8"/>
        <item x="6"/>
        <item x="9"/>
        <item x="3"/>
        <item x="2"/>
        <item x="20"/>
        <item x="27"/>
        <item x="5"/>
        <item x="13"/>
        <item x="23"/>
        <item x="4"/>
        <item x="7"/>
        <item x="16"/>
        <item x="15"/>
        <item x="21"/>
        <item x="18"/>
        <item x="24"/>
        <item x="10"/>
        <item x="26"/>
        <item x="17"/>
        <item x="1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1">
        <item x="55"/>
        <item x="27"/>
        <item x="46"/>
        <item x="10"/>
        <item x="9"/>
        <item x="34"/>
        <item x="18"/>
        <item x="14"/>
        <item x="47"/>
        <item x="52"/>
        <item x="31"/>
        <item x="51"/>
        <item x="42"/>
        <item x="38"/>
        <item x="36"/>
        <item x="12"/>
        <item x="49"/>
        <item x="53"/>
        <item x="28"/>
        <item x="7"/>
        <item x="17"/>
        <item x="54"/>
        <item x="43"/>
        <item x="21"/>
        <item x="45"/>
        <item x="2"/>
        <item x="8"/>
        <item x="1"/>
        <item x="11"/>
        <item x="24"/>
        <item x="0"/>
        <item x="26"/>
        <item x="16"/>
        <item x="29"/>
        <item x="15"/>
        <item x="59"/>
        <item x="33"/>
        <item x="58"/>
        <item x="5"/>
        <item x="44"/>
        <item x="39"/>
        <item x="19"/>
        <item x="32"/>
        <item x="13"/>
        <item x="48"/>
        <item x="23"/>
        <item x="20"/>
        <item x="6"/>
        <item x="3"/>
        <item x="35"/>
        <item x="56"/>
        <item x="30"/>
        <item x="4"/>
        <item x="57"/>
        <item x="37"/>
        <item x="50"/>
        <item x="25"/>
        <item x="22"/>
        <item x="41"/>
        <item x="4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7">
        <item x="31"/>
        <item x="33"/>
        <item x="37"/>
        <item x="12"/>
        <item x="54"/>
        <item x="81"/>
        <item x="77"/>
        <item x="79"/>
        <item x="40"/>
        <item x="28"/>
        <item x="35"/>
        <item x="24"/>
        <item x="65"/>
        <item x="49"/>
        <item x="84"/>
        <item x="6"/>
        <item x="80"/>
        <item x="19"/>
        <item x="26"/>
        <item x="51"/>
        <item x="83"/>
        <item x="82"/>
        <item x="64"/>
        <item x="42"/>
        <item x="32"/>
        <item x="73"/>
        <item x="29"/>
        <item x="56"/>
        <item x="43"/>
        <item x="41"/>
        <item x="66"/>
        <item x="1"/>
        <item x="67"/>
        <item x="34"/>
        <item x="68"/>
        <item x="30"/>
        <item x="76"/>
        <item x="62"/>
        <item x="36"/>
        <item x="55"/>
        <item x="11"/>
        <item x="48"/>
        <item x="46"/>
        <item x="16"/>
        <item x="4"/>
        <item x="10"/>
        <item x="39"/>
        <item x="61"/>
        <item x="58"/>
        <item x="47"/>
        <item x="63"/>
        <item x="2"/>
        <item x="25"/>
        <item x="9"/>
        <item x="75"/>
        <item x="85"/>
        <item x="74"/>
        <item x="70"/>
        <item x="22"/>
        <item x="7"/>
        <item x="57"/>
        <item x="45"/>
        <item x="20"/>
        <item x="0"/>
        <item x="44"/>
        <item x="60"/>
        <item x="17"/>
        <item x="18"/>
        <item x="59"/>
        <item x="50"/>
        <item x="72"/>
        <item x="53"/>
        <item x="15"/>
        <item x="27"/>
        <item x="78"/>
        <item x="52"/>
        <item x="71"/>
        <item x="13"/>
        <item x="21"/>
        <item x="5"/>
        <item x="14"/>
        <item x="3"/>
        <item x="8"/>
        <item x="38"/>
        <item x="69"/>
        <item x="23"/>
        <item t="default"/>
      </items>
    </pivotField>
    <pivotField axis="axisRow" showAll="0">
      <items count="103">
        <item x="49"/>
        <item x="70"/>
        <item x="0"/>
        <item x="56"/>
        <item x="63"/>
        <item x="11"/>
        <item x="37"/>
        <item x="58"/>
        <item x="22"/>
        <item x="4"/>
        <item x="45"/>
        <item x="73"/>
        <item x="35"/>
        <item x="16"/>
        <item x="39"/>
        <item x="96"/>
        <item x="90"/>
        <item x="79"/>
        <item x="69"/>
        <item x="10"/>
        <item x="100"/>
        <item x="19"/>
        <item x="26"/>
        <item x="60"/>
        <item x="21"/>
        <item x="65"/>
        <item x="48"/>
        <item x="78"/>
        <item x="5"/>
        <item x="67"/>
        <item x="74"/>
        <item x="93"/>
        <item x="33"/>
        <item x="7"/>
        <item x="36"/>
        <item x="17"/>
        <item x="47"/>
        <item x="53"/>
        <item x="51"/>
        <item x="13"/>
        <item x="76"/>
        <item x="15"/>
        <item x="2"/>
        <item x="23"/>
        <item x="34"/>
        <item x="8"/>
        <item x="59"/>
        <item x="29"/>
        <item x="94"/>
        <item x="97"/>
        <item x="68"/>
        <item x="32"/>
        <item x="1"/>
        <item x="38"/>
        <item x="92"/>
        <item x="30"/>
        <item x="55"/>
        <item x="57"/>
        <item x="95"/>
        <item x="82"/>
        <item x="81"/>
        <item x="42"/>
        <item x="44"/>
        <item x="91"/>
        <item x="101"/>
        <item x="86"/>
        <item x="62"/>
        <item x="61"/>
        <item x="14"/>
        <item x="98"/>
        <item x="20"/>
        <item x="52"/>
        <item x="72"/>
        <item x="64"/>
        <item x="71"/>
        <item x="24"/>
        <item x="3"/>
        <item x="80"/>
        <item x="40"/>
        <item x="88"/>
        <item x="87"/>
        <item x="41"/>
        <item x="66"/>
        <item x="99"/>
        <item x="27"/>
        <item x="28"/>
        <item x="25"/>
        <item x="54"/>
        <item x="6"/>
        <item x="75"/>
        <item x="84"/>
        <item x="18"/>
        <item x="50"/>
        <item x="9"/>
        <item x="83"/>
        <item x="77"/>
        <item x="85"/>
        <item x="12"/>
        <item x="31"/>
        <item x="46"/>
        <item x="43"/>
        <item x="89"/>
        <item t="default"/>
      </items>
    </pivotField>
    <pivotField axis="axisRow" showAll="0">
      <items count="51">
        <item x="34"/>
        <item x="46"/>
        <item x="12"/>
        <item x="45"/>
        <item x="10"/>
        <item x="2"/>
        <item x="35"/>
        <item x="48"/>
        <item x="31"/>
        <item x="1"/>
        <item x="28"/>
        <item x="29"/>
        <item x="20"/>
        <item x="19"/>
        <item x="25"/>
        <item x="3"/>
        <item x="7"/>
        <item x="21"/>
        <item x="4"/>
        <item x="27"/>
        <item x="36"/>
        <item x="13"/>
        <item x="32"/>
        <item x="14"/>
        <item x="37"/>
        <item x="44"/>
        <item x="42"/>
        <item x="18"/>
        <item x="11"/>
        <item x="24"/>
        <item x="47"/>
        <item x="16"/>
        <item x="0"/>
        <item x="9"/>
        <item x="15"/>
        <item x="8"/>
        <item x="38"/>
        <item x="17"/>
        <item x="39"/>
        <item x="49"/>
        <item x="23"/>
        <item x="26"/>
        <item x="6"/>
        <item x="41"/>
        <item x="5"/>
        <item x="30"/>
        <item x="33"/>
        <item x="22"/>
        <item x="43"/>
        <item x="40"/>
        <item t="default"/>
      </items>
    </pivotField>
    <pivotField showAll="0"/>
    <pivotField showAll="0"/>
  </pivotFields>
  <rowFields count="22">
    <field x="0"/>
    <field x="2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2"/>
    <field x="23"/>
    <field x="21"/>
  </rowFields>
  <rowItems count="1614">
    <i>
      <x/>
    </i>
    <i r="1">
      <x/>
    </i>
    <i r="2">
      <x/>
    </i>
    <i r="3">
      <x/>
    </i>
    <i r="4">
      <x v="1"/>
    </i>
    <i r="5">
      <x/>
    </i>
    <i r="6">
      <x v="1"/>
    </i>
    <i r="7">
      <x v="2"/>
    </i>
    <i r="8">
      <x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 v="1"/>
    </i>
    <i r="17">
      <x v="51"/>
    </i>
    <i r="18">
      <x v="1"/>
    </i>
    <i r="19">
      <x v="71"/>
    </i>
    <i r="20">
      <x v="45"/>
    </i>
    <i r="21">
      <x v="42"/>
    </i>
    <i r="3">
      <x v="1"/>
    </i>
    <i r="4">
      <x/>
    </i>
    <i r="5">
      <x v="1"/>
    </i>
    <i r="6">
      <x/>
    </i>
    <i r="7">
      <x/>
    </i>
    <i r="8">
      <x v="2"/>
    </i>
    <i r="9">
      <x/>
    </i>
    <i r="10">
      <x v="1"/>
    </i>
    <i r="11">
      <x/>
    </i>
    <i r="12">
      <x v="1"/>
    </i>
    <i r="13">
      <x v="1"/>
    </i>
    <i r="14">
      <x v="1"/>
    </i>
    <i r="15">
      <x v="1"/>
    </i>
    <i r="16">
      <x v="1"/>
    </i>
    <i r="17">
      <x v="40"/>
    </i>
    <i r="18">
      <x v="1"/>
    </i>
    <i r="19">
      <x v="82"/>
    </i>
    <i r="20">
      <x v="14"/>
    </i>
    <i r="21">
      <x v="63"/>
    </i>
    <i r="4">
      <x v="1"/>
    </i>
    <i r="5">
      <x/>
    </i>
    <i r="6">
      <x v="1"/>
    </i>
    <i r="7">
      <x/>
    </i>
    <i r="8">
      <x/>
    </i>
    <i r="9">
      <x v="1"/>
    </i>
    <i r="10">
      <x v="1"/>
    </i>
    <i r="11">
      <x v="1"/>
    </i>
    <i r="12">
      <x/>
    </i>
    <i r="13">
      <x v="1"/>
    </i>
    <i r="14">
      <x v="1"/>
    </i>
    <i r="15">
      <x v="1"/>
    </i>
    <i r="16">
      <x/>
    </i>
    <i r="17">
      <x v="9"/>
    </i>
    <i r="18">
      <x/>
    </i>
    <i r="19">
      <x v="63"/>
    </i>
    <i r="20">
      <x v="30"/>
    </i>
    <i r="21">
      <x v="74"/>
    </i>
    <i r="7">
      <x v="2"/>
    </i>
    <i r="8">
      <x v="2"/>
    </i>
    <i r="9">
      <x v="1"/>
    </i>
    <i r="10">
      <x/>
    </i>
    <i r="11">
      <x v="1"/>
    </i>
    <i r="12">
      <x v="1"/>
    </i>
    <i r="13">
      <x/>
    </i>
    <i r="14">
      <x/>
    </i>
    <i r="15">
      <x v="1"/>
    </i>
    <i r="16">
      <x/>
    </i>
    <i r="17">
      <x v="23"/>
    </i>
    <i r="18">
      <x/>
    </i>
    <i r="19">
      <x v="78"/>
    </i>
    <i r="20">
      <x v="9"/>
    </i>
    <i r="21">
      <x v="10"/>
    </i>
    <i r="5">
      <x v="1"/>
    </i>
    <i r="6">
      <x/>
    </i>
    <i r="7">
      <x/>
    </i>
    <i r="8">
      <x/>
    </i>
    <i r="9">
      <x v="1"/>
    </i>
    <i r="10">
      <x v="1"/>
    </i>
    <i r="11">
      <x/>
    </i>
    <i r="12">
      <x/>
    </i>
    <i r="13">
      <x v="1"/>
    </i>
    <i r="14">
      <x/>
    </i>
    <i r="15">
      <x v="1"/>
    </i>
    <i r="16">
      <x v="1"/>
    </i>
    <i r="17">
      <x v="15"/>
    </i>
    <i r="18">
      <x/>
    </i>
    <i r="19">
      <x v="79"/>
    </i>
    <i r="20">
      <x v="3"/>
    </i>
    <i r="21">
      <x v="54"/>
    </i>
    <i r="2">
      <x v="1"/>
    </i>
    <i r="3">
      <x v="1"/>
    </i>
    <i r="4">
      <x v="1"/>
    </i>
    <i r="5">
      <x v="1"/>
    </i>
    <i r="6">
      <x/>
    </i>
    <i r="7">
      <x/>
    </i>
    <i r="8">
      <x v="2"/>
    </i>
    <i r="9">
      <x v="1"/>
    </i>
    <i r="10">
      <x v="1"/>
    </i>
    <i r="11">
      <x v="1"/>
    </i>
    <i r="12">
      <x v="1"/>
    </i>
    <i r="13">
      <x v="1"/>
    </i>
    <i r="14">
      <x v="1"/>
    </i>
    <i r="15">
      <x/>
    </i>
    <i r="16">
      <x v="1"/>
    </i>
    <i r="17">
      <x v="23"/>
    </i>
    <i r="18">
      <x v="1"/>
    </i>
    <i r="19">
      <x v="34"/>
    </i>
    <i r="20">
      <x v="33"/>
    </i>
    <i r="21">
      <x v="1"/>
    </i>
    <i r="2">
      <x v="4"/>
    </i>
    <i r="3">
      <x/>
    </i>
    <i r="4">
      <x/>
    </i>
    <i r="5">
      <x v="1"/>
    </i>
    <i r="6">
      <x v="1"/>
    </i>
    <i r="7">
      <x v="2"/>
    </i>
    <i r="8">
      <x v="2"/>
    </i>
    <i r="9">
      <x/>
    </i>
    <i r="10">
      <x v="1"/>
    </i>
    <i r="11">
      <x/>
    </i>
    <i r="12">
      <x/>
    </i>
    <i r="13">
      <x/>
    </i>
    <i r="14">
      <x/>
    </i>
    <i r="15">
      <x v="1"/>
    </i>
    <i r="16">
      <x/>
    </i>
    <i r="17">
      <x v="45"/>
    </i>
    <i r="18">
      <x/>
    </i>
    <i r="19">
      <x v="53"/>
    </i>
    <i r="20">
      <x v="40"/>
    </i>
    <i r="21">
      <x v="10"/>
    </i>
    <i r="2">
      <x v="8"/>
    </i>
    <i r="3">
      <x/>
    </i>
    <i r="4">
      <x v="1"/>
    </i>
    <i r="5">
      <x/>
    </i>
    <i r="6">
      <x/>
    </i>
    <i r="7">
      <x v="2"/>
    </i>
    <i r="8">
      <x v="1"/>
    </i>
    <i r="9">
      <x v="1"/>
    </i>
    <i r="10">
      <x/>
    </i>
    <i r="11">
      <x/>
    </i>
    <i r="12">
      <x v="1"/>
    </i>
    <i r="13">
      <x v="1"/>
    </i>
    <i r="14">
      <x/>
    </i>
    <i r="15">
      <x v="1"/>
    </i>
    <i r="16">
      <x/>
    </i>
    <i r="17">
      <x v="3"/>
    </i>
    <i r="18">
      <x v="1"/>
    </i>
    <i r="19">
      <x v="5"/>
    </i>
    <i r="20">
      <x v="28"/>
    </i>
    <i r="21">
      <x v="45"/>
    </i>
    <i r="3">
      <x v="1"/>
    </i>
    <i r="4">
      <x v="1"/>
    </i>
    <i r="5">
      <x v="1"/>
    </i>
    <i r="6">
      <x/>
    </i>
    <i r="7">
      <x v="2"/>
    </i>
    <i r="8">
      <x/>
    </i>
    <i r="9">
      <x/>
    </i>
    <i r="10">
      <x v="1"/>
    </i>
    <i r="11">
      <x/>
    </i>
    <i r="12">
      <x v="1"/>
    </i>
    <i r="13">
      <x v="1"/>
    </i>
    <i r="14">
      <x/>
    </i>
    <i r="15">
      <x v="1"/>
    </i>
    <i r="16">
      <x v="1"/>
    </i>
    <i r="17">
      <x v="48"/>
    </i>
    <i r="18">
      <x/>
    </i>
    <i r="19">
      <x v="84"/>
    </i>
    <i r="20">
      <x v="18"/>
    </i>
    <i r="21">
      <x v="63"/>
    </i>
    <i r="2">
      <x v="9"/>
    </i>
    <i r="3">
      <x/>
    </i>
    <i r="4">
      <x/>
    </i>
    <i r="5">
      <x/>
    </i>
    <i r="6">
      <x v="1"/>
    </i>
    <i r="7">
      <x/>
    </i>
    <i r="8">
      <x v="2"/>
    </i>
    <i r="9">
      <x/>
    </i>
    <i r="10">
      <x v="1"/>
    </i>
    <i r="11">
      <x/>
    </i>
    <i r="12">
      <x v="1"/>
    </i>
    <i r="13">
      <x v="1"/>
    </i>
    <i r="14">
      <x v="1"/>
    </i>
    <i r="15">
      <x v="1"/>
    </i>
    <i r="16">
      <x v="1"/>
    </i>
    <i r="17">
      <x v="59"/>
    </i>
    <i r="18">
      <x v="1"/>
    </i>
    <i r="19">
      <x v="29"/>
    </i>
    <i r="20">
      <x v="6"/>
    </i>
    <i r="21">
      <x v="48"/>
    </i>
    <i r="4">
      <x v="1"/>
    </i>
    <i r="5">
      <x/>
    </i>
    <i r="6">
      <x/>
    </i>
    <i r="7">
      <x v="2"/>
    </i>
    <i r="8">
      <x/>
    </i>
    <i r="9">
      <x v="1"/>
    </i>
    <i r="10">
      <x/>
    </i>
    <i r="11">
      <x v="1"/>
    </i>
    <i r="12">
      <x/>
    </i>
    <i r="13">
      <x/>
    </i>
    <i r="14">
      <x/>
    </i>
    <i r="15">
      <x v="1"/>
    </i>
    <i r="16">
      <x/>
    </i>
    <i r="17">
      <x v="11"/>
    </i>
    <i r="18">
      <x v="1"/>
    </i>
    <i r="19">
      <x v="59"/>
    </i>
    <i r="20">
      <x v="48"/>
    </i>
    <i r="21">
      <x v="57"/>
    </i>
    <i r="3">
      <x v="1"/>
    </i>
    <i r="4">
      <x/>
    </i>
    <i r="5">
      <x/>
    </i>
    <i r="6">
      <x/>
    </i>
    <i r="7">
      <x/>
    </i>
    <i r="8">
      <x/>
    </i>
    <i r="9">
      <x v="1"/>
    </i>
    <i r="10">
      <x v="1"/>
    </i>
    <i r="11">
      <x/>
    </i>
    <i r="12">
      <x v="1"/>
    </i>
    <i r="13">
      <x/>
    </i>
    <i r="14">
      <x/>
    </i>
    <i r="15">
      <x v="1"/>
    </i>
    <i r="16">
      <x v="1"/>
    </i>
    <i r="17">
      <x v="25"/>
    </i>
    <i r="18">
      <x v="1"/>
    </i>
    <i r="19">
      <x v="94"/>
    </i>
    <i r="20">
      <x v="14"/>
    </i>
    <i r="21">
      <x v="76"/>
    </i>
    <i r="2">
      <x v="10"/>
    </i>
    <i r="3">
      <x/>
    </i>
    <i r="4">
      <x v="1"/>
    </i>
    <i r="5">
      <x/>
    </i>
    <i r="6">
      <x v="1"/>
    </i>
    <i r="7">
      <x v="2"/>
    </i>
    <i r="8">
      <x v="2"/>
    </i>
    <i r="9">
      <x/>
    </i>
    <i r="10">
      <x v="1"/>
    </i>
    <i r="11">
      <x v="1"/>
    </i>
    <i r="12">
      <x v="1"/>
    </i>
    <i r="13">
      <x/>
    </i>
    <i r="14">
      <x v="1"/>
    </i>
    <i r="15">
      <x v="1"/>
    </i>
    <i r="16">
      <x/>
    </i>
    <i r="17">
      <x v="18"/>
    </i>
    <i r="18">
      <x/>
    </i>
    <i r="19">
      <x v="92"/>
    </i>
    <i r="20">
      <x v="11"/>
    </i>
    <i r="21">
      <x v="64"/>
    </i>
    <i r="3">
      <x v="1"/>
    </i>
    <i r="4">
      <x/>
    </i>
    <i r="5">
      <x v="1"/>
    </i>
    <i r="6">
      <x/>
    </i>
    <i r="7">
      <x/>
    </i>
    <i r="8">
      <x v="2"/>
    </i>
    <i r="9">
      <x/>
    </i>
    <i r="10">
      <x v="1"/>
    </i>
    <i r="11">
      <x v="1"/>
    </i>
    <i r="12">
      <x v="1"/>
    </i>
    <i r="13">
      <x v="1"/>
    </i>
    <i r="14">
      <x/>
    </i>
    <i r="15">
      <x v="1"/>
    </i>
    <i r="16">
      <x v="1"/>
    </i>
    <i r="17">
      <x v="25"/>
    </i>
    <i r="18">
      <x v="1"/>
    </i>
    <i r="19">
      <x v="78"/>
    </i>
    <i r="20">
      <x v="2"/>
    </i>
    <i r="21">
      <x v="63"/>
    </i>
    <i r="4">
      <x v="1"/>
    </i>
    <i r="5">
      <x/>
    </i>
    <i r="6">
      <x/>
    </i>
    <i r="7">
      <x v="2"/>
    </i>
    <i r="8">
      <x v="3"/>
    </i>
    <i r="9">
      <x/>
    </i>
    <i r="10">
      <x v="1"/>
    </i>
    <i r="11">
      <x/>
    </i>
    <i r="12">
      <x v="1"/>
    </i>
    <i r="13">
      <x v="1"/>
    </i>
    <i r="14">
      <x v="1"/>
    </i>
    <i r="15">
      <x v="1"/>
    </i>
    <i r="16">
      <x/>
    </i>
    <i r="17">
      <x v="26"/>
    </i>
    <i r="18">
      <x v="1"/>
    </i>
    <i r="19">
      <x v="93"/>
    </i>
    <i r="20">
      <x v="33"/>
    </i>
    <i r="21">
      <x v="82"/>
    </i>
    <i r="5">
      <x v="1"/>
    </i>
    <i r="6">
      <x/>
    </i>
    <i r="7">
      <x/>
    </i>
    <i r="8">
      <x v="3"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 v="1"/>
    </i>
    <i r="17">
      <x v="48"/>
    </i>
    <i r="18">
      <x v="1"/>
    </i>
    <i r="19">
      <x v="76"/>
    </i>
    <i r="20">
      <x v="15"/>
    </i>
    <i r="21">
      <x v="81"/>
    </i>
    <i r="2">
      <x v="14"/>
    </i>
    <i r="3">
      <x/>
    </i>
    <i r="4">
      <x/>
    </i>
    <i r="5">
      <x v="1"/>
    </i>
    <i r="6">
      <x/>
    </i>
    <i r="7">
      <x v="2"/>
    </i>
    <i r="8">
      <x v="2"/>
    </i>
    <i r="9">
      <x v="1"/>
    </i>
    <i r="10">
      <x/>
    </i>
    <i r="11">
      <x v="1"/>
    </i>
    <i r="12">
      <x v="1"/>
    </i>
    <i r="13">
      <x/>
    </i>
    <i r="14">
      <x/>
    </i>
    <i r="15">
      <x v="1"/>
    </i>
    <i r="16">
      <x/>
    </i>
    <i r="17">
      <x v="25"/>
    </i>
    <i r="18">
      <x v="1"/>
    </i>
    <i r="19">
      <x v="85"/>
    </i>
    <i r="20">
      <x v="9"/>
    </i>
    <i r="21">
      <x v="18"/>
    </i>
    <i r="4">
      <x v="1"/>
    </i>
    <i r="5">
      <x/>
    </i>
    <i r="6">
      <x v="1"/>
    </i>
    <i r="7">
      <x v="2"/>
    </i>
    <i r="8">
      <x v="2"/>
    </i>
    <i r="9">
      <x v="1"/>
    </i>
    <i r="10">
      <x v="1"/>
    </i>
    <i r="11">
      <x/>
    </i>
    <i r="12">
      <x v="1"/>
    </i>
    <i r="13">
      <x v="1"/>
    </i>
    <i r="14">
      <x/>
    </i>
    <i r="15">
      <x/>
    </i>
    <i r="16">
      <x v="1"/>
    </i>
    <i r="17">
      <x v="28"/>
    </i>
    <i r="18">
      <x/>
    </i>
    <i r="19">
      <x v="86"/>
    </i>
    <i r="20">
      <x v="12"/>
    </i>
    <i r="21">
      <x v="11"/>
    </i>
    <i r="3">
      <x v="1"/>
    </i>
    <i r="4">
      <x/>
    </i>
    <i r="5">
      <x/>
    </i>
    <i r="6">
      <x v="1"/>
    </i>
    <i r="7">
      <x/>
    </i>
    <i r="8">
      <x v="2"/>
    </i>
    <i r="9">
      <x v="1"/>
    </i>
    <i r="10">
      <x/>
    </i>
    <i r="11">
      <x/>
    </i>
    <i r="12">
      <x v="1"/>
    </i>
    <i r="13">
      <x v="1"/>
    </i>
    <i r="14">
      <x/>
    </i>
    <i r="15">
      <x v="1"/>
    </i>
    <i r="16">
      <x v="1"/>
    </i>
    <i r="17">
      <x v="31"/>
    </i>
    <i r="18">
      <x v="1"/>
    </i>
    <i r="19">
      <x v="62"/>
    </i>
    <i r="20">
      <x v="10"/>
    </i>
    <i r="21">
      <x v="46"/>
    </i>
    <i r="4">
      <x v="1"/>
    </i>
    <i r="5">
      <x v="1"/>
    </i>
    <i r="6">
      <x/>
    </i>
    <i r="7">
      <x v="2"/>
    </i>
    <i r="8">
      <x/>
    </i>
    <i r="9">
      <x v="1"/>
    </i>
    <i r="10">
      <x/>
    </i>
    <i r="11">
      <x/>
    </i>
    <i r="12">
      <x v="1"/>
    </i>
    <i r="13">
      <x v="1"/>
    </i>
    <i r="14">
      <x v="1"/>
    </i>
    <i r="15">
      <x v="1"/>
    </i>
    <i r="16">
      <x v="1"/>
    </i>
    <i r="17">
      <x v="31"/>
    </i>
    <i r="18">
      <x/>
    </i>
    <i r="19">
      <x v="95"/>
    </i>
    <i r="20">
      <x v="9"/>
    </i>
    <i r="21">
      <x v="30"/>
    </i>
    <i r="8">
      <x v="2"/>
    </i>
    <i r="9">
      <x v="1"/>
    </i>
    <i r="10">
      <x v="1"/>
    </i>
    <i r="11">
      <x v="1"/>
    </i>
    <i r="12">
      <x/>
    </i>
    <i r="13">
      <x v="1"/>
    </i>
    <i r="14">
      <x v="1"/>
    </i>
    <i r="15">
      <x/>
    </i>
    <i r="16">
      <x v="1"/>
    </i>
    <i r="17">
      <x/>
    </i>
    <i r="18">
      <x/>
    </i>
    <i r="19">
      <x v="101"/>
    </i>
    <i r="20">
      <x v="1"/>
    </i>
    <i r="21">
      <x v="36"/>
    </i>
    <i r="2">
      <x v="20"/>
    </i>
    <i r="3">
      <x v="1"/>
    </i>
    <i r="4">
      <x/>
    </i>
    <i r="5">
      <x v="1"/>
    </i>
    <i r="6">
      <x/>
    </i>
    <i r="7">
      <x v="2"/>
    </i>
    <i r="8">
      <x v="2"/>
    </i>
    <i r="9">
      <x v="1"/>
    </i>
    <i r="10">
      <x v="1"/>
    </i>
    <i r="11">
      <x/>
    </i>
    <i r="12">
      <x v="1"/>
    </i>
    <i r="13">
      <x v="1"/>
    </i>
    <i r="14">
      <x v="1"/>
    </i>
    <i r="15">
      <x/>
    </i>
    <i r="16">
      <x/>
    </i>
    <i r="17">
      <x v="29"/>
    </i>
    <i r="18">
      <x v="1"/>
    </i>
    <i r="19">
      <x v="81"/>
    </i>
    <i r="20">
      <x v="14"/>
    </i>
    <i r="21">
      <x v="38"/>
    </i>
    <i r="4">
      <x v="1"/>
    </i>
    <i r="5">
      <x/>
    </i>
    <i r="6">
      <x/>
    </i>
    <i r="7">
      <x v="2"/>
    </i>
    <i r="8">
      <x/>
    </i>
    <i r="9">
      <x/>
    </i>
    <i r="10">
      <x/>
    </i>
    <i r="11">
      <x/>
    </i>
    <i r="12">
      <x/>
    </i>
    <i r="13">
      <x v="1"/>
    </i>
    <i r="14">
      <x v="1"/>
    </i>
    <i r="15">
      <x v="1"/>
    </i>
    <i r="16">
      <x v="1"/>
    </i>
    <i r="17">
      <x v="17"/>
    </i>
    <i r="18">
      <x/>
    </i>
    <i r="19">
      <x v="96"/>
    </i>
    <i r="20">
      <x v="4"/>
    </i>
    <i r="21">
      <x v="70"/>
    </i>
    <i r="2">
      <x v="22"/>
    </i>
    <i r="3">
      <x v="1"/>
    </i>
    <i r="4">
      <x v="1"/>
    </i>
    <i r="5">
      <x/>
    </i>
    <i r="6">
      <x v="1"/>
    </i>
    <i r="7">
      <x v="2"/>
    </i>
    <i r="8">
      <x/>
    </i>
    <i r="9">
      <x v="1"/>
    </i>
    <i r="10">
      <x/>
    </i>
    <i r="11">
      <x/>
    </i>
    <i r="12">
      <x v="1"/>
    </i>
    <i r="13">
      <x/>
    </i>
    <i r="14">
      <x/>
    </i>
    <i r="15">
      <x v="1"/>
    </i>
    <i r="16">
      <x/>
    </i>
    <i r="17">
      <x v="10"/>
    </i>
    <i r="18">
      <x/>
    </i>
    <i r="19">
      <x v="56"/>
    </i>
    <i r="20">
      <x v="8"/>
    </i>
    <i r="21">
      <x v="13"/>
    </i>
    <i r="2">
      <x v="24"/>
    </i>
    <i r="3">
      <x/>
    </i>
    <i r="4">
      <x v="1"/>
    </i>
    <i r="5">
      <x v="1"/>
    </i>
    <i r="6">
      <x/>
    </i>
    <i r="7">
      <x/>
    </i>
    <i r="8">
      <x/>
    </i>
    <i r="9">
      <x/>
    </i>
    <i r="10">
      <x v="1"/>
    </i>
    <i r="11">
      <x v="1"/>
    </i>
    <i r="12">
      <x v="1"/>
    </i>
    <i r="13">
      <x v="1"/>
    </i>
    <i r="14">
      <x v="1"/>
    </i>
    <i r="15">
      <x v="1"/>
    </i>
    <i r="16">
      <x v="1"/>
    </i>
    <i r="17">
      <x v="25"/>
    </i>
    <i r="18">
      <x v="1"/>
    </i>
    <i r="19">
      <x v="24"/>
    </i>
    <i r="20">
      <x v="37"/>
    </i>
    <i r="21">
      <x v="62"/>
    </i>
    <i r="2">
      <x v="27"/>
    </i>
    <i r="3">
      <x v="1"/>
    </i>
    <i r="4">
      <x v="1"/>
    </i>
    <i r="5">
      <x/>
    </i>
    <i r="6">
      <x v="1"/>
    </i>
    <i r="7">
      <x/>
    </i>
    <i r="8">
      <x v="2"/>
    </i>
    <i r="9">
      <x/>
    </i>
    <i r="10">
      <x/>
    </i>
    <i r="11">
      <x/>
    </i>
    <i r="12">
      <x/>
    </i>
    <i r="13">
      <x v="1"/>
    </i>
    <i r="14">
      <x v="1"/>
    </i>
    <i r="15">
      <x v="1"/>
    </i>
    <i r="16">
      <x v="1"/>
    </i>
    <i r="17">
      <x v="25"/>
    </i>
    <i r="18">
      <x/>
    </i>
    <i r="19">
      <x v="47"/>
    </i>
    <i r="20">
      <x v="33"/>
    </i>
    <i r="21">
      <x v="73"/>
    </i>
    <i r="1">
      <x v="1"/>
    </i>
    <i>
      <x v="1"/>
    </i>
    <i r="1">
      <x/>
    </i>
    <i r="2">
      <x/>
    </i>
    <i r="3">
      <x/>
    </i>
    <i r="4">
      <x v="1"/>
    </i>
    <i r="5">
      <x v="1"/>
    </i>
    <i r="6">
      <x v="1"/>
    </i>
    <i r="7">
      <x v="1"/>
    </i>
    <i r="8">
      <x/>
    </i>
    <i r="9">
      <x v="1"/>
    </i>
    <i r="10">
      <x/>
    </i>
    <i r="11">
      <x v="1"/>
    </i>
    <i r="12">
      <x/>
    </i>
    <i r="13">
      <x v="1"/>
    </i>
    <i r="14">
      <x/>
    </i>
    <i r="15">
      <x/>
    </i>
    <i r="16">
      <x/>
    </i>
    <i r="17">
      <x v="22"/>
    </i>
    <i r="18">
      <x v="1"/>
    </i>
    <i r="19">
      <x v="11"/>
    </i>
    <i r="20">
      <x v="19"/>
    </i>
    <i r="21">
      <x v="63"/>
    </i>
    <i r="3">
      <x v="1"/>
    </i>
    <i r="4">
      <x/>
    </i>
    <i r="5">
      <x/>
    </i>
    <i r="6">
      <x v="1"/>
    </i>
    <i r="7">
      <x v="2"/>
    </i>
    <i r="8">
      <x/>
    </i>
    <i r="9">
      <x v="1"/>
    </i>
    <i r="10">
      <x/>
    </i>
    <i r="11">
      <x v="1"/>
    </i>
    <i r="12">
      <x/>
    </i>
    <i r="13">
      <x/>
    </i>
    <i r="14">
      <x/>
    </i>
    <i r="15">
      <x v="1"/>
    </i>
    <i r="16">
      <x v="1"/>
    </i>
    <i r="17">
      <x v="25"/>
    </i>
    <i r="18">
      <x/>
    </i>
    <i r="19">
      <x v="1"/>
    </i>
    <i r="20">
      <x v="34"/>
    </i>
    <i r="21">
      <x v="63"/>
    </i>
    <i r="12">
      <x v="1"/>
    </i>
    <i r="13">
      <x v="1"/>
    </i>
    <i r="14">
      <x/>
    </i>
    <i r="15">
      <x v="1"/>
    </i>
    <i r="16">
      <x/>
    </i>
    <i r="17">
      <x v="1"/>
    </i>
    <i r="18">
      <x/>
    </i>
    <i r="19">
      <x/>
    </i>
    <i r="20">
      <x v="5"/>
    </i>
    <i r="21">
      <x v="28"/>
    </i>
    <i r="8">
      <x v="2"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/>
    </i>
    <i r="17">
      <x v="6"/>
    </i>
    <i r="18">
      <x v="1"/>
    </i>
    <i r="19">
      <x v="55"/>
    </i>
    <i r="20">
      <x v="28"/>
    </i>
    <i r="21">
      <x v="9"/>
    </i>
    <i r="5">
      <x v="1"/>
    </i>
    <i r="6">
      <x v="1"/>
    </i>
    <i r="7">
      <x v="2"/>
    </i>
    <i r="8">
      <x v="2"/>
    </i>
    <i r="9">
      <x v="1"/>
    </i>
    <i r="10">
      <x/>
    </i>
    <i r="11">
      <x v="1"/>
    </i>
    <i r="12">
      <x/>
    </i>
    <i r="13">
      <x v="1"/>
    </i>
    <i r="14">
      <x v="1"/>
    </i>
    <i r="15">
      <x/>
    </i>
    <i r="16">
      <x/>
    </i>
    <i r="17">
      <x v="28"/>
    </i>
    <i r="18">
      <x/>
    </i>
    <i r="19">
      <x v="41"/>
    </i>
    <i r="20">
      <x v="9"/>
    </i>
    <i r="21">
      <x v="80"/>
    </i>
    <i r="4">
      <x v="1"/>
    </i>
    <i r="5">
      <x/>
    </i>
    <i r="6">
      <x/>
    </i>
    <i r="7">
      <x/>
    </i>
    <i r="8">
      <x v="2"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/>
    </i>
    <i r="17">
      <x v="53"/>
    </i>
    <i r="18">
      <x v="1"/>
    </i>
    <i r="19">
      <x v="31"/>
    </i>
    <i r="20">
      <x v="21"/>
    </i>
    <i r="21">
      <x v="16"/>
    </i>
    <i r="5">
      <x v="1"/>
    </i>
    <i r="6">
      <x v="1"/>
    </i>
    <i r="7">
      <x/>
    </i>
    <i r="8">
      <x v="2"/>
    </i>
    <i r="9">
      <x v="1"/>
    </i>
    <i r="10">
      <x v="1"/>
    </i>
    <i r="11">
      <x/>
    </i>
    <i r="12">
      <x/>
    </i>
    <i r="13">
      <x/>
    </i>
    <i r="14">
      <x v="1"/>
    </i>
    <i r="15">
      <x v="1"/>
    </i>
    <i r="16">
      <x/>
    </i>
    <i r="17">
      <x v="3"/>
    </i>
    <i r="18">
      <x/>
    </i>
    <i r="19">
      <x v="36"/>
    </i>
    <i r="20">
      <x v="9"/>
    </i>
    <i r="21">
      <x v="63"/>
    </i>
    <i r="2">
      <x v="3"/>
    </i>
    <i r="3">
      <x v="1"/>
    </i>
    <i r="4">
      <x/>
    </i>
    <i r="5">
      <x/>
    </i>
    <i r="6">
      <x v="1"/>
    </i>
    <i r="7">
      <x v="2"/>
    </i>
    <i r="8">
      <x/>
    </i>
    <i r="9">
      <x v="1"/>
    </i>
    <i r="10">
      <x v="1"/>
    </i>
    <i r="11">
      <x/>
    </i>
    <i r="12">
      <x v="1"/>
    </i>
    <i r="13">
      <x/>
    </i>
    <i r="14">
      <x/>
    </i>
    <i r="15">
      <x v="1"/>
    </i>
    <i r="16">
      <x v="1"/>
    </i>
    <i r="17">
      <x v="39"/>
    </i>
    <i r="18">
      <x v="1"/>
    </i>
    <i r="19">
      <x v="30"/>
    </i>
    <i r="20">
      <x v="36"/>
    </i>
    <i r="21">
      <x v="50"/>
    </i>
    <i r="5">
      <x v="1"/>
    </i>
    <i r="6">
      <x v="1"/>
    </i>
    <i r="7">
      <x/>
    </i>
    <i r="8">
      <x v="2"/>
    </i>
    <i r="9">
      <x/>
    </i>
    <i r="10">
      <x/>
    </i>
    <i r="11">
      <x v="1"/>
    </i>
    <i r="12">
      <x v="1"/>
    </i>
    <i r="13">
      <x v="1"/>
    </i>
    <i r="14">
      <x v="1"/>
    </i>
    <i r="15">
      <x v="1"/>
    </i>
    <i r="16">
      <x/>
    </i>
    <i r="17">
      <x v="54"/>
    </i>
    <i r="18">
      <x/>
    </i>
    <i r="19">
      <x v="4"/>
    </i>
    <i r="20">
      <x v="47"/>
    </i>
    <i r="21">
      <x v="39"/>
    </i>
    <i r="4">
      <x v="1"/>
    </i>
    <i r="5">
      <x v="1"/>
    </i>
    <i r="6">
      <x/>
    </i>
    <i r="7">
      <x v="2"/>
    </i>
    <i r="8">
      <x v="3"/>
    </i>
    <i r="9">
      <x/>
    </i>
    <i r="10">
      <x/>
    </i>
    <i r="11">
      <x/>
    </i>
    <i r="12">
      <x v="1"/>
    </i>
    <i r="13">
      <x v="1"/>
    </i>
    <i r="14">
      <x/>
    </i>
    <i r="15">
      <x v="1"/>
    </i>
    <i r="16">
      <x/>
    </i>
    <i r="17">
      <x v="30"/>
    </i>
    <i r="18">
      <x/>
    </i>
    <i r="19">
      <x v="2"/>
    </i>
    <i r="20">
      <x v="32"/>
    </i>
    <i r="21">
      <x v="63"/>
    </i>
    <i r="6">
      <x v="1"/>
    </i>
    <i r="7">
      <x/>
    </i>
    <i r="8">
      <x/>
    </i>
    <i r="9">
      <x v="1"/>
    </i>
    <i r="10">
      <x/>
    </i>
    <i r="11">
      <x v="1"/>
    </i>
    <i r="12">
      <x v="1"/>
    </i>
    <i r="13">
      <x/>
    </i>
    <i r="14">
      <x/>
    </i>
    <i r="15">
      <x v="1"/>
    </i>
    <i r="16">
      <x/>
    </i>
    <i r="17">
      <x v="9"/>
    </i>
    <i r="18">
      <x v="1"/>
    </i>
    <i r="19">
      <x v="90"/>
    </i>
    <i r="20">
      <x v="5"/>
    </i>
    <i r="21">
      <x v="26"/>
    </i>
    <i r="2">
      <x v="5"/>
    </i>
    <i r="3">
      <x v="1"/>
    </i>
    <i r="4">
      <x/>
    </i>
    <i r="5">
      <x v="1"/>
    </i>
    <i r="6">
      <x v="1"/>
    </i>
    <i r="7">
      <x v="2"/>
    </i>
    <i r="8">
      <x v="2"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/>
    </i>
    <i r="17">
      <x v="37"/>
    </i>
    <i r="18">
      <x v="1"/>
    </i>
    <i r="19">
      <x v="58"/>
    </i>
    <i r="20">
      <x v="28"/>
    </i>
    <i r="21">
      <x v="5"/>
    </i>
    <i r="2">
      <x v="6"/>
    </i>
    <i r="3">
      <x v="1"/>
    </i>
    <i r="4">
      <x/>
    </i>
    <i r="5">
      <x/>
    </i>
    <i r="6">
      <x v="1"/>
    </i>
    <i r="7">
      <x v="1"/>
    </i>
    <i r="8">
      <x v="2"/>
    </i>
    <i r="9">
      <x v="1"/>
    </i>
    <i r="10">
      <x v="1"/>
    </i>
    <i r="11">
      <x/>
    </i>
    <i r="12">
      <x/>
    </i>
    <i r="13">
      <x v="1"/>
    </i>
    <i r="14">
      <x v="1"/>
    </i>
    <i r="15">
      <x v="1"/>
    </i>
    <i r="16">
      <x/>
    </i>
    <i r="17">
      <x v="49"/>
    </i>
    <i r="18">
      <x/>
    </i>
    <i r="19">
      <x v="67"/>
    </i>
    <i r="20">
      <x v="47"/>
    </i>
    <i r="21">
      <x v="63"/>
    </i>
    <i r="2">
      <x v="7"/>
    </i>
    <i r="3">
      <x v="1"/>
    </i>
    <i r="4">
      <x/>
    </i>
    <i r="5">
      <x/>
    </i>
    <i r="6">
      <x v="1"/>
    </i>
    <i r="7">
      <x v="2"/>
    </i>
    <i r="8">
      <x v="2"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/>
    </i>
    <i r="17">
      <x v="5"/>
    </i>
    <i r="18">
      <x/>
    </i>
    <i r="19">
      <x v="46"/>
    </i>
    <i r="20">
      <x v="9"/>
    </i>
    <i r="21">
      <x v="75"/>
    </i>
    <i r="5">
      <x v="1"/>
    </i>
    <i r="6">
      <x v="1"/>
    </i>
    <i r="7">
      <x/>
    </i>
    <i r="8">
      <x v="2"/>
    </i>
    <i r="9">
      <x/>
    </i>
    <i r="10">
      <x/>
    </i>
    <i r="11">
      <x v="1"/>
    </i>
    <i r="12">
      <x/>
    </i>
    <i r="13">
      <x/>
    </i>
    <i r="14">
      <x v="1"/>
    </i>
    <i r="15">
      <x/>
    </i>
    <i r="16">
      <x v="1"/>
    </i>
    <i r="17">
      <x v="27"/>
    </i>
    <i r="18">
      <x/>
    </i>
    <i r="19">
      <x v="23"/>
    </i>
    <i r="20">
      <x v="8"/>
    </i>
    <i r="21">
      <x v="71"/>
    </i>
    <i r="4">
      <x v="1"/>
    </i>
    <i r="5">
      <x v="1"/>
    </i>
    <i r="6">
      <x/>
    </i>
    <i r="7">
      <x v="2"/>
    </i>
    <i r="8">
      <x/>
    </i>
    <i r="9">
      <x v="1"/>
    </i>
    <i r="10">
      <x v="1"/>
    </i>
    <i r="11">
      <x v="1"/>
    </i>
    <i r="12">
      <x/>
    </i>
    <i r="13">
      <x v="1"/>
    </i>
    <i r="14">
      <x/>
    </i>
    <i r="15">
      <x v="1"/>
    </i>
    <i r="16">
      <x v="1"/>
    </i>
    <i r="17">
      <x v="25"/>
    </i>
    <i r="18">
      <x v="1"/>
    </i>
    <i r="19">
      <x v="13"/>
    </i>
    <i r="20">
      <x v="23"/>
    </i>
    <i r="21">
      <x v="72"/>
    </i>
    <i r="2">
      <x v="8"/>
    </i>
    <i r="3">
      <x/>
    </i>
    <i r="4">
      <x/>
    </i>
    <i r="5">
      <x v="1"/>
    </i>
    <i r="6">
      <x v="1"/>
    </i>
    <i r="7">
      <x/>
    </i>
    <i r="8">
      <x/>
    </i>
    <i r="9">
      <x v="1"/>
    </i>
    <i r="10">
      <x/>
    </i>
    <i r="11">
      <x v="1"/>
    </i>
    <i r="12">
      <x v="1"/>
    </i>
    <i r="13">
      <x/>
    </i>
    <i r="14">
      <x/>
    </i>
    <i r="15">
      <x v="1"/>
    </i>
    <i r="16">
      <x/>
    </i>
    <i r="17">
      <x v="27"/>
    </i>
    <i r="18">
      <x/>
    </i>
    <i r="19">
      <x v="14"/>
    </i>
    <i r="20">
      <x v="29"/>
    </i>
    <i r="21">
      <x v="63"/>
    </i>
    <i r="4">
      <x v="1"/>
    </i>
    <i r="5">
      <x v="1"/>
    </i>
    <i r="6">
      <x v="1"/>
    </i>
    <i r="7">
      <x/>
    </i>
    <i r="8">
      <x v="2"/>
    </i>
    <i r="9">
      <x v="1"/>
    </i>
    <i r="10">
      <x v="1"/>
    </i>
    <i r="11">
      <x v="1"/>
    </i>
    <i r="12">
      <x v="1"/>
    </i>
    <i r="13">
      <x v="1"/>
    </i>
    <i r="14">
      <x/>
    </i>
    <i r="15">
      <x v="1"/>
    </i>
    <i r="16">
      <x v="1"/>
    </i>
    <i r="17">
      <x v="15"/>
    </i>
    <i r="18">
      <x/>
    </i>
    <i r="19">
      <x v="39"/>
    </i>
    <i r="20">
      <x v="2"/>
    </i>
    <i r="21">
      <x v="3"/>
    </i>
    <i r="3">
      <x v="1"/>
    </i>
    <i r="4">
      <x/>
    </i>
    <i r="5">
      <x v="1"/>
    </i>
    <i r="6">
      <x v="1"/>
    </i>
    <i r="7">
      <x/>
    </i>
    <i r="8">
      <x v="2"/>
    </i>
    <i r="9">
      <x v="1"/>
    </i>
    <i r="10">
      <x/>
    </i>
    <i r="11">
      <x v="1"/>
    </i>
    <i r="12">
      <x v="1"/>
    </i>
    <i r="13">
      <x/>
    </i>
    <i r="14">
      <x v="1"/>
    </i>
    <i r="15">
      <x v="1"/>
    </i>
    <i r="16">
      <x/>
    </i>
    <i r="17">
      <x v="25"/>
    </i>
    <i r="18">
      <x v="1"/>
    </i>
    <i r="19">
      <x v="49"/>
    </i>
    <i r="20">
      <x v="9"/>
    </i>
    <i r="21">
      <x v="63"/>
    </i>
    <i r="4">
      <x v="1"/>
    </i>
    <i r="5">
      <x v="1"/>
    </i>
    <i r="6">
      <x/>
    </i>
    <i r="7">
      <x/>
    </i>
    <i r="8">
      <x/>
    </i>
    <i r="9">
      <x v="1"/>
    </i>
    <i r="10">
      <x/>
    </i>
    <i r="11">
      <x v="1"/>
    </i>
    <i r="12">
      <x v="1"/>
    </i>
    <i r="13">
      <x/>
    </i>
    <i r="14">
      <x/>
    </i>
    <i r="15">
      <x v="1"/>
    </i>
    <i r="16">
      <x/>
    </i>
    <i r="17">
      <x v="25"/>
    </i>
    <i r="18">
      <x v="1"/>
    </i>
    <i r="19">
      <x v="20"/>
    </i>
    <i r="20">
      <x v="47"/>
    </i>
    <i r="21">
      <x v="14"/>
    </i>
    <i r="7">
      <x v="2"/>
    </i>
    <i r="8">
      <x/>
    </i>
    <i r="9">
      <x v="1"/>
    </i>
    <i r="10">
      <x/>
    </i>
    <i r="11">
      <x v="1"/>
    </i>
    <i r="12">
      <x v="1"/>
    </i>
    <i r="13">
      <x/>
    </i>
    <i r="14">
      <x/>
    </i>
    <i r="15">
      <x/>
    </i>
    <i r="16">
      <x/>
    </i>
    <i r="17">
      <x v="32"/>
    </i>
    <i r="18">
      <x v="1"/>
    </i>
    <i r="19">
      <x v="70"/>
    </i>
    <i r="20">
      <x v="21"/>
    </i>
    <i r="21">
      <x v="17"/>
    </i>
    <i r="2">
      <x v="9"/>
    </i>
    <i r="3">
      <x/>
    </i>
    <i r="4">
      <x v="1"/>
    </i>
    <i r="5">
      <x v="1"/>
    </i>
    <i r="6">
      <x/>
    </i>
    <i r="7">
      <x/>
    </i>
    <i r="8">
      <x/>
    </i>
    <i r="9">
      <x v="1"/>
    </i>
    <i r="10">
      <x/>
    </i>
    <i r="11">
      <x v="1"/>
    </i>
    <i r="12">
      <x v="1"/>
    </i>
    <i r="13">
      <x v="1"/>
    </i>
    <i r="14">
      <x v="1"/>
    </i>
    <i r="15">
      <x/>
    </i>
    <i r="16">
      <x/>
    </i>
    <i r="17">
      <x v="15"/>
    </i>
    <i r="18">
      <x v="1"/>
    </i>
    <i r="19">
      <x v="69"/>
    </i>
    <i r="20">
      <x v="39"/>
    </i>
    <i r="21">
      <x v="20"/>
    </i>
    <i r="6">
      <x v="1"/>
    </i>
    <i r="7">
      <x/>
    </i>
    <i r="8">
      <x v="2"/>
    </i>
    <i r="9">
      <x v="1"/>
    </i>
    <i r="10">
      <x/>
    </i>
    <i r="11">
      <x/>
    </i>
    <i r="12">
      <x v="1"/>
    </i>
    <i r="13">
      <x/>
    </i>
    <i r="14">
      <x/>
    </i>
    <i r="15">
      <x v="1"/>
    </i>
    <i r="16">
      <x v="1"/>
    </i>
    <i r="17">
      <x v="34"/>
    </i>
    <i r="18">
      <x v="1"/>
    </i>
    <i r="19">
      <x v="91"/>
    </i>
    <i r="20">
      <x v="34"/>
    </i>
    <i r="21">
      <x v="66"/>
    </i>
    <i r="3">
      <x v="1"/>
    </i>
    <i r="4">
      <x v="1"/>
    </i>
    <i r="5">
      <x v="1"/>
    </i>
    <i r="6">
      <x/>
    </i>
    <i r="7">
      <x/>
    </i>
    <i r="8">
      <x/>
    </i>
    <i r="9">
      <x v="1"/>
    </i>
    <i r="10">
      <x/>
    </i>
    <i r="11">
      <x/>
    </i>
    <i r="12">
      <x/>
    </i>
    <i r="13">
      <x v="1"/>
    </i>
    <i r="14">
      <x v="1"/>
    </i>
    <i r="15">
      <x/>
    </i>
    <i r="16">
      <x v="1"/>
    </i>
    <i r="17">
      <x v="52"/>
    </i>
    <i r="18">
      <x v="1"/>
    </i>
    <i r="19">
      <x v="98"/>
    </i>
    <i r="20">
      <x v="9"/>
    </i>
    <i r="21">
      <x v="26"/>
    </i>
    <i r="2">
      <x v="10"/>
    </i>
    <i r="3">
      <x/>
    </i>
    <i r="4">
      <x/>
    </i>
    <i r="5">
      <x v="1"/>
    </i>
    <i r="6">
      <x v="1"/>
    </i>
    <i r="7">
      <x/>
    </i>
    <i r="8">
      <x v="3"/>
    </i>
    <i r="9">
      <x v="1"/>
    </i>
    <i r="10">
      <x/>
    </i>
    <i r="11">
      <x v="1"/>
    </i>
    <i r="12">
      <x v="1"/>
    </i>
    <i r="13">
      <x/>
    </i>
    <i r="14">
      <x v="1"/>
    </i>
    <i r="15">
      <x v="1"/>
    </i>
    <i r="16">
      <x v="1"/>
    </i>
    <i r="17">
      <x v="52"/>
    </i>
    <i r="18">
      <x v="1"/>
    </i>
    <i r="19">
      <x v="33"/>
    </i>
    <i r="20">
      <x v="16"/>
    </i>
    <i r="21">
      <x v="15"/>
    </i>
    <i r="4">
      <x v="1"/>
    </i>
    <i r="5">
      <x v="1"/>
    </i>
    <i r="6">
      <x v="1"/>
    </i>
    <i r="7">
      <x/>
    </i>
    <i r="8">
      <x v="2"/>
    </i>
    <i r="9">
      <x/>
    </i>
    <i r="10">
      <x/>
    </i>
    <i r="11">
      <x v="1"/>
    </i>
    <i r="12">
      <x v="1"/>
    </i>
    <i r="13">
      <x v="1"/>
    </i>
    <i r="14">
      <x/>
    </i>
    <i r="15">
      <x v="1"/>
    </i>
    <i r="16">
      <x v="1"/>
    </i>
    <i r="17">
      <x v="52"/>
    </i>
    <i r="18">
      <x v="1"/>
    </i>
    <i r="19">
      <x v="48"/>
    </i>
    <i r="20">
      <x v="33"/>
    </i>
    <i r="21">
      <x v="63"/>
    </i>
    <i r="7">
      <x v="2"/>
    </i>
    <i r="8">
      <x/>
    </i>
    <i r="9">
      <x v="1"/>
    </i>
    <i r="10">
      <x v="1"/>
    </i>
    <i r="11">
      <x/>
    </i>
    <i r="12">
      <x v="1"/>
    </i>
    <i r="13">
      <x v="1"/>
    </i>
    <i r="14">
      <x/>
    </i>
    <i r="15">
      <x v="1"/>
    </i>
    <i r="16">
      <x/>
    </i>
    <i r="17">
      <x v="20"/>
    </i>
    <i r="18">
      <x v="1"/>
    </i>
    <i r="19">
      <x v="8"/>
    </i>
    <i r="20">
      <x v="27"/>
    </i>
    <i r="21">
      <x v="78"/>
    </i>
    <i r="3">
      <x v="1"/>
    </i>
    <i r="4">
      <x/>
    </i>
    <i r="5">
      <x v="1"/>
    </i>
    <i r="6">
      <x/>
    </i>
    <i r="7">
      <x/>
    </i>
    <i r="8">
      <x v="2"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 v="1"/>
    </i>
    <i r="17">
      <x v="25"/>
    </i>
    <i r="18">
      <x v="1"/>
    </i>
    <i r="19">
      <x v="51"/>
    </i>
    <i r="20">
      <x v="16"/>
    </i>
    <i r="21">
      <x v="35"/>
    </i>
    <i r="6">
      <x v="1"/>
    </i>
    <i r="7">
      <x/>
    </i>
    <i r="8">
      <x v="2"/>
    </i>
    <i r="9">
      <x/>
    </i>
    <i r="10">
      <x v="1"/>
    </i>
    <i r="11">
      <x/>
    </i>
    <i r="12">
      <x v="1"/>
    </i>
    <i r="13">
      <x/>
    </i>
    <i r="14">
      <x v="1"/>
    </i>
    <i r="15">
      <x v="1"/>
    </i>
    <i r="16">
      <x/>
    </i>
    <i r="17">
      <x v="38"/>
    </i>
    <i r="18">
      <x/>
    </i>
    <i r="19">
      <x v="87"/>
    </i>
    <i r="20">
      <x v="33"/>
    </i>
    <i r="21">
      <x v="41"/>
    </i>
    <i r="4">
      <x v="1"/>
    </i>
    <i r="5">
      <x/>
    </i>
    <i r="6">
      <x/>
    </i>
    <i r="7">
      <x v="2"/>
    </i>
    <i r="8">
      <x v="2"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/>
    </i>
    <i r="17">
      <x v="50"/>
    </i>
    <i r="18">
      <x/>
    </i>
    <i r="19">
      <x v="54"/>
    </i>
    <i r="20">
      <x v="7"/>
    </i>
    <i r="21">
      <x v="7"/>
    </i>
    <i r="6">
      <x v="1"/>
    </i>
    <i r="7">
      <x/>
    </i>
    <i r="8">
      <x/>
    </i>
    <i r="9">
      <x v="1"/>
    </i>
    <i r="10">
      <x/>
    </i>
    <i r="11">
      <x v="1"/>
    </i>
    <i r="12">
      <x/>
    </i>
    <i r="13">
      <x v="1"/>
    </i>
    <i r="14">
      <x/>
    </i>
    <i r="15">
      <x v="1"/>
    </i>
    <i r="16">
      <x/>
    </i>
    <i r="17">
      <x v="36"/>
    </i>
    <i r="18">
      <x/>
    </i>
    <i r="19">
      <x v="7"/>
    </i>
    <i r="20">
      <x v="31"/>
    </i>
    <i r="21">
      <x v="19"/>
    </i>
    <i r="5">
      <x v="1"/>
    </i>
    <i r="6">
      <x/>
    </i>
    <i r="7">
      <x/>
    </i>
    <i r="8">
      <x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 v="1"/>
    </i>
    <i r="17">
      <x v="56"/>
    </i>
    <i r="18">
      <x v="1"/>
    </i>
    <i r="19">
      <x v="61"/>
    </i>
    <i r="20">
      <x v="41"/>
    </i>
    <i r="21">
      <x v="2"/>
    </i>
    <i r="2">
      <x v="11"/>
    </i>
    <i r="3">
      <x/>
    </i>
    <i r="4">
      <x v="1"/>
    </i>
    <i r="5">
      <x v="1"/>
    </i>
    <i r="6">
      <x v="1"/>
    </i>
    <i r="7">
      <x/>
    </i>
    <i r="8">
      <x v="2"/>
    </i>
    <i r="9">
      <x v="1"/>
    </i>
    <i r="10">
      <x/>
    </i>
    <i r="11">
      <x v="1"/>
    </i>
    <i r="12">
      <x/>
    </i>
    <i r="13">
      <x v="1"/>
    </i>
    <i r="14">
      <x v="1"/>
    </i>
    <i r="15">
      <x/>
    </i>
    <i r="16">
      <x/>
    </i>
    <i r="17">
      <x v="38"/>
    </i>
    <i r="18">
      <x v="1"/>
    </i>
    <i r="19">
      <x v="22"/>
    </i>
    <i r="20">
      <x v="21"/>
    </i>
    <i r="21">
      <x v="52"/>
    </i>
    <i r="3">
      <x v="1"/>
    </i>
    <i r="4">
      <x/>
    </i>
    <i r="5">
      <x/>
    </i>
    <i r="6">
      <x/>
    </i>
    <i r="7">
      <x v="1"/>
    </i>
    <i r="8">
      <x v="3"/>
    </i>
    <i r="9">
      <x v="1"/>
    </i>
    <i r="10">
      <x/>
    </i>
    <i r="11">
      <x/>
    </i>
    <i r="12">
      <x/>
    </i>
    <i r="13">
      <x v="1"/>
    </i>
    <i r="14">
      <x/>
    </i>
    <i r="15">
      <x v="1"/>
    </i>
    <i r="16">
      <x/>
    </i>
    <i r="17">
      <x v="47"/>
    </i>
    <i r="18">
      <x v="1"/>
    </i>
    <i r="19">
      <x v="88"/>
    </i>
    <i r="20">
      <x v="42"/>
    </i>
    <i r="21">
      <x v="79"/>
    </i>
    <i r="2">
      <x v="12"/>
    </i>
    <i r="3">
      <x v="1"/>
    </i>
    <i r="4">
      <x/>
    </i>
    <i r="5">
      <x v="1"/>
    </i>
    <i r="6">
      <x/>
    </i>
    <i r="7">
      <x v="2"/>
    </i>
    <i r="8">
      <x/>
    </i>
    <i r="9">
      <x v="1"/>
    </i>
    <i r="10">
      <x v="1"/>
    </i>
    <i r="11">
      <x/>
    </i>
    <i r="12">
      <x v="1"/>
    </i>
    <i r="13">
      <x v="1"/>
    </i>
    <i r="14">
      <x/>
    </i>
    <i r="15">
      <x v="1"/>
    </i>
    <i r="16">
      <x v="1"/>
    </i>
    <i r="17">
      <x v="13"/>
    </i>
    <i r="18">
      <x v="1"/>
    </i>
    <i r="19">
      <x v="73"/>
    </i>
    <i r="20">
      <x v="31"/>
    </i>
    <i r="21">
      <x v="27"/>
    </i>
    <i r="2">
      <x v="14"/>
    </i>
    <i r="3">
      <x/>
    </i>
    <i r="4">
      <x/>
    </i>
    <i r="5">
      <x/>
    </i>
    <i r="6">
      <x v="1"/>
    </i>
    <i r="7">
      <x/>
    </i>
    <i r="8">
      <x v="2"/>
    </i>
    <i r="9">
      <x/>
    </i>
    <i r="10">
      <x v="1"/>
    </i>
    <i r="11">
      <x v="1"/>
    </i>
    <i r="12">
      <x v="1"/>
    </i>
    <i r="13">
      <x/>
    </i>
    <i r="14">
      <x v="1"/>
    </i>
    <i r="15">
      <x v="1"/>
    </i>
    <i r="16">
      <x v="1"/>
    </i>
    <i r="17">
      <x v="25"/>
    </i>
    <i r="18">
      <x v="1"/>
    </i>
    <i r="19">
      <x v="24"/>
    </i>
    <i r="20">
      <x v="33"/>
    </i>
    <i r="21">
      <x v="15"/>
    </i>
    <i r="7">
      <x v="2"/>
    </i>
    <i r="8">
      <x/>
    </i>
    <i r="9">
      <x v="1"/>
    </i>
    <i r="10">
      <x v="1"/>
    </i>
    <i r="11">
      <x/>
    </i>
    <i r="12">
      <x/>
    </i>
    <i r="13">
      <x v="1"/>
    </i>
    <i r="14">
      <x v="1"/>
    </i>
    <i r="15">
      <x v="1"/>
    </i>
    <i r="16">
      <x/>
    </i>
    <i r="17">
      <x v="41"/>
    </i>
    <i r="18">
      <x/>
    </i>
    <i r="19">
      <x v="32"/>
    </i>
    <i r="20">
      <x v="17"/>
    </i>
    <i r="21">
      <x/>
    </i>
    <i r="4">
      <x v="1"/>
    </i>
    <i r="5">
      <x v="1"/>
    </i>
    <i r="6">
      <x/>
    </i>
    <i r="7">
      <x/>
    </i>
    <i r="8">
      <x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 v="1"/>
    </i>
    <i r="17">
      <x v="52"/>
    </i>
    <i r="18">
      <x v="1"/>
    </i>
    <i r="19">
      <x v="50"/>
    </i>
    <i r="20">
      <x v="20"/>
    </i>
    <i r="21">
      <x v="68"/>
    </i>
    <i r="10">
      <x v="1"/>
    </i>
    <i r="11">
      <x v="1"/>
    </i>
    <i r="12">
      <x v="1"/>
    </i>
    <i r="13">
      <x v="1"/>
    </i>
    <i r="14">
      <x/>
    </i>
    <i r="15">
      <x v="1"/>
    </i>
    <i r="16">
      <x v="1"/>
    </i>
    <i r="17">
      <x v="25"/>
    </i>
    <i r="18">
      <x v="1"/>
    </i>
    <i r="19">
      <x v="43"/>
    </i>
    <i r="20">
      <x v="33"/>
    </i>
    <i r="21">
      <x v="58"/>
    </i>
    <i r="6">
      <x v="1"/>
    </i>
    <i r="7">
      <x v="2"/>
    </i>
    <i r="8">
      <x/>
    </i>
    <i r="9">
      <x v="1"/>
    </i>
    <i r="10">
      <x/>
    </i>
    <i r="11">
      <x v="1"/>
    </i>
    <i r="12">
      <x/>
    </i>
    <i r="13">
      <x/>
    </i>
    <i r="14">
      <x/>
    </i>
    <i r="15">
      <x v="1"/>
    </i>
    <i r="16">
      <x/>
    </i>
    <i r="17">
      <x v="16"/>
    </i>
    <i r="18">
      <x v="1"/>
    </i>
    <i r="19">
      <x v="77"/>
    </i>
    <i r="20">
      <x v="43"/>
    </i>
    <i r="21">
      <x v="84"/>
    </i>
    <i r="3">
      <x v="1"/>
    </i>
    <i r="4">
      <x/>
    </i>
    <i r="5">
      <x/>
    </i>
    <i r="6">
      <x v="1"/>
    </i>
    <i r="7">
      <x/>
    </i>
    <i r="8">
      <x v="2"/>
    </i>
    <i r="9">
      <x v="1"/>
    </i>
    <i r="10">
      <x/>
    </i>
    <i r="11">
      <x/>
    </i>
    <i r="12">
      <x/>
    </i>
    <i r="13">
      <x v="1"/>
    </i>
    <i r="14">
      <x v="1"/>
    </i>
    <i r="15">
      <x v="1"/>
    </i>
    <i r="16">
      <x v="1"/>
    </i>
    <i r="17">
      <x v="14"/>
    </i>
    <i r="18">
      <x/>
    </i>
    <i r="19">
      <x v="66"/>
    </i>
    <i r="20">
      <x/>
    </i>
    <i r="21">
      <x v="4"/>
    </i>
    <i r="5">
      <x v="1"/>
    </i>
    <i r="6">
      <x/>
    </i>
    <i r="7">
      <x/>
    </i>
    <i r="8">
      <x v="2"/>
    </i>
    <i r="9">
      <x v="1"/>
    </i>
    <i r="10">
      <x v="1"/>
    </i>
    <i r="11">
      <x/>
    </i>
    <i r="12">
      <x/>
    </i>
    <i r="13">
      <x v="1"/>
    </i>
    <i r="14">
      <x v="1"/>
    </i>
    <i r="15">
      <x v="1"/>
    </i>
    <i r="16">
      <x v="1"/>
    </i>
    <i r="17">
      <x v="28"/>
    </i>
    <i r="18">
      <x/>
    </i>
    <i r="19">
      <x v="72"/>
    </i>
    <i r="20">
      <x v="9"/>
    </i>
    <i r="21">
      <x v="37"/>
    </i>
    <i r="7">
      <x v="2"/>
    </i>
    <i r="8">
      <x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/>
    </i>
    <i r="17">
      <x v="8"/>
    </i>
    <i r="18">
      <x v="1"/>
    </i>
    <i r="19">
      <x v="40"/>
    </i>
    <i r="20">
      <x v="9"/>
    </i>
    <i r="21">
      <x v="12"/>
    </i>
    <i r="8">
      <x v="4"/>
    </i>
    <i r="9">
      <x v="1"/>
    </i>
    <i r="10">
      <x/>
    </i>
    <i r="11">
      <x/>
    </i>
    <i r="12">
      <x/>
    </i>
    <i r="13">
      <x v="1"/>
    </i>
    <i r="14">
      <x/>
    </i>
    <i r="15">
      <x v="1"/>
    </i>
    <i r="16">
      <x/>
    </i>
    <i r="17">
      <x v="4"/>
    </i>
    <i r="18">
      <x v="1"/>
    </i>
    <i r="19">
      <x v="19"/>
    </i>
    <i r="20">
      <x v="4"/>
    </i>
    <i r="21">
      <x v="53"/>
    </i>
    <i r="6">
      <x v="1"/>
    </i>
    <i r="7">
      <x/>
    </i>
    <i r="8">
      <x/>
    </i>
    <i r="9">
      <x v="1"/>
    </i>
    <i r="10">
      <x/>
    </i>
    <i r="11">
      <x v="1"/>
    </i>
    <i r="12">
      <x v="1"/>
    </i>
    <i r="13">
      <x/>
    </i>
    <i r="14">
      <x/>
    </i>
    <i r="15">
      <x/>
    </i>
    <i r="16">
      <x/>
    </i>
    <i r="17">
      <x v="3"/>
    </i>
    <i r="18">
      <x v="1"/>
    </i>
    <i r="19">
      <x v="26"/>
    </i>
    <i r="20">
      <x v="42"/>
    </i>
    <i r="21">
      <x v="23"/>
    </i>
    <i r="4">
      <x v="1"/>
    </i>
    <i r="5">
      <x/>
    </i>
    <i r="6">
      <x/>
    </i>
    <i r="7">
      <x/>
    </i>
    <i r="8">
      <x/>
    </i>
    <i r="9">
      <x v="1"/>
    </i>
    <i r="10">
      <x/>
    </i>
    <i r="11">
      <x v="1"/>
    </i>
    <i r="12">
      <x/>
    </i>
    <i r="13">
      <x v="1"/>
    </i>
    <i r="14">
      <x/>
    </i>
    <i r="15">
      <x v="1"/>
    </i>
    <i r="16">
      <x v="1"/>
    </i>
    <i r="17">
      <x v="46"/>
    </i>
    <i r="18">
      <x v="1"/>
    </i>
    <i r="19">
      <x v="12"/>
    </i>
    <i r="20">
      <x v="17"/>
    </i>
    <i r="21">
      <x v="24"/>
    </i>
    <i r="12">
      <x v="1"/>
    </i>
    <i r="13">
      <x/>
    </i>
    <i r="14">
      <x/>
    </i>
    <i r="15">
      <x v="1"/>
    </i>
    <i r="16">
      <x/>
    </i>
    <i r="17">
      <x v="44"/>
    </i>
    <i r="18">
      <x/>
    </i>
    <i r="19">
      <x v="17"/>
    </i>
    <i r="20">
      <x v="49"/>
    </i>
    <i r="21">
      <x v="34"/>
    </i>
    <i r="5">
      <x v="1"/>
    </i>
    <i r="6">
      <x/>
    </i>
    <i r="7">
      <x/>
    </i>
    <i r="8">
      <x v="2"/>
    </i>
    <i r="9">
      <x v="1"/>
    </i>
    <i r="10">
      <x v="1"/>
    </i>
    <i r="11">
      <x v="1"/>
    </i>
    <i r="12">
      <x v="1"/>
    </i>
    <i r="13">
      <x v="1"/>
    </i>
    <i r="14">
      <x v="1"/>
    </i>
    <i r="15">
      <x/>
    </i>
    <i r="16">
      <x v="1"/>
    </i>
    <i r="17">
      <x v="52"/>
    </i>
    <i r="18">
      <x v="1"/>
    </i>
    <i r="19">
      <x v="75"/>
    </i>
    <i r="20">
      <x v="13"/>
    </i>
    <i r="21">
      <x v="85"/>
    </i>
    <i r="7">
      <x v="2"/>
    </i>
    <i r="8">
      <x/>
    </i>
    <i r="9">
      <x v="1"/>
    </i>
    <i r="10">
      <x/>
    </i>
    <i r="11">
      <x/>
    </i>
    <i r="12">
      <x v="1"/>
    </i>
    <i r="13">
      <x/>
    </i>
    <i r="14">
      <x v="1"/>
    </i>
    <i r="15">
      <x v="1"/>
    </i>
    <i r="16">
      <x/>
    </i>
    <i r="17">
      <x v="55"/>
    </i>
    <i r="18">
      <x v="1"/>
    </i>
    <i r="19">
      <x v="60"/>
    </i>
    <i r="20">
      <x v="26"/>
    </i>
    <i r="21">
      <x v="63"/>
    </i>
    <i r="8">
      <x v="2"/>
    </i>
    <i r="9">
      <x/>
    </i>
    <i r="10">
      <x v="1"/>
    </i>
    <i r="11">
      <x/>
    </i>
    <i r="12">
      <x/>
    </i>
    <i r="13">
      <x v="1"/>
    </i>
    <i r="14">
      <x v="1"/>
    </i>
    <i r="15">
      <x v="1"/>
    </i>
    <i r="16">
      <x/>
    </i>
    <i r="17">
      <x v="33"/>
    </i>
    <i r="18">
      <x v="1"/>
    </i>
    <i r="19">
      <x v="38"/>
    </i>
    <i r="20">
      <x v="9"/>
    </i>
    <i r="21">
      <x v="61"/>
    </i>
    <i r="6">
      <x v="1"/>
    </i>
    <i r="7">
      <x v="2"/>
    </i>
    <i r="8">
      <x/>
    </i>
    <i r="9">
      <x v="1"/>
    </i>
    <i r="10">
      <x/>
    </i>
    <i r="11">
      <x v="1"/>
    </i>
    <i r="12">
      <x/>
    </i>
    <i r="13">
      <x/>
    </i>
    <i r="14">
      <x/>
    </i>
    <i r="15">
      <x v="1"/>
    </i>
    <i r="16">
      <x/>
    </i>
    <i r="17">
      <x v="24"/>
    </i>
    <i r="18">
      <x v="1"/>
    </i>
    <i r="19">
      <x v="89"/>
    </i>
    <i r="20">
      <x v="19"/>
    </i>
    <i r="21">
      <x v="22"/>
    </i>
    <i r="8">
      <x v="2"/>
    </i>
    <i r="9">
      <x v="1"/>
    </i>
    <i r="10">
      <x/>
    </i>
    <i r="11">
      <x/>
    </i>
    <i r="12">
      <x v="1"/>
    </i>
    <i r="13">
      <x v="1"/>
    </i>
    <i r="14">
      <x/>
    </i>
    <i r="15">
      <x v="1"/>
    </i>
    <i r="16">
      <x/>
    </i>
    <i r="17">
      <x v="25"/>
    </i>
    <i r="18">
      <x v="1"/>
    </i>
    <i r="19">
      <x v="27"/>
    </i>
    <i r="20">
      <x v="38"/>
    </i>
    <i r="21">
      <x v="32"/>
    </i>
    <i r="2">
      <x v="15"/>
    </i>
    <i r="3">
      <x v="1"/>
    </i>
    <i r="4">
      <x/>
    </i>
    <i r="5">
      <x v="1"/>
    </i>
    <i r="6">
      <x v="1"/>
    </i>
    <i r="7">
      <x v="2"/>
    </i>
    <i r="8">
      <x v="2"/>
    </i>
    <i r="9">
      <x v="1"/>
    </i>
    <i r="10">
      <x/>
    </i>
    <i r="11">
      <x v="1"/>
    </i>
    <i r="12">
      <x/>
    </i>
    <i r="13">
      <x v="1"/>
    </i>
    <i r="14">
      <x/>
    </i>
    <i r="15">
      <x v="1"/>
    </i>
    <i r="16">
      <x/>
    </i>
    <i r="17">
      <x v="57"/>
    </i>
    <i r="18">
      <x v="1"/>
    </i>
    <i r="19">
      <x v="6"/>
    </i>
    <i r="20">
      <x v="47"/>
    </i>
    <i r="21">
      <x v="33"/>
    </i>
    <i r="2">
      <x v="17"/>
    </i>
    <i r="3">
      <x v="1"/>
    </i>
    <i r="4">
      <x v="1"/>
    </i>
    <i r="5">
      <x v="1"/>
    </i>
    <i r="6">
      <x/>
    </i>
    <i r="7">
      <x v="2"/>
    </i>
    <i r="8">
      <x v="3"/>
    </i>
    <i r="9">
      <x v="1"/>
    </i>
    <i r="10">
      <x/>
    </i>
    <i r="11">
      <x/>
    </i>
    <i r="12">
      <x v="1"/>
    </i>
    <i r="13">
      <x v="1"/>
    </i>
    <i r="14">
      <x/>
    </i>
    <i r="15">
      <x v="1"/>
    </i>
    <i r="16">
      <x/>
    </i>
    <i r="17">
      <x v="52"/>
    </i>
    <i r="18">
      <x v="1"/>
    </i>
    <i r="19">
      <x v="9"/>
    </i>
    <i r="20">
      <x v="18"/>
    </i>
    <i r="21">
      <x v="63"/>
    </i>
    <i r="2">
      <x v="18"/>
    </i>
    <i r="3">
      <x/>
    </i>
    <i r="4">
      <x/>
    </i>
    <i r="5">
      <x v="1"/>
    </i>
    <i r="6">
      <x v="1"/>
    </i>
    <i r="7">
      <x v="2"/>
    </i>
    <i r="8">
      <x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/>
    </i>
    <i r="17">
      <x v="43"/>
    </i>
    <i r="18">
      <x v="1"/>
    </i>
    <i r="19">
      <x v="100"/>
    </i>
    <i r="20">
      <x v="19"/>
    </i>
    <i r="21">
      <x v="83"/>
    </i>
    <i r="3">
      <x v="1"/>
    </i>
    <i r="4">
      <x/>
    </i>
    <i r="5">
      <x/>
    </i>
    <i r="6">
      <x v="1"/>
    </i>
    <i r="7">
      <x v="2"/>
    </i>
    <i r="8">
      <x v="2"/>
    </i>
    <i r="9">
      <x v="1"/>
    </i>
    <i r="10">
      <x v="1"/>
    </i>
    <i r="11">
      <x/>
    </i>
    <i r="12">
      <x v="1"/>
    </i>
    <i r="13">
      <x v="1"/>
    </i>
    <i r="14">
      <x/>
    </i>
    <i r="15">
      <x v="1"/>
    </i>
    <i r="16">
      <x/>
    </i>
    <i r="17">
      <x v="43"/>
    </i>
    <i r="18">
      <x/>
    </i>
    <i r="19">
      <x v="68"/>
    </i>
    <i r="20">
      <x v="21"/>
    </i>
    <i r="21">
      <x v="77"/>
    </i>
    <i r="5">
      <x v="1"/>
    </i>
    <i r="6">
      <x v="1"/>
    </i>
    <i r="7">
      <x v="2"/>
    </i>
    <i r="8">
      <x/>
    </i>
    <i r="9">
      <x v="1"/>
    </i>
    <i r="10">
      <x/>
    </i>
    <i r="11">
      <x/>
    </i>
    <i r="12">
      <x v="1"/>
    </i>
    <i r="13">
      <x/>
    </i>
    <i r="14">
      <x/>
    </i>
    <i r="15">
      <x v="1"/>
    </i>
    <i r="16">
      <x/>
    </i>
    <i r="17">
      <x v="25"/>
    </i>
    <i r="18">
      <x v="1"/>
    </i>
    <i r="19">
      <x v="21"/>
    </i>
    <i r="20">
      <x v="31"/>
    </i>
    <i r="21">
      <x v="67"/>
    </i>
    <i r="4">
      <x v="1"/>
    </i>
    <i r="5">
      <x/>
    </i>
    <i r="6">
      <x v="1"/>
    </i>
    <i r="7">
      <x v="2"/>
    </i>
    <i r="8">
      <x/>
    </i>
    <i r="9">
      <x v="1"/>
    </i>
    <i r="10">
      <x/>
    </i>
    <i r="11">
      <x v="1"/>
    </i>
    <i r="12">
      <x v="1"/>
    </i>
    <i r="13">
      <x v="1"/>
    </i>
    <i r="14">
      <x v="1"/>
    </i>
    <i r="15">
      <x v="1"/>
    </i>
    <i r="16">
      <x/>
    </i>
    <i r="17">
      <x v="42"/>
    </i>
    <i r="18">
      <x v="1"/>
    </i>
    <i r="19">
      <x v="57"/>
    </i>
    <i r="20">
      <x v="46"/>
    </i>
    <i r="21">
      <x v="31"/>
    </i>
    <i r="5">
      <x v="1"/>
    </i>
    <i r="6">
      <x v="1"/>
    </i>
    <i r="7">
      <x/>
    </i>
    <i r="8">
      <x v="2"/>
    </i>
    <i r="9">
      <x v="1"/>
    </i>
    <i r="10">
      <x/>
    </i>
    <i r="11">
      <x v="1"/>
    </i>
    <i r="12">
      <x v="1"/>
    </i>
    <i r="13">
      <x v="1"/>
    </i>
    <i r="14">
      <x/>
    </i>
    <i r="15">
      <x/>
    </i>
    <i r="16">
      <x/>
    </i>
    <i r="17">
      <x v="7"/>
    </i>
    <i r="18">
      <x v="1"/>
    </i>
    <i r="19">
      <x v="35"/>
    </i>
    <i r="20">
      <x v="9"/>
    </i>
    <i r="21">
      <x v="43"/>
    </i>
    <i r="2">
      <x v="19"/>
    </i>
    <i r="3">
      <x v="1"/>
    </i>
    <i r="4">
      <x/>
    </i>
    <i r="5">
      <x/>
    </i>
    <i r="6">
      <x/>
    </i>
    <i r="7">
      <x v="2"/>
    </i>
    <i r="8">
      <x v="2"/>
    </i>
    <i r="9">
      <x v="1"/>
    </i>
    <i r="10">
      <x/>
    </i>
    <i r="11">
      <x/>
    </i>
    <i r="12">
      <x v="1"/>
    </i>
    <i r="13">
      <x v="1"/>
    </i>
    <i r="14">
      <x/>
    </i>
    <i r="15">
      <x v="1"/>
    </i>
    <i r="16">
      <x v="1"/>
    </i>
    <i r="17">
      <x v="31"/>
    </i>
    <i r="18">
      <x v="1"/>
    </i>
    <i r="19">
      <x v="99"/>
    </i>
    <i r="20">
      <x v="16"/>
    </i>
    <i r="21">
      <x v="29"/>
    </i>
    <i r="2">
      <x v="20"/>
    </i>
    <i r="3">
      <x/>
    </i>
    <i r="4">
      <x v="1"/>
    </i>
    <i r="5">
      <x/>
    </i>
    <i r="6">
      <x/>
    </i>
    <i r="7">
      <x v="2"/>
    </i>
    <i r="8">
      <x/>
    </i>
    <i r="9">
      <x v="1"/>
    </i>
    <i r="10">
      <x/>
    </i>
    <i r="11">
      <x/>
    </i>
    <i r="12">
      <x/>
    </i>
    <i r="13">
      <x v="1"/>
    </i>
    <i r="14">
      <x/>
    </i>
    <i r="15">
      <x v="1"/>
    </i>
    <i r="16">
      <x v="1"/>
    </i>
    <i r="17">
      <x v="25"/>
    </i>
    <i r="18">
      <x/>
    </i>
    <i r="19">
      <x v="25"/>
    </i>
    <i r="20">
      <x v="21"/>
    </i>
    <i r="21">
      <x v="60"/>
    </i>
    <i r="2">
      <x v="21"/>
    </i>
    <i r="3">
      <x v="1"/>
    </i>
    <i r="4">
      <x v="1"/>
    </i>
    <i r="5">
      <x v="1"/>
    </i>
    <i r="6">
      <x v="1"/>
    </i>
    <i r="7">
      <x v="2"/>
    </i>
    <i r="8">
      <x v="2"/>
    </i>
    <i r="9">
      <x/>
    </i>
    <i r="10">
      <x/>
    </i>
    <i r="11">
      <x/>
    </i>
    <i r="12">
      <x v="1"/>
    </i>
    <i r="13">
      <x v="1"/>
    </i>
    <i r="14">
      <x v="1"/>
    </i>
    <i r="15">
      <x v="1"/>
    </i>
    <i r="16">
      <x/>
    </i>
    <i r="17">
      <x v="58"/>
    </i>
    <i r="18">
      <x v="1"/>
    </i>
    <i r="19">
      <x v="18"/>
    </i>
    <i r="20">
      <x v="28"/>
    </i>
    <i r="21">
      <x v="65"/>
    </i>
    <i r="2">
      <x v="23"/>
    </i>
    <i r="3">
      <x/>
    </i>
    <i r="4">
      <x/>
    </i>
    <i r="5">
      <x v="1"/>
    </i>
    <i r="6">
      <x v="1"/>
    </i>
    <i r="7">
      <x v="2"/>
    </i>
    <i r="8">
      <x/>
    </i>
    <i r="9">
      <x v="1"/>
    </i>
    <i r="10">
      <x/>
    </i>
    <i r="11">
      <x v="1"/>
    </i>
    <i r="12">
      <x v="1"/>
    </i>
    <i r="13">
      <x v="1"/>
    </i>
    <i r="14">
      <x/>
    </i>
    <i r="15">
      <x v="1"/>
    </i>
    <i r="16">
      <x/>
    </i>
    <i r="17">
      <x v="40"/>
    </i>
    <i r="18">
      <x v="1"/>
    </i>
    <i r="19">
      <x v="65"/>
    </i>
    <i r="20">
      <x v="25"/>
    </i>
    <i r="21">
      <x v="25"/>
    </i>
    <i r="2">
      <x v="26"/>
    </i>
    <i r="3">
      <x v="1"/>
    </i>
    <i r="4">
      <x v="1"/>
    </i>
    <i r="5">
      <x/>
    </i>
    <i r="6">
      <x/>
    </i>
    <i r="7">
      <x/>
    </i>
    <i r="8">
      <x v="2"/>
    </i>
    <i r="9">
      <x v="1"/>
    </i>
    <i r="10">
      <x v="1"/>
    </i>
    <i r="11">
      <x v="1"/>
    </i>
    <i r="12">
      <x v="1"/>
    </i>
    <i r="13">
      <x v="1"/>
    </i>
    <i r="14">
      <x/>
    </i>
    <i r="15">
      <x v="1"/>
    </i>
    <i r="16">
      <x/>
    </i>
    <i r="17">
      <x v="32"/>
    </i>
    <i r="18">
      <x/>
    </i>
    <i r="19">
      <x v="37"/>
    </i>
    <i r="20">
      <x v="15"/>
    </i>
    <i r="21">
      <x v="49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opLeftCell="C1" workbookViewId="0">
      <selection activeCell="U1" sqref="U1"/>
    </sheetView>
  </sheetViews>
  <sheetFormatPr defaultRowHeight="15" x14ac:dyDescent="0.25"/>
  <cols>
    <col min="1" max="1" width="28.7109375" hidden="1" customWidth="1"/>
    <col min="2" max="2" width="0" hidden="1" customWidth="1"/>
    <col min="3" max="3" width="7.5703125" bestFit="1" customWidth="1"/>
    <col min="4" max="4" width="4.42578125" bestFit="1" customWidth="1"/>
    <col min="6" max="6" width="9.85546875" bestFit="1" customWidth="1"/>
    <col min="7" max="7" width="12" bestFit="1" customWidth="1"/>
    <col min="8" max="8" width="37" hidden="1" customWidth="1"/>
    <col min="9" max="11" width="0" hidden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620</v>
      </c>
      <c r="F1" t="s">
        <v>613</v>
      </c>
      <c r="G1" t="s">
        <v>612</v>
      </c>
      <c r="H1" t="s">
        <v>4</v>
      </c>
      <c r="I1" t="s">
        <v>5</v>
      </c>
      <c r="J1" t="s">
        <v>6</v>
      </c>
      <c r="K1" t="s">
        <v>7</v>
      </c>
      <c r="L1" t="s">
        <v>614</v>
      </c>
      <c r="M1" t="s">
        <v>615</v>
      </c>
      <c r="N1" t="s">
        <v>616</v>
      </c>
      <c r="O1" t="s">
        <v>617</v>
      </c>
      <c r="P1" t="s">
        <v>618</v>
      </c>
      <c r="Q1" t="s">
        <v>619</v>
      </c>
      <c r="R1" t="s">
        <v>621</v>
      </c>
      <c r="S1" t="s">
        <v>622</v>
      </c>
      <c r="T1" t="s">
        <v>623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25">
      <c r="A2" t="s">
        <v>16</v>
      </c>
      <c r="B2" t="s">
        <v>17</v>
      </c>
      <c r="C2" t="s">
        <v>18</v>
      </c>
      <c r="D2">
        <v>29</v>
      </c>
      <c r="E2" t="s">
        <v>19</v>
      </c>
      <c r="F2">
        <v>10</v>
      </c>
      <c r="G2">
        <v>2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19</v>
      </c>
      <c r="O2" t="s">
        <v>19</v>
      </c>
      <c r="P2" t="s">
        <v>19</v>
      </c>
      <c r="Q2" t="s">
        <v>25</v>
      </c>
      <c r="R2" t="s">
        <v>25</v>
      </c>
      <c r="S2" t="s">
        <v>26</v>
      </c>
      <c r="T2" t="s">
        <v>25</v>
      </c>
      <c r="U2" t="s">
        <v>19</v>
      </c>
      <c r="V2" t="s">
        <v>27</v>
      </c>
      <c r="W2" t="s">
        <v>19</v>
      </c>
      <c r="X2" t="s">
        <v>28</v>
      </c>
      <c r="Y2" t="s">
        <v>29</v>
      </c>
      <c r="Z2" t="s">
        <v>30</v>
      </c>
      <c r="AA2" t="s">
        <v>19</v>
      </c>
    </row>
    <row r="3" spans="1:28" x14ac:dyDescent="0.25">
      <c r="A3" t="s">
        <v>31</v>
      </c>
      <c r="B3" t="s">
        <v>32</v>
      </c>
      <c r="C3" t="s">
        <v>18</v>
      </c>
      <c r="D3">
        <v>36</v>
      </c>
      <c r="E3" t="s">
        <v>25</v>
      </c>
      <c r="F3">
        <v>0</v>
      </c>
      <c r="G3">
        <v>0</v>
      </c>
      <c r="H3" t="s">
        <v>20</v>
      </c>
      <c r="I3" t="s">
        <v>21</v>
      </c>
      <c r="J3" t="s">
        <v>22</v>
      </c>
      <c r="K3" t="s">
        <v>33</v>
      </c>
      <c r="L3" t="s">
        <v>34</v>
      </c>
      <c r="M3" t="s">
        <v>25</v>
      </c>
      <c r="N3" t="s">
        <v>25</v>
      </c>
      <c r="O3" t="s">
        <v>19</v>
      </c>
      <c r="P3" t="s">
        <v>19</v>
      </c>
      <c r="Q3" t="s">
        <v>25</v>
      </c>
      <c r="R3" t="s">
        <v>25</v>
      </c>
      <c r="S3" t="s">
        <v>26</v>
      </c>
      <c r="T3" t="s">
        <v>25</v>
      </c>
      <c r="U3" t="s">
        <v>19</v>
      </c>
      <c r="V3" t="s">
        <v>35</v>
      </c>
      <c r="W3" t="s">
        <v>25</v>
      </c>
      <c r="X3" t="s">
        <v>36</v>
      </c>
      <c r="Y3" t="s">
        <v>37</v>
      </c>
      <c r="Z3" t="s">
        <v>38</v>
      </c>
      <c r="AA3" t="s">
        <v>19</v>
      </c>
      <c r="AB3" t="s">
        <v>39</v>
      </c>
    </row>
    <row r="4" spans="1:28" x14ac:dyDescent="0.25">
      <c r="A4" t="s">
        <v>40</v>
      </c>
      <c r="B4" t="s">
        <v>41</v>
      </c>
      <c r="C4" t="s">
        <v>18</v>
      </c>
      <c r="D4">
        <v>37</v>
      </c>
      <c r="E4" t="s">
        <v>25</v>
      </c>
      <c r="F4">
        <v>5</v>
      </c>
      <c r="G4">
        <v>40</v>
      </c>
      <c r="H4" t="s">
        <v>20</v>
      </c>
      <c r="I4" t="s">
        <v>21</v>
      </c>
      <c r="J4" t="s">
        <v>22</v>
      </c>
      <c r="K4" t="s">
        <v>33</v>
      </c>
      <c r="L4" t="s">
        <v>34</v>
      </c>
      <c r="M4" t="s">
        <v>25</v>
      </c>
      <c r="N4" t="s">
        <v>19</v>
      </c>
      <c r="O4" t="s">
        <v>19</v>
      </c>
      <c r="P4" t="s">
        <v>19</v>
      </c>
      <c r="Q4" t="s">
        <v>19</v>
      </c>
      <c r="R4" t="s">
        <v>25</v>
      </c>
      <c r="S4" t="s">
        <v>42</v>
      </c>
      <c r="T4" t="s">
        <v>25</v>
      </c>
      <c r="U4" t="s">
        <v>19</v>
      </c>
      <c r="V4" t="s">
        <v>43</v>
      </c>
      <c r="W4" t="s">
        <v>25</v>
      </c>
      <c r="X4" t="s">
        <v>44</v>
      </c>
      <c r="Y4" t="s">
        <v>45</v>
      </c>
      <c r="Z4" t="s">
        <v>46</v>
      </c>
      <c r="AA4" t="s">
        <v>19</v>
      </c>
    </row>
    <row r="5" spans="1:28" x14ac:dyDescent="0.25">
      <c r="A5" t="s">
        <v>47</v>
      </c>
      <c r="B5" t="s">
        <v>48</v>
      </c>
      <c r="C5" t="s">
        <v>49</v>
      </c>
      <c r="D5">
        <v>25</v>
      </c>
      <c r="E5" t="s">
        <v>19</v>
      </c>
      <c r="F5">
        <v>3</v>
      </c>
      <c r="G5">
        <v>30</v>
      </c>
      <c r="H5" t="s">
        <v>20</v>
      </c>
      <c r="I5" t="s">
        <v>21</v>
      </c>
      <c r="J5" t="s">
        <v>22</v>
      </c>
      <c r="K5" t="s">
        <v>23</v>
      </c>
      <c r="L5" t="s">
        <v>34</v>
      </c>
      <c r="M5" t="s">
        <v>25</v>
      </c>
      <c r="N5" t="s">
        <v>25</v>
      </c>
      <c r="O5" t="s">
        <v>19</v>
      </c>
      <c r="P5" t="s">
        <v>25</v>
      </c>
      <c r="Q5" t="s">
        <v>25</v>
      </c>
      <c r="R5" t="s">
        <v>25</v>
      </c>
      <c r="S5" t="s">
        <v>26</v>
      </c>
      <c r="T5" t="s">
        <v>25</v>
      </c>
      <c r="U5" t="s">
        <v>25</v>
      </c>
      <c r="V5" t="s">
        <v>50</v>
      </c>
      <c r="W5" t="s">
        <v>25</v>
      </c>
      <c r="X5" t="s">
        <v>51</v>
      </c>
      <c r="Y5" t="s">
        <v>52</v>
      </c>
      <c r="Z5" t="s">
        <v>53</v>
      </c>
      <c r="AA5" t="s">
        <v>19</v>
      </c>
    </row>
    <row r="6" spans="1:28" x14ac:dyDescent="0.25">
      <c r="A6" t="s">
        <v>54</v>
      </c>
      <c r="B6" t="s">
        <v>55</v>
      </c>
      <c r="C6" t="s">
        <v>18</v>
      </c>
      <c r="D6">
        <v>28</v>
      </c>
      <c r="E6" t="s">
        <v>19</v>
      </c>
      <c r="F6">
        <v>15</v>
      </c>
      <c r="G6">
        <v>100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25</v>
      </c>
      <c r="O6" t="s">
        <v>19</v>
      </c>
      <c r="P6" t="s">
        <v>19</v>
      </c>
      <c r="Q6" t="s">
        <v>25</v>
      </c>
      <c r="R6" t="s">
        <v>25</v>
      </c>
      <c r="S6" t="s">
        <v>26</v>
      </c>
      <c r="T6" t="s">
        <v>25</v>
      </c>
      <c r="U6" t="s">
        <v>19</v>
      </c>
      <c r="V6" t="s">
        <v>56</v>
      </c>
      <c r="W6" t="s">
        <v>25</v>
      </c>
      <c r="X6" t="s">
        <v>28</v>
      </c>
      <c r="Y6" t="s">
        <v>57</v>
      </c>
      <c r="Z6" t="s">
        <v>58</v>
      </c>
      <c r="AA6" t="s">
        <v>19</v>
      </c>
    </row>
    <row r="7" spans="1:28" x14ac:dyDescent="0.25">
      <c r="A7" t="s">
        <v>59</v>
      </c>
      <c r="B7" t="s">
        <v>60</v>
      </c>
      <c r="C7" t="s">
        <v>18</v>
      </c>
      <c r="D7">
        <v>50</v>
      </c>
      <c r="E7" t="s">
        <v>25</v>
      </c>
      <c r="F7">
        <v>0</v>
      </c>
      <c r="G7">
        <v>0</v>
      </c>
      <c r="H7" t="s">
        <v>61</v>
      </c>
      <c r="I7" t="s">
        <v>21</v>
      </c>
      <c r="J7" t="s">
        <v>22</v>
      </c>
      <c r="K7" t="s">
        <v>33</v>
      </c>
      <c r="L7" t="s">
        <v>34</v>
      </c>
      <c r="M7" t="s">
        <v>25</v>
      </c>
      <c r="N7" t="s">
        <v>19</v>
      </c>
      <c r="O7" t="s">
        <v>19</v>
      </c>
      <c r="P7" t="s">
        <v>25</v>
      </c>
      <c r="Q7" t="s">
        <v>25</v>
      </c>
      <c r="R7" t="s">
        <v>25</v>
      </c>
      <c r="S7" t="s">
        <v>26</v>
      </c>
      <c r="T7" t="s">
        <v>25</v>
      </c>
      <c r="U7" t="s">
        <v>25</v>
      </c>
      <c r="V7" t="s">
        <v>62</v>
      </c>
      <c r="W7" t="s">
        <v>25</v>
      </c>
      <c r="X7" t="s">
        <v>63</v>
      </c>
      <c r="Y7" t="s">
        <v>64</v>
      </c>
      <c r="Z7" t="s">
        <v>65</v>
      </c>
      <c r="AA7" t="s">
        <v>19</v>
      </c>
    </row>
    <row r="8" spans="1:28" x14ac:dyDescent="0.25">
      <c r="A8" t="s">
        <v>66</v>
      </c>
      <c r="B8" t="s">
        <v>67</v>
      </c>
      <c r="C8" t="s">
        <v>18</v>
      </c>
      <c r="D8">
        <v>24</v>
      </c>
      <c r="E8" t="s">
        <v>19</v>
      </c>
      <c r="F8">
        <v>10</v>
      </c>
      <c r="G8">
        <v>40</v>
      </c>
      <c r="H8" t="s">
        <v>20</v>
      </c>
      <c r="I8" t="s">
        <v>68</v>
      </c>
      <c r="J8" t="s">
        <v>69</v>
      </c>
      <c r="K8" t="s">
        <v>23</v>
      </c>
      <c r="L8" t="s">
        <v>70</v>
      </c>
      <c r="M8" t="s">
        <v>25</v>
      </c>
      <c r="N8" t="s">
        <v>25</v>
      </c>
      <c r="O8" t="s">
        <v>19</v>
      </c>
      <c r="P8" t="s">
        <v>19</v>
      </c>
      <c r="Q8" t="s">
        <v>19</v>
      </c>
      <c r="R8" t="s">
        <v>25</v>
      </c>
      <c r="S8" t="s">
        <v>26</v>
      </c>
      <c r="T8" t="s">
        <v>25</v>
      </c>
      <c r="U8" t="s">
        <v>19</v>
      </c>
      <c r="V8" t="s">
        <v>71</v>
      </c>
      <c r="W8" t="s">
        <v>25</v>
      </c>
      <c r="X8" t="s">
        <v>72</v>
      </c>
      <c r="Y8" t="s">
        <v>73</v>
      </c>
      <c r="Z8" t="s">
        <v>74</v>
      </c>
      <c r="AA8" t="s">
        <v>19</v>
      </c>
      <c r="AB8" t="s">
        <v>75</v>
      </c>
    </row>
    <row r="9" spans="1:28" x14ac:dyDescent="0.25">
      <c r="A9" t="s">
        <v>76</v>
      </c>
      <c r="B9" t="s">
        <v>77</v>
      </c>
      <c r="C9" t="s">
        <v>18</v>
      </c>
      <c r="D9">
        <v>28</v>
      </c>
      <c r="E9" t="s">
        <v>19</v>
      </c>
      <c r="F9">
        <v>10</v>
      </c>
      <c r="G9">
        <v>30</v>
      </c>
      <c r="H9" t="s">
        <v>61</v>
      </c>
      <c r="I9" t="s">
        <v>68</v>
      </c>
      <c r="J9" t="s">
        <v>22</v>
      </c>
      <c r="K9" t="s">
        <v>33</v>
      </c>
      <c r="L9" t="s">
        <v>34</v>
      </c>
      <c r="M9" t="s">
        <v>25</v>
      </c>
      <c r="N9" t="s">
        <v>25</v>
      </c>
      <c r="O9" t="s">
        <v>19</v>
      </c>
      <c r="P9" t="s">
        <v>25</v>
      </c>
      <c r="Q9" t="s">
        <v>25</v>
      </c>
      <c r="R9" t="s">
        <v>19</v>
      </c>
      <c r="S9" t="s">
        <v>42</v>
      </c>
      <c r="T9" t="s">
        <v>25</v>
      </c>
      <c r="U9" t="s">
        <v>25</v>
      </c>
      <c r="V9" t="s">
        <v>56</v>
      </c>
      <c r="W9" t="s">
        <v>25</v>
      </c>
      <c r="X9" t="s">
        <v>78</v>
      </c>
      <c r="Y9" t="s">
        <v>79</v>
      </c>
      <c r="Z9" t="s">
        <v>80</v>
      </c>
      <c r="AA9" t="s">
        <v>19</v>
      </c>
    </row>
    <row r="10" spans="1:28" x14ac:dyDescent="0.25">
      <c r="A10" t="s">
        <v>81</v>
      </c>
      <c r="B10" t="s">
        <v>82</v>
      </c>
      <c r="C10" t="s">
        <v>18</v>
      </c>
      <c r="D10">
        <v>33</v>
      </c>
      <c r="E10" t="s">
        <v>25</v>
      </c>
      <c r="F10">
        <v>2</v>
      </c>
      <c r="G10">
        <v>60</v>
      </c>
      <c r="H10" t="s">
        <v>20</v>
      </c>
      <c r="I10" t="s">
        <v>68</v>
      </c>
      <c r="J10" t="s">
        <v>22</v>
      </c>
      <c r="K10" t="s">
        <v>33</v>
      </c>
      <c r="L10" t="s">
        <v>24</v>
      </c>
      <c r="M10" t="s">
        <v>25</v>
      </c>
      <c r="N10" t="s">
        <v>25</v>
      </c>
      <c r="O10" t="s">
        <v>25</v>
      </c>
      <c r="P10" t="s">
        <v>19</v>
      </c>
      <c r="Q10" t="s">
        <v>19</v>
      </c>
      <c r="R10" t="s">
        <v>19</v>
      </c>
      <c r="S10" t="s">
        <v>26</v>
      </c>
      <c r="T10" t="s">
        <v>25</v>
      </c>
      <c r="U10" t="s">
        <v>25</v>
      </c>
      <c r="V10" t="s">
        <v>83</v>
      </c>
      <c r="W10" t="s">
        <v>25</v>
      </c>
      <c r="X10" t="s">
        <v>84</v>
      </c>
      <c r="Y10" t="s">
        <v>85</v>
      </c>
      <c r="Z10" t="s">
        <v>86</v>
      </c>
      <c r="AA10" t="s">
        <v>19</v>
      </c>
    </row>
    <row r="11" spans="1:28" x14ac:dyDescent="0.25">
      <c r="A11" t="s">
        <v>87</v>
      </c>
      <c r="B11" t="s">
        <v>88</v>
      </c>
      <c r="C11" t="s">
        <v>49</v>
      </c>
      <c r="D11">
        <v>26</v>
      </c>
      <c r="E11" t="s">
        <v>19</v>
      </c>
      <c r="F11">
        <v>5</v>
      </c>
      <c r="G11">
        <v>30</v>
      </c>
      <c r="H11" t="s">
        <v>20</v>
      </c>
      <c r="I11" t="s">
        <v>21</v>
      </c>
      <c r="J11" t="s">
        <v>69</v>
      </c>
      <c r="K11" t="s">
        <v>23</v>
      </c>
      <c r="L11" t="s">
        <v>24</v>
      </c>
      <c r="M11" t="s">
        <v>25</v>
      </c>
      <c r="N11" t="s">
        <v>19</v>
      </c>
      <c r="O11" t="s">
        <v>25</v>
      </c>
      <c r="P11" t="s">
        <v>19</v>
      </c>
      <c r="Q11" t="s">
        <v>25</v>
      </c>
      <c r="R11" t="s">
        <v>25</v>
      </c>
      <c r="S11" t="s">
        <v>42</v>
      </c>
      <c r="T11" t="s">
        <v>25</v>
      </c>
      <c r="U11" t="s">
        <v>19</v>
      </c>
      <c r="V11" t="s">
        <v>89</v>
      </c>
      <c r="W11" t="s">
        <v>25</v>
      </c>
      <c r="X11" t="s">
        <v>90</v>
      </c>
      <c r="Y11" t="s">
        <v>91</v>
      </c>
      <c r="Z11" t="s">
        <v>92</v>
      </c>
      <c r="AA11" t="s">
        <v>19</v>
      </c>
    </row>
    <row r="12" spans="1:28" x14ac:dyDescent="0.25">
      <c r="A12" t="s">
        <v>93</v>
      </c>
      <c r="B12" t="s">
        <v>94</v>
      </c>
      <c r="C12" t="s">
        <v>18</v>
      </c>
      <c r="D12">
        <v>32</v>
      </c>
      <c r="E12" t="s">
        <v>19</v>
      </c>
      <c r="F12">
        <v>7</v>
      </c>
      <c r="G12">
        <v>60</v>
      </c>
      <c r="H12" t="s">
        <v>20</v>
      </c>
      <c r="I12" t="s">
        <v>68</v>
      </c>
      <c r="J12" t="s">
        <v>22</v>
      </c>
      <c r="K12" t="s">
        <v>23</v>
      </c>
      <c r="L12" t="s">
        <v>24</v>
      </c>
      <c r="N12" t="s">
        <v>25</v>
      </c>
      <c r="O12" t="s">
        <v>19</v>
      </c>
      <c r="P12" t="s">
        <v>19</v>
      </c>
      <c r="Q12" t="s">
        <v>19</v>
      </c>
      <c r="R12" t="s">
        <v>25</v>
      </c>
      <c r="S12" t="s">
        <v>26</v>
      </c>
      <c r="T12" t="s">
        <v>25</v>
      </c>
      <c r="U12" t="s">
        <v>19</v>
      </c>
      <c r="V12" t="s">
        <v>95</v>
      </c>
      <c r="W12" t="s">
        <v>25</v>
      </c>
      <c r="X12" t="s">
        <v>96</v>
      </c>
      <c r="Y12" t="s">
        <v>97</v>
      </c>
      <c r="Z12" t="s">
        <v>98</v>
      </c>
      <c r="AA12" t="s">
        <v>19</v>
      </c>
    </row>
    <row r="13" spans="1:28" x14ac:dyDescent="0.25">
      <c r="A13" t="s">
        <v>99</v>
      </c>
      <c r="B13" t="s">
        <v>100</v>
      </c>
      <c r="C13" t="s">
        <v>49</v>
      </c>
      <c r="D13">
        <v>24</v>
      </c>
      <c r="E13" t="s">
        <v>19</v>
      </c>
      <c r="F13">
        <v>2</v>
      </c>
      <c r="G13">
        <v>15</v>
      </c>
      <c r="H13" t="s">
        <v>61</v>
      </c>
      <c r="I13" t="s">
        <v>21</v>
      </c>
      <c r="J13" t="s">
        <v>69</v>
      </c>
      <c r="K13" t="s">
        <v>23</v>
      </c>
      <c r="L13" t="s">
        <v>24</v>
      </c>
      <c r="M13" t="s">
        <v>19</v>
      </c>
      <c r="N13" t="s">
        <v>25</v>
      </c>
      <c r="O13" t="s">
        <v>19</v>
      </c>
      <c r="P13" t="s">
        <v>19</v>
      </c>
      <c r="Q13" t="s">
        <v>25</v>
      </c>
      <c r="R13" t="s">
        <v>25</v>
      </c>
      <c r="S13" t="s">
        <v>26</v>
      </c>
      <c r="T13" t="s">
        <v>25</v>
      </c>
      <c r="U13" t="s">
        <v>19</v>
      </c>
      <c r="V13" t="s">
        <v>101</v>
      </c>
      <c r="W13" t="s">
        <v>25</v>
      </c>
      <c r="X13" t="s">
        <v>102</v>
      </c>
      <c r="Y13" t="s">
        <v>103</v>
      </c>
      <c r="Z13" t="s">
        <v>104</v>
      </c>
      <c r="AA13" t="s">
        <v>19</v>
      </c>
      <c r="AB13" t="s">
        <v>105</v>
      </c>
    </row>
    <row r="14" spans="1:28" x14ac:dyDescent="0.25">
      <c r="A14" t="s">
        <v>106</v>
      </c>
      <c r="B14" t="s">
        <v>107</v>
      </c>
      <c r="C14" t="s">
        <v>18</v>
      </c>
      <c r="D14">
        <v>28</v>
      </c>
      <c r="E14" t="s">
        <v>25</v>
      </c>
      <c r="F14">
        <v>2</v>
      </c>
      <c r="G14">
        <v>30</v>
      </c>
      <c r="H14" t="s">
        <v>20</v>
      </c>
      <c r="I14" t="s">
        <v>21</v>
      </c>
      <c r="J14" t="s">
        <v>22</v>
      </c>
      <c r="K14" t="s">
        <v>33</v>
      </c>
      <c r="L14" t="s">
        <v>24</v>
      </c>
      <c r="M14" t="s">
        <v>108</v>
      </c>
      <c r="N14" t="s">
        <v>25</v>
      </c>
      <c r="O14" t="s">
        <v>19</v>
      </c>
      <c r="P14" t="s">
        <v>25</v>
      </c>
      <c r="Q14" t="s">
        <v>25</v>
      </c>
      <c r="R14" t="s">
        <v>25</v>
      </c>
      <c r="S14" t="s">
        <v>26</v>
      </c>
      <c r="T14" t="s">
        <v>19</v>
      </c>
      <c r="U14" t="s">
        <v>19</v>
      </c>
      <c r="V14" t="s">
        <v>109</v>
      </c>
      <c r="W14" t="s">
        <v>19</v>
      </c>
      <c r="X14" t="s">
        <v>110</v>
      </c>
      <c r="Y14" t="s">
        <v>111</v>
      </c>
      <c r="Z14" t="s">
        <v>38</v>
      </c>
      <c r="AA14" t="s">
        <v>19</v>
      </c>
    </row>
    <row r="15" spans="1:28" x14ac:dyDescent="0.25">
      <c r="A15" t="s">
        <v>112</v>
      </c>
      <c r="B15" t="s">
        <v>113</v>
      </c>
      <c r="C15" t="s">
        <v>18</v>
      </c>
      <c r="D15">
        <v>26</v>
      </c>
      <c r="E15" t="s">
        <v>19</v>
      </c>
      <c r="F15">
        <v>1</v>
      </c>
      <c r="G15">
        <v>15</v>
      </c>
      <c r="H15" t="s">
        <v>61</v>
      </c>
      <c r="I15" t="s">
        <v>21</v>
      </c>
      <c r="J15" t="s">
        <v>22</v>
      </c>
      <c r="K15" t="s">
        <v>33</v>
      </c>
      <c r="L15" t="s">
        <v>34</v>
      </c>
      <c r="M15" t="s">
        <v>108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26</v>
      </c>
      <c r="T15" t="s">
        <v>25</v>
      </c>
      <c r="U15" t="s">
        <v>25</v>
      </c>
      <c r="V15" t="s">
        <v>114</v>
      </c>
      <c r="W15" t="s">
        <v>19</v>
      </c>
      <c r="X15" t="s">
        <v>115</v>
      </c>
      <c r="Y15" t="s">
        <v>116</v>
      </c>
      <c r="Z15" t="s">
        <v>117</v>
      </c>
      <c r="AA15" t="s">
        <v>19</v>
      </c>
    </row>
    <row r="16" spans="1:28" x14ac:dyDescent="0.25">
      <c r="A16" t="s">
        <v>118</v>
      </c>
      <c r="B16" t="s">
        <v>119</v>
      </c>
      <c r="C16" t="s">
        <v>18</v>
      </c>
      <c r="D16">
        <v>26</v>
      </c>
      <c r="E16" t="s">
        <v>19</v>
      </c>
      <c r="F16">
        <v>15</v>
      </c>
      <c r="G16">
        <v>120</v>
      </c>
      <c r="H16" t="s">
        <v>20</v>
      </c>
      <c r="I16" t="s">
        <v>68</v>
      </c>
      <c r="J16" t="s">
        <v>69</v>
      </c>
      <c r="K16" t="s">
        <v>33</v>
      </c>
      <c r="L16" t="s">
        <v>24</v>
      </c>
      <c r="M16" t="s">
        <v>108</v>
      </c>
      <c r="N16" t="s">
        <v>25</v>
      </c>
      <c r="O16" t="s">
        <v>25</v>
      </c>
      <c r="P16" t="s">
        <v>19</v>
      </c>
      <c r="Q16" t="s">
        <v>25</v>
      </c>
      <c r="R16" t="s">
        <v>25</v>
      </c>
      <c r="S16" t="s">
        <v>26</v>
      </c>
      <c r="T16" t="s">
        <v>25</v>
      </c>
      <c r="U16" t="s">
        <v>19</v>
      </c>
      <c r="V16" t="s">
        <v>120</v>
      </c>
      <c r="W16" t="s">
        <v>19</v>
      </c>
      <c r="X16" s="1" t="s">
        <v>121</v>
      </c>
      <c r="Y16" t="s">
        <v>122</v>
      </c>
      <c r="Z16" t="s">
        <v>123</v>
      </c>
      <c r="AA16" t="s">
        <v>19</v>
      </c>
      <c r="AB16" t="s">
        <v>124</v>
      </c>
    </row>
    <row r="17" spans="1:28" x14ac:dyDescent="0.25">
      <c r="A17" t="s">
        <v>125</v>
      </c>
      <c r="B17" t="s">
        <v>126</v>
      </c>
      <c r="C17" t="s">
        <v>18</v>
      </c>
      <c r="D17">
        <v>26</v>
      </c>
      <c r="E17" t="s">
        <v>19</v>
      </c>
      <c r="F17">
        <v>0</v>
      </c>
      <c r="G17">
        <v>0</v>
      </c>
      <c r="H17" t="s">
        <v>20</v>
      </c>
      <c r="I17" t="s">
        <v>68</v>
      </c>
      <c r="J17" t="s">
        <v>22</v>
      </c>
      <c r="K17" t="s">
        <v>33</v>
      </c>
      <c r="L17" t="s">
        <v>24</v>
      </c>
      <c r="M17" t="s">
        <v>108</v>
      </c>
      <c r="N17" t="s">
        <v>25</v>
      </c>
      <c r="O17" t="s">
        <v>19</v>
      </c>
      <c r="P17" t="s">
        <v>25</v>
      </c>
      <c r="Q17" t="s">
        <v>19</v>
      </c>
      <c r="R17" t="s">
        <v>25</v>
      </c>
      <c r="S17" t="s">
        <v>42</v>
      </c>
      <c r="T17" t="s">
        <v>19</v>
      </c>
      <c r="U17" t="s">
        <v>19</v>
      </c>
      <c r="V17" t="s">
        <v>109</v>
      </c>
      <c r="W17" t="s">
        <v>19</v>
      </c>
      <c r="X17" t="s">
        <v>127</v>
      </c>
      <c r="Y17" t="s">
        <v>128</v>
      </c>
      <c r="Z17" t="s">
        <v>38</v>
      </c>
      <c r="AA17" t="s">
        <v>19</v>
      </c>
    </row>
    <row r="18" spans="1:28" x14ac:dyDescent="0.25">
      <c r="A18" t="s">
        <v>129</v>
      </c>
      <c r="B18" t="s">
        <v>130</v>
      </c>
      <c r="C18" t="s">
        <v>18</v>
      </c>
      <c r="D18">
        <v>25</v>
      </c>
      <c r="E18" t="s">
        <v>19</v>
      </c>
      <c r="F18">
        <v>1</v>
      </c>
      <c r="G18">
        <v>10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 t="s">
        <v>131</v>
      </c>
      <c r="N18" t="s">
        <v>25</v>
      </c>
      <c r="O18" t="s">
        <v>25</v>
      </c>
      <c r="P18" t="s">
        <v>25</v>
      </c>
      <c r="Q18" t="s">
        <v>19</v>
      </c>
      <c r="R18" t="s">
        <v>25</v>
      </c>
      <c r="S18" t="s">
        <v>26</v>
      </c>
      <c r="T18" t="s">
        <v>25</v>
      </c>
      <c r="U18" t="s">
        <v>25</v>
      </c>
      <c r="V18" t="s">
        <v>43</v>
      </c>
      <c r="W18" t="s">
        <v>25</v>
      </c>
      <c r="X18" t="s">
        <v>132</v>
      </c>
      <c r="Y18" t="s">
        <v>133</v>
      </c>
      <c r="Z18" t="s">
        <v>134</v>
      </c>
      <c r="AA18" t="s">
        <v>19</v>
      </c>
    </row>
    <row r="19" spans="1:28" x14ac:dyDescent="0.25">
      <c r="A19" t="s">
        <v>135</v>
      </c>
      <c r="B19" t="s">
        <v>136</v>
      </c>
      <c r="C19" t="s">
        <v>18</v>
      </c>
      <c r="D19">
        <v>29</v>
      </c>
      <c r="E19" t="s">
        <v>19</v>
      </c>
      <c r="F19">
        <v>10</v>
      </c>
      <c r="G19">
        <v>120</v>
      </c>
      <c r="H19" t="s">
        <v>20</v>
      </c>
      <c r="I19" t="s">
        <v>21</v>
      </c>
      <c r="J19" t="s">
        <v>22</v>
      </c>
      <c r="K19" t="s">
        <v>33</v>
      </c>
      <c r="L19" t="s">
        <v>34</v>
      </c>
      <c r="M19" t="s">
        <v>108</v>
      </c>
      <c r="N19" t="s">
        <v>25</v>
      </c>
      <c r="O19" t="s">
        <v>19</v>
      </c>
      <c r="P19" t="s">
        <v>25</v>
      </c>
      <c r="Q19" t="s">
        <v>25</v>
      </c>
      <c r="R19" t="s">
        <v>25</v>
      </c>
      <c r="S19" t="s">
        <v>26</v>
      </c>
      <c r="T19" t="s">
        <v>19</v>
      </c>
      <c r="U19" t="s">
        <v>19</v>
      </c>
      <c r="V19" t="s">
        <v>137</v>
      </c>
      <c r="W19" t="s">
        <v>25</v>
      </c>
      <c r="X19" t="s">
        <v>138</v>
      </c>
      <c r="Y19" t="s">
        <v>139</v>
      </c>
      <c r="Z19" t="s">
        <v>38</v>
      </c>
      <c r="AA19" t="s">
        <v>19</v>
      </c>
    </row>
    <row r="20" spans="1:28" x14ac:dyDescent="0.25">
      <c r="A20" t="s">
        <v>140</v>
      </c>
      <c r="B20" t="s">
        <v>141</v>
      </c>
      <c r="C20" t="s">
        <v>18</v>
      </c>
      <c r="D20">
        <v>25</v>
      </c>
      <c r="E20" t="s">
        <v>19</v>
      </c>
      <c r="F20">
        <v>4</v>
      </c>
      <c r="G20">
        <v>20</v>
      </c>
      <c r="H20" t="s">
        <v>61</v>
      </c>
      <c r="I20" t="s">
        <v>21</v>
      </c>
      <c r="J20" t="s">
        <v>22</v>
      </c>
      <c r="K20" t="s">
        <v>33</v>
      </c>
      <c r="L20" t="s">
        <v>34</v>
      </c>
      <c r="M20" t="s">
        <v>108</v>
      </c>
      <c r="N20" t="s">
        <v>25</v>
      </c>
      <c r="O20" t="s">
        <v>19</v>
      </c>
      <c r="P20" t="s">
        <v>19</v>
      </c>
      <c r="Q20" t="s">
        <v>25</v>
      </c>
      <c r="R20" t="s">
        <v>19</v>
      </c>
      <c r="S20" t="s">
        <v>26</v>
      </c>
      <c r="T20" t="s">
        <v>25</v>
      </c>
      <c r="U20" t="s">
        <v>25</v>
      </c>
      <c r="V20" t="s">
        <v>142</v>
      </c>
      <c r="W20" t="s">
        <v>25</v>
      </c>
      <c r="X20" t="s">
        <v>143</v>
      </c>
      <c r="Y20" t="s">
        <v>144</v>
      </c>
      <c r="Z20" t="s">
        <v>145</v>
      </c>
      <c r="AA20" t="s">
        <v>19</v>
      </c>
    </row>
    <row r="21" spans="1:28" x14ac:dyDescent="0.25">
      <c r="A21" t="s">
        <v>146</v>
      </c>
      <c r="B21" t="s">
        <v>147</v>
      </c>
      <c r="C21" t="s">
        <v>18</v>
      </c>
      <c r="D21">
        <v>27</v>
      </c>
      <c r="E21" t="s">
        <v>19</v>
      </c>
      <c r="F21">
        <v>10</v>
      </c>
      <c r="G21">
        <v>120</v>
      </c>
      <c r="H21" t="s">
        <v>20</v>
      </c>
      <c r="I21" t="s">
        <v>68</v>
      </c>
      <c r="J21" t="s">
        <v>22</v>
      </c>
      <c r="K21" t="s">
        <v>33</v>
      </c>
      <c r="L21" t="s">
        <v>24</v>
      </c>
      <c r="M21" t="s">
        <v>131</v>
      </c>
      <c r="N21" t="s">
        <v>25</v>
      </c>
      <c r="O21" t="s">
        <v>19</v>
      </c>
      <c r="P21" t="s">
        <v>19</v>
      </c>
      <c r="Q21" t="s">
        <v>25</v>
      </c>
      <c r="R21" t="s">
        <v>19</v>
      </c>
      <c r="S21" t="s">
        <v>26</v>
      </c>
      <c r="T21" t="s">
        <v>25</v>
      </c>
      <c r="U21" t="s">
        <v>19</v>
      </c>
      <c r="V21" t="s">
        <v>43</v>
      </c>
      <c r="W21" t="s">
        <v>25</v>
      </c>
      <c r="X21" t="s">
        <v>148</v>
      </c>
      <c r="Y21" t="s">
        <v>149</v>
      </c>
      <c r="Z21" t="s">
        <v>150</v>
      </c>
      <c r="AA21" t="s">
        <v>19</v>
      </c>
    </row>
    <row r="22" spans="1:28" x14ac:dyDescent="0.25">
      <c r="A22" t="s">
        <v>151</v>
      </c>
      <c r="B22" t="s">
        <v>152</v>
      </c>
      <c r="C22" t="s">
        <v>18</v>
      </c>
      <c r="D22">
        <v>23</v>
      </c>
      <c r="E22" t="s">
        <v>19</v>
      </c>
      <c r="F22">
        <v>7</v>
      </c>
      <c r="G22">
        <v>15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131</v>
      </c>
      <c r="N22" t="s">
        <v>25</v>
      </c>
      <c r="O22" t="s">
        <v>19</v>
      </c>
      <c r="P22" t="s">
        <v>25</v>
      </c>
      <c r="Q22" t="s">
        <v>25</v>
      </c>
      <c r="R22" t="s">
        <v>19</v>
      </c>
      <c r="S22" t="s">
        <v>26</v>
      </c>
      <c r="T22" t="s">
        <v>19</v>
      </c>
      <c r="U22" t="s">
        <v>19</v>
      </c>
      <c r="V22" t="s">
        <v>153</v>
      </c>
      <c r="W22" t="s">
        <v>25</v>
      </c>
      <c r="X22" t="s">
        <v>154</v>
      </c>
      <c r="Y22" t="s">
        <v>155</v>
      </c>
      <c r="Z22" t="s">
        <v>123</v>
      </c>
      <c r="AA22" t="s">
        <v>19</v>
      </c>
    </row>
    <row r="23" spans="1:28" x14ac:dyDescent="0.25">
      <c r="A23" t="s">
        <v>156</v>
      </c>
      <c r="B23" t="s">
        <v>157</v>
      </c>
      <c r="C23" t="s">
        <v>49</v>
      </c>
      <c r="D23">
        <v>24</v>
      </c>
      <c r="E23" t="s">
        <v>19</v>
      </c>
      <c r="F23">
        <v>3</v>
      </c>
      <c r="G23" t="s">
        <v>158</v>
      </c>
      <c r="H23" t="s">
        <v>61</v>
      </c>
      <c r="I23" t="s">
        <v>21</v>
      </c>
      <c r="J23" t="s">
        <v>22</v>
      </c>
      <c r="K23" t="s">
        <v>23</v>
      </c>
      <c r="L23" t="s">
        <v>34</v>
      </c>
      <c r="M23" t="s">
        <v>131</v>
      </c>
      <c r="N23" t="s">
        <v>19</v>
      </c>
      <c r="O23" t="s">
        <v>25</v>
      </c>
      <c r="P23" t="s">
        <v>25</v>
      </c>
      <c r="Q23" t="s">
        <v>25</v>
      </c>
      <c r="R23" t="s">
        <v>25</v>
      </c>
      <c r="S23" t="s">
        <v>42</v>
      </c>
      <c r="T23" t="s">
        <v>25</v>
      </c>
      <c r="U23" t="s">
        <v>25</v>
      </c>
      <c r="V23" t="s">
        <v>43</v>
      </c>
      <c r="W23" t="s">
        <v>25</v>
      </c>
      <c r="X23" t="s">
        <v>159</v>
      </c>
      <c r="Y23" t="s">
        <v>160</v>
      </c>
      <c r="Z23" t="s">
        <v>161</v>
      </c>
    </row>
    <row r="24" spans="1:28" x14ac:dyDescent="0.25">
      <c r="A24" t="s">
        <v>162</v>
      </c>
      <c r="B24" t="s">
        <v>163</v>
      </c>
      <c r="C24" t="s">
        <v>18</v>
      </c>
      <c r="D24">
        <v>24</v>
      </c>
      <c r="E24" t="s">
        <v>19</v>
      </c>
      <c r="F24">
        <v>15</v>
      </c>
      <c r="G24">
        <v>30</v>
      </c>
      <c r="H24" t="s">
        <v>61</v>
      </c>
      <c r="I24" t="s">
        <v>21</v>
      </c>
      <c r="J24" t="s">
        <v>22</v>
      </c>
      <c r="K24" t="s">
        <v>33</v>
      </c>
      <c r="L24" t="s">
        <v>24</v>
      </c>
      <c r="M24" t="s">
        <v>131</v>
      </c>
      <c r="N24" t="s">
        <v>25</v>
      </c>
      <c r="O24" t="s">
        <v>25</v>
      </c>
      <c r="P24" t="s">
        <v>19</v>
      </c>
      <c r="Q24" t="s">
        <v>25</v>
      </c>
      <c r="R24" t="s">
        <v>25</v>
      </c>
      <c r="S24" t="s">
        <v>26</v>
      </c>
      <c r="T24" t="s">
        <v>25</v>
      </c>
      <c r="U24" t="s">
        <v>19</v>
      </c>
      <c r="V24" t="s">
        <v>164</v>
      </c>
      <c r="W24" t="s">
        <v>25</v>
      </c>
      <c r="X24" t="s">
        <v>165</v>
      </c>
      <c r="Y24" t="s">
        <v>166</v>
      </c>
      <c r="Z24" t="s">
        <v>167</v>
      </c>
      <c r="AA24" t="s">
        <v>19</v>
      </c>
    </row>
    <row r="25" spans="1:28" x14ac:dyDescent="0.25">
      <c r="A25" t="s">
        <v>168</v>
      </c>
      <c r="B25" t="s">
        <v>169</v>
      </c>
      <c r="C25" t="s">
        <v>18</v>
      </c>
      <c r="D25">
        <v>29</v>
      </c>
      <c r="E25" t="s">
        <v>19</v>
      </c>
      <c r="F25">
        <v>1</v>
      </c>
      <c r="G25">
        <v>60</v>
      </c>
      <c r="H25" t="s">
        <v>61</v>
      </c>
      <c r="I25" t="s">
        <v>21</v>
      </c>
      <c r="J25" t="s">
        <v>22</v>
      </c>
      <c r="K25" t="s">
        <v>23</v>
      </c>
      <c r="L25" t="s">
        <v>34</v>
      </c>
      <c r="M25" t="s">
        <v>131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26</v>
      </c>
      <c r="T25" t="s">
        <v>25</v>
      </c>
      <c r="U25" t="s">
        <v>25</v>
      </c>
      <c r="V25" t="s">
        <v>43</v>
      </c>
      <c r="W25" t="s">
        <v>25</v>
      </c>
      <c r="X25" t="s">
        <v>170</v>
      </c>
      <c r="Y25" t="s">
        <v>171</v>
      </c>
      <c r="Z25" t="s">
        <v>92</v>
      </c>
      <c r="AA25" t="s">
        <v>19</v>
      </c>
    </row>
    <row r="26" spans="1:28" x14ac:dyDescent="0.25">
      <c r="A26" t="s">
        <v>172</v>
      </c>
      <c r="B26" t="s">
        <v>173</v>
      </c>
      <c r="C26" t="s">
        <v>18</v>
      </c>
      <c r="D26">
        <v>38</v>
      </c>
      <c r="E26" t="s">
        <v>19</v>
      </c>
      <c r="F26">
        <v>5</v>
      </c>
      <c r="G26">
        <v>60</v>
      </c>
      <c r="H26" t="s">
        <v>20</v>
      </c>
      <c r="I26" t="s">
        <v>21</v>
      </c>
      <c r="J26" t="s">
        <v>22</v>
      </c>
      <c r="K26" t="s">
        <v>23</v>
      </c>
      <c r="L26" t="s">
        <v>34</v>
      </c>
      <c r="M26" t="s">
        <v>108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42</v>
      </c>
      <c r="T26" t="s">
        <v>19</v>
      </c>
      <c r="U26" t="s">
        <v>25</v>
      </c>
      <c r="V26" t="s">
        <v>56</v>
      </c>
      <c r="W26" t="s">
        <v>25</v>
      </c>
      <c r="X26" t="s">
        <v>174</v>
      </c>
      <c r="Y26" t="s">
        <v>175</v>
      </c>
      <c r="Z26" t="s">
        <v>176</v>
      </c>
      <c r="AA26" t="s">
        <v>19</v>
      </c>
      <c r="AB26" t="s">
        <v>177</v>
      </c>
    </row>
    <row r="27" spans="1:28" x14ac:dyDescent="0.25">
      <c r="A27" t="s">
        <v>178</v>
      </c>
      <c r="B27" t="s">
        <v>179</v>
      </c>
      <c r="C27" t="s">
        <v>49</v>
      </c>
      <c r="D27">
        <v>24</v>
      </c>
      <c r="E27" t="s">
        <v>19</v>
      </c>
      <c r="F27">
        <v>7</v>
      </c>
      <c r="G27">
        <v>60</v>
      </c>
      <c r="H27" t="s">
        <v>61</v>
      </c>
      <c r="I27" t="s">
        <v>21</v>
      </c>
      <c r="J27" t="s">
        <v>69</v>
      </c>
      <c r="K27" t="s">
        <v>33</v>
      </c>
      <c r="L27" t="s">
        <v>24</v>
      </c>
      <c r="M27" t="s">
        <v>108</v>
      </c>
      <c r="N27" t="s">
        <v>25</v>
      </c>
      <c r="O27" t="s">
        <v>25</v>
      </c>
      <c r="P27" t="s">
        <v>19</v>
      </c>
      <c r="Q27" t="s">
        <v>25</v>
      </c>
      <c r="R27" t="s">
        <v>25</v>
      </c>
      <c r="S27" t="s">
        <v>26</v>
      </c>
      <c r="T27" t="s">
        <v>19</v>
      </c>
      <c r="U27" t="s">
        <v>25</v>
      </c>
      <c r="V27" t="s">
        <v>109</v>
      </c>
      <c r="W27" t="s">
        <v>19</v>
      </c>
      <c r="X27" t="s">
        <v>180</v>
      </c>
      <c r="Y27" t="s">
        <v>181</v>
      </c>
      <c r="Z27" t="s">
        <v>182</v>
      </c>
      <c r="AA27" t="s">
        <v>19</v>
      </c>
      <c r="AB27" t="s">
        <v>183</v>
      </c>
    </row>
    <row r="28" spans="1:28" x14ac:dyDescent="0.25">
      <c r="A28" t="s">
        <v>184</v>
      </c>
      <c r="B28" t="s">
        <v>185</v>
      </c>
      <c r="C28" t="s">
        <v>18</v>
      </c>
      <c r="D28">
        <v>22</v>
      </c>
      <c r="E28" t="s">
        <v>19</v>
      </c>
      <c r="F28">
        <v>5</v>
      </c>
      <c r="G28">
        <v>40</v>
      </c>
      <c r="H28" t="s">
        <v>61</v>
      </c>
      <c r="I28" t="s">
        <v>21</v>
      </c>
      <c r="J28" t="s">
        <v>22</v>
      </c>
      <c r="K28" t="s">
        <v>33</v>
      </c>
      <c r="L28" t="s">
        <v>34</v>
      </c>
      <c r="M28" t="s">
        <v>108</v>
      </c>
      <c r="N28" t="s">
        <v>25</v>
      </c>
      <c r="O28" t="s">
        <v>19</v>
      </c>
      <c r="P28" t="s">
        <v>25</v>
      </c>
      <c r="Q28" t="s">
        <v>19</v>
      </c>
      <c r="R28" t="s">
        <v>25</v>
      </c>
      <c r="S28" t="s">
        <v>42</v>
      </c>
      <c r="T28" t="s">
        <v>19</v>
      </c>
      <c r="U28" t="s">
        <v>19</v>
      </c>
      <c r="V28" t="s">
        <v>62</v>
      </c>
      <c r="W28" t="s">
        <v>25</v>
      </c>
      <c r="X28" t="s">
        <v>186</v>
      </c>
      <c r="Y28" t="s">
        <v>187</v>
      </c>
      <c r="Z28" t="s">
        <v>123</v>
      </c>
      <c r="AA28" t="s">
        <v>19</v>
      </c>
    </row>
    <row r="29" spans="1:28" x14ac:dyDescent="0.25">
      <c r="A29" t="s">
        <v>188</v>
      </c>
      <c r="B29" t="s">
        <v>189</v>
      </c>
      <c r="C29" t="s">
        <v>49</v>
      </c>
      <c r="D29">
        <v>22</v>
      </c>
      <c r="E29" t="s">
        <v>19</v>
      </c>
      <c r="F29">
        <v>0</v>
      </c>
      <c r="G29">
        <v>15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 t="s">
        <v>131</v>
      </c>
      <c r="N29" t="s">
        <v>19</v>
      </c>
      <c r="O29" t="s">
        <v>25</v>
      </c>
      <c r="P29" t="s">
        <v>19</v>
      </c>
      <c r="Q29" t="s">
        <v>25</v>
      </c>
      <c r="R29" t="s">
        <v>25</v>
      </c>
      <c r="S29" t="s">
        <v>26</v>
      </c>
      <c r="T29" t="s">
        <v>25</v>
      </c>
      <c r="U29" t="s">
        <v>25</v>
      </c>
      <c r="V29" t="s">
        <v>50</v>
      </c>
      <c r="W29" t="s">
        <v>19</v>
      </c>
      <c r="X29" t="s">
        <v>177</v>
      </c>
      <c r="Y29" t="s">
        <v>190</v>
      </c>
      <c r="Z29" t="s">
        <v>58</v>
      </c>
      <c r="AA29" t="s">
        <v>19</v>
      </c>
      <c r="AB29" t="s">
        <v>191</v>
      </c>
    </row>
    <row r="30" spans="1:28" x14ac:dyDescent="0.25">
      <c r="A30" t="s">
        <v>192</v>
      </c>
      <c r="B30" t="s">
        <v>193</v>
      </c>
      <c r="C30" t="s">
        <v>49</v>
      </c>
      <c r="D30">
        <v>30</v>
      </c>
      <c r="E30" t="s">
        <v>19</v>
      </c>
      <c r="F30">
        <v>7</v>
      </c>
      <c r="G30">
        <v>60</v>
      </c>
      <c r="H30" t="s">
        <v>61</v>
      </c>
      <c r="I30" t="s">
        <v>68</v>
      </c>
      <c r="J30" t="s">
        <v>22</v>
      </c>
      <c r="K30" t="s">
        <v>23</v>
      </c>
      <c r="L30" t="s">
        <v>24</v>
      </c>
      <c r="M30" t="s">
        <v>108</v>
      </c>
      <c r="N30" t="s">
        <v>25</v>
      </c>
      <c r="O30" t="s">
        <v>19</v>
      </c>
      <c r="P30" t="s">
        <v>25</v>
      </c>
      <c r="Q30" t="s">
        <v>25</v>
      </c>
      <c r="R30" t="s">
        <v>19</v>
      </c>
      <c r="S30" t="s">
        <v>26</v>
      </c>
      <c r="T30" t="s">
        <v>25</v>
      </c>
      <c r="U30" t="s">
        <v>19</v>
      </c>
      <c r="V30" t="s">
        <v>43</v>
      </c>
      <c r="W30" t="s">
        <v>25</v>
      </c>
      <c r="X30" t="s">
        <v>194</v>
      </c>
      <c r="Y30" t="s">
        <v>195</v>
      </c>
      <c r="Z30" t="s">
        <v>38</v>
      </c>
      <c r="AA30" t="s">
        <v>19</v>
      </c>
    </row>
    <row r="31" spans="1:28" x14ac:dyDescent="0.25">
      <c r="A31" t="s">
        <v>196</v>
      </c>
      <c r="B31" t="s">
        <v>197</v>
      </c>
      <c r="C31" t="s">
        <v>49</v>
      </c>
      <c r="D31">
        <v>24</v>
      </c>
      <c r="E31" t="s">
        <v>19</v>
      </c>
      <c r="F31">
        <v>1</v>
      </c>
      <c r="G31" s="2">
        <v>43378</v>
      </c>
      <c r="H31" t="s">
        <v>20</v>
      </c>
      <c r="I31" t="s">
        <v>21</v>
      </c>
      <c r="J31" t="s">
        <v>69</v>
      </c>
      <c r="K31" t="s">
        <v>33</v>
      </c>
      <c r="L31" t="s">
        <v>34</v>
      </c>
      <c r="M31" t="s">
        <v>108</v>
      </c>
      <c r="N31" t="s">
        <v>19</v>
      </c>
      <c r="O31" t="s">
        <v>19</v>
      </c>
      <c r="P31" t="s">
        <v>19</v>
      </c>
      <c r="Q31" t="s">
        <v>19</v>
      </c>
      <c r="R31" t="s">
        <v>25</v>
      </c>
      <c r="S31" t="s">
        <v>42</v>
      </c>
      <c r="T31" t="s">
        <v>25</v>
      </c>
      <c r="U31" t="s">
        <v>25</v>
      </c>
      <c r="V31" t="s">
        <v>43</v>
      </c>
      <c r="W31" t="s">
        <v>19</v>
      </c>
      <c r="X31" t="s">
        <v>198</v>
      </c>
      <c r="Y31" t="s">
        <v>199</v>
      </c>
      <c r="Z31" t="s">
        <v>92</v>
      </c>
      <c r="AA31" t="s">
        <v>19</v>
      </c>
    </row>
    <row r="32" spans="1:28" x14ac:dyDescent="0.25">
      <c r="A32" t="s">
        <v>200</v>
      </c>
      <c r="B32" t="s">
        <v>201</v>
      </c>
      <c r="C32" t="s">
        <v>18</v>
      </c>
      <c r="D32">
        <v>24</v>
      </c>
      <c r="E32" t="s">
        <v>19</v>
      </c>
      <c r="F32">
        <v>0</v>
      </c>
      <c r="G32">
        <v>0</v>
      </c>
      <c r="H32" t="s">
        <v>20</v>
      </c>
      <c r="I32" t="s">
        <v>68</v>
      </c>
      <c r="J32" t="s">
        <v>69</v>
      </c>
      <c r="K32" t="s">
        <v>33</v>
      </c>
      <c r="L32" t="s">
        <v>24</v>
      </c>
      <c r="M32" t="s">
        <v>108</v>
      </c>
      <c r="N32" t="s">
        <v>25</v>
      </c>
      <c r="O32" t="s">
        <v>19</v>
      </c>
      <c r="P32" t="s">
        <v>25</v>
      </c>
      <c r="Q32" t="s">
        <v>25</v>
      </c>
      <c r="R32" t="s">
        <v>25</v>
      </c>
      <c r="S32" t="s">
        <v>26</v>
      </c>
      <c r="T32" t="s">
        <v>25</v>
      </c>
      <c r="U32" t="s">
        <v>19</v>
      </c>
      <c r="V32" t="s">
        <v>202</v>
      </c>
      <c r="W32" t="s">
        <v>25</v>
      </c>
      <c r="X32" t="s">
        <v>203</v>
      </c>
      <c r="Y32" t="s">
        <v>204</v>
      </c>
      <c r="Z32" t="s">
        <v>104</v>
      </c>
      <c r="AA32" t="s">
        <v>25</v>
      </c>
      <c r="AB32" s="1" t="s">
        <v>205</v>
      </c>
    </row>
    <row r="33" spans="1:28" x14ac:dyDescent="0.25">
      <c r="A33" t="s">
        <v>206</v>
      </c>
      <c r="B33" t="s">
        <v>207</v>
      </c>
      <c r="C33" t="s">
        <v>18</v>
      </c>
      <c r="D33">
        <v>26</v>
      </c>
      <c r="E33" t="s">
        <v>19</v>
      </c>
      <c r="F33">
        <v>10</v>
      </c>
      <c r="G33">
        <v>20</v>
      </c>
      <c r="H33" t="s">
        <v>20</v>
      </c>
      <c r="I33" t="s">
        <v>21</v>
      </c>
      <c r="J33" t="s">
        <v>22</v>
      </c>
      <c r="K33" t="s">
        <v>23</v>
      </c>
      <c r="L33" t="s">
        <v>34</v>
      </c>
      <c r="M33" t="s">
        <v>131</v>
      </c>
      <c r="N33" t="s">
        <v>25</v>
      </c>
      <c r="O33" t="s">
        <v>19</v>
      </c>
      <c r="P33" t="s">
        <v>19</v>
      </c>
      <c r="Q33" t="s">
        <v>19</v>
      </c>
      <c r="R33" t="s">
        <v>25</v>
      </c>
      <c r="S33" t="s">
        <v>42</v>
      </c>
      <c r="T33" t="s">
        <v>19</v>
      </c>
      <c r="U33" t="s">
        <v>25</v>
      </c>
      <c r="V33" t="s">
        <v>56</v>
      </c>
      <c r="W33" t="s">
        <v>25</v>
      </c>
      <c r="X33" t="s">
        <v>208</v>
      </c>
      <c r="Y33" t="s">
        <v>209</v>
      </c>
      <c r="Z33" t="s">
        <v>38</v>
      </c>
      <c r="AA33" t="s">
        <v>19</v>
      </c>
    </row>
    <row r="34" spans="1:28" x14ac:dyDescent="0.25">
      <c r="A34" t="s">
        <v>210</v>
      </c>
      <c r="B34" t="s">
        <v>211</v>
      </c>
      <c r="C34" t="s">
        <v>18</v>
      </c>
      <c r="D34">
        <v>24</v>
      </c>
      <c r="E34" t="s">
        <v>19</v>
      </c>
      <c r="F34">
        <v>2</v>
      </c>
      <c r="G34">
        <v>30</v>
      </c>
      <c r="H34" t="s">
        <v>20</v>
      </c>
      <c r="I34" t="s">
        <v>68</v>
      </c>
      <c r="J34" t="s">
        <v>22</v>
      </c>
      <c r="K34" t="s">
        <v>23</v>
      </c>
      <c r="L34" t="s">
        <v>34</v>
      </c>
      <c r="M34" t="s">
        <v>108</v>
      </c>
      <c r="N34" t="s">
        <v>25</v>
      </c>
      <c r="O34" t="s">
        <v>19</v>
      </c>
      <c r="P34" t="s">
        <v>25</v>
      </c>
      <c r="Q34" t="s">
        <v>25</v>
      </c>
      <c r="R34" t="s">
        <v>25</v>
      </c>
      <c r="S34" t="s">
        <v>26</v>
      </c>
      <c r="T34" t="s">
        <v>25</v>
      </c>
      <c r="U34" t="s">
        <v>25</v>
      </c>
      <c r="V34" t="s">
        <v>43</v>
      </c>
      <c r="W34" t="s">
        <v>25</v>
      </c>
      <c r="X34" t="s">
        <v>212</v>
      </c>
      <c r="Y34" t="s">
        <v>213</v>
      </c>
      <c r="Z34" t="s">
        <v>80</v>
      </c>
      <c r="AA34" t="s">
        <v>19</v>
      </c>
      <c r="AB34" t="s">
        <v>214</v>
      </c>
    </row>
    <row r="35" spans="1:28" x14ac:dyDescent="0.25">
      <c r="A35" t="s">
        <v>215</v>
      </c>
      <c r="B35" t="s">
        <v>216</v>
      </c>
      <c r="C35" t="s">
        <v>18</v>
      </c>
      <c r="D35">
        <v>26</v>
      </c>
      <c r="E35" t="s">
        <v>19</v>
      </c>
      <c r="F35">
        <v>10</v>
      </c>
      <c r="G35">
        <v>60</v>
      </c>
      <c r="H35" t="s">
        <v>61</v>
      </c>
      <c r="I35" t="s">
        <v>68</v>
      </c>
      <c r="J35" t="s">
        <v>69</v>
      </c>
      <c r="K35" t="s">
        <v>33</v>
      </c>
      <c r="L35" t="s">
        <v>24</v>
      </c>
      <c r="M35" t="s">
        <v>131</v>
      </c>
      <c r="N35" t="s">
        <v>25</v>
      </c>
      <c r="O35" t="s">
        <v>25</v>
      </c>
      <c r="P35" t="s">
        <v>19</v>
      </c>
      <c r="Q35" t="s">
        <v>19</v>
      </c>
      <c r="R35" t="s">
        <v>25</v>
      </c>
      <c r="S35" t="s">
        <v>42</v>
      </c>
      <c r="T35" t="s">
        <v>25</v>
      </c>
      <c r="U35" t="s">
        <v>19</v>
      </c>
      <c r="V35" t="s">
        <v>217</v>
      </c>
      <c r="W35" t="s">
        <v>19</v>
      </c>
      <c r="X35" t="s">
        <v>218</v>
      </c>
      <c r="Y35" t="s">
        <v>219</v>
      </c>
      <c r="Z35" t="s">
        <v>220</v>
      </c>
      <c r="AA35" t="s">
        <v>19</v>
      </c>
      <c r="AB35" t="s">
        <v>221</v>
      </c>
    </row>
    <row r="36" spans="1:28" x14ac:dyDescent="0.25">
      <c r="A36" t="s">
        <v>222</v>
      </c>
      <c r="B36" t="s">
        <v>223</v>
      </c>
      <c r="C36" t="s">
        <v>18</v>
      </c>
      <c r="D36">
        <v>29</v>
      </c>
      <c r="E36" t="s">
        <v>25</v>
      </c>
      <c r="F36">
        <v>0</v>
      </c>
      <c r="G36">
        <v>0</v>
      </c>
      <c r="H36" t="s">
        <v>61</v>
      </c>
      <c r="I36" t="s">
        <v>21</v>
      </c>
      <c r="J36" t="s">
        <v>69</v>
      </c>
      <c r="K36" t="s">
        <v>23</v>
      </c>
      <c r="L36" t="s">
        <v>70</v>
      </c>
      <c r="M36" t="s">
        <v>131</v>
      </c>
      <c r="N36" t="s">
        <v>19</v>
      </c>
      <c r="O36" t="s">
        <v>19</v>
      </c>
      <c r="P36" t="s">
        <v>25</v>
      </c>
      <c r="Q36" t="s">
        <v>25</v>
      </c>
      <c r="R36" t="s">
        <v>19</v>
      </c>
      <c r="S36" t="s">
        <v>42</v>
      </c>
      <c r="T36" t="s">
        <v>25</v>
      </c>
      <c r="U36" t="s">
        <v>25</v>
      </c>
      <c r="V36" t="s">
        <v>43</v>
      </c>
      <c r="W36" t="s">
        <v>25</v>
      </c>
      <c r="X36" t="s">
        <v>224</v>
      </c>
      <c r="Y36" t="s">
        <v>225</v>
      </c>
      <c r="Z36" t="s">
        <v>117</v>
      </c>
      <c r="AA36" t="s">
        <v>19</v>
      </c>
    </row>
    <row r="37" spans="1:28" x14ac:dyDescent="0.25">
      <c r="A37" t="s">
        <v>226</v>
      </c>
      <c r="B37" t="s">
        <v>227</v>
      </c>
      <c r="C37" t="s">
        <v>18</v>
      </c>
      <c r="D37">
        <v>30</v>
      </c>
      <c r="E37" t="s">
        <v>19</v>
      </c>
      <c r="F37">
        <v>6</v>
      </c>
      <c r="G37">
        <v>60</v>
      </c>
      <c r="H37" t="s">
        <v>20</v>
      </c>
      <c r="I37" t="s">
        <v>21</v>
      </c>
      <c r="J37" t="s">
        <v>69</v>
      </c>
      <c r="K37" t="s">
        <v>23</v>
      </c>
      <c r="L37" t="s">
        <v>34</v>
      </c>
      <c r="M37" t="s">
        <v>131</v>
      </c>
      <c r="N37" t="s">
        <v>25</v>
      </c>
      <c r="O37" t="s">
        <v>19</v>
      </c>
      <c r="P37" t="s">
        <v>25</v>
      </c>
      <c r="Q37" t="s">
        <v>19</v>
      </c>
      <c r="R37" t="s">
        <v>25</v>
      </c>
      <c r="S37" t="s">
        <v>26</v>
      </c>
      <c r="T37" t="s">
        <v>25</v>
      </c>
      <c r="U37" t="s">
        <v>25</v>
      </c>
      <c r="V37" t="s">
        <v>228</v>
      </c>
      <c r="W37" t="s">
        <v>25</v>
      </c>
      <c r="X37" t="s">
        <v>229</v>
      </c>
      <c r="Y37" t="s">
        <v>230</v>
      </c>
      <c r="Z37" t="s">
        <v>220</v>
      </c>
      <c r="AA37" t="s">
        <v>19</v>
      </c>
    </row>
    <row r="38" spans="1:28" x14ac:dyDescent="0.25">
      <c r="A38" t="s">
        <v>231</v>
      </c>
      <c r="B38" t="s">
        <v>232</v>
      </c>
      <c r="C38" t="s">
        <v>49</v>
      </c>
      <c r="D38">
        <v>29</v>
      </c>
      <c r="E38" t="s">
        <v>19</v>
      </c>
      <c r="F38">
        <v>0.2</v>
      </c>
      <c r="G38">
        <v>0.1</v>
      </c>
      <c r="H38" t="s">
        <v>20</v>
      </c>
      <c r="I38" t="s">
        <v>21</v>
      </c>
      <c r="J38" t="s">
        <v>22</v>
      </c>
      <c r="K38" t="s">
        <v>23</v>
      </c>
      <c r="L38" t="s">
        <v>34</v>
      </c>
      <c r="M38" t="s">
        <v>108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42</v>
      </c>
      <c r="T38" t="s">
        <v>19</v>
      </c>
      <c r="U38" t="s">
        <v>25</v>
      </c>
      <c r="V38" t="s">
        <v>233</v>
      </c>
      <c r="W38" t="s">
        <v>25</v>
      </c>
      <c r="X38" t="s">
        <v>234</v>
      </c>
      <c r="Y38" t="s">
        <v>235</v>
      </c>
      <c r="Z38" t="s">
        <v>92</v>
      </c>
      <c r="AA38" t="s">
        <v>19</v>
      </c>
    </row>
    <row r="39" spans="1:28" x14ac:dyDescent="0.25">
      <c r="A39" t="s">
        <v>236</v>
      </c>
      <c r="B39" t="s">
        <v>237</v>
      </c>
      <c r="C39" t="s">
        <v>18</v>
      </c>
      <c r="D39">
        <v>22</v>
      </c>
      <c r="E39" t="s">
        <v>19</v>
      </c>
      <c r="F39">
        <v>20</v>
      </c>
      <c r="G39">
        <v>70</v>
      </c>
      <c r="H39" t="s">
        <v>20</v>
      </c>
      <c r="I39" t="s">
        <v>68</v>
      </c>
      <c r="J39" t="s">
        <v>22</v>
      </c>
      <c r="K39" t="s">
        <v>33</v>
      </c>
      <c r="L39" t="s">
        <v>24</v>
      </c>
      <c r="M39" t="s">
        <v>108</v>
      </c>
      <c r="N39" t="s">
        <v>25</v>
      </c>
      <c r="O39" t="s">
        <v>19</v>
      </c>
      <c r="P39" t="s">
        <v>25</v>
      </c>
      <c r="Q39" t="s">
        <v>19</v>
      </c>
      <c r="R39" t="s">
        <v>25</v>
      </c>
      <c r="S39" t="s">
        <v>26</v>
      </c>
      <c r="T39" t="s">
        <v>25</v>
      </c>
      <c r="U39" t="s">
        <v>19</v>
      </c>
      <c r="V39" t="s">
        <v>238</v>
      </c>
      <c r="W39" t="s">
        <v>25</v>
      </c>
      <c r="X39" t="s">
        <v>239</v>
      </c>
      <c r="Y39" t="s">
        <v>240</v>
      </c>
      <c r="Z39" t="s">
        <v>241</v>
      </c>
      <c r="AA39" t="s">
        <v>19</v>
      </c>
    </row>
    <row r="40" spans="1:28" x14ac:dyDescent="0.25">
      <c r="A40" t="s">
        <v>242</v>
      </c>
      <c r="B40" t="s">
        <v>243</v>
      </c>
      <c r="C40" t="s">
        <v>49</v>
      </c>
      <c r="D40">
        <v>30</v>
      </c>
      <c r="E40" t="s">
        <v>19</v>
      </c>
      <c r="F40">
        <v>3</v>
      </c>
      <c r="G40">
        <v>3</v>
      </c>
      <c r="H40" t="s">
        <v>61</v>
      </c>
      <c r="I40" t="s">
        <v>68</v>
      </c>
      <c r="J40" t="s">
        <v>22</v>
      </c>
      <c r="K40" t="s">
        <v>33</v>
      </c>
      <c r="L40" t="s">
        <v>24</v>
      </c>
      <c r="M40" t="s">
        <v>108</v>
      </c>
      <c r="N40" t="s">
        <v>19</v>
      </c>
      <c r="O40" t="s">
        <v>25</v>
      </c>
      <c r="P40" t="s">
        <v>19</v>
      </c>
      <c r="Q40" t="s">
        <v>19</v>
      </c>
      <c r="R40" t="s">
        <v>19</v>
      </c>
      <c r="S40" t="s">
        <v>26</v>
      </c>
      <c r="T40" t="s">
        <v>25</v>
      </c>
      <c r="U40" t="s">
        <v>19</v>
      </c>
      <c r="V40" t="s">
        <v>244</v>
      </c>
      <c r="W40" t="s">
        <v>19</v>
      </c>
      <c r="X40" t="s">
        <v>245</v>
      </c>
      <c r="Y40" t="s">
        <v>246</v>
      </c>
      <c r="Z40" t="s">
        <v>247</v>
      </c>
      <c r="AA40" t="s">
        <v>19</v>
      </c>
      <c r="AB40" t="s">
        <v>248</v>
      </c>
    </row>
    <row r="41" spans="1:28" x14ac:dyDescent="0.25">
      <c r="A41" t="s">
        <v>249</v>
      </c>
      <c r="B41" t="s">
        <v>250</v>
      </c>
      <c r="C41" t="s">
        <v>18</v>
      </c>
      <c r="D41">
        <v>29</v>
      </c>
      <c r="E41" t="s">
        <v>19</v>
      </c>
      <c r="F41">
        <v>2</v>
      </c>
      <c r="G41">
        <v>15</v>
      </c>
      <c r="H41" t="s">
        <v>61</v>
      </c>
      <c r="I41" t="s">
        <v>68</v>
      </c>
      <c r="J41" t="s">
        <v>22</v>
      </c>
      <c r="K41" t="s">
        <v>33</v>
      </c>
      <c r="L41" t="s">
        <v>34</v>
      </c>
      <c r="M41" t="s">
        <v>131</v>
      </c>
      <c r="N41" t="s">
        <v>25</v>
      </c>
      <c r="O41" t="s">
        <v>19</v>
      </c>
      <c r="P41" t="s">
        <v>25</v>
      </c>
      <c r="Q41" t="s">
        <v>25</v>
      </c>
      <c r="R41" t="s">
        <v>19</v>
      </c>
      <c r="S41" t="s">
        <v>26</v>
      </c>
      <c r="T41" t="s">
        <v>25</v>
      </c>
      <c r="U41" t="s">
        <v>19</v>
      </c>
      <c r="V41" t="s">
        <v>35</v>
      </c>
      <c r="W41" t="s">
        <v>19</v>
      </c>
      <c r="X41" t="s">
        <v>28</v>
      </c>
      <c r="Y41" t="s">
        <v>251</v>
      </c>
      <c r="Z41" t="s">
        <v>252</v>
      </c>
      <c r="AA41" t="s">
        <v>19</v>
      </c>
    </row>
    <row r="42" spans="1:28" x14ac:dyDescent="0.25">
      <c r="A42" t="s">
        <v>253</v>
      </c>
      <c r="B42" t="s">
        <v>254</v>
      </c>
      <c r="C42" t="s">
        <v>49</v>
      </c>
      <c r="D42">
        <v>23</v>
      </c>
      <c r="E42" t="s">
        <v>19</v>
      </c>
      <c r="F42">
        <v>0</v>
      </c>
      <c r="G42">
        <v>0</v>
      </c>
      <c r="H42" t="s">
        <v>20</v>
      </c>
      <c r="I42" t="s">
        <v>21</v>
      </c>
      <c r="J42" t="s">
        <v>69</v>
      </c>
      <c r="K42" t="s">
        <v>33</v>
      </c>
      <c r="L42" t="s">
        <v>24</v>
      </c>
      <c r="M42" t="s">
        <v>108</v>
      </c>
      <c r="N42" t="s">
        <v>25</v>
      </c>
      <c r="O42" t="s">
        <v>19</v>
      </c>
      <c r="P42" t="s">
        <v>25</v>
      </c>
      <c r="Q42" t="s">
        <v>25</v>
      </c>
      <c r="R42" t="s">
        <v>19</v>
      </c>
      <c r="S42" t="s">
        <v>26</v>
      </c>
      <c r="T42" t="s">
        <v>25</v>
      </c>
      <c r="U42" t="s">
        <v>19</v>
      </c>
      <c r="V42" t="s">
        <v>233</v>
      </c>
      <c r="W42" t="s">
        <v>19</v>
      </c>
      <c r="X42" t="s">
        <v>255</v>
      </c>
      <c r="Y42" t="s">
        <v>256</v>
      </c>
      <c r="Z42" t="s">
        <v>38</v>
      </c>
      <c r="AA42" t="s">
        <v>25</v>
      </c>
      <c r="AB42" t="s">
        <v>257</v>
      </c>
    </row>
    <row r="43" spans="1:28" x14ac:dyDescent="0.25">
      <c r="A43" t="s">
        <v>258</v>
      </c>
      <c r="B43" t="s">
        <v>259</v>
      </c>
      <c r="C43" t="s">
        <v>49</v>
      </c>
      <c r="D43">
        <v>29</v>
      </c>
      <c r="E43" t="s">
        <v>19</v>
      </c>
      <c r="F43">
        <v>16</v>
      </c>
      <c r="G43">
        <v>180</v>
      </c>
      <c r="H43" t="s">
        <v>20</v>
      </c>
      <c r="I43" t="s">
        <v>68</v>
      </c>
      <c r="J43" t="s">
        <v>22</v>
      </c>
      <c r="K43" t="s">
        <v>23</v>
      </c>
      <c r="L43" t="s">
        <v>24</v>
      </c>
      <c r="M43" t="s">
        <v>108</v>
      </c>
      <c r="N43" t="s">
        <v>25</v>
      </c>
      <c r="O43" t="s">
        <v>25</v>
      </c>
      <c r="P43" t="s">
        <v>19</v>
      </c>
      <c r="Q43" t="s">
        <v>25</v>
      </c>
      <c r="R43" t="s">
        <v>25</v>
      </c>
      <c r="S43" t="s">
        <v>42</v>
      </c>
      <c r="T43" t="s">
        <v>19</v>
      </c>
      <c r="U43" t="s">
        <v>19</v>
      </c>
      <c r="V43" t="s">
        <v>260</v>
      </c>
      <c r="W43" t="s">
        <v>25</v>
      </c>
      <c r="X43" t="s">
        <v>261</v>
      </c>
      <c r="Y43" t="s">
        <v>262</v>
      </c>
      <c r="Z43" t="s">
        <v>263</v>
      </c>
      <c r="AA43" t="s">
        <v>25</v>
      </c>
      <c r="AB43" t="s">
        <v>264</v>
      </c>
    </row>
    <row r="44" spans="1:28" x14ac:dyDescent="0.25">
      <c r="A44" t="s">
        <v>265</v>
      </c>
      <c r="B44" t="s">
        <v>266</v>
      </c>
      <c r="C44" t="s">
        <v>18</v>
      </c>
      <c r="D44">
        <v>30</v>
      </c>
      <c r="E44" t="s">
        <v>19</v>
      </c>
      <c r="F44">
        <v>2</v>
      </c>
      <c r="G44">
        <v>30</v>
      </c>
      <c r="H44" t="s">
        <v>20</v>
      </c>
      <c r="I44" t="s">
        <v>21</v>
      </c>
      <c r="J44" t="s">
        <v>22</v>
      </c>
      <c r="K44" t="s">
        <v>23</v>
      </c>
      <c r="L44" t="s">
        <v>34</v>
      </c>
      <c r="M44" t="s">
        <v>131</v>
      </c>
      <c r="N44" t="s">
        <v>25</v>
      </c>
      <c r="O44" t="s">
        <v>19</v>
      </c>
      <c r="P44" t="s">
        <v>25</v>
      </c>
      <c r="Q44" t="s">
        <v>25</v>
      </c>
      <c r="R44" t="s">
        <v>25</v>
      </c>
      <c r="S44" t="s">
        <v>42</v>
      </c>
      <c r="T44" t="s">
        <v>25</v>
      </c>
      <c r="U44" t="s">
        <v>25</v>
      </c>
      <c r="V44" t="s">
        <v>267</v>
      </c>
      <c r="W44" t="s">
        <v>25</v>
      </c>
      <c r="X44" t="s">
        <v>268</v>
      </c>
      <c r="Y44" t="s">
        <v>269</v>
      </c>
      <c r="Z44" t="s">
        <v>270</v>
      </c>
      <c r="AA44" t="s">
        <v>19</v>
      </c>
    </row>
    <row r="45" spans="1:28" x14ac:dyDescent="0.25">
      <c r="A45" t="s">
        <v>271</v>
      </c>
      <c r="B45" t="s">
        <v>272</v>
      </c>
      <c r="C45" t="s">
        <v>18</v>
      </c>
      <c r="D45">
        <v>31</v>
      </c>
      <c r="E45" t="s">
        <v>19</v>
      </c>
      <c r="F45">
        <v>15</v>
      </c>
      <c r="G45">
        <v>120</v>
      </c>
      <c r="H45" t="s">
        <v>61</v>
      </c>
      <c r="I45" t="s">
        <v>68</v>
      </c>
      <c r="J45" t="s">
        <v>22</v>
      </c>
      <c r="K45" t="s">
        <v>33</v>
      </c>
      <c r="L45" t="s">
        <v>24</v>
      </c>
      <c r="M45" t="s">
        <v>131</v>
      </c>
      <c r="N45" t="s">
        <v>25</v>
      </c>
      <c r="O45" t="s">
        <v>19</v>
      </c>
      <c r="P45" t="s">
        <v>25</v>
      </c>
      <c r="Q45" t="s">
        <v>25</v>
      </c>
      <c r="R45" t="s">
        <v>25</v>
      </c>
      <c r="S45" t="s">
        <v>42</v>
      </c>
      <c r="T45" t="s">
        <v>25</v>
      </c>
      <c r="U45" t="s">
        <v>19</v>
      </c>
      <c r="V45" t="s">
        <v>120</v>
      </c>
      <c r="W45" t="s">
        <v>25</v>
      </c>
      <c r="X45" t="s">
        <v>273</v>
      </c>
      <c r="Y45" t="s">
        <v>274</v>
      </c>
      <c r="Z45" t="s">
        <v>275</v>
      </c>
      <c r="AA45" t="s">
        <v>25</v>
      </c>
      <c r="AB45" t="s">
        <v>276</v>
      </c>
    </row>
    <row r="46" spans="1:28" x14ac:dyDescent="0.25">
      <c r="A46" t="s">
        <v>277</v>
      </c>
      <c r="B46" t="s">
        <v>278</v>
      </c>
      <c r="C46" t="s">
        <v>18</v>
      </c>
      <c r="D46">
        <v>26</v>
      </c>
      <c r="E46" t="s">
        <v>19</v>
      </c>
      <c r="F46">
        <v>7</v>
      </c>
      <c r="G46">
        <v>60</v>
      </c>
      <c r="H46" t="s">
        <v>61</v>
      </c>
      <c r="I46" t="s">
        <v>68</v>
      </c>
      <c r="J46" t="s">
        <v>69</v>
      </c>
      <c r="K46" t="s">
        <v>33</v>
      </c>
      <c r="L46" t="s">
        <v>34</v>
      </c>
      <c r="M46" t="s">
        <v>108</v>
      </c>
      <c r="N46" t="s">
        <v>19</v>
      </c>
      <c r="O46" t="s">
        <v>25</v>
      </c>
      <c r="P46" t="s">
        <v>25</v>
      </c>
      <c r="Q46" t="s">
        <v>25</v>
      </c>
      <c r="R46" t="s">
        <v>19</v>
      </c>
      <c r="S46" t="s">
        <v>42</v>
      </c>
      <c r="T46" t="s">
        <v>25</v>
      </c>
      <c r="U46" t="s">
        <v>25</v>
      </c>
      <c r="V46" t="s">
        <v>43</v>
      </c>
      <c r="W46" t="s">
        <v>25</v>
      </c>
      <c r="X46" t="s">
        <v>279</v>
      </c>
      <c r="Y46" t="s">
        <v>160</v>
      </c>
      <c r="Z46" t="s">
        <v>92</v>
      </c>
      <c r="AA46" t="s">
        <v>19</v>
      </c>
    </row>
    <row r="47" spans="1:28" x14ac:dyDescent="0.25">
      <c r="A47" t="s">
        <v>280</v>
      </c>
      <c r="B47" t="s">
        <v>281</v>
      </c>
      <c r="C47" t="s">
        <v>49</v>
      </c>
      <c r="D47">
        <v>30</v>
      </c>
      <c r="E47" t="s">
        <v>19</v>
      </c>
      <c r="F47">
        <v>7</v>
      </c>
      <c r="G47">
        <v>60</v>
      </c>
      <c r="H47" t="s">
        <v>20</v>
      </c>
      <c r="I47" t="s">
        <v>68</v>
      </c>
      <c r="J47" t="s">
        <v>69</v>
      </c>
      <c r="K47" t="s">
        <v>33</v>
      </c>
      <c r="L47" t="s">
        <v>34</v>
      </c>
      <c r="M47" t="s">
        <v>108</v>
      </c>
      <c r="N47" t="s">
        <v>25</v>
      </c>
      <c r="O47" t="s">
        <v>19</v>
      </c>
      <c r="P47" t="s">
        <v>19</v>
      </c>
      <c r="Q47" t="s">
        <v>25</v>
      </c>
      <c r="R47" t="s">
        <v>25</v>
      </c>
      <c r="S47" t="s">
        <v>26</v>
      </c>
      <c r="T47" t="s">
        <v>25</v>
      </c>
      <c r="U47" t="s">
        <v>25</v>
      </c>
      <c r="V47" t="s">
        <v>282</v>
      </c>
      <c r="W47" t="s">
        <v>25</v>
      </c>
      <c r="X47" t="s">
        <v>283</v>
      </c>
      <c r="Y47" t="s">
        <v>284</v>
      </c>
      <c r="Z47" t="s">
        <v>285</v>
      </c>
      <c r="AA47" t="s">
        <v>19</v>
      </c>
    </row>
    <row r="48" spans="1:28" x14ac:dyDescent="0.25">
      <c r="A48" t="s">
        <v>286</v>
      </c>
      <c r="B48" t="s">
        <v>287</v>
      </c>
      <c r="C48" t="s">
        <v>18</v>
      </c>
      <c r="D48">
        <v>62</v>
      </c>
      <c r="E48" t="s">
        <v>25</v>
      </c>
      <c r="F48">
        <v>0</v>
      </c>
      <c r="G48">
        <v>0</v>
      </c>
      <c r="H48" t="s">
        <v>61</v>
      </c>
      <c r="I48" t="s">
        <v>21</v>
      </c>
      <c r="J48" t="s">
        <v>69</v>
      </c>
      <c r="K48" t="s">
        <v>23</v>
      </c>
      <c r="L48" t="s">
        <v>34</v>
      </c>
      <c r="M48" t="s">
        <v>108</v>
      </c>
      <c r="N48" t="s">
        <v>19</v>
      </c>
      <c r="O48" t="s">
        <v>19</v>
      </c>
      <c r="P48" t="s">
        <v>19</v>
      </c>
      <c r="Q48" t="s">
        <v>25</v>
      </c>
      <c r="R48" t="s">
        <v>19</v>
      </c>
      <c r="S48" t="s">
        <v>26</v>
      </c>
      <c r="T48" t="s">
        <v>25</v>
      </c>
      <c r="U48" t="s">
        <v>25</v>
      </c>
      <c r="V48" t="s">
        <v>109</v>
      </c>
      <c r="W48" t="s">
        <v>19</v>
      </c>
      <c r="X48" t="s">
        <v>288</v>
      </c>
      <c r="Y48" t="s">
        <v>289</v>
      </c>
      <c r="Z48" t="s">
        <v>92</v>
      </c>
      <c r="AA48" t="s">
        <v>19</v>
      </c>
      <c r="AB48" t="s">
        <v>290</v>
      </c>
    </row>
    <row r="49" spans="1:28" x14ac:dyDescent="0.25">
      <c r="A49" t="s">
        <v>291</v>
      </c>
      <c r="B49" t="s">
        <v>292</v>
      </c>
      <c r="C49" t="s">
        <v>18</v>
      </c>
      <c r="D49">
        <v>25</v>
      </c>
      <c r="E49" t="s">
        <v>19</v>
      </c>
      <c r="F49">
        <v>20</v>
      </c>
      <c r="G49">
        <v>150</v>
      </c>
      <c r="H49" t="s">
        <v>20</v>
      </c>
      <c r="I49" t="s">
        <v>68</v>
      </c>
      <c r="J49" t="s">
        <v>69</v>
      </c>
      <c r="K49" t="s">
        <v>23</v>
      </c>
      <c r="L49" t="s">
        <v>24</v>
      </c>
      <c r="M49" t="s">
        <v>108</v>
      </c>
      <c r="N49" t="s">
        <v>25</v>
      </c>
      <c r="O49" t="s">
        <v>19</v>
      </c>
      <c r="P49" t="s">
        <v>19</v>
      </c>
      <c r="Q49" t="s">
        <v>25</v>
      </c>
      <c r="R49" t="s">
        <v>25</v>
      </c>
      <c r="S49" t="s">
        <v>26</v>
      </c>
      <c r="T49" t="s">
        <v>25</v>
      </c>
      <c r="U49" t="s">
        <v>25</v>
      </c>
      <c r="V49" t="s">
        <v>282</v>
      </c>
      <c r="W49" t="s">
        <v>25</v>
      </c>
      <c r="X49" t="s">
        <v>293</v>
      </c>
      <c r="Y49" t="s">
        <v>294</v>
      </c>
      <c r="Z49" t="s">
        <v>80</v>
      </c>
      <c r="AA49" t="s">
        <v>19</v>
      </c>
      <c r="AB49" t="s">
        <v>295</v>
      </c>
    </row>
    <row r="50" spans="1:28" x14ac:dyDescent="0.25">
      <c r="A50" t="s">
        <v>296</v>
      </c>
      <c r="B50" t="s">
        <v>297</v>
      </c>
      <c r="C50" t="s">
        <v>18</v>
      </c>
      <c r="D50">
        <v>35</v>
      </c>
      <c r="E50" t="s">
        <v>19</v>
      </c>
      <c r="F50">
        <v>0</v>
      </c>
      <c r="G50">
        <v>0</v>
      </c>
      <c r="H50" t="s">
        <v>20</v>
      </c>
      <c r="I50" t="s">
        <v>21</v>
      </c>
      <c r="J50" t="s">
        <v>22</v>
      </c>
      <c r="K50" t="s">
        <v>33</v>
      </c>
      <c r="L50" t="s">
        <v>34</v>
      </c>
      <c r="M50" t="s">
        <v>108</v>
      </c>
      <c r="N50" t="s">
        <v>25</v>
      </c>
      <c r="O50" t="s">
        <v>25</v>
      </c>
      <c r="P50" t="s">
        <v>19</v>
      </c>
      <c r="Q50" t="s">
        <v>19</v>
      </c>
      <c r="R50" t="s">
        <v>19</v>
      </c>
      <c r="S50" t="s">
        <v>42</v>
      </c>
      <c r="T50" t="s">
        <v>25</v>
      </c>
      <c r="U50" t="s">
        <v>19</v>
      </c>
      <c r="V50" t="s">
        <v>101</v>
      </c>
      <c r="W50" t="s">
        <v>19</v>
      </c>
      <c r="X50" t="s">
        <v>28</v>
      </c>
      <c r="Y50" t="s">
        <v>298</v>
      </c>
      <c r="Z50" t="s">
        <v>38</v>
      </c>
      <c r="AA50" t="s">
        <v>19</v>
      </c>
    </row>
    <row r="51" spans="1:28" x14ac:dyDescent="0.25">
      <c r="A51" t="s">
        <v>299</v>
      </c>
      <c r="B51" t="s">
        <v>300</v>
      </c>
      <c r="C51" t="s">
        <v>18</v>
      </c>
      <c r="D51">
        <v>25</v>
      </c>
      <c r="E51" t="s">
        <v>19</v>
      </c>
      <c r="F51">
        <v>4</v>
      </c>
      <c r="G51">
        <v>60</v>
      </c>
      <c r="H51" t="s">
        <v>20</v>
      </c>
      <c r="I51" t="s">
        <v>68</v>
      </c>
      <c r="J51" t="s">
        <v>22</v>
      </c>
      <c r="K51" t="s">
        <v>33</v>
      </c>
      <c r="L51" t="s">
        <v>34</v>
      </c>
      <c r="M51" t="s">
        <v>131</v>
      </c>
      <c r="N51" t="s">
        <v>25</v>
      </c>
      <c r="O51" t="s">
        <v>19</v>
      </c>
      <c r="P51" t="s">
        <v>25</v>
      </c>
      <c r="Q51" t="s">
        <v>25</v>
      </c>
      <c r="R51" t="s">
        <v>19</v>
      </c>
      <c r="S51" t="s">
        <v>26</v>
      </c>
      <c r="T51" t="s">
        <v>19</v>
      </c>
      <c r="U51" t="s">
        <v>19</v>
      </c>
      <c r="V51" t="s">
        <v>101</v>
      </c>
      <c r="W51" t="s">
        <v>25</v>
      </c>
      <c r="X51" t="s">
        <v>301</v>
      </c>
      <c r="Y51" t="s">
        <v>302</v>
      </c>
      <c r="Z51" t="s">
        <v>74</v>
      </c>
      <c r="AA51" t="s">
        <v>25</v>
      </c>
      <c r="AB51" t="s">
        <v>303</v>
      </c>
    </row>
    <row r="52" spans="1:28" x14ac:dyDescent="0.25">
      <c r="A52" t="s">
        <v>304</v>
      </c>
      <c r="B52" t="s">
        <v>305</v>
      </c>
      <c r="C52" t="s">
        <v>18</v>
      </c>
      <c r="D52">
        <v>17</v>
      </c>
      <c r="E52" t="s">
        <v>19</v>
      </c>
      <c r="F52">
        <v>0</v>
      </c>
      <c r="G52">
        <v>0</v>
      </c>
      <c r="H52" t="s">
        <v>20</v>
      </c>
      <c r="I52" t="s">
        <v>68</v>
      </c>
      <c r="J52" t="s">
        <v>69</v>
      </c>
      <c r="K52" t="s">
        <v>33</v>
      </c>
      <c r="L52" t="s">
        <v>24</v>
      </c>
      <c r="M52" t="s">
        <v>131</v>
      </c>
      <c r="N52" t="s">
        <v>25</v>
      </c>
      <c r="O52" t="s">
        <v>19</v>
      </c>
      <c r="P52" t="s">
        <v>25</v>
      </c>
      <c r="Q52" t="s">
        <v>25</v>
      </c>
      <c r="R52" t="s">
        <v>25</v>
      </c>
      <c r="S52" t="s">
        <v>26</v>
      </c>
      <c r="T52" t="s">
        <v>25</v>
      </c>
      <c r="U52" t="s">
        <v>19</v>
      </c>
      <c r="V52" t="s">
        <v>306</v>
      </c>
      <c r="W52" t="s">
        <v>19</v>
      </c>
      <c r="X52" t="s">
        <v>307</v>
      </c>
      <c r="Y52" t="s">
        <v>308</v>
      </c>
      <c r="Z52" t="s">
        <v>46</v>
      </c>
      <c r="AA52" t="s">
        <v>19</v>
      </c>
    </row>
    <row r="53" spans="1:28" x14ac:dyDescent="0.25">
      <c r="A53" t="s">
        <v>309</v>
      </c>
      <c r="B53" t="s">
        <v>310</v>
      </c>
      <c r="C53" t="s">
        <v>49</v>
      </c>
      <c r="D53">
        <v>22</v>
      </c>
      <c r="E53" t="s">
        <v>19</v>
      </c>
      <c r="F53">
        <v>5</v>
      </c>
      <c r="G53">
        <v>30</v>
      </c>
      <c r="H53" t="s">
        <v>61</v>
      </c>
      <c r="I53" t="s">
        <v>21</v>
      </c>
      <c r="J53" t="s">
        <v>69</v>
      </c>
      <c r="K53" t="s">
        <v>33</v>
      </c>
      <c r="L53" t="s">
        <v>24</v>
      </c>
      <c r="M53" t="s">
        <v>108</v>
      </c>
      <c r="N53" t="s">
        <v>19</v>
      </c>
      <c r="O53" t="s">
        <v>25</v>
      </c>
      <c r="P53" t="s">
        <v>25</v>
      </c>
      <c r="Q53" t="s">
        <v>25</v>
      </c>
      <c r="R53" t="s">
        <v>19</v>
      </c>
      <c r="S53" t="s">
        <v>42</v>
      </c>
      <c r="T53" t="s">
        <v>25</v>
      </c>
      <c r="U53" t="s">
        <v>19</v>
      </c>
      <c r="V53" t="s">
        <v>311</v>
      </c>
      <c r="W53" t="s">
        <v>19</v>
      </c>
      <c r="X53" t="s">
        <v>312</v>
      </c>
      <c r="Y53" t="s">
        <v>313</v>
      </c>
      <c r="Z53" t="s">
        <v>314</v>
      </c>
      <c r="AA53" t="s">
        <v>19</v>
      </c>
      <c r="AB53" t="s">
        <v>315</v>
      </c>
    </row>
    <row r="54" spans="1:28" x14ac:dyDescent="0.25">
      <c r="A54" t="s">
        <v>316</v>
      </c>
      <c r="B54" t="s">
        <v>317</v>
      </c>
      <c r="C54" t="s">
        <v>18</v>
      </c>
      <c r="D54">
        <v>28</v>
      </c>
      <c r="E54" t="s">
        <v>19</v>
      </c>
      <c r="F54">
        <v>7</v>
      </c>
      <c r="G54">
        <v>60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 t="s">
        <v>108</v>
      </c>
      <c r="N54" t="s">
        <v>19</v>
      </c>
      <c r="O54" t="s">
        <v>25</v>
      </c>
      <c r="P54" t="s">
        <v>19</v>
      </c>
      <c r="Q54" t="s">
        <v>19</v>
      </c>
      <c r="R54" t="s">
        <v>25</v>
      </c>
      <c r="S54" t="s">
        <v>42</v>
      </c>
      <c r="T54" t="s">
        <v>25</v>
      </c>
      <c r="U54" t="s">
        <v>19</v>
      </c>
      <c r="V54" t="s">
        <v>318</v>
      </c>
      <c r="W54" t="s">
        <v>25</v>
      </c>
      <c r="X54" t="s">
        <v>319</v>
      </c>
      <c r="Y54" t="s">
        <v>320</v>
      </c>
      <c r="Z54" t="s">
        <v>38</v>
      </c>
      <c r="AA54" t="s">
        <v>19</v>
      </c>
    </row>
    <row r="55" spans="1:28" x14ac:dyDescent="0.25">
      <c r="A55" t="s">
        <v>321</v>
      </c>
      <c r="B55" t="s">
        <v>322</v>
      </c>
      <c r="C55" t="s">
        <v>49</v>
      </c>
      <c r="D55">
        <v>16</v>
      </c>
      <c r="E55" t="s">
        <v>19</v>
      </c>
      <c r="F55">
        <v>0</v>
      </c>
      <c r="G55">
        <v>0</v>
      </c>
      <c r="H55" t="s">
        <v>61</v>
      </c>
      <c r="I55" t="s">
        <v>21</v>
      </c>
      <c r="J55" t="s">
        <v>69</v>
      </c>
      <c r="K55" t="s">
        <v>33</v>
      </c>
      <c r="L55" t="s">
        <v>24</v>
      </c>
      <c r="M55" t="s">
        <v>131</v>
      </c>
      <c r="N55" t="s">
        <v>25</v>
      </c>
      <c r="O55" t="s">
        <v>19</v>
      </c>
      <c r="P55" t="s">
        <v>25</v>
      </c>
      <c r="Q55" t="s">
        <v>25</v>
      </c>
      <c r="R55" t="s">
        <v>25</v>
      </c>
      <c r="S55" t="s">
        <v>42</v>
      </c>
      <c r="T55" t="s">
        <v>25</v>
      </c>
      <c r="U55" t="s">
        <v>25</v>
      </c>
      <c r="V55" t="s">
        <v>323</v>
      </c>
      <c r="W55" t="s">
        <v>25</v>
      </c>
      <c r="X55" t="s">
        <v>324</v>
      </c>
      <c r="Y55" t="s">
        <v>325</v>
      </c>
      <c r="Z55" t="s">
        <v>326</v>
      </c>
      <c r="AA55" t="s">
        <v>25</v>
      </c>
      <c r="AB55" t="s">
        <v>327</v>
      </c>
    </row>
    <row r="56" spans="1:28" x14ac:dyDescent="0.25">
      <c r="A56" t="s">
        <v>328</v>
      </c>
      <c r="B56" t="s">
        <v>329</v>
      </c>
      <c r="C56" t="s">
        <v>18</v>
      </c>
      <c r="D56">
        <v>18</v>
      </c>
      <c r="E56" t="s">
        <v>19</v>
      </c>
      <c r="F56">
        <v>5</v>
      </c>
      <c r="G56" s="2">
        <v>43132</v>
      </c>
      <c r="H56" t="s">
        <v>20</v>
      </c>
      <c r="I56" t="s">
        <v>21</v>
      </c>
      <c r="J56" t="s">
        <v>69</v>
      </c>
      <c r="K56" t="s">
        <v>23</v>
      </c>
      <c r="L56" t="s">
        <v>34</v>
      </c>
      <c r="M56" t="s">
        <v>108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26</v>
      </c>
      <c r="T56" t="s">
        <v>25</v>
      </c>
      <c r="U56" t="s">
        <v>19</v>
      </c>
      <c r="V56" t="s">
        <v>153</v>
      </c>
      <c r="W56" t="s">
        <v>19</v>
      </c>
      <c r="X56" s="1" t="s">
        <v>330</v>
      </c>
      <c r="Y56" t="s">
        <v>331</v>
      </c>
      <c r="Z56" t="s">
        <v>53</v>
      </c>
      <c r="AA56" t="s">
        <v>19</v>
      </c>
      <c r="AB56" s="1" t="s">
        <v>332</v>
      </c>
    </row>
    <row r="57" spans="1:28" x14ac:dyDescent="0.25">
      <c r="A57" t="s">
        <v>333</v>
      </c>
      <c r="B57" t="s">
        <v>334</v>
      </c>
      <c r="C57" t="s">
        <v>18</v>
      </c>
      <c r="D57">
        <v>24</v>
      </c>
      <c r="E57" t="s">
        <v>19</v>
      </c>
      <c r="F57">
        <v>4</v>
      </c>
      <c r="G57">
        <v>30</v>
      </c>
      <c r="H57" t="s">
        <v>20</v>
      </c>
      <c r="I57" t="s">
        <v>68</v>
      </c>
      <c r="J57" t="s">
        <v>22</v>
      </c>
      <c r="K57" t="s">
        <v>33</v>
      </c>
      <c r="L57" t="s">
        <v>34</v>
      </c>
      <c r="M57" t="s">
        <v>108</v>
      </c>
      <c r="N57" t="s">
        <v>19</v>
      </c>
      <c r="O57" t="s">
        <v>25</v>
      </c>
      <c r="P57" t="s">
        <v>19</v>
      </c>
      <c r="Q57" t="s">
        <v>25</v>
      </c>
      <c r="R57" t="s">
        <v>19</v>
      </c>
      <c r="S57" t="s">
        <v>42</v>
      </c>
      <c r="T57" t="s">
        <v>25</v>
      </c>
      <c r="U57" t="s">
        <v>19</v>
      </c>
      <c r="V57" t="s">
        <v>62</v>
      </c>
      <c r="W57" t="s">
        <v>19</v>
      </c>
      <c r="X57" t="s">
        <v>335</v>
      </c>
      <c r="Y57" t="s">
        <v>336</v>
      </c>
      <c r="Z57" t="s">
        <v>92</v>
      </c>
      <c r="AA57" t="s">
        <v>19</v>
      </c>
    </row>
    <row r="58" spans="1:28" x14ac:dyDescent="0.25">
      <c r="A58" t="s">
        <v>337</v>
      </c>
      <c r="B58" t="s">
        <v>338</v>
      </c>
      <c r="C58" t="s">
        <v>49</v>
      </c>
      <c r="D58">
        <v>18</v>
      </c>
      <c r="E58" t="s">
        <v>19</v>
      </c>
      <c r="F58">
        <v>35</v>
      </c>
      <c r="G58" t="s">
        <v>339</v>
      </c>
      <c r="H58" t="s">
        <v>20</v>
      </c>
      <c r="I58" t="s">
        <v>21</v>
      </c>
      <c r="J58" t="s">
        <v>69</v>
      </c>
      <c r="K58" t="s">
        <v>33</v>
      </c>
      <c r="L58" t="s">
        <v>24</v>
      </c>
      <c r="M58" t="s">
        <v>131</v>
      </c>
      <c r="N58" t="s">
        <v>25</v>
      </c>
      <c r="O58" t="s">
        <v>19</v>
      </c>
      <c r="P58" t="s">
        <v>19</v>
      </c>
      <c r="Q58" t="s">
        <v>25</v>
      </c>
      <c r="R58" t="s">
        <v>19</v>
      </c>
      <c r="S58" t="s">
        <v>26</v>
      </c>
      <c r="T58" t="s">
        <v>25</v>
      </c>
      <c r="U58" t="s">
        <v>19</v>
      </c>
      <c r="V58" t="s">
        <v>340</v>
      </c>
      <c r="W58" t="s">
        <v>19</v>
      </c>
      <c r="X58" t="s">
        <v>341</v>
      </c>
      <c r="Y58" t="s">
        <v>342</v>
      </c>
      <c r="Z58" t="s">
        <v>343</v>
      </c>
      <c r="AA58" t="s">
        <v>19</v>
      </c>
    </row>
    <row r="59" spans="1:28" x14ac:dyDescent="0.25">
      <c r="A59" t="s">
        <v>344</v>
      </c>
      <c r="B59" t="s">
        <v>345</v>
      </c>
      <c r="C59" t="s">
        <v>18</v>
      </c>
      <c r="D59">
        <v>44</v>
      </c>
      <c r="E59" t="s">
        <v>25</v>
      </c>
      <c r="F59">
        <v>0</v>
      </c>
      <c r="G59">
        <v>0</v>
      </c>
      <c r="H59" t="s">
        <v>20</v>
      </c>
      <c r="I59" t="s">
        <v>21</v>
      </c>
      <c r="J59" t="s">
        <v>22</v>
      </c>
      <c r="K59" t="s">
        <v>33</v>
      </c>
      <c r="L59" t="s">
        <v>34</v>
      </c>
      <c r="M59" t="s">
        <v>108</v>
      </c>
      <c r="N59" t="s">
        <v>25</v>
      </c>
      <c r="O59" t="s">
        <v>19</v>
      </c>
      <c r="P59" t="s">
        <v>25</v>
      </c>
      <c r="Q59" t="s">
        <v>25</v>
      </c>
      <c r="R59" t="s">
        <v>19</v>
      </c>
      <c r="S59" t="s">
        <v>26</v>
      </c>
      <c r="T59" t="s">
        <v>25</v>
      </c>
      <c r="U59" t="s">
        <v>25</v>
      </c>
      <c r="V59" t="s">
        <v>43</v>
      </c>
      <c r="W59" t="s">
        <v>25</v>
      </c>
      <c r="X59" t="s">
        <v>346</v>
      </c>
      <c r="Y59" t="s">
        <v>347</v>
      </c>
      <c r="Z59" t="s">
        <v>348</v>
      </c>
      <c r="AA59" t="s">
        <v>19</v>
      </c>
    </row>
    <row r="60" spans="1:28" x14ac:dyDescent="0.25">
      <c r="A60" t="s">
        <v>349</v>
      </c>
      <c r="B60" t="s">
        <v>350</v>
      </c>
      <c r="C60" t="s">
        <v>18</v>
      </c>
      <c r="D60">
        <v>29</v>
      </c>
      <c r="E60" t="s">
        <v>19</v>
      </c>
      <c r="F60">
        <v>14</v>
      </c>
      <c r="G60">
        <v>120</v>
      </c>
      <c r="H60" t="s">
        <v>20</v>
      </c>
      <c r="I60" t="s">
        <v>21</v>
      </c>
      <c r="J60" t="s">
        <v>69</v>
      </c>
      <c r="K60" t="s">
        <v>33</v>
      </c>
      <c r="L60" t="s">
        <v>24</v>
      </c>
      <c r="M60" t="s">
        <v>131</v>
      </c>
      <c r="N60" t="s">
        <v>25</v>
      </c>
      <c r="O60" t="s">
        <v>19</v>
      </c>
      <c r="P60" t="s">
        <v>25</v>
      </c>
      <c r="Q60" t="s">
        <v>25</v>
      </c>
      <c r="R60" t="s">
        <v>25</v>
      </c>
      <c r="S60" t="s">
        <v>42</v>
      </c>
      <c r="T60" t="s">
        <v>25</v>
      </c>
      <c r="U60" t="s">
        <v>19</v>
      </c>
      <c r="V60" t="s">
        <v>351</v>
      </c>
      <c r="W60" t="s">
        <v>25</v>
      </c>
      <c r="X60" t="s">
        <v>224</v>
      </c>
      <c r="Y60" t="s">
        <v>352</v>
      </c>
      <c r="Z60" t="s">
        <v>353</v>
      </c>
      <c r="AA60" t="s">
        <v>19</v>
      </c>
      <c r="AB60" t="s">
        <v>354</v>
      </c>
    </row>
    <row r="61" spans="1:28" x14ac:dyDescent="0.25">
      <c r="A61" t="s">
        <v>355</v>
      </c>
      <c r="B61" t="s">
        <v>356</v>
      </c>
      <c r="C61" t="s">
        <v>18</v>
      </c>
      <c r="D61">
        <v>31</v>
      </c>
      <c r="E61" t="s">
        <v>19</v>
      </c>
      <c r="F61">
        <v>0</v>
      </c>
      <c r="G61">
        <v>30</v>
      </c>
      <c r="H61" t="s">
        <v>20</v>
      </c>
      <c r="I61" t="s">
        <v>21</v>
      </c>
      <c r="J61" t="s">
        <v>69</v>
      </c>
      <c r="K61" t="s">
        <v>33</v>
      </c>
      <c r="L61" t="s">
        <v>34</v>
      </c>
      <c r="M61" t="s">
        <v>131</v>
      </c>
      <c r="N61" t="s">
        <v>25</v>
      </c>
      <c r="O61" t="s">
        <v>19</v>
      </c>
      <c r="P61" t="s">
        <v>25</v>
      </c>
      <c r="Q61" t="s">
        <v>19</v>
      </c>
      <c r="R61" t="s">
        <v>25</v>
      </c>
      <c r="S61" t="s">
        <v>26</v>
      </c>
      <c r="T61" t="s">
        <v>25</v>
      </c>
      <c r="U61" t="s">
        <v>19</v>
      </c>
      <c r="V61" t="s">
        <v>357</v>
      </c>
      <c r="W61" t="s">
        <v>19</v>
      </c>
      <c r="X61" t="s">
        <v>358</v>
      </c>
      <c r="Y61" t="s">
        <v>359</v>
      </c>
      <c r="Z61" t="s">
        <v>150</v>
      </c>
      <c r="AA61" t="s">
        <v>19</v>
      </c>
      <c r="AB61" t="s">
        <v>360</v>
      </c>
    </row>
    <row r="62" spans="1:28" x14ac:dyDescent="0.25">
      <c r="A62" t="s">
        <v>361</v>
      </c>
      <c r="B62" t="s">
        <v>362</v>
      </c>
      <c r="C62" t="s">
        <v>18</v>
      </c>
      <c r="D62">
        <v>17</v>
      </c>
      <c r="E62" t="s">
        <v>19</v>
      </c>
      <c r="F62">
        <v>20</v>
      </c>
      <c r="G62">
        <v>10</v>
      </c>
      <c r="H62" t="s">
        <v>20</v>
      </c>
      <c r="I62" t="s">
        <v>68</v>
      </c>
      <c r="J62" t="s">
        <v>69</v>
      </c>
      <c r="K62" t="s">
        <v>33</v>
      </c>
      <c r="L62" t="s">
        <v>24</v>
      </c>
      <c r="M62" t="s">
        <v>108</v>
      </c>
      <c r="N62" t="s">
        <v>25</v>
      </c>
      <c r="O62" t="s">
        <v>19</v>
      </c>
      <c r="P62" t="s">
        <v>25</v>
      </c>
      <c r="Q62" t="s">
        <v>25</v>
      </c>
      <c r="R62" t="s">
        <v>25</v>
      </c>
      <c r="S62" t="s">
        <v>26</v>
      </c>
      <c r="T62" t="s">
        <v>25</v>
      </c>
      <c r="U62" t="s">
        <v>19</v>
      </c>
      <c r="V62" t="s">
        <v>363</v>
      </c>
      <c r="W62" t="s">
        <v>19</v>
      </c>
      <c r="X62" t="s">
        <v>364</v>
      </c>
      <c r="Y62" t="s">
        <v>365</v>
      </c>
      <c r="Z62" t="s">
        <v>38</v>
      </c>
      <c r="AA62" t="s">
        <v>19</v>
      </c>
      <c r="AB62" t="s">
        <v>366</v>
      </c>
    </row>
    <row r="63" spans="1:28" x14ac:dyDescent="0.25">
      <c r="A63" t="s">
        <v>367</v>
      </c>
      <c r="B63" t="s">
        <v>368</v>
      </c>
      <c r="C63" t="s">
        <v>18</v>
      </c>
      <c r="D63">
        <v>31</v>
      </c>
      <c r="E63" t="s">
        <v>19</v>
      </c>
      <c r="F63">
        <v>1</v>
      </c>
      <c r="G63">
        <v>10</v>
      </c>
      <c r="H63" t="s">
        <v>20</v>
      </c>
      <c r="I63" t="s">
        <v>68</v>
      </c>
      <c r="J63" t="s">
        <v>22</v>
      </c>
      <c r="K63" t="s">
        <v>33</v>
      </c>
      <c r="L63" t="s">
        <v>34</v>
      </c>
      <c r="M63" t="s">
        <v>108</v>
      </c>
      <c r="N63" t="s">
        <v>19</v>
      </c>
      <c r="O63" t="s">
        <v>19</v>
      </c>
      <c r="P63" t="s">
        <v>25</v>
      </c>
      <c r="Q63" t="s">
        <v>19</v>
      </c>
      <c r="R63" t="s">
        <v>19</v>
      </c>
      <c r="S63" t="s">
        <v>42</v>
      </c>
      <c r="T63" t="s">
        <v>19</v>
      </c>
      <c r="U63" t="s">
        <v>25</v>
      </c>
      <c r="V63" t="s">
        <v>35</v>
      </c>
      <c r="W63" t="s">
        <v>19</v>
      </c>
      <c r="X63" t="s">
        <v>369</v>
      </c>
      <c r="Y63" t="s">
        <v>370</v>
      </c>
      <c r="Z63" t="s">
        <v>343</v>
      </c>
      <c r="AA63" t="s">
        <v>19</v>
      </c>
    </row>
    <row r="64" spans="1:28" x14ac:dyDescent="0.25">
      <c r="A64" t="s">
        <v>371</v>
      </c>
      <c r="B64" t="s">
        <v>372</v>
      </c>
      <c r="C64" t="s">
        <v>18</v>
      </c>
      <c r="D64">
        <v>21</v>
      </c>
      <c r="E64" t="s">
        <v>19</v>
      </c>
      <c r="F64">
        <v>1</v>
      </c>
      <c r="G64">
        <v>5</v>
      </c>
      <c r="H64" t="s">
        <v>20</v>
      </c>
      <c r="I64" t="s">
        <v>68</v>
      </c>
      <c r="J64" t="s">
        <v>69</v>
      </c>
      <c r="K64" t="s">
        <v>33</v>
      </c>
      <c r="L64" t="s">
        <v>70</v>
      </c>
      <c r="M64" t="s">
        <v>108</v>
      </c>
      <c r="N64" t="s">
        <v>25</v>
      </c>
      <c r="O64" t="s">
        <v>25</v>
      </c>
      <c r="P64" t="s">
        <v>19</v>
      </c>
      <c r="Q64" t="s">
        <v>19</v>
      </c>
      <c r="R64" t="s">
        <v>25</v>
      </c>
      <c r="S64" t="s">
        <v>42</v>
      </c>
      <c r="T64" t="s">
        <v>25</v>
      </c>
      <c r="U64" t="s">
        <v>19</v>
      </c>
      <c r="V64" t="s">
        <v>373</v>
      </c>
      <c r="W64" t="s">
        <v>19</v>
      </c>
      <c r="X64" t="s">
        <v>28</v>
      </c>
      <c r="Y64" t="s">
        <v>374</v>
      </c>
      <c r="Z64" t="s">
        <v>241</v>
      </c>
      <c r="AA64" t="s">
        <v>19</v>
      </c>
    </row>
    <row r="65" spans="1:28" x14ac:dyDescent="0.25">
      <c r="A65" t="s">
        <v>375</v>
      </c>
      <c r="B65" t="s">
        <v>376</v>
      </c>
      <c r="C65" t="s">
        <v>18</v>
      </c>
      <c r="D65">
        <v>22</v>
      </c>
      <c r="E65" t="s">
        <v>19</v>
      </c>
      <c r="F65">
        <v>2</v>
      </c>
      <c r="G65">
        <v>60</v>
      </c>
      <c r="H65" t="s">
        <v>20</v>
      </c>
      <c r="I65" t="s">
        <v>68</v>
      </c>
      <c r="J65" t="s">
        <v>69</v>
      </c>
      <c r="K65" t="s">
        <v>33</v>
      </c>
      <c r="L65" t="s">
        <v>34</v>
      </c>
      <c r="M65" t="s">
        <v>108</v>
      </c>
      <c r="N65" t="s">
        <v>25</v>
      </c>
      <c r="O65" t="s">
        <v>19</v>
      </c>
      <c r="P65" t="s">
        <v>19</v>
      </c>
      <c r="Q65" t="s">
        <v>19</v>
      </c>
      <c r="R65" t="s">
        <v>25</v>
      </c>
      <c r="S65" t="s">
        <v>42</v>
      </c>
      <c r="T65" t="s">
        <v>25</v>
      </c>
      <c r="U65" t="s">
        <v>25</v>
      </c>
      <c r="V65" t="s">
        <v>377</v>
      </c>
      <c r="W65" t="s">
        <v>19</v>
      </c>
      <c r="X65" t="s">
        <v>378</v>
      </c>
      <c r="Y65" t="s">
        <v>379</v>
      </c>
      <c r="Z65" t="s">
        <v>380</v>
      </c>
      <c r="AA65" t="s">
        <v>19</v>
      </c>
    </row>
    <row r="66" spans="1:28" x14ac:dyDescent="0.25">
      <c r="A66" t="s">
        <v>381</v>
      </c>
      <c r="B66" t="s">
        <v>382</v>
      </c>
      <c r="C66" t="s">
        <v>18</v>
      </c>
      <c r="D66">
        <v>31</v>
      </c>
      <c r="E66" t="s">
        <v>19</v>
      </c>
      <c r="F66">
        <v>5</v>
      </c>
      <c r="G66">
        <v>2</v>
      </c>
      <c r="H66" t="s">
        <v>20</v>
      </c>
      <c r="I66" t="s">
        <v>68</v>
      </c>
      <c r="J66" t="s">
        <v>22</v>
      </c>
      <c r="K66" t="s">
        <v>33</v>
      </c>
      <c r="L66" t="s">
        <v>34</v>
      </c>
      <c r="M66" t="s">
        <v>108</v>
      </c>
      <c r="N66" t="s">
        <v>19</v>
      </c>
      <c r="O66" t="s">
        <v>19</v>
      </c>
      <c r="P66" t="s">
        <v>25</v>
      </c>
      <c r="Q66" t="s">
        <v>25</v>
      </c>
      <c r="R66" t="s">
        <v>25</v>
      </c>
      <c r="S66" t="s">
        <v>42</v>
      </c>
      <c r="T66" t="s">
        <v>25</v>
      </c>
      <c r="U66" t="s">
        <v>19</v>
      </c>
      <c r="V66" t="s">
        <v>383</v>
      </c>
      <c r="W66" t="s">
        <v>19</v>
      </c>
      <c r="X66" t="s">
        <v>384</v>
      </c>
      <c r="Y66" t="s">
        <v>385</v>
      </c>
      <c r="Z66" t="s">
        <v>241</v>
      </c>
      <c r="AA66" t="s">
        <v>19</v>
      </c>
    </row>
    <row r="67" spans="1:28" x14ac:dyDescent="0.25">
      <c r="A67" t="s">
        <v>386</v>
      </c>
      <c r="B67" t="s">
        <v>387</v>
      </c>
      <c r="C67" t="s">
        <v>18</v>
      </c>
      <c r="D67">
        <v>24</v>
      </c>
      <c r="E67" t="s">
        <v>19</v>
      </c>
      <c r="F67">
        <v>2</v>
      </c>
      <c r="G67">
        <v>45</v>
      </c>
      <c r="H67" t="s">
        <v>20</v>
      </c>
      <c r="I67" t="s">
        <v>68</v>
      </c>
      <c r="J67" t="s">
        <v>22</v>
      </c>
      <c r="K67" t="s">
        <v>23</v>
      </c>
      <c r="L67" t="s">
        <v>24</v>
      </c>
      <c r="M67" t="s">
        <v>131</v>
      </c>
      <c r="N67" t="s">
        <v>25</v>
      </c>
      <c r="O67" t="s">
        <v>25</v>
      </c>
      <c r="P67" t="s">
        <v>19</v>
      </c>
      <c r="Q67" t="s">
        <v>25</v>
      </c>
      <c r="R67" t="s">
        <v>25</v>
      </c>
      <c r="S67" t="s">
        <v>26</v>
      </c>
      <c r="T67" t="s">
        <v>25</v>
      </c>
      <c r="U67" t="s">
        <v>25</v>
      </c>
      <c r="V67" t="s">
        <v>388</v>
      </c>
      <c r="W67" t="s">
        <v>25</v>
      </c>
      <c r="X67" t="s">
        <v>389</v>
      </c>
      <c r="Y67" t="s">
        <v>390</v>
      </c>
      <c r="Z67" t="s">
        <v>150</v>
      </c>
      <c r="AA67" t="s">
        <v>19</v>
      </c>
    </row>
    <row r="68" spans="1:28" x14ac:dyDescent="0.25">
      <c r="A68" t="s">
        <v>391</v>
      </c>
      <c r="B68" t="s">
        <v>392</v>
      </c>
      <c r="C68" t="s">
        <v>18</v>
      </c>
      <c r="D68">
        <v>31</v>
      </c>
      <c r="E68" t="s">
        <v>19</v>
      </c>
      <c r="F68">
        <v>21</v>
      </c>
      <c r="G68">
        <v>180</v>
      </c>
      <c r="H68" t="s">
        <v>61</v>
      </c>
      <c r="I68" t="s">
        <v>21</v>
      </c>
      <c r="J68" t="s">
        <v>69</v>
      </c>
      <c r="K68" t="s">
        <v>23</v>
      </c>
      <c r="L68" t="s">
        <v>24</v>
      </c>
      <c r="M68" t="s">
        <v>131</v>
      </c>
      <c r="N68" t="s">
        <v>25</v>
      </c>
      <c r="O68" t="s">
        <v>19</v>
      </c>
      <c r="P68" t="s">
        <v>19</v>
      </c>
      <c r="Q68" t="s">
        <v>19</v>
      </c>
      <c r="R68" t="s">
        <v>25</v>
      </c>
      <c r="S68" t="s">
        <v>26</v>
      </c>
      <c r="T68" t="s">
        <v>25</v>
      </c>
      <c r="U68" t="s">
        <v>25</v>
      </c>
      <c r="V68" t="s">
        <v>43</v>
      </c>
      <c r="W68" t="s">
        <v>19</v>
      </c>
      <c r="X68" t="s">
        <v>393</v>
      </c>
      <c r="Y68" t="s">
        <v>394</v>
      </c>
      <c r="Z68" t="s">
        <v>123</v>
      </c>
      <c r="AA68" t="s">
        <v>19</v>
      </c>
    </row>
    <row r="69" spans="1:28" x14ac:dyDescent="0.25">
      <c r="A69" t="s">
        <v>395</v>
      </c>
      <c r="B69" t="s">
        <v>396</v>
      </c>
      <c r="C69" t="s">
        <v>49</v>
      </c>
      <c r="D69">
        <v>16</v>
      </c>
      <c r="E69" t="s">
        <v>19</v>
      </c>
      <c r="F69">
        <v>0</v>
      </c>
      <c r="G69">
        <v>0</v>
      </c>
      <c r="H69" t="s">
        <v>20</v>
      </c>
      <c r="I69" t="s">
        <v>68</v>
      </c>
      <c r="J69" t="s">
        <v>22</v>
      </c>
      <c r="K69" t="s">
        <v>23</v>
      </c>
      <c r="L69" t="s">
        <v>34</v>
      </c>
      <c r="M69" t="s">
        <v>108</v>
      </c>
      <c r="N69" t="s">
        <v>19</v>
      </c>
      <c r="O69" t="s">
        <v>25</v>
      </c>
      <c r="P69" t="s">
        <v>19</v>
      </c>
      <c r="Q69" t="s">
        <v>25</v>
      </c>
      <c r="R69" t="s">
        <v>25</v>
      </c>
      <c r="S69" t="s">
        <v>42</v>
      </c>
      <c r="T69" t="s">
        <v>25</v>
      </c>
      <c r="U69" t="s">
        <v>25</v>
      </c>
      <c r="V69" t="s">
        <v>397</v>
      </c>
      <c r="W69" t="s">
        <v>25</v>
      </c>
      <c r="X69" t="s">
        <v>28</v>
      </c>
      <c r="Y69" t="s">
        <v>398</v>
      </c>
      <c r="Z69" t="s">
        <v>263</v>
      </c>
      <c r="AA69" t="s">
        <v>19</v>
      </c>
      <c r="AB69" t="s">
        <v>399</v>
      </c>
    </row>
    <row r="70" spans="1:28" x14ac:dyDescent="0.25">
      <c r="A70" t="s">
        <v>400</v>
      </c>
      <c r="B70" t="s">
        <v>401</v>
      </c>
      <c r="C70" t="s">
        <v>49</v>
      </c>
      <c r="D70">
        <v>19</v>
      </c>
      <c r="E70" t="s">
        <v>19</v>
      </c>
      <c r="F70">
        <v>1</v>
      </c>
      <c r="G70">
        <v>20</v>
      </c>
      <c r="H70" t="s">
        <v>61</v>
      </c>
      <c r="I70" t="s">
        <v>68</v>
      </c>
      <c r="J70" t="s">
        <v>69</v>
      </c>
      <c r="K70" t="s">
        <v>33</v>
      </c>
      <c r="L70" t="s">
        <v>34</v>
      </c>
      <c r="M70" t="s">
        <v>108</v>
      </c>
      <c r="N70" t="s">
        <v>19</v>
      </c>
      <c r="O70" t="s">
        <v>25</v>
      </c>
      <c r="P70" t="s">
        <v>19</v>
      </c>
      <c r="Q70" t="s">
        <v>25</v>
      </c>
      <c r="R70" t="s">
        <v>25</v>
      </c>
      <c r="S70" t="s">
        <v>42</v>
      </c>
      <c r="T70" t="s">
        <v>25</v>
      </c>
      <c r="U70" t="s">
        <v>25</v>
      </c>
      <c r="V70" t="s">
        <v>402</v>
      </c>
      <c r="W70" t="s">
        <v>25</v>
      </c>
      <c r="X70" t="s">
        <v>403</v>
      </c>
      <c r="Y70" t="s">
        <v>404</v>
      </c>
      <c r="Z70" t="s">
        <v>405</v>
      </c>
      <c r="AA70" t="s">
        <v>19</v>
      </c>
    </row>
    <row r="71" spans="1:28" x14ac:dyDescent="0.25">
      <c r="A71" t="s">
        <v>406</v>
      </c>
      <c r="B71" t="s">
        <v>407</v>
      </c>
      <c r="C71" t="s">
        <v>18</v>
      </c>
      <c r="D71">
        <v>31</v>
      </c>
      <c r="E71" t="s">
        <v>19</v>
      </c>
      <c r="F71">
        <v>7</v>
      </c>
      <c r="G71">
        <v>60</v>
      </c>
      <c r="H71" t="s">
        <v>61</v>
      </c>
      <c r="I71" t="s">
        <v>21</v>
      </c>
      <c r="J71" t="s">
        <v>22</v>
      </c>
      <c r="K71" t="s">
        <v>23</v>
      </c>
      <c r="L71" t="s">
        <v>34</v>
      </c>
      <c r="M71" t="s">
        <v>131</v>
      </c>
      <c r="N71" t="s">
        <v>25</v>
      </c>
      <c r="O71" t="s">
        <v>19</v>
      </c>
      <c r="P71" t="s">
        <v>25</v>
      </c>
      <c r="Q71" t="s">
        <v>25</v>
      </c>
      <c r="R71" t="s">
        <v>25</v>
      </c>
      <c r="S71" t="s">
        <v>26</v>
      </c>
      <c r="T71" t="s">
        <v>25</v>
      </c>
      <c r="U71" t="s">
        <v>25</v>
      </c>
      <c r="V71" t="s">
        <v>56</v>
      </c>
      <c r="W71" t="s">
        <v>25</v>
      </c>
      <c r="X71" t="s">
        <v>408</v>
      </c>
      <c r="Y71" t="s">
        <v>409</v>
      </c>
      <c r="Z71" t="s">
        <v>410</v>
      </c>
      <c r="AA71" t="s">
        <v>19</v>
      </c>
    </row>
    <row r="72" spans="1:28" x14ac:dyDescent="0.25">
      <c r="A72" t="s">
        <v>411</v>
      </c>
      <c r="B72" t="s">
        <v>412</v>
      </c>
      <c r="C72" t="s">
        <v>18</v>
      </c>
      <c r="D72">
        <v>25</v>
      </c>
      <c r="E72" t="s">
        <v>19</v>
      </c>
      <c r="F72">
        <v>14</v>
      </c>
      <c r="G72">
        <v>420</v>
      </c>
      <c r="H72" t="s">
        <v>20</v>
      </c>
      <c r="I72" t="s">
        <v>21</v>
      </c>
      <c r="J72" t="s">
        <v>22</v>
      </c>
      <c r="K72" t="s">
        <v>33</v>
      </c>
      <c r="L72" t="s">
        <v>24</v>
      </c>
      <c r="M72" t="s">
        <v>108</v>
      </c>
      <c r="N72" t="s">
        <v>19</v>
      </c>
      <c r="O72" t="s">
        <v>19</v>
      </c>
      <c r="P72" t="s">
        <v>19</v>
      </c>
      <c r="Q72" t="s">
        <v>25</v>
      </c>
      <c r="R72" t="s">
        <v>25</v>
      </c>
      <c r="S72" t="s">
        <v>42</v>
      </c>
      <c r="T72" t="s">
        <v>25</v>
      </c>
      <c r="U72" t="s">
        <v>19</v>
      </c>
      <c r="V72" t="s">
        <v>413</v>
      </c>
      <c r="W72" t="s">
        <v>25</v>
      </c>
      <c r="X72" t="s">
        <v>414</v>
      </c>
      <c r="Y72" t="s">
        <v>415</v>
      </c>
      <c r="Z72" t="s">
        <v>104</v>
      </c>
      <c r="AA72" t="s">
        <v>19</v>
      </c>
      <c r="AB72" t="s">
        <v>416</v>
      </c>
    </row>
    <row r="73" spans="1:28" x14ac:dyDescent="0.25">
      <c r="A73" t="s">
        <v>417</v>
      </c>
      <c r="B73" t="s">
        <v>418</v>
      </c>
      <c r="C73" t="s">
        <v>18</v>
      </c>
      <c r="D73">
        <v>32</v>
      </c>
      <c r="E73" t="s">
        <v>19</v>
      </c>
      <c r="F73">
        <v>0</v>
      </c>
      <c r="G73">
        <v>0</v>
      </c>
      <c r="H73" t="s">
        <v>20</v>
      </c>
      <c r="I73" t="s">
        <v>68</v>
      </c>
      <c r="J73" t="s">
        <v>69</v>
      </c>
      <c r="K73" t="s">
        <v>33</v>
      </c>
      <c r="L73" t="s">
        <v>24</v>
      </c>
      <c r="M73" t="s">
        <v>131</v>
      </c>
      <c r="N73" t="s">
        <v>25</v>
      </c>
      <c r="O73" t="s">
        <v>19</v>
      </c>
      <c r="P73" t="s">
        <v>25</v>
      </c>
      <c r="Q73" t="s">
        <v>19</v>
      </c>
      <c r="R73" t="s">
        <v>19</v>
      </c>
      <c r="S73" t="s">
        <v>26</v>
      </c>
      <c r="T73" t="s">
        <v>25</v>
      </c>
      <c r="U73" t="s">
        <v>25</v>
      </c>
      <c r="V73" t="s">
        <v>43</v>
      </c>
      <c r="W73" t="s">
        <v>19</v>
      </c>
      <c r="X73" t="s">
        <v>28</v>
      </c>
      <c r="Y73" t="s">
        <v>419</v>
      </c>
      <c r="Z73" t="s">
        <v>145</v>
      </c>
      <c r="AB73" t="s">
        <v>420</v>
      </c>
    </row>
    <row r="74" spans="1:28" x14ac:dyDescent="0.25">
      <c r="A74" t="s">
        <v>421</v>
      </c>
      <c r="B74" t="s">
        <v>422</v>
      </c>
      <c r="C74" t="s">
        <v>18</v>
      </c>
      <c r="D74">
        <v>31</v>
      </c>
      <c r="E74" t="s">
        <v>25</v>
      </c>
      <c r="F74">
        <v>1</v>
      </c>
      <c r="G74">
        <v>1</v>
      </c>
      <c r="H74" t="s">
        <v>20</v>
      </c>
      <c r="I74" t="s">
        <v>68</v>
      </c>
      <c r="J74" t="s">
        <v>69</v>
      </c>
      <c r="K74" t="s">
        <v>33</v>
      </c>
      <c r="L74" t="s">
        <v>34</v>
      </c>
      <c r="M74" t="s">
        <v>108</v>
      </c>
      <c r="N74" t="s">
        <v>19</v>
      </c>
      <c r="O74" t="s">
        <v>19</v>
      </c>
      <c r="P74" t="s">
        <v>25</v>
      </c>
      <c r="Q74" t="s">
        <v>19</v>
      </c>
      <c r="R74" t="s">
        <v>19</v>
      </c>
      <c r="S74" t="s">
        <v>42</v>
      </c>
      <c r="T74" t="s">
        <v>19</v>
      </c>
      <c r="U74" t="s">
        <v>19</v>
      </c>
      <c r="V74" t="s">
        <v>56</v>
      </c>
      <c r="W74" t="s">
        <v>25</v>
      </c>
      <c r="X74" t="s">
        <v>28</v>
      </c>
      <c r="Y74" t="s">
        <v>160</v>
      </c>
      <c r="Z74" t="s">
        <v>92</v>
      </c>
      <c r="AA74" t="s">
        <v>19</v>
      </c>
    </row>
    <row r="75" spans="1:28" x14ac:dyDescent="0.25">
      <c r="A75" t="s">
        <v>423</v>
      </c>
      <c r="B75" t="s">
        <v>424</v>
      </c>
      <c r="C75" t="s">
        <v>18</v>
      </c>
      <c r="D75">
        <v>37</v>
      </c>
      <c r="E75" t="s">
        <v>25</v>
      </c>
      <c r="F75">
        <v>0.5</v>
      </c>
      <c r="G75">
        <v>10</v>
      </c>
      <c r="H75" t="s">
        <v>61</v>
      </c>
      <c r="I75" t="s">
        <v>68</v>
      </c>
      <c r="J75" t="s">
        <v>22</v>
      </c>
      <c r="K75" t="s">
        <v>23</v>
      </c>
      <c r="L75" t="s">
        <v>70</v>
      </c>
      <c r="M75" t="s">
        <v>131</v>
      </c>
      <c r="N75" t="s">
        <v>19</v>
      </c>
      <c r="O75" t="s">
        <v>19</v>
      </c>
      <c r="P75" t="s">
        <v>25</v>
      </c>
      <c r="Q75" t="s">
        <v>19</v>
      </c>
      <c r="R75" t="s">
        <v>19</v>
      </c>
      <c r="S75" t="s">
        <v>26</v>
      </c>
      <c r="T75" t="s">
        <v>25</v>
      </c>
      <c r="U75" t="s">
        <v>19</v>
      </c>
      <c r="V75" t="s">
        <v>425</v>
      </c>
      <c r="W75" t="s">
        <v>19</v>
      </c>
      <c r="X75" t="s">
        <v>426</v>
      </c>
      <c r="Y75" t="s">
        <v>427</v>
      </c>
      <c r="Z75" t="s">
        <v>428</v>
      </c>
      <c r="AA75" t="s">
        <v>25</v>
      </c>
    </row>
    <row r="76" spans="1:28" x14ac:dyDescent="0.25">
      <c r="A76" t="s">
        <v>429</v>
      </c>
      <c r="B76" t="s">
        <v>430</v>
      </c>
      <c r="C76" t="s">
        <v>49</v>
      </c>
      <c r="D76">
        <v>27</v>
      </c>
      <c r="E76" t="s">
        <v>19</v>
      </c>
      <c r="F76">
        <v>0</v>
      </c>
      <c r="G76">
        <v>30</v>
      </c>
      <c r="H76" t="s">
        <v>20</v>
      </c>
      <c r="I76" t="s">
        <v>68</v>
      </c>
      <c r="J76" t="s">
        <v>22</v>
      </c>
      <c r="K76" t="s">
        <v>23</v>
      </c>
      <c r="L76" t="s">
        <v>34</v>
      </c>
      <c r="M76" t="s">
        <v>108</v>
      </c>
      <c r="N76" t="s">
        <v>19</v>
      </c>
      <c r="O76" t="s">
        <v>25</v>
      </c>
      <c r="P76" t="s">
        <v>25</v>
      </c>
      <c r="Q76" t="s">
        <v>25</v>
      </c>
      <c r="R76" t="s">
        <v>25</v>
      </c>
      <c r="S76" t="s">
        <v>26</v>
      </c>
      <c r="T76" t="s">
        <v>25</v>
      </c>
      <c r="U76" t="s">
        <v>25</v>
      </c>
      <c r="V76" t="s">
        <v>43</v>
      </c>
      <c r="W76" t="s">
        <v>25</v>
      </c>
      <c r="X76" t="s">
        <v>28</v>
      </c>
      <c r="Y76" t="s">
        <v>256</v>
      </c>
      <c r="Z76" t="s">
        <v>117</v>
      </c>
      <c r="AA76" t="s">
        <v>19</v>
      </c>
    </row>
    <row r="77" spans="1:28" x14ac:dyDescent="0.25">
      <c r="A77" t="s">
        <v>431</v>
      </c>
      <c r="B77" t="s">
        <v>432</v>
      </c>
      <c r="C77" t="s">
        <v>18</v>
      </c>
      <c r="D77">
        <v>32</v>
      </c>
      <c r="E77" t="s">
        <v>19</v>
      </c>
      <c r="F77">
        <v>20</v>
      </c>
      <c r="G77">
        <v>60</v>
      </c>
      <c r="H77" t="s">
        <v>20</v>
      </c>
      <c r="I77" t="s">
        <v>68</v>
      </c>
      <c r="J77" t="s">
        <v>22</v>
      </c>
      <c r="K77" t="s">
        <v>23</v>
      </c>
      <c r="L77" t="s">
        <v>34</v>
      </c>
      <c r="M77" t="s">
        <v>108</v>
      </c>
      <c r="N77" t="s">
        <v>25</v>
      </c>
      <c r="O77" t="s">
        <v>25</v>
      </c>
      <c r="P77" t="s">
        <v>19</v>
      </c>
      <c r="Q77" t="s">
        <v>19</v>
      </c>
      <c r="R77" t="s">
        <v>25</v>
      </c>
      <c r="S77" t="s">
        <v>42</v>
      </c>
      <c r="T77" t="s">
        <v>25</v>
      </c>
      <c r="U77" t="s">
        <v>25</v>
      </c>
      <c r="V77" t="s">
        <v>109</v>
      </c>
      <c r="W77" t="s">
        <v>19</v>
      </c>
      <c r="X77" t="s">
        <v>433</v>
      </c>
      <c r="Y77" t="s">
        <v>434</v>
      </c>
      <c r="Z77" t="s">
        <v>38</v>
      </c>
      <c r="AA77" t="s">
        <v>19</v>
      </c>
      <c r="AB77" t="s">
        <v>435</v>
      </c>
    </row>
    <row r="78" spans="1:28" x14ac:dyDescent="0.25">
      <c r="A78" t="s">
        <v>436</v>
      </c>
      <c r="B78" t="s">
        <v>437</v>
      </c>
      <c r="C78" t="s">
        <v>18</v>
      </c>
      <c r="D78">
        <v>29</v>
      </c>
      <c r="E78" t="s">
        <v>19</v>
      </c>
      <c r="F78">
        <v>0</v>
      </c>
      <c r="G78">
        <v>0</v>
      </c>
      <c r="H78" t="s">
        <v>61</v>
      </c>
      <c r="I78" t="s">
        <v>21</v>
      </c>
      <c r="J78" t="s">
        <v>22</v>
      </c>
      <c r="K78" t="s">
        <v>33</v>
      </c>
      <c r="L78" t="s">
        <v>70</v>
      </c>
      <c r="M78" t="s">
        <v>131</v>
      </c>
      <c r="N78" t="s">
        <v>25</v>
      </c>
      <c r="O78" t="s">
        <v>19</v>
      </c>
      <c r="P78" t="s">
        <v>25</v>
      </c>
      <c r="Q78" t="s">
        <v>19</v>
      </c>
      <c r="R78" t="s">
        <v>25</v>
      </c>
      <c r="S78" t="s">
        <v>26</v>
      </c>
      <c r="T78" t="s">
        <v>19</v>
      </c>
      <c r="U78" t="s">
        <v>19</v>
      </c>
      <c r="V78" t="s">
        <v>438</v>
      </c>
      <c r="W78" t="s">
        <v>25</v>
      </c>
      <c r="X78" t="s">
        <v>28</v>
      </c>
      <c r="Y78" t="s">
        <v>439</v>
      </c>
      <c r="Z78" t="s">
        <v>275</v>
      </c>
      <c r="AA78" t="s">
        <v>19</v>
      </c>
    </row>
    <row r="79" spans="1:28" x14ac:dyDescent="0.25">
      <c r="A79" t="s">
        <v>440</v>
      </c>
      <c r="B79" t="s">
        <v>441</v>
      </c>
      <c r="C79" t="s">
        <v>18</v>
      </c>
      <c r="D79">
        <v>16</v>
      </c>
      <c r="E79" t="s">
        <v>19</v>
      </c>
      <c r="F79">
        <v>6</v>
      </c>
      <c r="G79">
        <v>2</v>
      </c>
      <c r="H79" t="s">
        <v>20</v>
      </c>
      <c r="I79" t="s">
        <v>68</v>
      </c>
      <c r="J79" t="s">
        <v>69</v>
      </c>
      <c r="K79" t="s">
        <v>33</v>
      </c>
      <c r="L79" t="s">
        <v>24</v>
      </c>
      <c r="M79" t="s">
        <v>131</v>
      </c>
      <c r="N79" t="s">
        <v>25</v>
      </c>
      <c r="O79" t="s">
        <v>25</v>
      </c>
      <c r="P79" t="s">
        <v>19</v>
      </c>
      <c r="Q79" t="s">
        <v>25</v>
      </c>
      <c r="R79" t="s">
        <v>19</v>
      </c>
      <c r="S79" t="s">
        <v>26</v>
      </c>
      <c r="T79" t="s">
        <v>25</v>
      </c>
      <c r="U79" t="s">
        <v>25</v>
      </c>
      <c r="V79" t="s">
        <v>442</v>
      </c>
      <c r="W79" t="s">
        <v>25</v>
      </c>
      <c r="X79" s="1" t="s">
        <v>443</v>
      </c>
      <c r="Y79" t="s">
        <v>444</v>
      </c>
      <c r="Z79" t="s">
        <v>445</v>
      </c>
      <c r="AA79" t="s">
        <v>19</v>
      </c>
    </row>
    <row r="80" spans="1:28" x14ac:dyDescent="0.25">
      <c r="A80" t="s">
        <v>446</v>
      </c>
      <c r="B80" t="s">
        <v>447</v>
      </c>
      <c r="C80" t="s">
        <v>18</v>
      </c>
      <c r="D80">
        <v>25</v>
      </c>
      <c r="E80" t="s">
        <v>19</v>
      </c>
      <c r="F80">
        <v>4</v>
      </c>
      <c r="G80">
        <v>60</v>
      </c>
      <c r="H80" t="s">
        <v>20</v>
      </c>
      <c r="I80" t="s">
        <v>21</v>
      </c>
      <c r="J80" t="s">
        <v>22</v>
      </c>
      <c r="K80" t="s">
        <v>33</v>
      </c>
      <c r="L80" t="s">
        <v>24</v>
      </c>
      <c r="M80" t="s">
        <v>131</v>
      </c>
      <c r="N80" t="s">
        <v>25</v>
      </c>
      <c r="O80" t="s">
        <v>19</v>
      </c>
      <c r="P80" t="s">
        <v>25</v>
      </c>
      <c r="Q80" t="s">
        <v>19</v>
      </c>
      <c r="R80" t="s">
        <v>19</v>
      </c>
      <c r="S80" t="s">
        <v>26</v>
      </c>
      <c r="T80" t="s">
        <v>25</v>
      </c>
      <c r="U80" t="s">
        <v>19</v>
      </c>
      <c r="V80" t="s">
        <v>448</v>
      </c>
      <c r="W80" t="s">
        <v>25</v>
      </c>
      <c r="X80" t="s">
        <v>449</v>
      </c>
      <c r="Y80" t="s">
        <v>450</v>
      </c>
      <c r="Z80" t="s">
        <v>275</v>
      </c>
      <c r="AA80" t="s">
        <v>19</v>
      </c>
    </row>
    <row r="81" spans="1:28" x14ac:dyDescent="0.25">
      <c r="A81" t="s">
        <v>451</v>
      </c>
      <c r="B81" t="s">
        <v>452</v>
      </c>
      <c r="C81" t="s">
        <v>18</v>
      </c>
      <c r="D81">
        <v>60</v>
      </c>
      <c r="E81" t="s">
        <v>25</v>
      </c>
      <c r="F81">
        <v>10</v>
      </c>
      <c r="G81">
        <v>90</v>
      </c>
      <c r="H81" t="s">
        <v>20</v>
      </c>
      <c r="I81" t="s">
        <v>21</v>
      </c>
      <c r="J81" t="s">
        <v>69</v>
      </c>
      <c r="K81" t="s">
        <v>23</v>
      </c>
      <c r="L81" t="s">
        <v>24</v>
      </c>
      <c r="M81" t="s">
        <v>131</v>
      </c>
      <c r="N81" t="s">
        <v>19</v>
      </c>
      <c r="O81" t="s">
        <v>19</v>
      </c>
      <c r="P81" t="s">
        <v>19</v>
      </c>
      <c r="Q81" t="s">
        <v>25</v>
      </c>
      <c r="R81" t="s">
        <v>19</v>
      </c>
      <c r="S81" t="s">
        <v>42</v>
      </c>
      <c r="T81" t="s">
        <v>19</v>
      </c>
      <c r="U81" t="s">
        <v>25</v>
      </c>
      <c r="V81" t="s">
        <v>453</v>
      </c>
      <c r="W81" t="s">
        <v>19</v>
      </c>
      <c r="X81" t="s">
        <v>28</v>
      </c>
      <c r="Y81" t="s">
        <v>347</v>
      </c>
      <c r="Z81" t="s">
        <v>117</v>
      </c>
      <c r="AA81" t="s">
        <v>19</v>
      </c>
    </row>
    <row r="82" spans="1:28" x14ac:dyDescent="0.25">
      <c r="A82" t="s">
        <v>454</v>
      </c>
      <c r="B82" t="s">
        <v>455</v>
      </c>
      <c r="C82" t="s">
        <v>18</v>
      </c>
      <c r="D82">
        <v>34</v>
      </c>
      <c r="E82" t="s">
        <v>19</v>
      </c>
      <c r="F82">
        <v>4</v>
      </c>
      <c r="G82">
        <v>60</v>
      </c>
      <c r="H82" t="s">
        <v>20</v>
      </c>
      <c r="I82" t="s">
        <v>68</v>
      </c>
      <c r="J82" t="s">
        <v>22</v>
      </c>
      <c r="K82" t="s">
        <v>23</v>
      </c>
      <c r="L82" t="s">
        <v>24</v>
      </c>
      <c r="M82" t="s">
        <v>131</v>
      </c>
      <c r="N82" t="s">
        <v>25</v>
      </c>
      <c r="O82" t="s">
        <v>19</v>
      </c>
      <c r="P82" t="s">
        <v>25</v>
      </c>
      <c r="Q82" t="s">
        <v>25</v>
      </c>
      <c r="R82" t="s">
        <v>25</v>
      </c>
      <c r="S82" t="s">
        <v>26</v>
      </c>
      <c r="T82" t="s">
        <v>25</v>
      </c>
      <c r="U82" t="s">
        <v>19</v>
      </c>
      <c r="V82" t="s">
        <v>456</v>
      </c>
      <c r="W82" t="s">
        <v>25</v>
      </c>
      <c r="X82" t="s">
        <v>457</v>
      </c>
      <c r="Y82" t="s">
        <v>458</v>
      </c>
      <c r="Z82" t="s">
        <v>38</v>
      </c>
      <c r="AA82" t="s">
        <v>19</v>
      </c>
      <c r="AB82" t="s">
        <v>459</v>
      </c>
    </row>
    <row r="83" spans="1:28" x14ac:dyDescent="0.25">
      <c r="A83" t="s">
        <v>460</v>
      </c>
      <c r="B83" t="s">
        <v>461</v>
      </c>
      <c r="C83" t="s">
        <v>49</v>
      </c>
      <c r="D83">
        <v>29</v>
      </c>
      <c r="E83" t="s">
        <v>19</v>
      </c>
      <c r="F83">
        <v>7</v>
      </c>
      <c r="G83">
        <v>60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 t="s">
        <v>131</v>
      </c>
      <c r="N83" t="s">
        <v>25</v>
      </c>
      <c r="O83" t="s">
        <v>19</v>
      </c>
      <c r="P83" t="s">
        <v>19</v>
      </c>
      <c r="Q83" t="s">
        <v>25</v>
      </c>
      <c r="R83" t="s">
        <v>25</v>
      </c>
      <c r="S83" t="s">
        <v>42</v>
      </c>
      <c r="T83" t="s">
        <v>25</v>
      </c>
      <c r="U83" t="s">
        <v>25</v>
      </c>
      <c r="V83" t="s">
        <v>282</v>
      </c>
      <c r="W83" t="s">
        <v>19</v>
      </c>
      <c r="X83" t="s">
        <v>462</v>
      </c>
      <c r="Y83" t="s">
        <v>463</v>
      </c>
      <c r="Z83" t="s">
        <v>38</v>
      </c>
      <c r="AA83" t="s">
        <v>19</v>
      </c>
    </row>
    <row r="84" spans="1:28" x14ac:dyDescent="0.25">
      <c r="A84" t="s">
        <v>464</v>
      </c>
      <c r="B84" t="s">
        <v>465</v>
      </c>
      <c r="C84" t="s">
        <v>18</v>
      </c>
      <c r="D84">
        <v>31</v>
      </c>
      <c r="E84" t="s">
        <v>19</v>
      </c>
      <c r="F84">
        <v>7</v>
      </c>
      <c r="G84">
        <v>60</v>
      </c>
      <c r="H84" t="s">
        <v>20</v>
      </c>
      <c r="I84" t="s">
        <v>21</v>
      </c>
      <c r="J84" t="s">
        <v>22</v>
      </c>
      <c r="K84" t="s">
        <v>33</v>
      </c>
      <c r="L84" t="s">
        <v>24</v>
      </c>
      <c r="M84" t="s">
        <v>108</v>
      </c>
      <c r="N84" t="s">
        <v>25</v>
      </c>
      <c r="O84" t="s">
        <v>19</v>
      </c>
      <c r="P84" t="s">
        <v>19</v>
      </c>
      <c r="Q84" t="s">
        <v>25</v>
      </c>
      <c r="R84" t="s">
        <v>25</v>
      </c>
      <c r="S84" t="s">
        <v>26</v>
      </c>
      <c r="T84" t="s">
        <v>25</v>
      </c>
      <c r="U84" t="s">
        <v>19</v>
      </c>
      <c r="V84" t="s">
        <v>43</v>
      </c>
      <c r="W84" t="s">
        <v>25</v>
      </c>
      <c r="X84" t="s">
        <v>466</v>
      </c>
      <c r="Y84" t="s">
        <v>467</v>
      </c>
      <c r="Z84" t="s">
        <v>468</v>
      </c>
      <c r="AA84" t="s">
        <v>19</v>
      </c>
      <c r="AB84" t="s">
        <v>469</v>
      </c>
    </row>
    <row r="85" spans="1:28" x14ac:dyDescent="0.25">
      <c r="A85" t="s">
        <v>470</v>
      </c>
      <c r="B85" t="s">
        <v>471</v>
      </c>
      <c r="C85" t="s">
        <v>18</v>
      </c>
      <c r="D85">
        <v>29</v>
      </c>
      <c r="E85" t="s">
        <v>19</v>
      </c>
      <c r="F85">
        <v>10</v>
      </c>
      <c r="G85">
        <v>60</v>
      </c>
      <c r="H85" t="s">
        <v>20</v>
      </c>
      <c r="I85" t="s">
        <v>21</v>
      </c>
      <c r="J85" t="s">
        <v>69</v>
      </c>
      <c r="K85" t="s">
        <v>23</v>
      </c>
      <c r="L85" t="s">
        <v>34</v>
      </c>
      <c r="M85" t="s">
        <v>131</v>
      </c>
      <c r="N85" t="s">
        <v>25</v>
      </c>
      <c r="O85" t="s">
        <v>19</v>
      </c>
      <c r="P85" t="s">
        <v>25</v>
      </c>
      <c r="Q85" t="s">
        <v>25</v>
      </c>
      <c r="R85" t="s">
        <v>19</v>
      </c>
      <c r="S85" t="s">
        <v>26</v>
      </c>
      <c r="T85" t="s">
        <v>25</v>
      </c>
      <c r="U85" t="s">
        <v>19</v>
      </c>
      <c r="V85" t="s">
        <v>472</v>
      </c>
      <c r="W85" t="s">
        <v>19</v>
      </c>
      <c r="X85" t="s">
        <v>473</v>
      </c>
      <c r="Y85" t="s">
        <v>474</v>
      </c>
      <c r="Z85" t="s">
        <v>475</v>
      </c>
      <c r="AA85" t="s">
        <v>19</v>
      </c>
      <c r="AB85" t="s">
        <v>476</v>
      </c>
    </row>
    <row r="86" spans="1:28" x14ac:dyDescent="0.25">
      <c r="A86" t="s">
        <v>477</v>
      </c>
      <c r="B86" t="s">
        <v>478</v>
      </c>
      <c r="C86" t="s">
        <v>18</v>
      </c>
      <c r="D86">
        <v>28</v>
      </c>
      <c r="E86" t="s">
        <v>19</v>
      </c>
      <c r="F86">
        <v>10</v>
      </c>
      <c r="G86">
        <v>60</v>
      </c>
      <c r="H86" t="s">
        <v>61</v>
      </c>
      <c r="I86" t="s">
        <v>21</v>
      </c>
      <c r="J86" t="s">
        <v>22</v>
      </c>
      <c r="K86" t="s">
        <v>33</v>
      </c>
      <c r="L86" t="s">
        <v>24</v>
      </c>
      <c r="M86" t="s">
        <v>131</v>
      </c>
      <c r="N86" t="s">
        <v>25</v>
      </c>
      <c r="O86" t="s">
        <v>19</v>
      </c>
      <c r="P86" t="s">
        <v>25</v>
      </c>
      <c r="Q86" t="s">
        <v>19</v>
      </c>
      <c r="R86" t="s">
        <v>19</v>
      </c>
      <c r="S86" t="s">
        <v>26</v>
      </c>
      <c r="T86" t="s">
        <v>25</v>
      </c>
      <c r="U86" t="s">
        <v>19</v>
      </c>
      <c r="V86" t="s">
        <v>479</v>
      </c>
      <c r="W86" t="s">
        <v>25</v>
      </c>
      <c r="X86" t="s">
        <v>480</v>
      </c>
      <c r="Y86" t="s">
        <v>481</v>
      </c>
      <c r="Z86" t="s">
        <v>482</v>
      </c>
      <c r="AA86" t="s">
        <v>25</v>
      </c>
      <c r="AB86">
        <v>90991068</v>
      </c>
    </row>
    <row r="87" spans="1:28" x14ac:dyDescent="0.25">
      <c r="A87" t="s">
        <v>483</v>
      </c>
      <c r="B87" t="s">
        <v>484</v>
      </c>
      <c r="C87" t="s">
        <v>18</v>
      </c>
      <c r="D87">
        <v>29</v>
      </c>
      <c r="E87" t="s">
        <v>19</v>
      </c>
      <c r="F87">
        <v>21</v>
      </c>
      <c r="G87">
        <v>60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 t="s">
        <v>131</v>
      </c>
      <c r="N87" t="s">
        <v>25</v>
      </c>
      <c r="O87" t="s">
        <v>19</v>
      </c>
      <c r="P87" t="s">
        <v>19</v>
      </c>
      <c r="Q87" t="s">
        <v>25</v>
      </c>
      <c r="R87" t="s">
        <v>19</v>
      </c>
      <c r="S87" t="s">
        <v>42</v>
      </c>
      <c r="T87" t="s">
        <v>25</v>
      </c>
      <c r="U87" t="s">
        <v>19</v>
      </c>
      <c r="V87" t="s">
        <v>485</v>
      </c>
      <c r="W87" t="s">
        <v>25</v>
      </c>
      <c r="X87" t="s">
        <v>28</v>
      </c>
      <c r="Y87" t="s">
        <v>486</v>
      </c>
      <c r="Z87" t="s">
        <v>487</v>
      </c>
      <c r="AA87" t="s">
        <v>19</v>
      </c>
    </row>
    <row r="88" spans="1:28" x14ac:dyDescent="0.25">
      <c r="A88" t="s">
        <v>488</v>
      </c>
      <c r="B88" t="s">
        <v>489</v>
      </c>
      <c r="C88" t="s">
        <v>49</v>
      </c>
      <c r="D88">
        <v>29</v>
      </c>
      <c r="E88" t="s">
        <v>19</v>
      </c>
      <c r="F88">
        <v>5</v>
      </c>
      <c r="G88">
        <v>20</v>
      </c>
      <c r="H88" t="s">
        <v>61</v>
      </c>
      <c r="I88" t="s">
        <v>21</v>
      </c>
      <c r="J88" t="s">
        <v>69</v>
      </c>
      <c r="K88" t="s">
        <v>23</v>
      </c>
      <c r="L88" t="s">
        <v>24</v>
      </c>
      <c r="M88" t="s">
        <v>131</v>
      </c>
      <c r="N88" t="s">
        <v>25</v>
      </c>
      <c r="O88" t="s">
        <v>19</v>
      </c>
      <c r="P88" t="s">
        <v>25</v>
      </c>
      <c r="Q88" t="s">
        <v>19</v>
      </c>
      <c r="R88" t="s">
        <v>19</v>
      </c>
      <c r="S88" t="s">
        <v>26</v>
      </c>
      <c r="T88" t="s">
        <v>25</v>
      </c>
      <c r="U88" t="s">
        <v>19</v>
      </c>
      <c r="V88" t="s">
        <v>490</v>
      </c>
      <c r="W88" t="s">
        <v>25</v>
      </c>
      <c r="X88" t="s">
        <v>491</v>
      </c>
      <c r="Y88" t="s">
        <v>492</v>
      </c>
      <c r="Z88" t="s">
        <v>493</v>
      </c>
      <c r="AA88" t="s">
        <v>19</v>
      </c>
      <c r="AB88" t="s">
        <v>494</v>
      </c>
    </row>
    <row r="89" spans="1:28" x14ac:dyDescent="0.25">
      <c r="A89" t="s">
        <v>495</v>
      </c>
      <c r="B89" t="s">
        <v>496</v>
      </c>
      <c r="C89" t="s">
        <v>49</v>
      </c>
      <c r="D89">
        <v>27</v>
      </c>
      <c r="E89" t="s">
        <v>19</v>
      </c>
      <c r="F89">
        <v>1.5</v>
      </c>
      <c r="G89">
        <v>20</v>
      </c>
      <c r="H89" t="s">
        <v>20</v>
      </c>
      <c r="I89" t="s">
        <v>68</v>
      </c>
      <c r="J89" t="s">
        <v>69</v>
      </c>
      <c r="K89" t="s">
        <v>23</v>
      </c>
      <c r="L89" t="s">
        <v>34</v>
      </c>
      <c r="M89" t="s">
        <v>131</v>
      </c>
      <c r="N89" t="s">
        <v>25</v>
      </c>
      <c r="O89" t="s">
        <v>25</v>
      </c>
      <c r="P89" t="s">
        <v>19</v>
      </c>
      <c r="Q89" t="s">
        <v>25</v>
      </c>
      <c r="R89" t="s">
        <v>19</v>
      </c>
      <c r="S89" t="s">
        <v>26</v>
      </c>
      <c r="T89" t="s">
        <v>25</v>
      </c>
      <c r="U89" t="s">
        <v>25</v>
      </c>
      <c r="V89" t="s">
        <v>43</v>
      </c>
      <c r="W89" t="s">
        <v>25</v>
      </c>
      <c r="X89" t="s">
        <v>497</v>
      </c>
      <c r="Y89" t="s">
        <v>498</v>
      </c>
      <c r="Z89" t="s">
        <v>263</v>
      </c>
      <c r="AA89" t="s">
        <v>19</v>
      </c>
    </row>
    <row r="90" spans="1:28" x14ac:dyDescent="0.25">
      <c r="A90" t="s">
        <v>499</v>
      </c>
      <c r="B90" t="s">
        <v>500</v>
      </c>
      <c r="C90" t="s">
        <v>18</v>
      </c>
      <c r="D90">
        <v>29</v>
      </c>
      <c r="E90" t="s">
        <v>19</v>
      </c>
      <c r="F90">
        <v>10</v>
      </c>
      <c r="G90">
        <v>2</v>
      </c>
      <c r="H90" t="s">
        <v>20</v>
      </c>
      <c r="I90" t="s">
        <v>21</v>
      </c>
      <c r="J90" t="s">
        <v>22</v>
      </c>
      <c r="K90" t="s">
        <v>33</v>
      </c>
      <c r="L90" t="s">
        <v>34</v>
      </c>
      <c r="M90" t="s">
        <v>131</v>
      </c>
      <c r="N90" t="s">
        <v>25</v>
      </c>
      <c r="O90" t="s">
        <v>19</v>
      </c>
      <c r="P90" t="s">
        <v>25</v>
      </c>
      <c r="Q90" t="s">
        <v>25</v>
      </c>
      <c r="R90" t="s">
        <v>19</v>
      </c>
      <c r="S90" t="s">
        <v>26</v>
      </c>
      <c r="T90" t="s">
        <v>25</v>
      </c>
      <c r="U90" t="s">
        <v>19</v>
      </c>
      <c r="V90" t="s">
        <v>501</v>
      </c>
      <c r="W90" t="s">
        <v>25</v>
      </c>
      <c r="X90" t="s">
        <v>208</v>
      </c>
      <c r="Y90" t="s">
        <v>502</v>
      </c>
      <c r="Z90" t="s">
        <v>46</v>
      </c>
      <c r="AA90" t="s">
        <v>19</v>
      </c>
      <c r="AB90" t="s">
        <v>503</v>
      </c>
    </row>
    <row r="91" spans="1:28" x14ac:dyDescent="0.25">
      <c r="A91" t="s">
        <v>504</v>
      </c>
      <c r="B91" t="s">
        <v>505</v>
      </c>
      <c r="C91" t="s">
        <v>49</v>
      </c>
      <c r="D91">
        <v>28</v>
      </c>
      <c r="E91" t="s">
        <v>19</v>
      </c>
      <c r="F91">
        <v>20</v>
      </c>
      <c r="G91">
        <v>180</v>
      </c>
      <c r="H91" t="s">
        <v>20</v>
      </c>
      <c r="I91" t="s">
        <v>21</v>
      </c>
      <c r="J91" t="s">
        <v>69</v>
      </c>
      <c r="K91" t="s">
        <v>23</v>
      </c>
      <c r="L91" t="s">
        <v>24</v>
      </c>
      <c r="M91" t="s">
        <v>131</v>
      </c>
      <c r="N91" t="s">
        <v>19</v>
      </c>
      <c r="O91" t="s">
        <v>19</v>
      </c>
      <c r="P91" t="s">
        <v>19</v>
      </c>
      <c r="Q91" t="s">
        <v>19</v>
      </c>
      <c r="R91" t="s">
        <v>25</v>
      </c>
      <c r="S91" t="s">
        <v>42</v>
      </c>
      <c r="T91" t="s">
        <v>25</v>
      </c>
      <c r="U91" t="s">
        <v>25</v>
      </c>
      <c r="V91" t="s">
        <v>506</v>
      </c>
      <c r="W91" t="s">
        <v>19</v>
      </c>
      <c r="X91" t="s">
        <v>507</v>
      </c>
      <c r="Y91" t="s">
        <v>508</v>
      </c>
      <c r="Z91" t="s">
        <v>98</v>
      </c>
      <c r="AA91" t="s">
        <v>19</v>
      </c>
      <c r="AB91" t="s">
        <v>509</v>
      </c>
    </row>
    <row r="92" spans="1:28" x14ac:dyDescent="0.25">
      <c r="A92" t="s">
        <v>510</v>
      </c>
      <c r="B92" t="s">
        <v>511</v>
      </c>
      <c r="C92" t="s">
        <v>18</v>
      </c>
      <c r="D92">
        <v>29</v>
      </c>
      <c r="E92" t="s">
        <v>19</v>
      </c>
      <c r="F92">
        <v>115</v>
      </c>
      <c r="G92" t="s">
        <v>512</v>
      </c>
      <c r="H92" t="s">
        <v>61</v>
      </c>
      <c r="I92" t="s">
        <v>68</v>
      </c>
      <c r="J92" t="s">
        <v>22</v>
      </c>
      <c r="K92" t="s">
        <v>33</v>
      </c>
      <c r="L92" t="s">
        <v>24</v>
      </c>
      <c r="M92" t="s">
        <v>131</v>
      </c>
      <c r="N92" t="s">
        <v>25</v>
      </c>
      <c r="O92" t="s">
        <v>19</v>
      </c>
      <c r="P92" t="s">
        <v>25</v>
      </c>
      <c r="Q92" t="s">
        <v>25</v>
      </c>
      <c r="R92" t="s">
        <v>25</v>
      </c>
      <c r="S92" t="s">
        <v>26</v>
      </c>
      <c r="T92" t="s">
        <v>25</v>
      </c>
      <c r="U92" t="s">
        <v>19</v>
      </c>
      <c r="V92" t="s">
        <v>397</v>
      </c>
      <c r="W92" t="s">
        <v>25</v>
      </c>
      <c r="X92" t="s">
        <v>513</v>
      </c>
      <c r="Y92" t="s">
        <v>514</v>
      </c>
      <c r="Z92" t="s">
        <v>515</v>
      </c>
      <c r="AA92" t="s">
        <v>19</v>
      </c>
      <c r="AB92" t="s">
        <v>516</v>
      </c>
    </row>
    <row r="93" spans="1:28" x14ac:dyDescent="0.25">
      <c r="A93" t="s">
        <v>517</v>
      </c>
      <c r="B93" t="s">
        <v>518</v>
      </c>
      <c r="C93" t="s">
        <v>18</v>
      </c>
      <c r="D93">
        <v>27</v>
      </c>
      <c r="E93" t="s">
        <v>25</v>
      </c>
      <c r="F93">
        <v>15</v>
      </c>
      <c r="G93">
        <v>20</v>
      </c>
      <c r="H93" t="s">
        <v>61</v>
      </c>
      <c r="I93" t="s">
        <v>68</v>
      </c>
      <c r="J93" t="s">
        <v>22</v>
      </c>
      <c r="K93" t="s">
        <v>33</v>
      </c>
      <c r="L93" t="s">
        <v>24</v>
      </c>
      <c r="M93" t="s">
        <v>131</v>
      </c>
      <c r="N93" t="s">
        <v>25</v>
      </c>
      <c r="O93" t="s">
        <v>19</v>
      </c>
      <c r="P93" t="s">
        <v>25</v>
      </c>
      <c r="Q93" t="s">
        <v>25</v>
      </c>
      <c r="R93" t="s">
        <v>19</v>
      </c>
      <c r="S93" t="s">
        <v>26</v>
      </c>
      <c r="T93" t="s">
        <v>25</v>
      </c>
      <c r="U93" t="s">
        <v>19</v>
      </c>
      <c r="V93" t="s">
        <v>519</v>
      </c>
      <c r="W93" t="s">
        <v>25</v>
      </c>
      <c r="X93" t="s">
        <v>520</v>
      </c>
      <c r="Y93" t="s">
        <v>521</v>
      </c>
      <c r="Z93" t="s">
        <v>92</v>
      </c>
      <c r="AA93" t="s">
        <v>19</v>
      </c>
    </row>
    <row r="94" spans="1:28" x14ac:dyDescent="0.25">
      <c r="A94" t="s">
        <v>522</v>
      </c>
      <c r="B94" t="s">
        <v>523</v>
      </c>
      <c r="C94" t="s">
        <v>49</v>
      </c>
      <c r="D94">
        <v>32</v>
      </c>
      <c r="E94" t="s">
        <v>19</v>
      </c>
      <c r="F94">
        <v>0</v>
      </c>
      <c r="G94">
        <v>0</v>
      </c>
      <c r="H94" t="s">
        <v>20</v>
      </c>
      <c r="I94" t="s">
        <v>21</v>
      </c>
      <c r="J94" t="s">
        <v>22</v>
      </c>
      <c r="K94" t="s">
        <v>23</v>
      </c>
      <c r="L94" t="s">
        <v>34</v>
      </c>
      <c r="M94" t="s">
        <v>131</v>
      </c>
      <c r="N94" t="s">
        <v>25</v>
      </c>
      <c r="O94" t="s">
        <v>25</v>
      </c>
      <c r="P94" t="s">
        <v>19</v>
      </c>
      <c r="Q94" t="s">
        <v>19</v>
      </c>
      <c r="R94" t="s">
        <v>25</v>
      </c>
      <c r="S94" t="s">
        <v>26</v>
      </c>
      <c r="T94" t="s">
        <v>25</v>
      </c>
      <c r="U94" t="s">
        <v>25</v>
      </c>
      <c r="V94" t="s">
        <v>114</v>
      </c>
      <c r="W94" t="s">
        <v>19</v>
      </c>
      <c r="X94" t="s">
        <v>524</v>
      </c>
      <c r="Y94" t="s">
        <v>525</v>
      </c>
      <c r="Z94" t="s">
        <v>526</v>
      </c>
      <c r="AA94" t="s">
        <v>19</v>
      </c>
    </row>
    <row r="95" spans="1:28" x14ac:dyDescent="0.25">
      <c r="A95" t="s">
        <v>527</v>
      </c>
      <c r="B95" t="s">
        <v>528</v>
      </c>
      <c r="C95" t="s">
        <v>49</v>
      </c>
      <c r="D95">
        <v>27</v>
      </c>
      <c r="E95" t="s">
        <v>19</v>
      </c>
      <c r="F95">
        <v>5</v>
      </c>
      <c r="G95">
        <v>60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 t="s">
        <v>108</v>
      </c>
      <c r="N95" t="s">
        <v>25</v>
      </c>
      <c r="O95" t="s">
        <v>25</v>
      </c>
      <c r="P95" t="s">
        <v>25</v>
      </c>
      <c r="Q95" t="s">
        <v>19</v>
      </c>
      <c r="R95" t="s">
        <v>25</v>
      </c>
      <c r="S95" t="s">
        <v>42</v>
      </c>
      <c r="T95" t="s">
        <v>19</v>
      </c>
      <c r="U95" t="s">
        <v>25</v>
      </c>
      <c r="V95" t="s">
        <v>529</v>
      </c>
      <c r="W95" t="s">
        <v>19</v>
      </c>
      <c r="X95" t="s">
        <v>530</v>
      </c>
      <c r="Y95" t="s">
        <v>531</v>
      </c>
      <c r="Z95" t="s">
        <v>532</v>
      </c>
      <c r="AA95" t="s">
        <v>19</v>
      </c>
    </row>
    <row r="96" spans="1:28" x14ac:dyDescent="0.25">
      <c r="A96" t="s">
        <v>533</v>
      </c>
      <c r="B96" t="s">
        <v>534</v>
      </c>
      <c r="C96" t="s">
        <v>18</v>
      </c>
      <c r="D96">
        <v>33</v>
      </c>
      <c r="E96" t="s">
        <v>25</v>
      </c>
      <c r="F96">
        <v>0</v>
      </c>
      <c r="G96">
        <v>5</v>
      </c>
      <c r="H96" t="s">
        <v>20</v>
      </c>
      <c r="I96" t="s">
        <v>21</v>
      </c>
      <c r="J96" t="s">
        <v>22</v>
      </c>
      <c r="K96" t="s">
        <v>33</v>
      </c>
      <c r="L96" t="s">
        <v>24</v>
      </c>
      <c r="M96" t="s">
        <v>131</v>
      </c>
      <c r="N96" t="s">
        <v>25</v>
      </c>
      <c r="O96" t="s">
        <v>19</v>
      </c>
      <c r="P96" t="s">
        <v>19</v>
      </c>
      <c r="Q96" t="s">
        <v>19</v>
      </c>
      <c r="R96" t="s">
        <v>25</v>
      </c>
      <c r="S96" t="s">
        <v>42</v>
      </c>
      <c r="T96" t="s">
        <v>25</v>
      </c>
      <c r="U96" t="s">
        <v>19</v>
      </c>
      <c r="V96" t="s">
        <v>43</v>
      </c>
      <c r="W96" t="s">
        <v>25</v>
      </c>
      <c r="X96" t="s">
        <v>535</v>
      </c>
      <c r="Y96" t="s">
        <v>536</v>
      </c>
      <c r="Z96" t="s">
        <v>314</v>
      </c>
      <c r="AA96" t="s">
        <v>19</v>
      </c>
    </row>
    <row r="97" spans="1:28" x14ac:dyDescent="0.25">
      <c r="A97" t="s">
        <v>537</v>
      </c>
      <c r="B97" t="s">
        <v>538</v>
      </c>
      <c r="C97" t="s">
        <v>49</v>
      </c>
      <c r="D97">
        <v>31</v>
      </c>
      <c r="E97" t="s">
        <v>19</v>
      </c>
      <c r="F97">
        <v>0</v>
      </c>
      <c r="G97">
        <v>0</v>
      </c>
      <c r="H97" t="s">
        <v>20</v>
      </c>
      <c r="I97" t="s">
        <v>21</v>
      </c>
      <c r="J97" t="s">
        <v>69</v>
      </c>
      <c r="K97" t="s">
        <v>33</v>
      </c>
      <c r="L97" t="s">
        <v>34</v>
      </c>
      <c r="M97" t="s">
        <v>131</v>
      </c>
      <c r="N97" t="s">
        <v>25</v>
      </c>
      <c r="O97" t="s">
        <v>25</v>
      </c>
      <c r="P97" t="s">
        <v>25</v>
      </c>
      <c r="Q97" t="s">
        <v>19</v>
      </c>
      <c r="R97" t="s">
        <v>25</v>
      </c>
      <c r="S97" t="s">
        <v>42</v>
      </c>
      <c r="T97" t="s">
        <v>25</v>
      </c>
      <c r="U97" t="s">
        <v>19</v>
      </c>
      <c r="V97" t="s">
        <v>501</v>
      </c>
      <c r="W97" t="s">
        <v>19</v>
      </c>
      <c r="X97" t="s">
        <v>539</v>
      </c>
      <c r="Y97" t="s">
        <v>540</v>
      </c>
      <c r="Z97" t="s">
        <v>541</v>
      </c>
      <c r="AA97" t="s">
        <v>19</v>
      </c>
    </row>
    <row r="98" spans="1:28" x14ac:dyDescent="0.25">
      <c r="A98" t="s">
        <v>542</v>
      </c>
      <c r="B98" t="s">
        <v>543</v>
      </c>
      <c r="C98" t="s">
        <v>18</v>
      </c>
      <c r="D98">
        <v>25</v>
      </c>
      <c r="E98" t="s">
        <v>19</v>
      </c>
      <c r="F98">
        <v>3</v>
      </c>
      <c r="G98">
        <v>30</v>
      </c>
      <c r="H98" t="s">
        <v>20</v>
      </c>
      <c r="I98" t="s">
        <v>21</v>
      </c>
      <c r="J98" t="s">
        <v>69</v>
      </c>
      <c r="K98" t="s">
        <v>23</v>
      </c>
      <c r="L98" t="s">
        <v>24</v>
      </c>
      <c r="M98" t="s">
        <v>108</v>
      </c>
      <c r="N98" t="s">
        <v>25</v>
      </c>
      <c r="O98" t="s">
        <v>19</v>
      </c>
      <c r="P98" t="s">
        <v>25</v>
      </c>
      <c r="Q98" t="s">
        <v>25</v>
      </c>
      <c r="R98" t="s">
        <v>25</v>
      </c>
      <c r="S98" t="s">
        <v>42</v>
      </c>
      <c r="T98" t="s">
        <v>25</v>
      </c>
      <c r="U98" t="s">
        <v>19</v>
      </c>
      <c r="V98" t="s">
        <v>544</v>
      </c>
      <c r="W98" t="s">
        <v>19</v>
      </c>
      <c r="X98" t="s">
        <v>545</v>
      </c>
      <c r="Y98" t="s">
        <v>546</v>
      </c>
      <c r="Z98" t="s">
        <v>547</v>
      </c>
      <c r="AA98" t="s">
        <v>19</v>
      </c>
      <c r="AB98" t="s">
        <v>548</v>
      </c>
    </row>
    <row r="99" spans="1:28" x14ac:dyDescent="0.25">
      <c r="A99" t="s">
        <v>549</v>
      </c>
      <c r="B99" t="s">
        <v>550</v>
      </c>
      <c r="C99" t="s">
        <v>18</v>
      </c>
      <c r="D99">
        <v>38</v>
      </c>
      <c r="E99" t="s">
        <v>19</v>
      </c>
      <c r="F99">
        <v>0</v>
      </c>
      <c r="G99">
        <v>0</v>
      </c>
      <c r="H99" t="s">
        <v>20</v>
      </c>
      <c r="I99" t="s">
        <v>21</v>
      </c>
      <c r="J99" t="s">
        <v>69</v>
      </c>
      <c r="K99" t="s">
        <v>23</v>
      </c>
      <c r="L99" t="s">
        <v>34</v>
      </c>
      <c r="M99" t="s">
        <v>108</v>
      </c>
      <c r="N99" t="s">
        <v>25</v>
      </c>
      <c r="O99" t="s">
        <v>19</v>
      </c>
      <c r="P99" t="s">
        <v>25</v>
      </c>
      <c r="Q99" t="s">
        <v>25</v>
      </c>
      <c r="R99" t="s">
        <v>25</v>
      </c>
      <c r="S99" t="s">
        <v>42</v>
      </c>
      <c r="T99" t="s">
        <v>25</v>
      </c>
      <c r="U99" t="s">
        <v>19</v>
      </c>
      <c r="V99" t="s">
        <v>551</v>
      </c>
      <c r="W99" t="s">
        <v>25</v>
      </c>
      <c r="X99" t="s">
        <v>552</v>
      </c>
      <c r="Y99" t="s">
        <v>553</v>
      </c>
      <c r="Z99" t="s">
        <v>123</v>
      </c>
      <c r="AA99" t="s">
        <v>19</v>
      </c>
      <c r="AB99" t="s">
        <v>550</v>
      </c>
    </row>
    <row r="100" spans="1:28" x14ac:dyDescent="0.25">
      <c r="A100" t="s">
        <v>554</v>
      </c>
      <c r="B100" t="s">
        <v>555</v>
      </c>
      <c r="C100" t="s">
        <v>18</v>
      </c>
      <c r="D100">
        <v>27</v>
      </c>
      <c r="E100" t="s">
        <v>19</v>
      </c>
      <c r="F100">
        <v>2</v>
      </c>
      <c r="G100">
        <v>30</v>
      </c>
      <c r="H100" t="s">
        <v>61</v>
      </c>
      <c r="I100" t="s">
        <v>21</v>
      </c>
      <c r="J100" t="s">
        <v>22</v>
      </c>
      <c r="K100" t="s">
        <v>33</v>
      </c>
      <c r="L100" t="s">
        <v>34</v>
      </c>
      <c r="M100" t="s">
        <v>108</v>
      </c>
      <c r="N100" t="s">
        <v>19</v>
      </c>
      <c r="O100" t="s">
        <v>19</v>
      </c>
      <c r="P100" t="s">
        <v>25</v>
      </c>
      <c r="Q100" t="s">
        <v>25</v>
      </c>
      <c r="R100" t="s">
        <v>25</v>
      </c>
      <c r="S100" t="s">
        <v>26</v>
      </c>
      <c r="T100" t="s">
        <v>25</v>
      </c>
      <c r="U100" t="s">
        <v>25</v>
      </c>
      <c r="V100" t="s">
        <v>56</v>
      </c>
      <c r="W100" t="s">
        <v>25</v>
      </c>
      <c r="X100" t="s">
        <v>28</v>
      </c>
      <c r="Y100" t="s">
        <v>556</v>
      </c>
      <c r="Z100" t="s">
        <v>92</v>
      </c>
      <c r="AA100" t="s">
        <v>19</v>
      </c>
    </row>
    <row r="101" spans="1:28" x14ac:dyDescent="0.25">
      <c r="A101" t="s">
        <v>557</v>
      </c>
      <c r="B101" t="s">
        <v>558</v>
      </c>
      <c r="C101" t="s">
        <v>18</v>
      </c>
      <c r="D101">
        <v>24</v>
      </c>
      <c r="E101" t="s">
        <v>19</v>
      </c>
      <c r="F101">
        <v>10</v>
      </c>
      <c r="G101">
        <v>4</v>
      </c>
      <c r="H101" t="s">
        <v>20</v>
      </c>
      <c r="I101" t="s">
        <v>68</v>
      </c>
      <c r="J101" t="s">
        <v>22</v>
      </c>
      <c r="K101" t="s">
        <v>33</v>
      </c>
      <c r="L101" t="s">
        <v>24</v>
      </c>
      <c r="M101" t="s">
        <v>108</v>
      </c>
      <c r="N101" t="s">
        <v>25</v>
      </c>
      <c r="O101" t="s">
        <v>19</v>
      </c>
      <c r="P101" t="s">
        <v>25</v>
      </c>
      <c r="Q101" t="s">
        <v>25</v>
      </c>
      <c r="R101" t="s">
        <v>25</v>
      </c>
      <c r="S101" t="s">
        <v>26</v>
      </c>
      <c r="T101" t="s">
        <v>25</v>
      </c>
      <c r="U101" t="s">
        <v>19</v>
      </c>
      <c r="V101" t="s">
        <v>559</v>
      </c>
      <c r="W101" t="s">
        <v>25</v>
      </c>
      <c r="X101" t="s">
        <v>560</v>
      </c>
      <c r="Y101" t="s">
        <v>561</v>
      </c>
      <c r="Z101" t="s">
        <v>104</v>
      </c>
      <c r="AA101" t="s">
        <v>25</v>
      </c>
      <c r="AB101" t="s">
        <v>562</v>
      </c>
    </row>
    <row r="102" spans="1:28" x14ac:dyDescent="0.25">
      <c r="A102" t="s">
        <v>563</v>
      </c>
      <c r="B102" t="s">
        <v>564</v>
      </c>
      <c r="C102" t="s">
        <v>49</v>
      </c>
      <c r="D102">
        <v>26</v>
      </c>
      <c r="E102" t="s">
        <v>25</v>
      </c>
      <c r="F102">
        <v>2</v>
      </c>
      <c r="G102">
        <v>20</v>
      </c>
      <c r="H102" t="s">
        <v>20</v>
      </c>
      <c r="I102" t="s">
        <v>21</v>
      </c>
      <c r="J102" t="s">
        <v>69</v>
      </c>
      <c r="K102" t="s">
        <v>23</v>
      </c>
      <c r="L102" t="s">
        <v>24</v>
      </c>
      <c r="M102" t="s">
        <v>108</v>
      </c>
      <c r="N102" t="s">
        <v>25</v>
      </c>
      <c r="O102" t="s">
        <v>19</v>
      </c>
      <c r="P102" t="s">
        <v>19</v>
      </c>
      <c r="Q102" t="s">
        <v>25</v>
      </c>
      <c r="R102" t="s">
        <v>19</v>
      </c>
      <c r="S102" t="s">
        <v>42</v>
      </c>
      <c r="T102" t="s">
        <v>25</v>
      </c>
      <c r="U102" t="s">
        <v>25</v>
      </c>
      <c r="V102" t="s">
        <v>565</v>
      </c>
      <c r="W102" t="s">
        <v>25</v>
      </c>
      <c r="X102" t="s">
        <v>566</v>
      </c>
      <c r="Y102" t="s">
        <v>567</v>
      </c>
      <c r="Z102" t="s">
        <v>38</v>
      </c>
      <c r="AA102" t="s">
        <v>19</v>
      </c>
    </row>
    <row r="103" spans="1:28" x14ac:dyDescent="0.25">
      <c r="A103" t="s">
        <v>568</v>
      </c>
      <c r="B103" t="s">
        <v>569</v>
      </c>
      <c r="C103" t="s">
        <v>18</v>
      </c>
      <c r="D103">
        <v>38</v>
      </c>
      <c r="E103" t="s">
        <v>19</v>
      </c>
      <c r="F103">
        <v>1</v>
      </c>
      <c r="G103">
        <v>15</v>
      </c>
      <c r="H103" t="s">
        <v>20</v>
      </c>
      <c r="I103" t="s">
        <v>68</v>
      </c>
      <c r="J103" t="s">
        <v>22</v>
      </c>
      <c r="K103" t="s">
        <v>33</v>
      </c>
      <c r="L103" t="s">
        <v>34</v>
      </c>
      <c r="M103" t="s">
        <v>108</v>
      </c>
      <c r="N103" t="s">
        <v>25</v>
      </c>
      <c r="O103" t="s">
        <v>19</v>
      </c>
      <c r="P103" t="s">
        <v>25</v>
      </c>
      <c r="Q103" t="s">
        <v>25</v>
      </c>
      <c r="R103" t="s">
        <v>19</v>
      </c>
      <c r="S103" t="s">
        <v>42</v>
      </c>
      <c r="T103" t="s">
        <v>25</v>
      </c>
      <c r="U103" t="s">
        <v>19</v>
      </c>
      <c r="V103" t="s">
        <v>43</v>
      </c>
      <c r="W103" t="s">
        <v>25</v>
      </c>
      <c r="X103" t="s">
        <v>28</v>
      </c>
      <c r="Y103" t="s">
        <v>570</v>
      </c>
      <c r="Z103" t="s">
        <v>38</v>
      </c>
      <c r="AA103" t="s">
        <v>19</v>
      </c>
    </row>
    <row r="104" spans="1:28" x14ac:dyDescent="0.25">
      <c r="A104" t="s">
        <v>571</v>
      </c>
      <c r="B104" t="s">
        <v>572</v>
      </c>
      <c r="C104" t="s">
        <v>18</v>
      </c>
      <c r="D104">
        <v>28</v>
      </c>
      <c r="E104" t="s">
        <v>19</v>
      </c>
      <c r="F104">
        <v>1</v>
      </c>
      <c r="G104">
        <v>20</v>
      </c>
      <c r="H104" t="s">
        <v>61</v>
      </c>
      <c r="I104" t="s">
        <v>21</v>
      </c>
      <c r="J104" t="s">
        <v>22</v>
      </c>
      <c r="K104" t="s">
        <v>23</v>
      </c>
      <c r="L104" t="s">
        <v>34</v>
      </c>
      <c r="M104" t="s">
        <v>131</v>
      </c>
      <c r="N104" t="s">
        <v>25</v>
      </c>
      <c r="O104" t="s">
        <v>19</v>
      </c>
      <c r="P104" t="s">
        <v>25</v>
      </c>
      <c r="Q104" t="s">
        <v>25</v>
      </c>
      <c r="R104" t="s">
        <v>25</v>
      </c>
      <c r="S104" t="s">
        <v>42</v>
      </c>
      <c r="T104" t="s">
        <v>19</v>
      </c>
      <c r="U104" t="s">
        <v>19</v>
      </c>
      <c r="V104" t="s">
        <v>114</v>
      </c>
      <c r="W104" t="s">
        <v>25</v>
      </c>
      <c r="X104" t="s">
        <v>573</v>
      </c>
      <c r="Y104" t="s">
        <v>574</v>
      </c>
      <c r="Z104" t="s">
        <v>575</v>
      </c>
      <c r="AA104" t="s">
        <v>19</v>
      </c>
      <c r="AB104" t="s">
        <v>576</v>
      </c>
    </row>
    <row r="105" spans="1:28" x14ac:dyDescent="0.25">
      <c r="A105" t="s">
        <v>577</v>
      </c>
      <c r="B105" t="s">
        <v>578</v>
      </c>
      <c r="C105" t="s">
        <v>49</v>
      </c>
      <c r="D105">
        <v>40</v>
      </c>
      <c r="E105" t="s">
        <v>25</v>
      </c>
      <c r="F105">
        <v>8</v>
      </c>
      <c r="G105" t="s">
        <v>579</v>
      </c>
      <c r="H105" t="s">
        <v>20</v>
      </c>
      <c r="I105" t="s">
        <v>21</v>
      </c>
      <c r="J105" t="s">
        <v>22</v>
      </c>
      <c r="K105" t="s">
        <v>23</v>
      </c>
      <c r="L105" t="s">
        <v>34</v>
      </c>
      <c r="M105" t="s">
        <v>108</v>
      </c>
      <c r="N105" t="s">
        <v>25</v>
      </c>
      <c r="O105" t="s">
        <v>25</v>
      </c>
      <c r="P105" t="s">
        <v>19</v>
      </c>
      <c r="Q105" t="s">
        <v>19</v>
      </c>
      <c r="R105" t="s">
        <v>19</v>
      </c>
      <c r="S105" t="s">
        <v>42</v>
      </c>
      <c r="T105" t="s">
        <v>25</v>
      </c>
      <c r="U105" t="s">
        <v>25</v>
      </c>
      <c r="V105" t="s">
        <v>56</v>
      </c>
      <c r="W105" t="s">
        <v>19</v>
      </c>
      <c r="X105" t="s">
        <v>580</v>
      </c>
      <c r="Y105" t="s">
        <v>581</v>
      </c>
      <c r="Z105" t="s">
        <v>38</v>
      </c>
      <c r="AA105" t="s">
        <v>19</v>
      </c>
    </row>
    <row r="106" spans="1:28" x14ac:dyDescent="0.25">
      <c r="A106" t="s">
        <v>582</v>
      </c>
      <c r="B106" t="s">
        <v>583</v>
      </c>
      <c r="C106" t="s">
        <v>18</v>
      </c>
      <c r="D106">
        <v>49</v>
      </c>
      <c r="E106" t="s">
        <v>19</v>
      </c>
      <c r="F106">
        <v>2</v>
      </c>
      <c r="G106">
        <v>15</v>
      </c>
      <c r="H106" t="s">
        <v>20</v>
      </c>
      <c r="I106" t="s">
        <v>21</v>
      </c>
      <c r="J106" t="s">
        <v>22</v>
      </c>
      <c r="K106" t="s">
        <v>23</v>
      </c>
      <c r="L106" t="s">
        <v>34</v>
      </c>
      <c r="M106" t="s">
        <v>131</v>
      </c>
      <c r="N106" t="s">
        <v>25</v>
      </c>
      <c r="O106" t="s">
        <v>19</v>
      </c>
      <c r="P106" t="s">
        <v>25</v>
      </c>
      <c r="Q106" t="s">
        <v>25</v>
      </c>
      <c r="R106" t="s">
        <v>19</v>
      </c>
      <c r="S106" t="s">
        <v>26</v>
      </c>
      <c r="T106" t="s">
        <v>25</v>
      </c>
      <c r="U106" t="s">
        <v>19</v>
      </c>
      <c r="V106" t="s">
        <v>43</v>
      </c>
      <c r="W106" t="s">
        <v>25</v>
      </c>
      <c r="X106" t="s">
        <v>584</v>
      </c>
      <c r="Y106" t="s">
        <v>585</v>
      </c>
      <c r="Z106" t="s">
        <v>241</v>
      </c>
      <c r="AA106" t="s">
        <v>19</v>
      </c>
    </row>
    <row r="107" spans="1:28" x14ac:dyDescent="0.25">
      <c r="A107" t="s">
        <v>586</v>
      </c>
      <c r="B107" t="s">
        <v>587</v>
      </c>
      <c r="C107" t="s">
        <v>18</v>
      </c>
      <c r="D107">
        <v>32</v>
      </c>
      <c r="E107" t="s">
        <v>25</v>
      </c>
      <c r="F107">
        <v>10</v>
      </c>
      <c r="G107">
        <v>50</v>
      </c>
      <c r="H107" t="s">
        <v>20</v>
      </c>
      <c r="I107" t="s">
        <v>68</v>
      </c>
      <c r="J107" t="s">
        <v>22</v>
      </c>
      <c r="K107" t="s">
        <v>23</v>
      </c>
      <c r="L107" t="s">
        <v>34</v>
      </c>
      <c r="M107" t="s">
        <v>108</v>
      </c>
      <c r="N107" t="s">
        <v>25</v>
      </c>
      <c r="O107" t="s">
        <v>25</v>
      </c>
      <c r="P107" t="s">
        <v>19</v>
      </c>
      <c r="Q107" t="s">
        <v>25</v>
      </c>
      <c r="R107" t="s">
        <v>25</v>
      </c>
      <c r="S107" t="s">
        <v>26</v>
      </c>
      <c r="T107" t="s">
        <v>25</v>
      </c>
      <c r="U107" t="s">
        <v>19</v>
      </c>
      <c r="V107" t="s">
        <v>43</v>
      </c>
      <c r="W107" t="s">
        <v>19</v>
      </c>
      <c r="X107" t="s">
        <v>588</v>
      </c>
      <c r="Y107" t="s">
        <v>589</v>
      </c>
      <c r="Z107" t="s">
        <v>38</v>
      </c>
      <c r="AA107" t="s">
        <v>25</v>
      </c>
      <c r="AB107" t="s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7"/>
  <sheetViews>
    <sheetView topLeftCell="T51" workbookViewId="0">
      <selection activeCell="Y5" sqref="Y5:Y106"/>
    </sheetView>
  </sheetViews>
  <sheetFormatPr defaultRowHeight="15" x14ac:dyDescent="0.25"/>
  <cols>
    <col min="1" max="1" width="28.7109375" hidden="1" customWidth="1"/>
    <col min="2" max="2" width="0" hidden="1" customWidth="1"/>
    <col min="7" max="7" width="13.28515625" customWidth="1"/>
    <col min="8" max="8" width="37" hidden="1" customWidth="1"/>
    <col min="9" max="9" width="13.85546875" hidden="1" customWidth="1"/>
    <col min="10" max="10" width="19.28515625" hidden="1" customWidth="1"/>
    <col min="11" max="14" width="16.7109375" hidden="1" customWidth="1"/>
    <col min="15" max="15" width="13.140625" hidden="1" customWidth="1"/>
    <col min="16" max="19" width="3.140625" hidden="1" customWidth="1"/>
    <col min="20" max="20" width="16.7109375" bestFit="1" customWidth="1"/>
    <col min="21" max="21" width="11.85546875" customWidth="1"/>
    <col min="22" max="22" width="13.140625" bestFit="1" customWidth="1"/>
    <col min="23" max="23" width="15.85546875" bestFit="1" customWidth="1"/>
    <col min="24" max="24" width="18.5703125" bestFit="1" customWidth="1"/>
    <col min="25" max="25" width="21" bestFit="1" customWidth="1"/>
    <col min="26" max="26" width="19.42578125" customWidth="1"/>
    <col min="27" max="27" width="26.5703125" bestFit="1" customWidth="1"/>
    <col min="28" max="28" width="21.140625" bestFit="1" customWidth="1"/>
    <col min="29" max="29" width="24.85546875" bestFit="1" customWidth="1"/>
    <col min="30" max="30" width="18" bestFit="1" customWidth="1"/>
    <col min="31" max="31" width="65.28515625" customWidth="1"/>
    <col min="32" max="32" width="21.85546875" bestFit="1" customWidth="1"/>
    <col min="33" max="33" width="11.5703125" customWidth="1"/>
    <col min="34" max="34" width="87.5703125" customWidth="1"/>
    <col min="35" max="35" width="15.28515625" customWidth="1"/>
    <col min="36" max="36" width="25.28515625" customWidth="1"/>
    <col min="37" max="37" width="23.140625" customWidth="1"/>
    <col min="38" max="48" width="3" bestFit="1" customWidth="1"/>
    <col min="49" max="49" width="11.28515625" bestFit="1" customWidth="1"/>
  </cols>
  <sheetData>
    <row r="1" spans="1:3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620</v>
      </c>
      <c r="F1" s="3" t="s">
        <v>613</v>
      </c>
      <c r="G1" s="3" t="s">
        <v>612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595</v>
      </c>
      <c r="M1" s="3" t="s">
        <v>596</v>
      </c>
      <c r="N1" s="3" t="s">
        <v>597</v>
      </c>
      <c r="O1" s="3" t="s">
        <v>598</v>
      </c>
      <c r="P1" s="3" t="s">
        <v>602</v>
      </c>
      <c r="Q1" s="3" t="s">
        <v>603</v>
      </c>
      <c r="R1" s="3" t="s">
        <v>604</v>
      </c>
      <c r="S1" s="3" t="s">
        <v>605</v>
      </c>
      <c r="T1" s="3" t="s">
        <v>599</v>
      </c>
      <c r="U1" s="3" t="s">
        <v>624</v>
      </c>
      <c r="V1" s="3" t="s">
        <v>615</v>
      </c>
      <c r="W1" s="3" t="s">
        <v>616</v>
      </c>
      <c r="X1" s="3" t="s">
        <v>617</v>
      </c>
      <c r="Y1" s="3" t="s">
        <v>618</v>
      </c>
      <c r="Z1" s="3" t="s">
        <v>619</v>
      </c>
      <c r="AA1" s="3" t="s">
        <v>621</v>
      </c>
      <c r="AB1" s="3" t="s">
        <v>625</v>
      </c>
      <c r="AC1" s="3" t="s">
        <v>623</v>
      </c>
      <c r="AD1" s="3" t="s">
        <v>8</v>
      </c>
      <c r="AE1" s="3" t="s">
        <v>9</v>
      </c>
      <c r="AF1" s="3" t="s">
        <v>10</v>
      </c>
      <c r="AG1" s="3" t="s">
        <v>11</v>
      </c>
      <c r="AH1" s="3" t="s">
        <v>12</v>
      </c>
      <c r="AI1" s="3" t="s">
        <v>13</v>
      </c>
    </row>
    <row r="2" spans="1:35" s="28" customFormat="1" hidden="1" x14ac:dyDescent="0.25">
      <c r="A2" t="s">
        <v>16</v>
      </c>
      <c r="B2" t="s">
        <v>17</v>
      </c>
      <c r="C2" s="28" t="s">
        <v>18</v>
      </c>
      <c r="D2" s="28">
        <v>29</v>
      </c>
      <c r="E2" s="28" t="s">
        <v>19</v>
      </c>
      <c r="F2" s="28">
        <v>10</v>
      </c>
      <c r="G2" s="28">
        <v>2</v>
      </c>
      <c r="H2" t="s">
        <v>20</v>
      </c>
      <c r="I2" t="s">
        <v>21</v>
      </c>
      <c r="J2" t="s">
        <v>22</v>
      </c>
      <c r="K2" t="s">
        <v>23</v>
      </c>
      <c r="L2" t="str">
        <f>IF(EXACT(H2,"Introversion"),"I","E")</f>
        <v>I</v>
      </c>
      <c r="M2" t="str">
        <f>IF(EXACT(I2,"Sensing"),"S","N")</f>
        <v>S</v>
      </c>
      <c r="N2" t="str">
        <f>IF(EXACT(J2,"Thinking"),"T","F")</f>
        <v>T</v>
      </c>
      <c r="O2" t="str">
        <f>IF(EXACT(K2,"Judging"),"J","P")</f>
        <v>J</v>
      </c>
      <c r="P2" t="s">
        <v>600</v>
      </c>
      <c r="Q2" t="s">
        <v>606</v>
      </c>
      <c r="R2" t="s">
        <v>608</v>
      </c>
      <c r="S2" t="s">
        <v>610</v>
      </c>
      <c r="T2" s="28" t="str">
        <f>CONCATENATE(P2,Q2,R2,S2)</f>
        <v>ISTJ</v>
      </c>
      <c r="U2" s="28" t="s">
        <v>24</v>
      </c>
      <c r="V2" s="28" t="s">
        <v>108</v>
      </c>
      <c r="W2" s="28" t="s">
        <v>19</v>
      </c>
      <c r="X2" s="28" t="s">
        <v>19</v>
      </c>
      <c r="Y2" s="28" t="s">
        <v>19</v>
      </c>
      <c r="Z2" s="28" t="s">
        <v>25</v>
      </c>
      <c r="AA2" s="28" t="s">
        <v>25</v>
      </c>
      <c r="AB2" s="28" t="s">
        <v>26</v>
      </c>
      <c r="AC2" s="28" t="s">
        <v>25</v>
      </c>
      <c r="AD2" s="28" t="s">
        <v>19</v>
      </c>
      <c r="AE2" s="28" t="s">
        <v>27</v>
      </c>
      <c r="AF2" s="28" t="s">
        <v>19</v>
      </c>
      <c r="AG2" s="28" t="s">
        <v>28</v>
      </c>
      <c r="AH2" s="28" t="s">
        <v>29</v>
      </c>
      <c r="AI2" s="28" t="s">
        <v>30</v>
      </c>
    </row>
    <row r="3" spans="1:35" s="28" customFormat="1" hidden="1" x14ac:dyDescent="0.25">
      <c r="A3" t="s">
        <v>31</v>
      </c>
      <c r="B3" t="s">
        <v>32</v>
      </c>
      <c r="C3" s="28" t="s">
        <v>18</v>
      </c>
      <c r="D3" s="28">
        <v>36</v>
      </c>
      <c r="E3" s="28" t="s">
        <v>25</v>
      </c>
      <c r="F3" s="28">
        <v>0</v>
      </c>
      <c r="G3" s="28">
        <v>0</v>
      </c>
      <c r="H3" t="s">
        <v>20</v>
      </c>
      <c r="I3" t="s">
        <v>21</v>
      </c>
      <c r="J3" t="s">
        <v>22</v>
      </c>
      <c r="K3" t="s">
        <v>33</v>
      </c>
      <c r="L3" t="str">
        <f>IF(EXACT(H3,"Introversion"),"I","E")</f>
        <v>I</v>
      </c>
      <c r="M3" t="str">
        <f>IF(EXACT(I3,"Sensing"),"S","N")</f>
        <v>S</v>
      </c>
      <c r="N3" t="str">
        <f t="shared" ref="N3:N66" si="0">IF(EXACT(J3,"Thinking"),"T","F")</f>
        <v>T</v>
      </c>
      <c r="O3" t="str">
        <f t="shared" ref="O3:O66" si="1">IF(EXACT(K3,"Judging"),"J","P")</f>
        <v>P</v>
      </c>
      <c r="P3" t="s">
        <v>600</v>
      </c>
      <c r="Q3" t="s">
        <v>606</v>
      </c>
      <c r="R3" t="s">
        <v>608</v>
      </c>
      <c r="S3" t="s">
        <v>611</v>
      </c>
      <c r="T3" s="28" t="str">
        <f t="shared" ref="T3:T66" si="2">CONCATENATE(P3,Q3,R3,S3)</f>
        <v>ISTP</v>
      </c>
      <c r="U3" s="28" t="s">
        <v>34</v>
      </c>
      <c r="V3" s="28" t="s">
        <v>108</v>
      </c>
      <c r="W3" s="28" t="s">
        <v>25</v>
      </c>
      <c r="X3" s="28" t="s">
        <v>19</v>
      </c>
      <c r="Y3" s="28" t="s">
        <v>19</v>
      </c>
      <c r="Z3" s="28" t="s">
        <v>25</v>
      </c>
      <c r="AA3" s="28" t="s">
        <v>25</v>
      </c>
      <c r="AB3" s="28" t="s">
        <v>26</v>
      </c>
      <c r="AC3" s="28" t="s">
        <v>25</v>
      </c>
      <c r="AD3" s="28" t="s">
        <v>19</v>
      </c>
      <c r="AE3" s="28" t="s">
        <v>35</v>
      </c>
      <c r="AF3" s="28" t="s">
        <v>25</v>
      </c>
      <c r="AG3" s="28" t="s">
        <v>36</v>
      </c>
      <c r="AH3" s="28" t="s">
        <v>37</v>
      </c>
      <c r="AI3" s="28" t="s">
        <v>38</v>
      </c>
    </row>
    <row r="4" spans="1:35" s="28" customFormat="1" hidden="1" x14ac:dyDescent="0.25">
      <c r="A4" t="s">
        <v>40</v>
      </c>
      <c r="B4" t="s">
        <v>41</v>
      </c>
      <c r="C4" s="28" t="s">
        <v>18</v>
      </c>
      <c r="D4" s="28">
        <v>37</v>
      </c>
      <c r="E4" s="28" t="s">
        <v>25</v>
      </c>
      <c r="F4" s="28">
        <v>5</v>
      </c>
      <c r="G4" s="28">
        <v>40</v>
      </c>
      <c r="H4" t="s">
        <v>20</v>
      </c>
      <c r="I4" t="s">
        <v>21</v>
      </c>
      <c r="J4" t="s">
        <v>22</v>
      </c>
      <c r="K4" t="s">
        <v>33</v>
      </c>
      <c r="L4" t="str">
        <f t="shared" ref="L4:M67" si="3">IF(EXACT(H4,"Introversion"),"I","E")</f>
        <v>I</v>
      </c>
      <c r="M4" t="str">
        <f t="shared" ref="M4:M67" si="4">IF(EXACT(I4,"Sensing"),"S","N")</f>
        <v>S</v>
      </c>
      <c r="N4" t="str">
        <f t="shared" si="0"/>
        <v>T</v>
      </c>
      <c r="O4" t="str">
        <f t="shared" si="1"/>
        <v>P</v>
      </c>
      <c r="P4" t="s">
        <v>600</v>
      </c>
      <c r="Q4" t="s">
        <v>606</v>
      </c>
      <c r="R4" t="s">
        <v>608</v>
      </c>
      <c r="S4" t="s">
        <v>611</v>
      </c>
      <c r="T4" s="28" t="str">
        <f t="shared" si="2"/>
        <v>ISTP</v>
      </c>
      <c r="U4" s="28" t="s">
        <v>34</v>
      </c>
      <c r="V4" s="28" t="s">
        <v>131</v>
      </c>
      <c r="W4" s="28" t="s">
        <v>19</v>
      </c>
      <c r="X4" s="28" t="s">
        <v>19</v>
      </c>
      <c r="Y4" s="28" t="s">
        <v>19</v>
      </c>
      <c r="Z4" s="28" t="s">
        <v>19</v>
      </c>
      <c r="AA4" s="28" t="s">
        <v>25</v>
      </c>
      <c r="AB4" s="28" t="s">
        <v>42</v>
      </c>
      <c r="AC4" s="28" t="s">
        <v>25</v>
      </c>
      <c r="AD4" s="28" t="s">
        <v>19</v>
      </c>
      <c r="AE4" s="28" t="s">
        <v>43</v>
      </c>
      <c r="AF4" s="28" t="s">
        <v>25</v>
      </c>
      <c r="AG4" s="28" t="s">
        <v>44</v>
      </c>
      <c r="AH4" s="28" t="s">
        <v>45</v>
      </c>
      <c r="AI4" s="28" t="s">
        <v>46</v>
      </c>
    </row>
    <row r="5" spans="1:35" s="28" customFormat="1" x14ac:dyDescent="0.25">
      <c r="A5" t="s">
        <v>47</v>
      </c>
      <c r="B5" t="s">
        <v>48</v>
      </c>
      <c r="C5" s="28" t="s">
        <v>49</v>
      </c>
      <c r="D5" s="28">
        <v>25</v>
      </c>
      <c r="E5" s="28" t="s">
        <v>19</v>
      </c>
      <c r="F5" s="28">
        <v>3</v>
      </c>
      <c r="G5" s="28">
        <v>30</v>
      </c>
      <c r="H5" t="s">
        <v>20</v>
      </c>
      <c r="I5" t="s">
        <v>21</v>
      </c>
      <c r="J5" t="s">
        <v>22</v>
      </c>
      <c r="K5" t="s">
        <v>23</v>
      </c>
      <c r="L5" t="str">
        <f t="shared" si="3"/>
        <v>I</v>
      </c>
      <c r="M5" t="str">
        <f t="shared" si="4"/>
        <v>S</v>
      </c>
      <c r="N5" t="str">
        <f t="shared" si="0"/>
        <v>T</v>
      </c>
      <c r="O5" t="str">
        <f t="shared" si="1"/>
        <v>J</v>
      </c>
      <c r="P5" t="s">
        <v>600</v>
      </c>
      <c r="Q5" t="s">
        <v>606</v>
      </c>
      <c r="R5" t="s">
        <v>608</v>
      </c>
      <c r="S5" t="s">
        <v>610</v>
      </c>
      <c r="T5" s="28" t="str">
        <f t="shared" si="2"/>
        <v>ISTJ</v>
      </c>
      <c r="U5" s="28" t="s">
        <v>34</v>
      </c>
      <c r="V5" s="28" t="s">
        <v>108</v>
      </c>
      <c r="W5" s="28" t="s">
        <v>25</v>
      </c>
      <c r="X5" s="28" t="s">
        <v>19</v>
      </c>
      <c r="Y5" s="28" t="s">
        <v>25</v>
      </c>
      <c r="Z5" s="28" t="s">
        <v>25</v>
      </c>
      <c r="AA5" s="28" t="s">
        <v>25</v>
      </c>
      <c r="AB5" s="28" t="s">
        <v>26</v>
      </c>
      <c r="AC5" s="28" t="s">
        <v>25</v>
      </c>
      <c r="AD5" s="28" t="s">
        <v>25</v>
      </c>
      <c r="AE5" s="28" t="s">
        <v>50</v>
      </c>
      <c r="AF5" s="28" t="s">
        <v>25</v>
      </c>
      <c r="AG5" s="28" t="s">
        <v>51</v>
      </c>
      <c r="AH5" s="28" t="s">
        <v>52</v>
      </c>
      <c r="AI5" s="28" t="s">
        <v>53</v>
      </c>
    </row>
    <row r="6" spans="1:35" s="28" customFormat="1" hidden="1" x14ac:dyDescent="0.25">
      <c r="A6" t="s">
        <v>54</v>
      </c>
      <c r="B6" t="s">
        <v>55</v>
      </c>
      <c r="C6" s="28" t="s">
        <v>18</v>
      </c>
      <c r="D6" s="28">
        <v>28</v>
      </c>
      <c r="E6" s="28" t="s">
        <v>19</v>
      </c>
      <c r="F6" s="28">
        <v>15</v>
      </c>
      <c r="G6" s="28">
        <v>100</v>
      </c>
      <c r="H6" t="s">
        <v>20</v>
      </c>
      <c r="I6" t="s">
        <v>21</v>
      </c>
      <c r="J6" t="s">
        <v>22</v>
      </c>
      <c r="K6" t="s">
        <v>23</v>
      </c>
      <c r="L6" t="str">
        <f t="shared" si="3"/>
        <v>I</v>
      </c>
      <c r="M6" t="str">
        <f t="shared" si="4"/>
        <v>S</v>
      </c>
      <c r="N6" t="str">
        <f t="shared" si="0"/>
        <v>T</v>
      </c>
      <c r="O6" t="str">
        <f t="shared" si="1"/>
        <v>J</v>
      </c>
      <c r="P6" t="s">
        <v>600</v>
      </c>
      <c r="Q6" t="s">
        <v>606</v>
      </c>
      <c r="R6" t="s">
        <v>608</v>
      </c>
      <c r="S6" t="s">
        <v>610</v>
      </c>
      <c r="T6" s="28" t="str">
        <f t="shared" si="2"/>
        <v>ISTJ</v>
      </c>
      <c r="U6" s="28" t="s">
        <v>24</v>
      </c>
      <c r="V6" s="28" t="s">
        <v>131</v>
      </c>
      <c r="W6" s="28" t="s">
        <v>25</v>
      </c>
      <c r="X6" s="28" t="s">
        <v>19</v>
      </c>
      <c r="Y6" s="28" t="s">
        <v>19</v>
      </c>
      <c r="Z6" s="28" t="s">
        <v>25</v>
      </c>
      <c r="AA6" s="28" t="s">
        <v>25</v>
      </c>
      <c r="AB6" s="28" t="s">
        <v>26</v>
      </c>
      <c r="AC6" s="28" t="s">
        <v>25</v>
      </c>
      <c r="AD6" s="28" t="s">
        <v>19</v>
      </c>
      <c r="AE6" s="28" t="s">
        <v>56</v>
      </c>
      <c r="AF6" s="28" t="s">
        <v>25</v>
      </c>
      <c r="AG6" s="28" t="s">
        <v>28</v>
      </c>
      <c r="AH6" s="28" t="s">
        <v>57</v>
      </c>
      <c r="AI6" s="28" t="s">
        <v>58</v>
      </c>
    </row>
    <row r="7" spans="1:35" s="28" customFormat="1" x14ac:dyDescent="0.25">
      <c r="A7" t="s">
        <v>59</v>
      </c>
      <c r="B7" t="s">
        <v>60</v>
      </c>
      <c r="C7" s="28" t="s">
        <v>18</v>
      </c>
      <c r="D7" s="28">
        <v>50</v>
      </c>
      <c r="E7" s="28" t="s">
        <v>25</v>
      </c>
      <c r="F7" s="28">
        <v>0</v>
      </c>
      <c r="G7" s="28">
        <v>0</v>
      </c>
      <c r="H7" t="s">
        <v>61</v>
      </c>
      <c r="I7" t="s">
        <v>21</v>
      </c>
      <c r="J7" t="s">
        <v>22</v>
      </c>
      <c r="K7" t="s">
        <v>33</v>
      </c>
      <c r="L7" t="str">
        <f t="shared" si="3"/>
        <v>E</v>
      </c>
      <c r="M7" t="str">
        <f t="shared" si="4"/>
        <v>S</v>
      </c>
      <c r="N7" t="str">
        <f t="shared" si="0"/>
        <v>T</v>
      </c>
      <c r="O7" t="str">
        <f t="shared" si="1"/>
        <v>P</v>
      </c>
      <c r="P7" t="s">
        <v>601</v>
      </c>
      <c r="Q7" t="s">
        <v>606</v>
      </c>
      <c r="R7" t="s">
        <v>608</v>
      </c>
      <c r="S7" t="s">
        <v>611</v>
      </c>
      <c r="T7" s="28" t="str">
        <f t="shared" si="2"/>
        <v>ESTP</v>
      </c>
      <c r="U7" s="28" t="s">
        <v>34</v>
      </c>
      <c r="V7" s="28" t="s">
        <v>108</v>
      </c>
      <c r="W7" s="28" t="s">
        <v>19</v>
      </c>
      <c r="X7" s="28" t="s">
        <v>19</v>
      </c>
      <c r="Y7" s="28" t="s">
        <v>25</v>
      </c>
      <c r="Z7" s="28" t="s">
        <v>25</v>
      </c>
      <c r="AA7" s="28" t="s">
        <v>25</v>
      </c>
      <c r="AB7" s="28" t="s">
        <v>26</v>
      </c>
      <c r="AC7" s="28" t="s">
        <v>25</v>
      </c>
      <c r="AD7" s="28" t="s">
        <v>25</v>
      </c>
      <c r="AE7" s="28" t="s">
        <v>62</v>
      </c>
      <c r="AF7" s="28" t="s">
        <v>25</v>
      </c>
      <c r="AG7" s="28" t="s">
        <v>63</v>
      </c>
      <c r="AH7" s="28" t="s">
        <v>64</v>
      </c>
      <c r="AI7" s="28" t="s">
        <v>65</v>
      </c>
    </row>
    <row r="8" spans="1:35" s="28" customFormat="1" hidden="1" x14ac:dyDescent="0.25">
      <c r="A8" t="s">
        <v>66</v>
      </c>
      <c r="B8" t="s">
        <v>67</v>
      </c>
      <c r="C8" s="28" t="s">
        <v>18</v>
      </c>
      <c r="D8" s="28">
        <v>24</v>
      </c>
      <c r="E8" s="28" t="s">
        <v>19</v>
      </c>
      <c r="F8" s="28">
        <v>10</v>
      </c>
      <c r="G8" s="28">
        <v>40</v>
      </c>
      <c r="H8" t="s">
        <v>20</v>
      </c>
      <c r="I8" t="s">
        <v>68</v>
      </c>
      <c r="J8" t="s">
        <v>69</v>
      </c>
      <c r="K8" t="s">
        <v>23</v>
      </c>
      <c r="L8" t="str">
        <f t="shared" si="3"/>
        <v>I</v>
      </c>
      <c r="M8" t="str">
        <f t="shared" si="4"/>
        <v>N</v>
      </c>
      <c r="N8" t="str">
        <f t="shared" si="0"/>
        <v>F</v>
      </c>
      <c r="O8" t="str">
        <f t="shared" si="1"/>
        <v>J</v>
      </c>
      <c r="P8" t="s">
        <v>600</v>
      </c>
      <c r="Q8" t="s">
        <v>607</v>
      </c>
      <c r="R8" t="s">
        <v>609</v>
      </c>
      <c r="S8" t="s">
        <v>610</v>
      </c>
      <c r="T8" s="28" t="str">
        <f t="shared" si="2"/>
        <v>INFJ</v>
      </c>
      <c r="U8" s="28" t="s">
        <v>70</v>
      </c>
      <c r="V8" s="28" t="s">
        <v>131</v>
      </c>
      <c r="W8" s="28" t="s">
        <v>25</v>
      </c>
      <c r="X8" s="28" t="s">
        <v>19</v>
      </c>
      <c r="Y8" s="28" t="s">
        <v>19</v>
      </c>
      <c r="Z8" s="28" t="s">
        <v>19</v>
      </c>
      <c r="AA8" s="28" t="s">
        <v>25</v>
      </c>
      <c r="AB8" s="28" t="s">
        <v>26</v>
      </c>
      <c r="AC8" s="28" t="s">
        <v>25</v>
      </c>
      <c r="AD8" s="28" t="s">
        <v>19</v>
      </c>
      <c r="AE8" s="28" t="s">
        <v>71</v>
      </c>
      <c r="AF8" s="28" t="s">
        <v>25</v>
      </c>
      <c r="AG8" s="28" t="s">
        <v>72</v>
      </c>
      <c r="AH8" s="28" t="s">
        <v>73</v>
      </c>
      <c r="AI8" s="28" t="s">
        <v>74</v>
      </c>
    </row>
    <row r="9" spans="1:35" s="28" customFormat="1" x14ac:dyDescent="0.25">
      <c r="A9" t="s">
        <v>76</v>
      </c>
      <c r="B9" t="s">
        <v>77</v>
      </c>
      <c r="C9" s="28" t="s">
        <v>18</v>
      </c>
      <c r="D9" s="28">
        <v>28</v>
      </c>
      <c r="E9" s="28" t="s">
        <v>19</v>
      </c>
      <c r="F9" s="28">
        <v>10</v>
      </c>
      <c r="G9" s="28">
        <v>30</v>
      </c>
      <c r="H9" t="s">
        <v>61</v>
      </c>
      <c r="I9" t="s">
        <v>68</v>
      </c>
      <c r="J9" t="s">
        <v>22</v>
      </c>
      <c r="K9" t="s">
        <v>33</v>
      </c>
      <c r="L9" t="str">
        <f t="shared" si="3"/>
        <v>E</v>
      </c>
      <c r="M9" t="str">
        <f t="shared" si="4"/>
        <v>N</v>
      </c>
      <c r="N9" t="str">
        <f t="shared" si="0"/>
        <v>T</v>
      </c>
      <c r="O9" t="str">
        <f t="shared" si="1"/>
        <v>P</v>
      </c>
      <c r="P9" t="s">
        <v>601</v>
      </c>
      <c r="Q9" t="s">
        <v>607</v>
      </c>
      <c r="R9" t="s">
        <v>608</v>
      </c>
      <c r="S9" t="s">
        <v>611</v>
      </c>
      <c r="T9" s="28" t="str">
        <f t="shared" si="2"/>
        <v>ENTP</v>
      </c>
      <c r="U9" s="28" t="s">
        <v>34</v>
      </c>
      <c r="V9" s="28" t="s">
        <v>108</v>
      </c>
      <c r="W9" s="28" t="s">
        <v>25</v>
      </c>
      <c r="X9" s="28" t="s">
        <v>19</v>
      </c>
      <c r="Y9" s="28" t="s">
        <v>25</v>
      </c>
      <c r="Z9" s="28" t="s">
        <v>25</v>
      </c>
      <c r="AA9" s="28" t="s">
        <v>19</v>
      </c>
      <c r="AB9" s="28" t="s">
        <v>42</v>
      </c>
      <c r="AC9" s="28" t="s">
        <v>25</v>
      </c>
      <c r="AD9" s="28" t="s">
        <v>25</v>
      </c>
      <c r="AE9" s="28" t="s">
        <v>56</v>
      </c>
      <c r="AF9" s="28" t="s">
        <v>25</v>
      </c>
      <c r="AG9" s="28" t="s">
        <v>78</v>
      </c>
      <c r="AH9" s="28" t="s">
        <v>79</v>
      </c>
      <c r="AI9" s="28" t="s">
        <v>80</v>
      </c>
    </row>
    <row r="10" spans="1:35" s="28" customFormat="1" hidden="1" x14ac:dyDescent="0.25">
      <c r="A10" t="s">
        <v>81</v>
      </c>
      <c r="B10" t="s">
        <v>82</v>
      </c>
      <c r="C10" s="28" t="s">
        <v>18</v>
      </c>
      <c r="D10" s="28">
        <v>33</v>
      </c>
      <c r="E10" s="28" t="s">
        <v>25</v>
      </c>
      <c r="F10" s="28">
        <v>2</v>
      </c>
      <c r="G10" s="28">
        <v>60</v>
      </c>
      <c r="H10" t="s">
        <v>20</v>
      </c>
      <c r="I10" t="s">
        <v>68</v>
      </c>
      <c r="J10" t="s">
        <v>22</v>
      </c>
      <c r="K10" t="s">
        <v>33</v>
      </c>
      <c r="L10" t="str">
        <f t="shared" si="3"/>
        <v>I</v>
      </c>
      <c r="M10" t="str">
        <f t="shared" si="4"/>
        <v>N</v>
      </c>
      <c r="N10" t="str">
        <f t="shared" si="0"/>
        <v>T</v>
      </c>
      <c r="O10" t="str">
        <f t="shared" si="1"/>
        <v>P</v>
      </c>
      <c r="P10" t="s">
        <v>600</v>
      </c>
      <c r="Q10" t="s">
        <v>607</v>
      </c>
      <c r="R10" t="s">
        <v>608</v>
      </c>
      <c r="S10" t="s">
        <v>611</v>
      </c>
      <c r="T10" s="28" t="str">
        <f t="shared" si="2"/>
        <v>INTP</v>
      </c>
      <c r="U10" s="28" t="s">
        <v>24</v>
      </c>
      <c r="V10" s="28" t="s">
        <v>131</v>
      </c>
      <c r="W10" s="28" t="s">
        <v>25</v>
      </c>
      <c r="X10" s="28" t="s">
        <v>25</v>
      </c>
      <c r="Y10" s="28" t="s">
        <v>19</v>
      </c>
      <c r="Z10" s="28" t="s">
        <v>19</v>
      </c>
      <c r="AA10" s="28" t="s">
        <v>19</v>
      </c>
      <c r="AB10" s="28" t="s">
        <v>26</v>
      </c>
      <c r="AC10" s="28" t="s">
        <v>25</v>
      </c>
      <c r="AD10" s="28" t="s">
        <v>25</v>
      </c>
      <c r="AE10" s="28" t="s">
        <v>83</v>
      </c>
      <c r="AF10" s="28" t="s">
        <v>25</v>
      </c>
      <c r="AG10" s="28" t="s">
        <v>84</v>
      </c>
      <c r="AH10" s="28" t="s">
        <v>85</v>
      </c>
      <c r="AI10" s="28" t="s">
        <v>86</v>
      </c>
    </row>
    <row r="11" spans="1:35" s="28" customFormat="1" hidden="1" x14ac:dyDescent="0.25">
      <c r="A11" t="s">
        <v>87</v>
      </c>
      <c r="B11" t="s">
        <v>88</v>
      </c>
      <c r="C11" s="28" t="s">
        <v>49</v>
      </c>
      <c r="D11" s="28">
        <v>26</v>
      </c>
      <c r="E11" s="28" t="s">
        <v>19</v>
      </c>
      <c r="F11" s="28">
        <v>5</v>
      </c>
      <c r="G11" s="28">
        <v>30</v>
      </c>
      <c r="H11" t="s">
        <v>20</v>
      </c>
      <c r="I11" t="s">
        <v>21</v>
      </c>
      <c r="J11" t="s">
        <v>69</v>
      </c>
      <c r="K11" t="s">
        <v>23</v>
      </c>
      <c r="L11" t="str">
        <f t="shared" si="3"/>
        <v>I</v>
      </c>
      <c r="M11" t="str">
        <f t="shared" si="4"/>
        <v>S</v>
      </c>
      <c r="N11" t="str">
        <f t="shared" si="0"/>
        <v>F</v>
      </c>
      <c r="O11" t="str">
        <f t="shared" si="1"/>
        <v>J</v>
      </c>
      <c r="P11" t="s">
        <v>600</v>
      </c>
      <c r="Q11" t="s">
        <v>606</v>
      </c>
      <c r="R11" t="s">
        <v>609</v>
      </c>
      <c r="S11" t="s">
        <v>610</v>
      </c>
      <c r="T11" s="28" t="str">
        <f t="shared" si="2"/>
        <v>ISFJ</v>
      </c>
      <c r="U11" s="28" t="s">
        <v>24</v>
      </c>
      <c r="V11" s="28" t="s">
        <v>108</v>
      </c>
      <c r="W11" s="28" t="s">
        <v>19</v>
      </c>
      <c r="X11" s="28" t="s">
        <v>25</v>
      </c>
      <c r="Y11" s="28" t="s">
        <v>19</v>
      </c>
      <c r="Z11" s="28" t="s">
        <v>25</v>
      </c>
      <c r="AA11" s="28" t="s">
        <v>25</v>
      </c>
      <c r="AB11" s="28" t="s">
        <v>42</v>
      </c>
      <c r="AC11" s="28" t="s">
        <v>25</v>
      </c>
      <c r="AD11" s="28" t="s">
        <v>19</v>
      </c>
      <c r="AE11" s="28" t="s">
        <v>89</v>
      </c>
      <c r="AF11" s="28" t="s">
        <v>25</v>
      </c>
      <c r="AG11" s="28" t="s">
        <v>90</v>
      </c>
      <c r="AH11" s="28" t="s">
        <v>91</v>
      </c>
      <c r="AI11" s="28" t="s">
        <v>92</v>
      </c>
    </row>
    <row r="12" spans="1:35" s="28" customFormat="1" hidden="1" x14ac:dyDescent="0.25">
      <c r="A12" t="s">
        <v>93</v>
      </c>
      <c r="B12" t="s">
        <v>94</v>
      </c>
      <c r="C12" s="28" t="s">
        <v>18</v>
      </c>
      <c r="D12" s="28">
        <v>32</v>
      </c>
      <c r="E12" s="28" t="s">
        <v>19</v>
      </c>
      <c r="F12" s="28">
        <v>7</v>
      </c>
      <c r="G12" s="28">
        <v>60</v>
      </c>
      <c r="H12" t="s">
        <v>20</v>
      </c>
      <c r="I12" t="s">
        <v>68</v>
      </c>
      <c r="J12" t="s">
        <v>22</v>
      </c>
      <c r="K12" t="s">
        <v>23</v>
      </c>
      <c r="L12" t="str">
        <f t="shared" si="3"/>
        <v>I</v>
      </c>
      <c r="M12" t="str">
        <f t="shared" si="4"/>
        <v>N</v>
      </c>
      <c r="N12" t="str">
        <f t="shared" si="0"/>
        <v>T</v>
      </c>
      <c r="O12" t="str">
        <f t="shared" si="1"/>
        <v>J</v>
      </c>
      <c r="P12" t="s">
        <v>600</v>
      </c>
      <c r="Q12" t="s">
        <v>607</v>
      </c>
      <c r="R12" t="s">
        <v>608</v>
      </c>
      <c r="S12" t="s">
        <v>610</v>
      </c>
      <c r="T12" s="28" t="str">
        <f t="shared" si="2"/>
        <v>INTJ</v>
      </c>
      <c r="U12" s="28" t="s">
        <v>24</v>
      </c>
      <c r="V12" s="28" t="s">
        <v>108</v>
      </c>
      <c r="W12" s="28" t="s">
        <v>25</v>
      </c>
      <c r="X12" s="28" t="s">
        <v>19</v>
      </c>
      <c r="Y12" s="28" t="s">
        <v>19</v>
      </c>
      <c r="Z12" s="28" t="s">
        <v>19</v>
      </c>
      <c r="AA12" s="28" t="s">
        <v>25</v>
      </c>
      <c r="AB12" s="28" t="s">
        <v>26</v>
      </c>
      <c r="AC12" s="28" t="s">
        <v>25</v>
      </c>
      <c r="AD12" s="28" t="s">
        <v>19</v>
      </c>
      <c r="AE12" s="28" t="s">
        <v>95</v>
      </c>
      <c r="AF12" s="28" t="s">
        <v>25</v>
      </c>
      <c r="AG12" s="28" t="s">
        <v>96</v>
      </c>
      <c r="AH12" s="28" t="s">
        <v>97</v>
      </c>
      <c r="AI12" s="28" t="s">
        <v>98</v>
      </c>
    </row>
    <row r="13" spans="1:35" s="28" customFormat="1" hidden="1" x14ac:dyDescent="0.25">
      <c r="A13" t="s">
        <v>99</v>
      </c>
      <c r="B13" t="s">
        <v>100</v>
      </c>
      <c r="C13" s="28" t="s">
        <v>49</v>
      </c>
      <c r="D13" s="28">
        <v>24</v>
      </c>
      <c r="E13" s="28" t="s">
        <v>19</v>
      </c>
      <c r="F13" s="28">
        <v>2</v>
      </c>
      <c r="G13" s="28">
        <v>15</v>
      </c>
      <c r="H13" t="s">
        <v>61</v>
      </c>
      <c r="I13" t="s">
        <v>21</v>
      </c>
      <c r="J13" t="s">
        <v>69</v>
      </c>
      <c r="K13" t="s">
        <v>23</v>
      </c>
      <c r="L13" t="str">
        <f t="shared" si="3"/>
        <v>E</v>
      </c>
      <c r="M13" t="str">
        <f t="shared" si="4"/>
        <v>S</v>
      </c>
      <c r="N13" t="str">
        <f t="shared" si="0"/>
        <v>F</v>
      </c>
      <c r="O13" t="str">
        <f t="shared" si="1"/>
        <v>J</v>
      </c>
      <c r="P13" t="s">
        <v>601</v>
      </c>
      <c r="Q13" t="s">
        <v>606</v>
      </c>
      <c r="R13" t="s">
        <v>609</v>
      </c>
      <c r="S13" t="s">
        <v>610</v>
      </c>
      <c r="T13" s="28" t="str">
        <f t="shared" si="2"/>
        <v>ESFJ</v>
      </c>
      <c r="U13" s="28" t="s">
        <v>24</v>
      </c>
      <c r="V13" s="28" t="s">
        <v>131</v>
      </c>
      <c r="W13" s="28" t="s">
        <v>25</v>
      </c>
      <c r="X13" s="28" t="s">
        <v>19</v>
      </c>
      <c r="Y13" s="28" t="s">
        <v>19</v>
      </c>
      <c r="Z13" s="28" t="s">
        <v>25</v>
      </c>
      <c r="AA13" s="28" t="s">
        <v>25</v>
      </c>
      <c r="AB13" s="28" t="s">
        <v>26</v>
      </c>
      <c r="AC13" s="28" t="s">
        <v>25</v>
      </c>
      <c r="AD13" s="28" t="s">
        <v>19</v>
      </c>
      <c r="AE13" s="28" t="s">
        <v>101</v>
      </c>
      <c r="AF13" s="28" t="s">
        <v>25</v>
      </c>
      <c r="AG13" s="28" t="s">
        <v>102</v>
      </c>
      <c r="AH13" s="28" t="s">
        <v>103</v>
      </c>
      <c r="AI13" s="28" t="s">
        <v>104</v>
      </c>
    </row>
    <row r="14" spans="1:35" x14ac:dyDescent="0.25">
      <c r="A14" t="s">
        <v>106</v>
      </c>
      <c r="B14" t="s">
        <v>107</v>
      </c>
      <c r="C14" t="s">
        <v>18</v>
      </c>
      <c r="D14">
        <v>28</v>
      </c>
      <c r="E14" t="s">
        <v>25</v>
      </c>
      <c r="F14">
        <v>2</v>
      </c>
      <c r="G14">
        <v>30</v>
      </c>
      <c r="H14" t="s">
        <v>20</v>
      </c>
      <c r="I14" t="s">
        <v>21</v>
      </c>
      <c r="J14" t="s">
        <v>22</v>
      </c>
      <c r="K14" t="s">
        <v>33</v>
      </c>
      <c r="L14" t="str">
        <f t="shared" si="3"/>
        <v>I</v>
      </c>
      <c r="M14" t="str">
        <f t="shared" si="4"/>
        <v>S</v>
      </c>
      <c r="N14" t="str">
        <f t="shared" si="0"/>
        <v>T</v>
      </c>
      <c r="O14" t="str">
        <f t="shared" si="1"/>
        <v>P</v>
      </c>
      <c r="P14" t="s">
        <v>600</v>
      </c>
      <c r="Q14" t="s">
        <v>606</v>
      </c>
      <c r="R14" t="s">
        <v>608</v>
      </c>
      <c r="S14" t="s">
        <v>611</v>
      </c>
      <c r="T14" t="str">
        <f t="shared" si="2"/>
        <v>ISTP</v>
      </c>
      <c r="U14" t="s">
        <v>24</v>
      </c>
      <c r="V14" t="s">
        <v>108</v>
      </c>
      <c r="W14" t="s">
        <v>25</v>
      </c>
      <c r="X14" t="s">
        <v>19</v>
      </c>
      <c r="Y14" t="s">
        <v>25</v>
      </c>
      <c r="Z14" t="s">
        <v>25</v>
      </c>
      <c r="AA14" t="s">
        <v>25</v>
      </c>
      <c r="AB14" t="s">
        <v>26</v>
      </c>
      <c r="AC14" t="s">
        <v>19</v>
      </c>
      <c r="AD14" t="s">
        <v>19</v>
      </c>
      <c r="AE14" t="s">
        <v>109</v>
      </c>
      <c r="AF14" t="s">
        <v>19</v>
      </c>
      <c r="AG14" t="s">
        <v>110</v>
      </c>
      <c r="AH14" t="s">
        <v>111</v>
      </c>
      <c r="AI14" t="s">
        <v>38</v>
      </c>
    </row>
    <row r="15" spans="1:35" x14ac:dyDescent="0.25">
      <c r="A15" t="s">
        <v>112</v>
      </c>
      <c r="B15" t="s">
        <v>113</v>
      </c>
      <c r="C15" t="s">
        <v>18</v>
      </c>
      <c r="D15">
        <v>26</v>
      </c>
      <c r="E15" t="s">
        <v>19</v>
      </c>
      <c r="F15">
        <v>1</v>
      </c>
      <c r="G15">
        <v>15</v>
      </c>
      <c r="H15" t="s">
        <v>61</v>
      </c>
      <c r="I15" t="s">
        <v>21</v>
      </c>
      <c r="J15" t="s">
        <v>22</v>
      </c>
      <c r="K15" t="s">
        <v>33</v>
      </c>
      <c r="L15" t="str">
        <f t="shared" si="3"/>
        <v>E</v>
      </c>
      <c r="M15" t="str">
        <f t="shared" si="4"/>
        <v>S</v>
      </c>
      <c r="N15" t="str">
        <f t="shared" si="0"/>
        <v>T</v>
      </c>
      <c r="O15" t="str">
        <f t="shared" si="1"/>
        <v>P</v>
      </c>
      <c r="P15" t="s">
        <v>601</v>
      </c>
      <c r="Q15" t="s">
        <v>606</v>
      </c>
      <c r="R15" t="s">
        <v>608</v>
      </c>
      <c r="S15" t="s">
        <v>611</v>
      </c>
      <c r="T15" t="str">
        <f t="shared" si="2"/>
        <v>ESTP</v>
      </c>
      <c r="U15" t="s">
        <v>34</v>
      </c>
      <c r="V15" t="s">
        <v>108</v>
      </c>
      <c r="W15" t="s">
        <v>25</v>
      </c>
      <c r="X15" t="s">
        <v>25</v>
      </c>
      <c r="Y15" t="s">
        <v>25</v>
      </c>
      <c r="Z15" t="s">
        <v>25</v>
      </c>
      <c r="AA15" t="s">
        <v>25</v>
      </c>
      <c r="AB15" t="s">
        <v>26</v>
      </c>
      <c r="AC15" t="s">
        <v>25</v>
      </c>
      <c r="AD15" t="s">
        <v>25</v>
      </c>
      <c r="AE15" t="s">
        <v>114</v>
      </c>
      <c r="AF15" t="s">
        <v>19</v>
      </c>
      <c r="AG15" t="s">
        <v>115</v>
      </c>
      <c r="AH15" t="s">
        <v>116</v>
      </c>
      <c r="AI15" t="s">
        <v>117</v>
      </c>
    </row>
    <row r="16" spans="1:35" ht="18" hidden="1" customHeight="1" x14ac:dyDescent="0.25">
      <c r="A16" t="s">
        <v>118</v>
      </c>
      <c r="B16" t="s">
        <v>119</v>
      </c>
      <c r="C16" t="s">
        <v>18</v>
      </c>
      <c r="D16">
        <v>26</v>
      </c>
      <c r="E16" t="s">
        <v>19</v>
      </c>
      <c r="F16">
        <v>15</v>
      </c>
      <c r="G16">
        <v>120</v>
      </c>
      <c r="H16" t="s">
        <v>20</v>
      </c>
      <c r="I16" t="s">
        <v>68</v>
      </c>
      <c r="J16" t="s">
        <v>69</v>
      </c>
      <c r="K16" t="s">
        <v>33</v>
      </c>
      <c r="L16" t="str">
        <f t="shared" si="3"/>
        <v>I</v>
      </c>
      <c r="M16" t="str">
        <f t="shared" si="4"/>
        <v>N</v>
      </c>
      <c r="N16" t="str">
        <f t="shared" si="0"/>
        <v>F</v>
      </c>
      <c r="O16" t="str">
        <f t="shared" si="1"/>
        <v>P</v>
      </c>
      <c r="P16" t="s">
        <v>600</v>
      </c>
      <c r="Q16" t="s">
        <v>607</v>
      </c>
      <c r="R16" t="s">
        <v>609</v>
      </c>
      <c r="S16" t="s">
        <v>611</v>
      </c>
      <c r="T16" t="str">
        <f t="shared" si="2"/>
        <v>INFP</v>
      </c>
      <c r="U16" t="s">
        <v>24</v>
      </c>
      <c r="V16" t="s">
        <v>108</v>
      </c>
      <c r="W16" t="s">
        <v>25</v>
      </c>
      <c r="X16" t="s">
        <v>25</v>
      </c>
      <c r="Y16" t="s">
        <v>19</v>
      </c>
      <c r="Z16" t="s">
        <v>25</v>
      </c>
      <c r="AA16" t="s">
        <v>25</v>
      </c>
      <c r="AB16" t="s">
        <v>26</v>
      </c>
      <c r="AC16" t="s">
        <v>25</v>
      </c>
      <c r="AD16" t="s">
        <v>19</v>
      </c>
      <c r="AE16" t="s">
        <v>120</v>
      </c>
      <c r="AF16" t="s">
        <v>19</v>
      </c>
      <c r="AG16" s="1" t="s">
        <v>121</v>
      </c>
      <c r="AH16" t="s">
        <v>122</v>
      </c>
      <c r="AI16" t="s">
        <v>123</v>
      </c>
    </row>
    <row r="17" spans="1:37" x14ac:dyDescent="0.25">
      <c r="A17" t="s">
        <v>125</v>
      </c>
      <c r="B17" t="s">
        <v>126</v>
      </c>
      <c r="C17" t="s">
        <v>18</v>
      </c>
      <c r="D17">
        <v>26</v>
      </c>
      <c r="E17" t="s">
        <v>19</v>
      </c>
      <c r="F17">
        <v>0</v>
      </c>
      <c r="G17">
        <v>0</v>
      </c>
      <c r="H17" t="s">
        <v>20</v>
      </c>
      <c r="I17" t="s">
        <v>68</v>
      </c>
      <c r="J17" t="s">
        <v>22</v>
      </c>
      <c r="K17" t="s">
        <v>33</v>
      </c>
      <c r="L17" t="str">
        <f t="shared" si="3"/>
        <v>I</v>
      </c>
      <c r="M17" t="str">
        <f t="shared" si="4"/>
        <v>N</v>
      </c>
      <c r="N17" t="str">
        <f t="shared" si="0"/>
        <v>T</v>
      </c>
      <c r="O17" t="str">
        <f t="shared" si="1"/>
        <v>P</v>
      </c>
      <c r="P17" t="s">
        <v>600</v>
      </c>
      <c r="Q17" t="s">
        <v>607</v>
      </c>
      <c r="R17" t="s">
        <v>608</v>
      </c>
      <c r="S17" t="s">
        <v>611</v>
      </c>
      <c r="T17" t="str">
        <f t="shared" si="2"/>
        <v>INTP</v>
      </c>
      <c r="U17" t="s">
        <v>24</v>
      </c>
      <c r="V17" t="s">
        <v>108</v>
      </c>
      <c r="W17" t="s">
        <v>25</v>
      </c>
      <c r="X17" t="s">
        <v>19</v>
      </c>
      <c r="Y17" t="s">
        <v>25</v>
      </c>
      <c r="Z17" t="s">
        <v>19</v>
      </c>
      <c r="AA17" t="s">
        <v>25</v>
      </c>
      <c r="AB17" t="s">
        <v>42</v>
      </c>
      <c r="AC17" t="s">
        <v>19</v>
      </c>
      <c r="AD17" t="s">
        <v>19</v>
      </c>
      <c r="AE17" t="s">
        <v>109</v>
      </c>
      <c r="AF17" t="s">
        <v>19</v>
      </c>
      <c r="AG17" t="s">
        <v>127</v>
      </c>
      <c r="AH17" t="s">
        <v>128</v>
      </c>
      <c r="AI17" t="s">
        <v>38</v>
      </c>
    </row>
    <row r="18" spans="1:37" x14ac:dyDescent="0.25">
      <c r="A18" t="s">
        <v>129</v>
      </c>
      <c r="B18" t="s">
        <v>130</v>
      </c>
      <c r="C18" t="s">
        <v>18</v>
      </c>
      <c r="D18">
        <v>25</v>
      </c>
      <c r="E18" t="s">
        <v>19</v>
      </c>
      <c r="F18">
        <v>1</v>
      </c>
      <c r="G18">
        <v>10</v>
      </c>
      <c r="H18" t="s">
        <v>20</v>
      </c>
      <c r="I18" t="s">
        <v>21</v>
      </c>
      <c r="J18" t="s">
        <v>22</v>
      </c>
      <c r="K18" t="s">
        <v>23</v>
      </c>
      <c r="L18" t="str">
        <f t="shared" si="3"/>
        <v>I</v>
      </c>
      <c r="M18" t="str">
        <f t="shared" si="4"/>
        <v>S</v>
      </c>
      <c r="N18" t="str">
        <f t="shared" si="0"/>
        <v>T</v>
      </c>
      <c r="O18" t="str">
        <f t="shared" si="1"/>
        <v>J</v>
      </c>
      <c r="P18" t="s">
        <v>600</v>
      </c>
      <c r="Q18" t="s">
        <v>606</v>
      </c>
      <c r="R18" t="s">
        <v>608</v>
      </c>
      <c r="S18" t="s">
        <v>610</v>
      </c>
      <c r="T18" t="str">
        <f t="shared" si="2"/>
        <v>ISTJ</v>
      </c>
      <c r="U18" t="s">
        <v>24</v>
      </c>
      <c r="V18" t="s">
        <v>131</v>
      </c>
      <c r="W18" t="s">
        <v>25</v>
      </c>
      <c r="X18" t="s">
        <v>25</v>
      </c>
      <c r="Y18" t="s">
        <v>25</v>
      </c>
      <c r="Z18" t="s">
        <v>19</v>
      </c>
      <c r="AA18" t="s">
        <v>25</v>
      </c>
      <c r="AB18" t="s">
        <v>26</v>
      </c>
      <c r="AC18" t="s">
        <v>25</v>
      </c>
      <c r="AD18" t="s">
        <v>25</v>
      </c>
      <c r="AE18" t="s">
        <v>43</v>
      </c>
      <c r="AF18" t="s">
        <v>25</v>
      </c>
      <c r="AG18" t="s">
        <v>132</v>
      </c>
      <c r="AH18" t="s">
        <v>133</v>
      </c>
      <c r="AI18" t="s">
        <v>134</v>
      </c>
    </row>
    <row r="19" spans="1:37" x14ac:dyDescent="0.25">
      <c r="A19" t="s">
        <v>135</v>
      </c>
      <c r="B19" t="s">
        <v>136</v>
      </c>
      <c r="C19" t="s">
        <v>18</v>
      </c>
      <c r="D19">
        <v>29</v>
      </c>
      <c r="E19" t="s">
        <v>19</v>
      </c>
      <c r="F19">
        <v>10</v>
      </c>
      <c r="G19">
        <v>120</v>
      </c>
      <c r="H19" t="s">
        <v>20</v>
      </c>
      <c r="I19" t="s">
        <v>21</v>
      </c>
      <c r="J19" t="s">
        <v>22</v>
      </c>
      <c r="K19" t="s">
        <v>33</v>
      </c>
      <c r="L19" t="str">
        <f t="shared" si="3"/>
        <v>I</v>
      </c>
      <c r="M19" t="str">
        <f t="shared" si="4"/>
        <v>S</v>
      </c>
      <c r="N19" t="str">
        <f t="shared" si="0"/>
        <v>T</v>
      </c>
      <c r="O19" t="str">
        <f t="shared" si="1"/>
        <v>P</v>
      </c>
      <c r="P19" t="s">
        <v>600</v>
      </c>
      <c r="Q19" t="s">
        <v>606</v>
      </c>
      <c r="R19" t="s">
        <v>608</v>
      </c>
      <c r="S19" t="s">
        <v>611</v>
      </c>
      <c r="T19" t="str">
        <f t="shared" si="2"/>
        <v>ISTP</v>
      </c>
      <c r="U19" t="s">
        <v>34</v>
      </c>
      <c r="V19" t="s">
        <v>108</v>
      </c>
      <c r="W19" t="s">
        <v>25</v>
      </c>
      <c r="X19" t="s">
        <v>19</v>
      </c>
      <c r="Y19" t="s">
        <v>25</v>
      </c>
      <c r="Z19" t="s">
        <v>25</v>
      </c>
      <c r="AA19" t="s">
        <v>25</v>
      </c>
      <c r="AB19" t="s">
        <v>26</v>
      </c>
      <c r="AC19" t="s">
        <v>19</v>
      </c>
      <c r="AD19" t="s">
        <v>19</v>
      </c>
      <c r="AE19" t="s">
        <v>137</v>
      </c>
      <c r="AF19" t="s">
        <v>25</v>
      </c>
      <c r="AG19" t="s">
        <v>138</v>
      </c>
      <c r="AH19" t="s">
        <v>139</v>
      </c>
      <c r="AI19" t="s">
        <v>38</v>
      </c>
    </row>
    <row r="20" spans="1:37" hidden="1" x14ac:dyDescent="0.25">
      <c r="A20" t="s">
        <v>140</v>
      </c>
      <c r="B20" t="s">
        <v>141</v>
      </c>
      <c r="C20" t="s">
        <v>18</v>
      </c>
      <c r="D20">
        <v>25</v>
      </c>
      <c r="E20" t="s">
        <v>19</v>
      </c>
      <c r="F20">
        <v>4</v>
      </c>
      <c r="G20">
        <v>20</v>
      </c>
      <c r="H20" t="s">
        <v>61</v>
      </c>
      <c r="I20" t="s">
        <v>21</v>
      </c>
      <c r="J20" t="s">
        <v>22</v>
      </c>
      <c r="K20" t="s">
        <v>33</v>
      </c>
      <c r="L20" t="str">
        <f t="shared" si="3"/>
        <v>E</v>
      </c>
      <c r="M20" t="str">
        <f t="shared" si="4"/>
        <v>S</v>
      </c>
      <c r="N20" t="str">
        <f t="shared" si="0"/>
        <v>T</v>
      </c>
      <c r="O20" t="str">
        <f t="shared" si="1"/>
        <v>P</v>
      </c>
      <c r="P20" t="s">
        <v>601</v>
      </c>
      <c r="Q20" t="s">
        <v>606</v>
      </c>
      <c r="R20" t="s">
        <v>608</v>
      </c>
      <c r="S20" t="s">
        <v>611</v>
      </c>
      <c r="T20" t="str">
        <f t="shared" si="2"/>
        <v>ESTP</v>
      </c>
      <c r="U20" t="s">
        <v>34</v>
      </c>
      <c r="V20" t="s">
        <v>108</v>
      </c>
      <c r="W20" t="s">
        <v>25</v>
      </c>
      <c r="X20" t="s">
        <v>19</v>
      </c>
      <c r="Y20" t="s">
        <v>19</v>
      </c>
      <c r="Z20" t="s">
        <v>25</v>
      </c>
      <c r="AA20" t="s">
        <v>19</v>
      </c>
      <c r="AB20" t="s">
        <v>26</v>
      </c>
      <c r="AC20" t="s">
        <v>25</v>
      </c>
      <c r="AD20" t="s">
        <v>25</v>
      </c>
      <c r="AE20" t="s">
        <v>142</v>
      </c>
      <c r="AF20" t="s">
        <v>25</v>
      </c>
      <c r="AG20" t="s">
        <v>143</v>
      </c>
      <c r="AH20" t="s">
        <v>144</v>
      </c>
      <c r="AI20" t="s">
        <v>145</v>
      </c>
    </row>
    <row r="21" spans="1:37" hidden="1" x14ac:dyDescent="0.25">
      <c r="A21" t="s">
        <v>146</v>
      </c>
      <c r="B21" t="s">
        <v>147</v>
      </c>
      <c r="C21" t="s">
        <v>18</v>
      </c>
      <c r="D21">
        <v>27</v>
      </c>
      <c r="E21" t="s">
        <v>19</v>
      </c>
      <c r="F21">
        <v>10</v>
      </c>
      <c r="G21">
        <v>120</v>
      </c>
      <c r="H21" t="s">
        <v>20</v>
      </c>
      <c r="I21" t="s">
        <v>68</v>
      </c>
      <c r="J21" t="s">
        <v>22</v>
      </c>
      <c r="K21" t="s">
        <v>33</v>
      </c>
      <c r="L21" t="str">
        <f t="shared" si="3"/>
        <v>I</v>
      </c>
      <c r="M21" t="str">
        <f t="shared" si="4"/>
        <v>N</v>
      </c>
      <c r="N21" t="str">
        <f t="shared" si="0"/>
        <v>T</v>
      </c>
      <c r="O21" t="str">
        <f t="shared" si="1"/>
        <v>P</v>
      </c>
      <c r="P21" t="s">
        <v>600</v>
      </c>
      <c r="Q21" t="s">
        <v>607</v>
      </c>
      <c r="R21" t="s">
        <v>608</v>
      </c>
      <c r="S21" t="s">
        <v>611</v>
      </c>
      <c r="T21" t="str">
        <f t="shared" si="2"/>
        <v>INTP</v>
      </c>
      <c r="U21" t="s">
        <v>24</v>
      </c>
      <c r="V21" t="s">
        <v>131</v>
      </c>
      <c r="W21" t="s">
        <v>25</v>
      </c>
      <c r="X21" t="s">
        <v>19</v>
      </c>
      <c r="Y21" t="s">
        <v>19</v>
      </c>
      <c r="Z21" t="s">
        <v>25</v>
      </c>
      <c r="AA21" t="s">
        <v>19</v>
      </c>
      <c r="AB21" t="s">
        <v>26</v>
      </c>
      <c r="AC21" t="s">
        <v>25</v>
      </c>
      <c r="AD21" t="s">
        <v>19</v>
      </c>
      <c r="AE21" t="s">
        <v>43</v>
      </c>
      <c r="AF21" t="s">
        <v>25</v>
      </c>
      <c r="AG21" t="s">
        <v>148</v>
      </c>
      <c r="AH21" t="s">
        <v>149</v>
      </c>
      <c r="AI21" t="s">
        <v>150</v>
      </c>
    </row>
    <row r="22" spans="1:37" x14ac:dyDescent="0.25">
      <c r="A22" t="s">
        <v>151</v>
      </c>
      <c r="B22" t="s">
        <v>152</v>
      </c>
      <c r="C22" t="s">
        <v>18</v>
      </c>
      <c r="D22">
        <v>23</v>
      </c>
      <c r="E22" t="s">
        <v>19</v>
      </c>
      <c r="F22">
        <v>7</v>
      </c>
      <c r="G22">
        <v>15</v>
      </c>
      <c r="H22" t="s">
        <v>20</v>
      </c>
      <c r="I22" t="s">
        <v>21</v>
      </c>
      <c r="J22" t="s">
        <v>22</v>
      </c>
      <c r="K22" t="s">
        <v>23</v>
      </c>
      <c r="L22" t="str">
        <f t="shared" si="3"/>
        <v>I</v>
      </c>
      <c r="M22" t="str">
        <f t="shared" si="4"/>
        <v>S</v>
      </c>
      <c r="N22" t="str">
        <f t="shared" si="0"/>
        <v>T</v>
      </c>
      <c r="O22" t="str">
        <f t="shared" si="1"/>
        <v>J</v>
      </c>
      <c r="P22" t="s">
        <v>600</v>
      </c>
      <c r="Q22" t="s">
        <v>606</v>
      </c>
      <c r="R22" t="s">
        <v>608</v>
      </c>
      <c r="S22" t="s">
        <v>610</v>
      </c>
      <c r="T22" t="str">
        <f t="shared" si="2"/>
        <v>ISTJ</v>
      </c>
      <c r="U22" t="s">
        <v>24</v>
      </c>
      <c r="V22" t="s">
        <v>131</v>
      </c>
      <c r="W22" t="s">
        <v>25</v>
      </c>
      <c r="X22" t="s">
        <v>19</v>
      </c>
      <c r="Y22" t="s">
        <v>25</v>
      </c>
      <c r="Z22" t="s">
        <v>25</v>
      </c>
      <c r="AA22" t="s">
        <v>19</v>
      </c>
      <c r="AB22" t="s">
        <v>26</v>
      </c>
      <c r="AC22" t="s">
        <v>19</v>
      </c>
      <c r="AD22" t="s">
        <v>19</v>
      </c>
      <c r="AE22" t="s">
        <v>153</v>
      </c>
      <c r="AF22" t="s">
        <v>25</v>
      </c>
      <c r="AG22" t="s">
        <v>154</v>
      </c>
      <c r="AH22" t="s">
        <v>155</v>
      </c>
      <c r="AI22" t="s">
        <v>123</v>
      </c>
    </row>
    <row r="23" spans="1:37" x14ac:dyDescent="0.25">
      <c r="A23" t="s">
        <v>156</v>
      </c>
      <c r="B23" t="s">
        <v>157</v>
      </c>
      <c r="C23" t="s">
        <v>49</v>
      </c>
      <c r="D23">
        <v>24</v>
      </c>
      <c r="E23" t="s">
        <v>19</v>
      </c>
      <c r="F23">
        <v>3</v>
      </c>
      <c r="G23" t="s">
        <v>158</v>
      </c>
      <c r="H23" t="s">
        <v>61</v>
      </c>
      <c r="I23" t="s">
        <v>21</v>
      </c>
      <c r="J23" t="s">
        <v>22</v>
      </c>
      <c r="K23" t="s">
        <v>23</v>
      </c>
      <c r="L23" t="str">
        <f t="shared" si="3"/>
        <v>E</v>
      </c>
      <c r="M23" t="str">
        <f t="shared" si="4"/>
        <v>S</v>
      </c>
      <c r="N23" t="str">
        <f t="shared" si="0"/>
        <v>T</v>
      </c>
      <c r="O23" t="str">
        <f t="shared" si="1"/>
        <v>J</v>
      </c>
      <c r="P23" t="s">
        <v>601</v>
      </c>
      <c r="Q23" t="s">
        <v>606</v>
      </c>
      <c r="R23" t="s">
        <v>608</v>
      </c>
      <c r="S23" t="s">
        <v>610</v>
      </c>
      <c r="T23" t="str">
        <f t="shared" si="2"/>
        <v>ESTJ</v>
      </c>
      <c r="U23" t="s">
        <v>34</v>
      </c>
      <c r="V23" t="s">
        <v>131</v>
      </c>
      <c r="W23" t="s">
        <v>19</v>
      </c>
      <c r="X23" t="s">
        <v>25</v>
      </c>
      <c r="Y23" t="s">
        <v>25</v>
      </c>
      <c r="Z23" t="s">
        <v>25</v>
      </c>
      <c r="AA23" t="s">
        <v>25</v>
      </c>
      <c r="AB23" t="s">
        <v>42</v>
      </c>
      <c r="AC23" t="s">
        <v>25</v>
      </c>
      <c r="AD23" t="s">
        <v>25</v>
      </c>
      <c r="AE23" t="s">
        <v>43</v>
      </c>
      <c r="AF23" t="s">
        <v>25</v>
      </c>
      <c r="AG23" t="s">
        <v>159</v>
      </c>
      <c r="AH23" t="s">
        <v>160</v>
      </c>
      <c r="AI23" t="s">
        <v>161</v>
      </c>
    </row>
    <row r="24" spans="1:37" hidden="1" x14ac:dyDescent="0.25">
      <c r="A24" t="s">
        <v>162</v>
      </c>
      <c r="B24" t="s">
        <v>163</v>
      </c>
      <c r="C24" t="s">
        <v>18</v>
      </c>
      <c r="D24">
        <v>24</v>
      </c>
      <c r="E24" t="s">
        <v>19</v>
      </c>
      <c r="F24">
        <v>15</v>
      </c>
      <c r="G24">
        <v>30</v>
      </c>
      <c r="H24" t="s">
        <v>61</v>
      </c>
      <c r="I24" t="s">
        <v>21</v>
      </c>
      <c r="J24" t="s">
        <v>22</v>
      </c>
      <c r="K24" t="s">
        <v>33</v>
      </c>
      <c r="L24" t="str">
        <f t="shared" si="3"/>
        <v>E</v>
      </c>
      <c r="M24" t="str">
        <f t="shared" si="4"/>
        <v>S</v>
      </c>
      <c r="N24" t="str">
        <f t="shared" si="0"/>
        <v>T</v>
      </c>
      <c r="O24" t="str">
        <f t="shared" si="1"/>
        <v>P</v>
      </c>
      <c r="P24" t="s">
        <v>601</v>
      </c>
      <c r="Q24" t="s">
        <v>606</v>
      </c>
      <c r="R24" t="s">
        <v>608</v>
      </c>
      <c r="S24" t="s">
        <v>611</v>
      </c>
      <c r="T24" t="str">
        <f t="shared" si="2"/>
        <v>ESTP</v>
      </c>
      <c r="U24" t="s">
        <v>24</v>
      </c>
      <c r="V24" t="s">
        <v>131</v>
      </c>
      <c r="W24" t="s">
        <v>25</v>
      </c>
      <c r="X24" t="s">
        <v>25</v>
      </c>
      <c r="Y24" t="s">
        <v>19</v>
      </c>
      <c r="Z24" t="s">
        <v>25</v>
      </c>
      <c r="AA24" t="s">
        <v>25</v>
      </c>
      <c r="AB24" t="s">
        <v>26</v>
      </c>
      <c r="AC24" t="s">
        <v>25</v>
      </c>
      <c r="AD24" t="s">
        <v>19</v>
      </c>
      <c r="AE24" t="s">
        <v>164</v>
      </c>
      <c r="AF24" t="s">
        <v>25</v>
      </c>
      <c r="AG24" t="s">
        <v>165</v>
      </c>
      <c r="AH24" t="s">
        <v>166</v>
      </c>
      <c r="AI24" t="s">
        <v>167</v>
      </c>
    </row>
    <row r="25" spans="1:37" x14ac:dyDescent="0.25">
      <c r="A25" t="s">
        <v>168</v>
      </c>
      <c r="B25" t="s">
        <v>169</v>
      </c>
      <c r="C25" t="s">
        <v>18</v>
      </c>
      <c r="D25">
        <v>29</v>
      </c>
      <c r="E25" t="s">
        <v>19</v>
      </c>
      <c r="F25">
        <v>1</v>
      </c>
      <c r="G25">
        <v>60</v>
      </c>
      <c r="H25" t="s">
        <v>61</v>
      </c>
      <c r="I25" t="s">
        <v>21</v>
      </c>
      <c r="J25" t="s">
        <v>22</v>
      </c>
      <c r="K25" t="s">
        <v>23</v>
      </c>
      <c r="L25" t="str">
        <f t="shared" si="3"/>
        <v>E</v>
      </c>
      <c r="M25" t="str">
        <f t="shared" si="4"/>
        <v>S</v>
      </c>
      <c r="N25" t="str">
        <f t="shared" si="0"/>
        <v>T</v>
      </c>
      <c r="O25" t="str">
        <f t="shared" si="1"/>
        <v>J</v>
      </c>
      <c r="P25" t="s">
        <v>601</v>
      </c>
      <c r="Q25" t="s">
        <v>606</v>
      </c>
      <c r="R25" t="s">
        <v>608</v>
      </c>
      <c r="S25" t="s">
        <v>610</v>
      </c>
      <c r="T25" t="str">
        <f t="shared" si="2"/>
        <v>ESTJ</v>
      </c>
      <c r="U25" t="s">
        <v>34</v>
      </c>
      <c r="V25" t="s">
        <v>131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26</v>
      </c>
      <c r="AC25" t="s">
        <v>25</v>
      </c>
      <c r="AD25" t="s">
        <v>25</v>
      </c>
      <c r="AE25" t="s">
        <v>43</v>
      </c>
      <c r="AF25" t="s">
        <v>25</v>
      </c>
      <c r="AG25" t="s">
        <v>170</v>
      </c>
      <c r="AH25" t="s">
        <v>171</v>
      </c>
      <c r="AI25" t="s">
        <v>92</v>
      </c>
    </row>
    <row r="26" spans="1:37" x14ac:dyDescent="0.25">
      <c r="A26" t="s">
        <v>172</v>
      </c>
      <c r="B26" t="s">
        <v>173</v>
      </c>
      <c r="C26" t="s">
        <v>18</v>
      </c>
      <c r="D26">
        <v>38</v>
      </c>
      <c r="E26" t="s">
        <v>19</v>
      </c>
      <c r="F26">
        <v>5</v>
      </c>
      <c r="G26">
        <v>60</v>
      </c>
      <c r="H26" t="s">
        <v>20</v>
      </c>
      <c r="I26" t="s">
        <v>21</v>
      </c>
      <c r="J26" t="s">
        <v>22</v>
      </c>
      <c r="K26" t="s">
        <v>23</v>
      </c>
      <c r="L26" t="str">
        <f t="shared" si="3"/>
        <v>I</v>
      </c>
      <c r="M26" t="str">
        <f t="shared" si="4"/>
        <v>S</v>
      </c>
      <c r="N26" t="str">
        <f t="shared" si="0"/>
        <v>T</v>
      </c>
      <c r="O26" t="str">
        <f t="shared" si="1"/>
        <v>J</v>
      </c>
      <c r="P26" t="s">
        <v>600</v>
      </c>
      <c r="Q26" t="s">
        <v>606</v>
      </c>
      <c r="R26" t="s">
        <v>608</v>
      </c>
      <c r="S26" t="s">
        <v>610</v>
      </c>
      <c r="T26" t="str">
        <f t="shared" si="2"/>
        <v>ISTJ</v>
      </c>
      <c r="U26" t="s">
        <v>34</v>
      </c>
      <c r="V26" t="s">
        <v>108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42</v>
      </c>
      <c r="AC26" t="s">
        <v>19</v>
      </c>
      <c r="AD26" t="s">
        <v>25</v>
      </c>
      <c r="AE26" t="s">
        <v>56</v>
      </c>
      <c r="AF26" t="s">
        <v>25</v>
      </c>
      <c r="AG26" t="s">
        <v>174</v>
      </c>
      <c r="AH26" t="s">
        <v>175</v>
      </c>
      <c r="AI26" t="s">
        <v>176</v>
      </c>
    </row>
    <row r="27" spans="1:37" hidden="1" x14ac:dyDescent="0.25">
      <c r="A27" t="s">
        <v>178</v>
      </c>
      <c r="B27" t="s">
        <v>179</v>
      </c>
      <c r="C27" t="s">
        <v>49</v>
      </c>
      <c r="D27">
        <v>24</v>
      </c>
      <c r="E27" t="s">
        <v>19</v>
      </c>
      <c r="F27">
        <v>7</v>
      </c>
      <c r="G27">
        <v>60</v>
      </c>
      <c r="H27" t="s">
        <v>61</v>
      </c>
      <c r="I27" t="s">
        <v>21</v>
      </c>
      <c r="J27" t="s">
        <v>69</v>
      </c>
      <c r="K27" t="s">
        <v>33</v>
      </c>
      <c r="L27" t="str">
        <f t="shared" si="3"/>
        <v>E</v>
      </c>
      <c r="M27" t="str">
        <f t="shared" si="4"/>
        <v>S</v>
      </c>
      <c r="N27" t="str">
        <f t="shared" si="0"/>
        <v>F</v>
      </c>
      <c r="O27" t="str">
        <f t="shared" si="1"/>
        <v>P</v>
      </c>
      <c r="P27" t="s">
        <v>601</v>
      </c>
      <c r="Q27" t="s">
        <v>606</v>
      </c>
      <c r="R27" t="s">
        <v>609</v>
      </c>
      <c r="S27" t="s">
        <v>611</v>
      </c>
      <c r="T27" t="str">
        <f t="shared" si="2"/>
        <v>ESFP</v>
      </c>
      <c r="U27" t="s">
        <v>24</v>
      </c>
      <c r="V27" t="s">
        <v>108</v>
      </c>
      <c r="W27" t="s">
        <v>25</v>
      </c>
      <c r="X27" t="s">
        <v>25</v>
      </c>
      <c r="Y27" t="s">
        <v>19</v>
      </c>
      <c r="Z27" t="s">
        <v>25</v>
      </c>
      <c r="AA27" t="s">
        <v>25</v>
      </c>
      <c r="AB27" t="s">
        <v>26</v>
      </c>
      <c r="AC27" t="s">
        <v>19</v>
      </c>
      <c r="AD27" t="s">
        <v>25</v>
      </c>
      <c r="AE27" t="s">
        <v>109</v>
      </c>
      <c r="AF27" t="s">
        <v>19</v>
      </c>
      <c r="AG27" t="s">
        <v>180</v>
      </c>
      <c r="AH27" t="s">
        <v>181</v>
      </c>
      <c r="AI27" t="s">
        <v>182</v>
      </c>
    </row>
    <row r="28" spans="1:37" x14ac:dyDescent="0.25">
      <c r="A28" t="s">
        <v>184</v>
      </c>
      <c r="B28" t="s">
        <v>185</v>
      </c>
      <c r="C28" t="s">
        <v>18</v>
      </c>
      <c r="D28">
        <v>22</v>
      </c>
      <c r="E28" t="s">
        <v>19</v>
      </c>
      <c r="F28">
        <v>5</v>
      </c>
      <c r="G28">
        <v>40</v>
      </c>
      <c r="H28" t="s">
        <v>61</v>
      </c>
      <c r="I28" t="s">
        <v>21</v>
      </c>
      <c r="J28" t="s">
        <v>22</v>
      </c>
      <c r="K28" t="s">
        <v>33</v>
      </c>
      <c r="L28" t="str">
        <f t="shared" si="3"/>
        <v>E</v>
      </c>
      <c r="M28" t="str">
        <f t="shared" si="4"/>
        <v>S</v>
      </c>
      <c r="N28" t="str">
        <f t="shared" si="0"/>
        <v>T</v>
      </c>
      <c r="O28" t="str">
        <f t="shared" si="1"/>
        <v>P</v>
      </c>
      <c r="P28" t="s">
        <v>601</v>
      </c>
      <c r="Q28" t="s">
        <v>606</v>
      </c>
      <c r="R28" t="s">
        <v>608</v>
      </c>
      <c r="S28" t="s">
        <v>611</v>
      </c>
      <c r="T28" t="str">
        <f t="shared" si="2"/>
        <v>ESTP</v>
      </c>
      <c r="U28" t="s">
        <v>34</v>
      </c>
      <c r="V28" t="s">
        <v>108</v>
      </c>
      <c r="W28" t="s">
        <v>25</v>
      </c>
      <c r="X28" t="s">
        <v>19</v>
      </c>
      <c r="Y28" t="s">
        <v>25</v>
      </c>
      <c r="Z28" t="s">
        <v>19</v>
      </c>
      <c r="AA28" t="s">
        <v>25</v>
      </c>
      <c r="AB28" t="s">
        <v>42</v>
      </c>
      <c r="AC28" t="s">
        <v>19</v>
      </c>
      <c r="AD28" t="s">
        <v>19</v>
      </c>
      <c r="AE28" t="s">
        <v>62</v>
      </c>
      <c r="AF28" t="s">
        <v>25</v>
      </c>
      <c r="AG28" t="s">
        <v>186</v>
      </c>
      <c r="AH28" t="s">
        <v>187</v>
      </c>
      <c r="AI28" t="s">
        <v>123</v>
      </c>
    </row>
    <row r="29" spans="1:37" hidden="1" x14ac:dyDescent="0.25">
      <c r="A29" t="s">
        <v>188</v>
      </c>
      <c r="B29" t="s">
        <v>189</v>
      </c>
      <c r="C29" t="s">
        <v>49</v>
      </c>
      <c r="D29">
        <v>22</v>
      </c>
      <c r="E29" t="s">
        <v>19</v>
      </c>
      <c r="F29">
        <v>0</v>
      </c>
      <c r="G29">
        <v>15</v>
      </c>
      <c r="H29" t="s">
        <v>20</v>
      </c>
      <c r="I29" t="s">
        <v>21</v>
      </c>
      <c r="J29" t="s">
        <v>22</v>
      </c>
      <c r="K29" t="s">
        <v>23</v>
      </c>
      <c r="L29" t="str">
        <f t="shared" si="3"/>
        <v>I</v>
      </c>
      <c r="M29" t="str">
        <f t="shared" si="4"/>
        <v>S</v>
      </c>
      <c r="N29" t="str">
        <f t="shared" si="0"/>
        <v>T</v>
      </c>
      <c r="O29" t="str">
        <f t="shared" si="1"/>
        <v>J</v>
      </c>
      <c r="P29" t="s">
        <v>600</v>
      </c>
      <c r="Q29" t="s">
        <v>606</v>
      </c>
      <c r="R29" t="s">
        <v>608</v>
      </c>
      <c r="S29" t="s">
        <v>610</v>
      </c>
      <c r="T29" t="str">
        <f t="shared" si="2"/>
        <v>ISTJ</v>
      </c>
      <c r="U29" t="s">
        <v>24</v>
      </c>
      <c r="V29" t="s">
        <v>131</v>
      </c>
      <c r="W29" t="s">
        <v>19</v>
      </c>
      <c r="X29" t="s">
        <v>25</v>
      </c>
      <c r="Y29" t="s">
        <v>19</v>
      </c>
      <c r="Z29" t="s">
        <v>25</v>
      </c>
      <c r="AA29" t="s">
        <v>25</v>
      </c>
      <c r="AB29" t="s">
        <v>26</v>
      </c>
      <c r="AC29" t="s">
        <v>25</v>
      </c>
      <c r="AD29" t="s">
        <v>25</v>
      </c>
      <c r="AE29" t="s">
        <v>50</v>
      </c>
      <c r="AF29" t="s">
        <v>19</v>
      </c>
      <c r="AG29" t="s">
        <v>177</v>
      </c>
      <c r="AH29" t="s">
        <v>190</v>
      </c>
      <c r="AI29" t="s">
        <v>58</v>
      </c>
    </row>
    <row r="30" spans="1:37" x14ac:dyDescent="0.25">
      <c r="A30" t="s">
        <v>192</v>
      </c>
      <c r="B30" t="s">
        <v>193</v>
      </c>
      <c r="C30" t="s">
        <v>49</v>
      </c>
      <c r="D30">
        <v>30</v>
      </c>
      <c r="E30" t="s">
        <v>19</v>
      </c>
      <c r="F30">
        <v>7</v>
      </c>
      <c r="G30">
        <v>60</v>
      </c>
      <c r="H30" t="s">
        <v>61</v>
      </c>
      <c r="I30" t="s">
        <v>68</v>
      </c>
      <c r="J30" t="s">
        <v>22</v>
      </c>
      <c r="K30" t="s">
        <v>23</v>
      </c>
      <c r="L30" t="str">
        <f t="shared" si="3"/>
        <v>E</v>
      </c>
      <c r="M30" t="str">
        <f t="shared" si="4"/>
        <v>N</v>
      </c>
      <c r="N30" t="str">
        <f t="shared" si="0"/>
        <v>T</v>
      </c>
      <c r="O30" t="str">
        <f t="shared" si="1"/>
        <v>J</v>
      </c>
      <c r="P30" t="s">
        <v>601</v>
      </c>
      <c r="Q30" t="s">
        <v>607</v>
      </c>
      <c r="R30" t="s">
        <v>608</v>
      </c>
      <c r="S30" t="s">
        <v>610</v>
      </c>
      <c r="T30" t="str">
        <f t="shared" si="2"/>
        <v>ENTJ</v>
      </c>
      <c r="U30" t="s">
        <v>24</v>
      </c>
      <c r="V30" t="s">
        <v>108</v>
      </c>
      <c r="W30" t="s">
        <v>25</v>
      </c>
      <c r="X30" t="s">
        <v>19</v>
      </c>
      <c r="Y30" t="s">
        <v>25</v>
      </c>
      <c r="Z30" t="s">
        <v>25</v>
      </c>
      <c r="AA30" t="s">
        <v>19</v>
      </c>
      <c r="AB30" t="s">
        <v>26</v>
      </c>
      <c r="AC30" t="s">
        <v>25</v>
      </c>
      <c r="AD30" t="s">
        <v>19</v>
      </c>
      <c r="AE30" t="s">
        <v>43</v>
      </c>
      <c r="AF30" t="s">
        <v>25</v>
      </c>
      <c r="AG30" t="s">
        <v>194</v>
      </c>
      <c r="AH30" t="s">
        <v>195</v>
      </c>
      <c r="AI30" t="s">
        <v>38</v>
      </c>
    </row>
    <row r="31" spans="1:37" hidden="1" x14ac:dyDescent="0.25">
      <c r="A31" t="s">
        <v>196</v>
      </c>
      <c r="B31" t="s">
        <v>197</v>
      </c>
      <c r="C31" t="s">
        <v>49</v>
      </c>
      <c r="D31">
        <v>24</v>
      </c>
      <c r="E31" t="s">
        <v>19</v>
      </c>
      <c r="F31">
        <v>1</v>
      </c>
      <c r="G31" s="2">
        <v>43378</v>
      </c>
      <c r="H31" t="s">
        <v>20</v>
      </c>
      <c r="I31" t="s">
        <v>21</v>
      </c>
      <c r="J31" t="s">
        <v>69</v>
      </c>
      <c r="K31" t="s">
        <v>33</v>
      </c>
      <c r="L31" t="str">
        <f t="shared" si="3"/>
        <v>I</v>
      </c>
      <c r="M31" t="str">
        <f t="shared" si="4"/>
        <v>S</v>
      </c>
      <c r="N31" t="str">
        <f t="shared" si="0"/>
        <v>F</v>
      </c>
      <c r="O31" t="str">
        <f t="shared" si="1"/>
        <v>P</v>
      </c>
      <c r="P31" t="s">
        <v>600</v>
      </c>
      <c r="Q31" t="s">
        <v>606</v>
      </c>
      <c r="R31" t="s">
        <v>609</v>
      </c>
      <c r="S31" t="s">
        <v>611</v>
      </c>
      <c r="T31" t="str">
        <f t="shared" si="2"/>
        <v>ISFP</v>
      </c>
      <c r="U31" t="s">
        <v>34</v>
      </c>
      <c r="V31" t="s">
        <v>108</v>
      </c>
      <c r="W31" t="s">
        <v>19</v>
      </c>
      <c r="X31" t="s">
        <v>19</v>
      </c>
      <c r="Y31" t="s">
        <v>19</v>
      </c>
      <c r="Z31" t="s">
        <v>19</v>
      </c>
      <c r="AA31" t="s">
        <v>25</v>
      </c>
      <c r="AB31" t="s">
        <v>42</v>
      </c>
      <c r="AC31" t="s">
        <v>25</v>
      </c>
      <c r="AD31" t="s">
        <v>25</v>
      </c>
      <c r="AE31" t="s">
        <v>43</v>
      </c>
      <c r="AF31" t="s">
        <v>19</v>
      </c>
      <c r="AG31" t="s">
        <v>198</v>
      </c>
      <c r="AH31" t="s">
        <v>199</v>
      </c>
      <c r="AI31" t="s">
        <v>92</v>
      </c>
    </row>
    <row r="32" spans="1:37" x14ac:dyDescent="0.25">
      <c r="A32" t="s">
        <v>200</v>
      </c>
      <c r="B32" t="s">
        <v>201</v>
      </c>
      <c r="C32" t="s">
        <v>18</v>
      </c>
      <c r="D32">
        <v>24</v>
      </c>
      <c r="E32" t="s">
        <v>19</v>
      </c>
      <c r="F32">
        <v>0</v>
      </c>
      <c r="G32">
        <v>0</v>
      </c>
      <c r="H32" t="s">
        <v>20</v>
      </c>
      <c r="I32" t="s">
        <v>68</v>
      </c>
      <c r="J32" t="s">
        <v>69</v>
      </c>
      <c r="K32" t="s">
        <v>33</v>
      </c>
      <c r="L32" t="str">
        <f t="shared" si="3"/>
        <v>I</v>
      </c>
      <c r="M32" t="str">
        <f t="shared" si="4"/>
        <v>N</v>
      </c>
      <c r="N32" t="str">
        <f t="shared" si="0"/>
        <v>F</v>
      </c>
      <c r="O32" t="str">
        <f t="shared" si="1"/>
        <v>P</v>
      </c>
      <c r="P32" t="s">
        <v>600</v>
      </c>
      <c r="Q32" t="s">
        <v>607</v>
      </c>
      <c r="R32" t="s">
        <v>609</v>
      </c>
      <c r="S32" t="s">
        <v>611</v>
      </c>
      <c r="T32" t="str">
        <f t="shared" si="2"/>
        <v>INFP</v>
      </c>
      <c r="U32" t="s">
        <v>24</v>
      </c>
      <c r="V32" t="s">
        <v>108</v>
      </c>
      <c r="W32" t="s">
        <v>25</v>
      </c>
      <c r="X32" t="s">
        <v>19</v>
      </c>
      <c r="Y32" t="s">
        <v>25</v>
      </c>
      <c r="Z32" t="s">
        <v>25</v>
      </c>
      <c r="AA32" t="s">
        <v>25</v>
      </c>
      <c r="AB32" t="s">
        <v>26</v>
      </c>
      <c r="AC32" t="s">
        <v>25</v>
      </c>
      <c r="AD32" t="s">
        <v>19</v>
      </c>
      <c r="AE32" t="s">
        <v>202</v>
      </c>
      <c r="AF32" t="s">
        <v>25</v>
      </c>
      <c r="AG32" t="s">
        <v>203</v>
      </c>
      <c r="AH32" t="s">
        <v>204</v>
      </c>
      <c r="AI32" t="s">
        <v>104</v>
      </c>
      <c r="AK32" s="1"/>
    </row>
    <row r="33" spans="1:35" hidden="1" x14ac:dyDescent="0.25">
      <c r="A33" t="s">
        <v>206</v>
      </c>
      <c r="B33" t="s">
        <v>207</v>
      </c>
      <c r="C33" t="s">
        <v>18</v>
      </c>
      <c r="D33">
        <v>26</v>
      </c>
      <c r="E33" t="s">
        <v>19</v>
      </c>
      <c r="F33">
        <v>10</v>
      </c>
      <c r="G33">
        <v>20</v>
      </c>
      <c r="H33" t="s">
        <v>20</v>
      </c>
      <c r="I33" t="s">
        <v>21</v>
      </c>
      <c r="J33" t="s">
        <v>22</v>
      </c>
      <c r="K33" t="s">
        <v>23</v>
      </c>
      <c r="L33" t="str">
        <f t="shared" si="3"/>
        <v>I</v>
      </c>
      <c r="M33" t="str">
        <f t="shared" si="4"/>
        <v>S</v>
      </c>
      <c r="N33" t="str">
        <f t="shared" si="0"/>
        <v>T</v>
      </c>
      <c r="O33" t="str">
        <f t="shared" si="1"/>
        <v>J</v>
      </c>
      <c r="P33" t="s">
        <v>600</v>
      </c>
      <c r="Q33" t="s">
        <v>606</v>
      </c>
      <c r="R33" t="s">
        <v>608</v>
      </c>
      <c r="S33" t="s">
        <v>610</v>
      </c>
      <c r="T33" t="str">
        <f t="shared" si="2"/>
        <v>ISTJ</v>
      </c>
      <c r="U33" t="s">
        <v>34</v>
      </c>
      <c r="V33" t="s">
        <v>131</v>
      </c>
      <c r="W33" t="s">
        <v>25</v>
      </c>
      <c r="X33" t="s">
        <v>19</v>
      </c>
      <c r="Y33" t="s">
        <v>19</v>
      </c>
      <c r="Z33" t="s">
        <v>19</v>
      </c>
      <c r="AA33" t="s">
        <v>25</v>
      </c>
      <c r="AB33" t="s">
        <v>42</v>
      </c>
      <c r="AC33" t="s">
        <v>19</v>
      </c>
      <c r="AD33" t="s">
        <v>25</v>
      </c>
      <c r="AE33" t="s">
        <v>56</v>
      </c>
      <c r="AF33" t="s">
        <v>25</v>
      </c>
      <c r="AG33" t="s">
        <v>208</v>
      </c>
      <c r="AH33" t="s">
        <v>209</v>
      </c>
      <c r="AI33" t="s">
        <v>38</v>
      </c>
    </row>
    <row r="34" spans="1:35" x14ac:dyDescent="0.25">
      <c r="A34" t="s">
        <v>210</v>
      </c>
      <c r="B34" t="s">
        <v>211</v>
      </c>
      <c r="C34" t="s">
        <v>18</v>
      </c>
      <c r="D34">
        <v>24</v>
      </c>
      <c r="E34" t="s">
        <v>19</v>
      </c>
      <c r="F34">
        <v>2</v>
      </c>
      <c r="G34">
        <v>30</v>
      </c>
      <c r="H34" t="s">
        <v>20</v>
      </c>
      <c r="I34" t="s">
        <v>68</v>
      </c>
      <c r="J34" t="s">
        <v>22</v>
      </c>
      <c r="K34" t="s">
        <v>23</v>
      </c>
      <c r="L34" t="str">
        <f t="shared" si="3"/>
        <v>I</v>
      </c>
      <c r="M34" t="str">
        <f t="shared" si="4"/>
        <v>N</v>
      </c>
      <c r="N34" t="str">
        <f t="shared" si="0"/>
        <v>T</v>
      </c>
      <c r="O34" t="str">
        <f t="shared" si="1"/>
        <v>J</v>
      </c>
      <c r="P34" t="s">
        <v>600</v>
      </c>
      <c r="Q34" t="s">
        <v>607</v>
      </c>
      <c r="R34" t="s">
        <v>608</v>
      </c>
      <c r="S34" t="s">
        <v>610</v>
      </c>
      <c r="T34" t="str">
        <f t="shared" si="2"/>
        <v>INTJ</v>
      </c>
      <c r="U34" t="s">
        <v>34</v>
      </c>
      <c r="V34" t="s">
        <v>108</v>
      </c>
      <c r="W34" t="s">
        <v>25</v>
      </c>
      <c r="X34" t="s">
        <v>19</v>
      </c>
      <c r="Y34" t="s">
        <v>25</v>
      </c>
      <c r="Z34" t="s">
        <v>25</v>
      </c>
      <c r="AA34" t="s">
        <v>25</v>
      </c>
      <c r="AB34" t="s">
        <v>26</v>
      </c>
      <c r="AC34" t="s">
        <v>25</v>
      </c>
      <c r="AD34" t="s">
        <v>25</v>
      </c>
      <c r="AE34" t="s">
        <v>43</v>
      </c>
      <c r="AF34" t="s">
        <v>25</v>
      </c>
      <c r="AG34" t="s">
        <v>212</v>
      </c>
      <c r="AH34" t="s">
        <v>213</v>
      </c>
      <c r="AI34" t="s">
        <v>80</v>
      </c>
    </row>
    <row r="35" spans="1:35" hidden="1" x14ac:dyDescent="0.25">
      <c r="A35" t="s">
        <v>215</v>
      </c>
      <c r="B35" t="s">
        <v>216</v>
      </c>
      <c r="C35" t="s">
        <v>18</v>
      </c>
      <c r="D35">
        <v>26</v>
      </c>
      <c r="E35" t="s">
        <v>19</v>
      </c>
      <c r="F35">
        <v>10</v>
      </c>
      <c r="G35">
        <v>60</v>
      </c>
      <c r="H35" t="s">
        <v>61</v>
      </c>
      <c r="I35" t="s">
        <v>68</v>
      </c>
      <c r="J35" t="s">
        <v>69</v>
      </c>
      <c r="K35" t="s">
        <v>33</v>
      </c>
      <c r="L35" t="str">
        <f t="shared" si="3"/>
        <v>E</v>
      </c>
      <c r="M35" t="str">
        <f t="shared" si="4"/>
        <v>N</v>
      </c>
      <c r="N35" t="str">
        <f t="shared" si="0"/>
        <v>F</v>
      </c>
      <c r="O35" t="str">
        <f t="shared" si="1"/>
        <v>P</v>
      </c>
      <c r="P35" t="s">
        <v>601</v>
      </c>
      <c r="Q35" t="s">
        <v>607</v>
      </c>
      <c r="R35" t="s">
        <v>609</v>
      </c>
      <c r="S35" t="s">
        <v>611</v>
      </c>
      <c r="T35" t="str">
        <f t="shared" si="2"/>
        <v>ENFP</v>
      </c>
      <c r="U35" t="s">
        <v>24</v>
      </c>
      <c r="V35" t="s">
        <v>131</v>
      </c>
      <c r="W35" t="s">
        <v>25</v>
      </c>
      <c r="X35" t="s">
        <v>25</v>
      </c>
      <c r="Y35" t="s">
        <v>19</v>
      </c>
      <c r="Z35" t="s">
        <v>19</v>
      </c>
      <c r="AA35" t="s">
        <v>25</v>
      </c>
      <c r="AB35" t="s">
        <v>42</v>
      </c>
      <c r="AC35" t="s">
        <v>25</v>
      </c>
      <c r="AD35" t="s">
        <v>19</v>
      </c>
      <c r="AE35" t="s">
        <v>217</v>
      </c>
      <c r="AF35" t="s">
        <v>19</v>
      </c>
      <c r="AG35" t="s">
        <v>218</v>
      </c>
      <c r="AH35" t="s">
        <v>219</v>
      </c>
      <c r="AI35" t="s">
        <v>220</v>
      </c>
    </row>
    <row r="36" spans="1:35" x14ac:dyDescent="0.25">
      <c r="A36" t="s">
        <v>222</v>
      </c>
      <c r="B36" t="s">
        <v>223</v>
      </c>
      <c r="C36" t="s">
        <v>18</v>
      </c>
      <c r="D36">
        <v>29</v>
      </c>
      <c r="E36" t="s">
        <v>25</v>
      </c>
      <c r="F36">
        <v>0</v>
      </c>
      <c r="G36">
        <v>0</v>
      </c>
      <c r="H36" t="s">
        <v>61</v>
      </c>
      <c r="I36" t="s">
        <v>21</v>
      </c>
      <c r="J36" t="s">
        <v>69</v>
      </c>
      <c r="K36" t="s">
        <v>23</v>
      </c>
      <c r="L36" t="str">
        <f t="shared" si="3"/>
        <v>E</v>
      </c>
      <c r="M36" t="str">
        <f t="shared" si="4"/>
        <v>S</v>
      </c>
      <c r="N36" t="str">
        <f t="shared" si="0"/>
        <v>F</v>
      </c>
      <c r="O36" t="str">
        <f t="shared" si="1"/>
        <v>J</v>
      </c>
      <c r="P36" t="s">
        <v>601</v>
      </c>
      <c r="Q36" t="s">
        <v>606</v>
      </c>
      <c r="R36" t="s">
        <v>609</v>
      </c>
      <c r="S36" t="s">
        <v>610</v>
      </c>
      <c r="T36" t="str">
        <f t="shared" si="2"/>
        <v>ESFJ</v>
      </c>
      <c r="U36" t="s">
        <v>70</v>
      </c>
      <c r="V36" t="s">
        <v>131</v>
      </c>
      <c r="W36" t="s">
        <v>19</v>
      </c>
      <c r="X36" t="s">
        <v>19</v>
      </c>
      <c r="Y36" t="s">
        <v>25</v>
      </c>
      <c r="Z36" t="s">
        <v>25</v>
      </c>
      <c r="AA36" t="s">
        <v>19</v>
      </c>
      <c r="AB36" t="s">
        <v>42</v>
      </c>
      <c r="AC36" t="s">
        <v>25</v>
      </c>
      <c r="AD36" t="s">
        <v>25</v>
      </c>
      <c r="AE36" t="s">
        <v>43</v>
      </c>
      <c r="AF36" t="s">
        <v>25</v>
      </c>
      <c r="AG36" t="s">
        <v>224</v>
      </c>
      <c r="AH36" t="s">
        <v>225</v>
      </c>
      <c r="AI36" t="s">
        <v>117</v>
      </c>
    </row>
    <row r="37" spans="1:35" x14ac:dyDescent="0.25">
      <c r="A37" t="s">
        <v>226</v>
      </c>
      <c r="B37" t="s">
        <v>227</v>
      </c>
      <c r="C37" t="s">
        <v>18</v>
      </c>
      <c r="D37">
        <v>30</v>
      </c>
      <c r="E37" t="s">
        <v>19</v>
      </c>
      <c r="F37">
        <v>6</v>
      </c>
      <c r="G37">
        <v>60</v>
      </c>
      <c r="H37" t="s">
        <v>20</v>
      </c>
      <c r="I37" t="s">
        <v>21</v>
      </c>
      <c r="J37" t="s">
        <v>69</v>
      </c>
      <c r="K37" t="s">
        <v>23</v>
      </c>
      <c r="L37" t="str">
        <f t="shared" si="3"/>
        <v>I</v>
      </c>
      <c r="M37" t="str">
        <f t="shared" si="4"/>
        <v>S</v>
      </c>
      <c r="N37" t="str">
        <f t="shared" si="0"/>
        <v>F</v>
      </c>
      <c r="O37" t="str">
        <f t="shared" si="1"/>
        <v>J</v>
      </c>
      <c r="P37" t="s">
        <v>600</v>
      </c>
      <c r="Q37" t="s">
        <v>606</v>
      </c>
      <c r="R37" t="s">
        <v>609</v>
      </c>
      <c r="S37" t="s">
        <v>610</v>
      </c>
      <c r="T37" t="str">
        <f t="shared" si="2"/>
        <v>ISFJ</v>
      </c>
      <c r="U37" t="s">
        <v>34</v>
      </c>
      <c r="V37" t="s">
        <v>131</v>
      </c>
      <c r="W37" t="s">
        <v>25</v>
      </c>
      <c r="X37" t="s">
        <v>19</v>
      </c>
      <c r="Y37" t="s">
        <v>25</v>
      </c>
      <c r="Z37" t="s">
        <v>19</v>
      </c>
      <c r="AA37" t="s">
        <v>25</v>
      </c>
      <c r="AB37" t="s">
        <v>26</v>
      </c>
      <c r="AC37" t="s">
        <v>25</v>
      </c>
      <c r="AD37" t="s">
        <v>25</v>
      </c>
      <c r="AE37" t="s">
        <v>228</v>
      </c>
      <c r="AF37" t="s">
        <v>25</v>
      </c>
      <c r="AG37" t="s">
        <v>229</v>
      </c>
      <c r="AH37" t="s">
        <v>230</v>
      </c>
      <c r="AI37" t="s">
        <v>220</v>
      </c>
    </row>
    <row r="38" spans="1:35" x14ac:dyDescent="0.25">
      <c r="A38" t="s">
        <v>231</v>
      </c>
      <c r="B38" t="s">
        <v>232</v>
      </c>
      <c r="C38" t="s">
        <v>49</v>
      </c>
      <c r="D38">
        <v>29</v>
      </c>
      <c r="E38" t="s">
        <v>19</v>
      </c>
      <c r="F38">
        <v>0.2</v>
      </c>
      <c r="G38">
        <v>0.1</v>
      </c>
      <c r="H38" t="s">
        <v>20</v>
      </c>
      <c r="I38" t="s">
        <v>21</v>
      </c>
      <c r="J38" t="s">
        <v>22</v>
      </c>
      <c r="K38" t="s">
        <v>23</v>
      </c>
      <c r="L38" t="str">
        <f t="shared" si="3"/>
        <v>I</v>
      </c>
      <c r="M38" t="str">
        <f t="shared" si="4"/>
        <v>S</v>
      </c>
      <c r="N38" t="str">
        <f t="shared" si="0"/>
        <v>T</v>
      </c>
      <c r="O38" t="str">
        <f t="shared" si="1"/>
        <v>J</v>
      </c>
      <c r="P38" t="s">
        <v>600</v>
      </c>
      <c r="Q38" t="s">
        <v>606</v>
      </c>
      <c r="R38" t="s">
        <v>608</v>
      </c>
      <c r="S38" t="s">
        <v>610</v>
      </c>
      <c r="T38" t="str">
        <f t="shared" si="2"/>
        <v>ISTJ</v>
      </c>
      <c r="U38" t="s">
        <v>34</v>
      </c>
      <c r="V38" t="s">
        <v>108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42</v>
      </c>
      <c r="AC38" t="s">
        <v>19</v>
      </c>
      <c r="AD38" t="s">
        <v>25</v>
      </c>
      <c r="AE38" t="s">
        <v>233</v>
      </c>
      <c r="AF38" t="s">
        <v>25</v>
      </c>
      <c r="AG38" t="s">
        <v>234</v>
      </c>
      <c r="AH38" t="s">
        <v>235</v>
      </c>
      <c r="AI38" t="s">
        <v>92</v>
      </c>
    </row>
    <row r="39" spans="1:35" x14ac:dyDescent="0.25">
      <c r="A39" t="s">
        <v>236</v>
      </c>
      <c r="B39" t="s">
        <v>237</v>
      </c>
      <c r="C39" t="s">
        <v>18</v>
      </c>
      <c r="D39">
        <v>22</v>
      </c>
      <c r="E39" t="s">
        <v>19</v>
      </c>
      <c r="F39">
        <v>20</v>
      </c>
      <c r="G39">
        <v>70</v>
      </c>
      <c r="H39" t="s">
        <v>20</v>
      </c>
      <c r="I39" t="s">
        <v>68</v>
      </c>
      <c r="J39" t="s">
        <v>22</v>
      </c>
      <c r="K39" t="s">
        <v>33</v>
      </c>
      <c r="L39" t="str">
        <f t="shared" si="3"/>
        <v>I</v>
      </c>
      <c r="M39" t="str">
        <f t="shared" si="4"/>
        <v>N</v>
      </c>
      <c r="N39" t="str">
        <f t="shared" si="0"/>
        <v>T</v>
      </c>
      <c r="O39" t="str">
        <f t="shared" si="1"/>
        <v>P</v>
      </c>
      <c r="P39" t="s">
        <v>600</v>
      </c>
      <c r="Q39" t="s">
        <v>607</v>
      </c>
      <c r="R39" t="s">
        <v>608</v>
      </c>
      <c r="S39" t="s">
        <v>611</v>
      </c>
      <c r="T39" t="str">
        <f t="shared" si="2"/>
        <v>INTP</v>
      </c>
      <c r="U39" t="s">
        <v>24</v>
      </c>
      <c r="V39" t="s">
        <v>108</v>
      </c>
      <c r="W39" t="s">
        <v>25</v>
      </c>
      <c r="X39" t="s">
        <v>19</v>
      </c>
      <c r="Y39" t="s">
        <v>25</v>
      </c>
      <c r="Z39" t="s">
        <v>19</v>
      </c>
      <c r="AA39" t="s">
        <v>25</v>
      </c>
      <c r="AB39" t="s">
        <v>26</v>
      </c>
      <c r="AC39" t="s">
        <v>25</v>
      </c>
      <c r="AD39" t="s">
        <v>19</v>
      </c>
      <c r="AE39" t="s">
        <v>238</v>
      </c>
      <c r="AF39" t="s">
        <v>25</v>
      </c>
      <c r="AG39" t="s">
        <v>239</v>
      </c>
      <c r="AH39" t="s">
        <v>240</v>
      </c>
      <c r="AI39" t="s">
        <v>241</v>
      </c>
    </row>
    <row r="40" spans="1:35" hidden="1" x14ac:dyDescent="0.25">
      <c r="A40" t="s">
        <v>242</v>
      </c>
      <c r="B40" t="s">
        <v>243</v>
      </c>
      <c r="C40" t="s">
        <v>49</v>
      </c>
      <c r="D40">
        <v>30</v>
      </c>
      <c r="E40" t="s">
        <v>19</v>
      </c>
      <c r="F40">
        <v>3</v>
      </c>
      <c r="G40">
        <v>3</v>
      </c>
      <c r="H40" t="s">
        <v>61</v>
      </c>
      <c r="I40" t="s">
        <v>68</v>
      </c>
      <c r="J40" t="s">
        <v>22</v>
      </c>
      <c r="K40" t="s">
        <v>33</v>
      </c>
      <c r="L40" t="str">
        <f t="shared" si="3"/>
        <v>E</v>
      </c>
      <c r="M40" t="str">
        <f t="shared" si="4"/>
        <v>N</v>
      </c>
      <c r="N40" t="str">
        <f t="shared" si="0"/>
        <v>T</v>
      </c>
      <c r="O40" t="str">
        <f t="shared" si="1"/>
        <v>P</v>
      </c>
      <c r="P40" t="s">
        <v>601</v>
      </c>
      <c r="Q40" t="s">
        <v>607</v>
      </c>
      <c r="R40" t="s">
        <v>608</v>
      </c>
      <c r="S40" t="s">
        <v>611</v>
      </c>
      <c r="T40" t="str">
        <f t="shared" si="2"/>
        <v>ENTP</v>
      </c>
      <c r="U40" t="s">
        <v>24</v>
      </c>
      <c r="V40" t="s">
        <v>108</v>
      </c>
      <c r="W40" t="s">
        <v>19</v>
      </c>
      <c r="X40" t="s">
        <v>25</v>
      </c>
      <c r="Y40" t="s">
        <v>19</v>
      </c>
      <c r="Z40" t="s">
        <v>19</v>
      </c>
      <c r="AA40" t="s">
        <v>19</v>
      </c>
      <c r="AB40" t="s">
        <v>26</v>
      </c>
      <c r="AC40" t="s">
        <v>25</v>
      </c>
      <c r="AD40" t="s">
        <v>19</v>
      </c>
      <c r="AE40" t="s">
        <v>244</v>
      </c>
      <c r="AF40" t="s">
        <v>19</v>
      </c>
      <c r="AG40" t="s">
        <v>245</v>
      </c>
      <c r="AH40" t="s">
        <v>246</v>
      </c>
      <c r="AI40" t="s">
        <v>247</v>
      </c>
    </row>
    <row r="41" spans="1:35" x14ac:dyDescent="0.25">
      <c r="A41" t="s">
        <v>249</v>
      </c>
      <c r="B41" t="s">
        <v>250</v>
      </c>
      <c r="C41" t="s">
        <v>18</v>
      </c>
      <c r="D41">
        <v>29</v>
      </c>
      <c r="E41" t="s">
        <v>19</v>
      </c>
      <c r="F41">
        <v>2</v>
      </c>
      <c r="G41">
        <v>15</v>
      </c>
      <c r="H41" t="s">
        <v>61</v>
      </c>
      <c r="I41" t="s">
        <v>68</v>
      </c>
      <c r="J41" t="s">
        <v>22</v>
      </c>
      <c r="K41" t="s">
        <v>33</v>
      </c>
      <c r="L41" t="str">
        <f t="shared" si="3"/>
        <v>E</v>
      </c>
      <c r="M41" t="str">
        <f t="shared" si="4"/>
        <v>N</v>
      </c>
      <c r="N41" t="str">
        <f t="shared" si="0"/>
        <v>T</v>
      </c>
      <c r="O41" t="str">
        <f t="shared" si="1"/>
        <v>P</v>
      </c>
      <c r="P41" t="s">
        <v>601</v>
      </c>
      <c r="Q41" t="s">
        <v>607</v>
      </c>
      <c r="R41" t="s">
        <v>608</v>
      </c>
      <c r="S41" t="s">
        <v>611</v>
      </c>
      <c r="T41" t="str">
        <f t="shared" si="2"/>
        <v>ENTP</v>
      </c>
      <c r="U41" t="s">
        <v>34</v>
      </c>
      <c r="V41" t="s">
        <v>131</v>
      </c>
      <c r="W41" t="s">
        <v>25</v>
      </c>
      <c r="X41" t="s">
        <v>19</v>
      </c>
      <c r="Y41" t="s">
        <v>25</v>
      </c>
      <c r="Z41" t="s">
        <v>25</v>
      </c>
      <c r="AA41" t="s">
        <v>19</v>
      </c>
      <c r="AB41" t="s">
        <v>26</v>
      </c>
      <c r="AC41" t="s">
        <v>25</v>
      </c>
      <c r="AD41" t="s">
        <v>19</v>
      </c>
      <c r="AE41" t="s">
        <v>35</v>
      </c>
      <c r="AF41" t="s">
        <v>19</v>
      </c>
      <c r="AG41" t="s">
        <v>28</v>
      </c>
      <c r="AH41" t="s">
        <v>251</v>
      </c>
      <c r="AI41" t="s">
        <v>252</v>
      </c>
    </row>
    <row r="42" spans="1:35" x14ac:dyDescent="0.25">
      <c r="A42" t="s">
        <v>253</v>
      </c>
      <c r="B42" t="s">
        <v>254</v>
      </c>
      <c r="C42" t="s">
        <v>49</v>
      </c>
      <c r="D42">
        <v>23</v>
      </c>
      <c r="E42" t="s">
        <v>19</v>
      </c>
      <c r="F42">
        <v>0</v>
      </c>
      <c r="G42">
        <v>0</v>
      </c>
      <c r="H42" t="s">
        <v>20</v>
      </c>
      <c r="I42" t="s">
        <v>21</v>
      </c>
      <c r="J42" t="s">
        <v>69</v>
      </c>
      <c r="K42" t="s">
        <v>33</v>
      </c>
      <c r="L42" t="str">
        <f t="shared" si="3"/>
        <v>I</v>
      </c>
      <c r="M42" t="str">
        <f t="shared" si="4"/>
        <v>S</v>
      </c>
      <c r="N42" t="str">
        <f t="shared" si="0"/>
        <v>F</v>
      </c>
      <c r="O42" t="str">
        <f t="shared" si="1"/>
        <v>P</v>
      </c>
      <c r="P42" t="s">
        <v>600</v>
      </c>
      <c r="Q42" t="s">
        <v>606</v>
      </c>
      <c r="R42" t="s">
        <v>609</v>
      </c>
      <c r="S42" t="s">
        <v>611</v>
      </c>
      <c r="T42" t="str">
        <f t="shared" si="2"/>
        <v>ISFP</v>
      </c>
      <c r="U42" t="s">
        <v>24</v>
      </c>
      <c r="V42" t="s">
        <v>108</v>
      </c>
      <c r="W42" t="s">
        <v>25</v>
      </c>
      <c r="X42" t="s">
        <v>19</v>
      </c>
      <c r="Y42" t="s">
        <v>25</v>
      </c>
      <c r="Z42" t="s">
        <v>25</v>
      </c>
      <c r="AA42" t="s">
        <v>19</v>
      </c>
      <c r="AB42" t="s">
        <v>26</v>
      </c>
      <c r="AC42" t="s">
        <v>25</v>
      </c>
      <c r="AD42" t="s">
        <v>19</v>
      </c>
      <c r="AE42" t="s">
        <v>233</v>
      </c>
      <c r="AF42" t="s">
        <v>19</v>
      </c>
      <c r="AG42" t="s">
        <v>255</v>
      </c>
      <c r="AH42" t="s">
        <v>256</v>
      </c>
      <c r="AI42" t="s">
        <v>38</v>
      </c>
    </row>
    <row r="43" spans="1:35" hidden="1" x14ac:dyDescent="0.25">
      <c r="A43" t="s">
        <v>258</v>
      </c>
      <c r="B43" t="s">
        <v>259</v>
      </c>
      <c r="C43" t="s">
        <v>49</v>
      </c>
      <c r="D43">
        <v>29</v>
      </c>
      <c r="E43" t="s">
        <v>19</v>
      </c>
      <c r="F43">
        <v>16</v>
      </c>
      <c r="G43">
        <v>180</v>
      </c>
      <c r="H43" t="s">
        <v>20</v>
      </c>
      <c r="I43" t="s">
        <v>68</v>
      </c>
      <c r="J43" t="s">
        <v>22</v>
      </c>
      <c r="K43" t="s">
        <v>23</v>
      </c>
      <c r="L43" t="str">
        <f t="shared" si="3"/>
        <v>I</v>
      </c>
      <c r="M43" t="str">
        <f t="shared" si="4"/>
        <v>N</v>
      </c>
      <c r="N43" t="str">
        <f t="shared" si="0"/>
        <v>T</v>
      </c>
      <c r="O43" t="str">
        <f t="shared" si="1"/>
        <v>J</v>
      </c>
      <c r="P43" t="s">
        <v>600</v>
      </c>
      <c r="Q43" t="s">
        <v>607</v>
      </c>
      <c r="R43" t="s">
        <v>608</v>
      </c>
      <c r="S43" t="s">
        <v>610</v>
      </c>
      <c r="T43" t="str">
        <f t="shared" si="2"/>
        <v>INTJ</v>
      </c>
      <c r="U43" t="s">
        <v>24</v>
      </c>
      <c r="V43" t="s">
        <v>108</v>
      </c>
      <c r="W43" t="s">
        <v>25</v>
      </c>
      <c r="X43" t="s">
        <v>25</v>
      </c>
      <c r="Y43" t="s">
        <v>19</v>
      </c>
      <c r="Z43" t="s">
        <v>25</v>
      </c>
      <c r="AA43" t="s">
        <v>25</v>
      </c>
      <c r="AB43" t="s">
        <v>42</v>
      </c>
      <c r="AC43" t="s">
        <v>19</v>
      </c>
      <c r="AD43" t="s">
        <v>19</v>
      </c>
      <c r="AE43" t="s">
        <v>260</v>
      </c>
      <c r="AF43" t="s">
        <v>25</v>
      </c>
      <c r="AG43" t="s">
        <v>261</v>
      </c>
      <c r="AH43" t="s">
        <v>262</v>
      </c>
      <c r="AI43" t="s">
        <v>263</v>
      </c>
    </row>
    <row r="44" spans="1:35" x14ac:dyDescent="0.25">
      <c r="A44" t="s">
        <v>265</v>
      </c>
      <c r="B44" t="s">
        <v>266</v>
      </c>
      <c r="C44" t="s">
        <v>18</v>
      </c>
      <c r="D44">
        <v>30</v>
      </c>
      <c r="E44" t="s">
        <v>19</v>
      </c>
      <c r="F44">
        <v>2</v>
      </c>
      <c r="G44">
        <v>30</v>
      </c>
      <c r="H44" t="s">
        <v>20</v>
      </c>
      <c r="I44" t="s">
        <v>21</v>
      </c>
      <c r="J44" t="s">
        <v>22</v>
      </c>
      <c r="K44" t="s">
        <v>23</v>
      </c>
      <c r="L44" t="str">
        <f t="shared" si="3"/>
        <v>I</v>
      </c>
      <c r="M44" t="str">
        <f t="shared" si="4"/>
        <v>S</v>
      </c>
      <c r="N44" t="str">
        <f t="shared" si="0"/>
        <v>T</v>
      </c>
      <c r="O44" t="str">
        <f t="shared" si="1"/>
        <v>J</v>
      </c>
      <c r="P44" t="s">
        <v>600</v>
      </c>
      <c r="Q44" t="s">
        <v>606</v>
      </c>
      <c r="R44" t="s">
        <v>608</v>
      </c>
      <c r="S44" t="s">
        <v>610</v>
      </c>
      <c r="T44" t="str">
        <f t="shared" si="2"/>
        <v>ISTJ</v>
      </c>
      <c r="U44" t="s">
        <v>34</v>
      </c>
      <c r="V44" t="s">
        <v>131</v>
      </c>
      <c r="W44" t="s">
        <v>25</v>
      </c>
      <c r="X44" t="s">
        <v>19</v>
      </c>
      <c r="Y44" t="s">
        <v>25</v>
      </c>
      <c r="Z44" t="s">
        <v>25</v>
      </c>
      <c r="AA44" t="s">
        <v>25</v>
      </c>
      <c r="AB44" t="s">
        <v>42</v>
      </c>
      <c r="AC44" t="s">
        <v>25</v>
      </c>
      <c r="AD44" t="s">
        <v>25</v>
      </c>
      <c r="AE44" t="s">
        <v>267</v>
      </c>
      <c r="AF44" t="s">
        <v>25</v>
      </c>
      <c r="AG44" t="s">
        <v>268</v>
      </c>
      <c r="AH44" t="s">
        <v>269</v>
      </c>
      <c r="AI44" t="s">
        <v>270</v>
      </c>
    </row>
    <row r="45" spans="1:35" x14ac:dyDescent="0.25">
      <c r="A45" t="s">
        <v>271</v>
      </c>
      <c r="B45" t="s">
        <v>272</v>
      </c>
      <c r="C45" t="s">
        <v>18</v>
      </c>
      <c r="D45">
        <v>31</v>
      </c>
      <c r="E45" t="s">
        <v>19</v>
      </c>
      <c r="F45">
        <v>15</v>
      </c>
      <c r="G45">
        <v>120</v>
      </c>
      <c r="H45" t="s">
        <v>61</v>
      </c>
      <c r="I45" t="s">
        <v>68</v>
      </c>
      <c r="J45" t="s">
        <v>22</v>
      </c>
      <c r="K45" t="s">
        <v>33</v>
      </c>
      <c r="L45" t="str">
        <f t="shared" si="3"/>
        <v>E</v>
      </c>
      <c r="M45" t="str">
        <f t="shared" si="4"/>
        <v>N</v>
      </c>
      <c r="N45" t="str">
        <f t="shared" si="0"/>
        <v>T</v>
      </c>
      <c r="O45" t="str">
        <f t="shared" si="1"/>
        <v>P</v>
      </c>
      <c r="P45" t="s">
        <v>601</v>
      </c>
      <c r="Q45" t="s">
        <v>607</v>
      </c>
      <c r="R45" t="s">
        <v>608</v>
      </c>
      <c r="S45" t="s">
        <v>611</v>
      </c>
      <c r="T45" t="str">
        <f t="shared" si="2"/>
        <v>ENTP</v>
      </c>
      <c r="U45" t="s">
        <v>24</v>
      </c>
      <c r="V45" t="s">
        <v>131</v>
      </c>
      <c r="W45" t="s">
        <v>25</v>
      </c>
      <c r="X45" t="s">
        <v>19</v>
      </c>
      <c r="Y45" t="s">
        <v>25</v>
      </c>
      <c r="Z45" t="s">
        <v>25</v>
      </c>
      <c r="AA45" t="s">
        <v>25</v>
      </c>
      <c r="AB45" t="s">
        <v>42</v>
      </c>
      <c r="AC45" t="s">
        <v>25</v>
      </c>
      <c r="AD45" t="s">
        <v>19</v>
      </c>
      <c r="AE45" t="s">
        <v>120</v>
      </c>
      <c r="AF45" t="s">
        <v>25</v>
      </c>
      <c r="AG45" t="s">
        <v>273</v>
      </c>
      <c r="AH45" t="s">
        <v>274</v>
      </c>
      <c r="AI45" t="s">
        <v>275</v>
      </c>
    </row>
    <row r="46" spans="1:35" x14ac:dyDescent="0.25">
      <c r="A46" t="s">
        <v>277</v>
      </c>
      <c r="B46" t="s">
        <v>278</v>
      </c>
      <c r="C46" t="s">
        <v>18</v>
      </c>
      <c r="D46">
        <v>26</v>
      </c>
      <c r="E46" t="s">
        <v>19</v>
      </c>
      <c r="F46">
        <v>7</v>
      </c>
      <c r="G46">
        <v>60</v>
      </c>
      <c r="H46" t="s">
        <v>61</v>
      </c>
      <c r="I46" t="s">
        <v>68</v>
      </c>
      <c r="J46" t="s">
        <v>69</v>
      </c>
      <c r="K46" t="s">
        <v>33</v>
      </c>
      <c r="L46" t="str">
        <f t="shared" si="3"/>
        <v>E</v>
      </c>
      <c r="M46" t="str">
        <f t="shared" si="4"/>
        <v>N</v>
      </c>
      <c r="N46" t="str">
        <f t="shared" si="0"/>
        <v>F</v>
      </c>
      <c r="O46" t="str">
        <f t="shared" si="1"/>
        <v>P</v>
      </c>
      <c r="P46" t="s">
        <v>601</v>
      </c>
      <c r="Q46" t="s">
        <v>607</v>
      </c>
      <c r="R46" t="s">
        <v>609</v>
      </c>
      <c r="S46" t="s">
        <v>611</v>
      </c>
      <c r="T46" t="str">
        <f t="shared" si="2"/>
        <v>ENFP</v>
      </c>
      <c r="U46" t="s">
        <v>34</v>
      </c>
      <c r="V46" t="s">
        <v>108</v>
      </c>
      <c r="W46" t="s">
        <v>19</v>
      </c>
      <c r="X46" t="s">
        <v>25</v>
      </c>
      <c r="Y46" t="s">
        <v>25</v>
      </c>
      <c r="Z46" t="s">
        <v>25</v>
      </c>
      <c r="AA46" t="s">
        <v>19</v>
      </c>
      <c r="AB46" t="s">
        <v>42</v>
      </c>
      <c r="AC46" t="s">
        <v>25</v>
      </c>
      <c r="AD46" t="s">
        <v>25</v>
      </c>
      <c r="AE46" t="s">
        <v>43</v>
      </c>
      <c r="AF46" t="s">
        <v>25</v>
      </c>
      <c r="AG46" t="s">
        <v>279</v>
      </c>
      <c r="AH46" t="s">
        <v>160</v>
      </c>
      <c r="AI46" t="s">
        <v>92</v>
      </c>
    </row>
    <row r="47" spans="1:35" hidden="1" x14ac:dyDescent="0.25">
      <c r="A47" t="s">
        <v>280</v>
      </c>
      <c r="B47" t="s">
        <v>281</v>
      </c>
      <c r="C47" t="s">
        <v>49</v>
      </c>
      <c r="D47">
        <v>30</v>
      </c>
      <c r="E47" t="s">
        <v>19</v>
      </c>
      <c r="F47">
        <v>7</v>
      </c>
      <c r="G47">
        <v>60</v>
      </c>
      <c r="H47" t="s">
        <v>20</v>
      </c>
      <c r="I47" t="s">
        <v>68</v>
      </c>
      <c r="J47" t="s">
        <v>69</v>
      </c>
      <c r="K47" t="s">
        <v>33</v>
      </c>
      <c r="L47" t="str">
        <f t="shared" si="3"/>
        <v>I</v>
      </c>
      <c r="M47" t="str">
        <f t="shared" si="4"/>
        <v>N</v>
      </c>
      <c r="N47" t="str">
        <f t="shared" si="0"/>
        <v>F</v>
      </c>
      <c r="O47" t="str">
        <f t="shared" si="1"/>
        <v>P</v>
      </c>
      <c r="P47" t="s">
        <v>600</v>
      </c>
      <c r="Q47" t="s">
        <v>607</v>
      </c>
      <c r="R47" t="s">
        <v>609</v>
      </c>
      <c r="S47" t="s">
        <v>611</v>
      </c>
      <c r="T47" t="str">
        <f t="shared" si="2"/>
        <v>INFP</v>
      </c>
      <c r="U47" t="s">
        <v>34</v>
      </c>
      <c r="V47" t="s">
        <v>108</v>
      </c>
      <c r="W47" t="s">
        <v>25</v>
      </c>
      <c r="X47" t="s">
        <v>19</v>
      </c>
      <c r="Y47" t="s">
        <v>19</v>
      </c>
      <c r="Z47" t="s">
        <v>25</v>
      </c>
      <c r="AA47" t="s">
        <v>25</v>
      </c>
      <c r="AB47" t="s">
        <v>26</v>
      </c>
      <c r="AC47" t="s">
        <v>25</v>
      </c>
      <c r="AD47" t="s">
        <v>25</v>
      </c>
      <c r="AE47" t="s">
        <v>282</v>
      </c>
      <c r="AF47" t="s">
        <v>25</v>
      </c>
      <c r="AG47" t="s">
        <v>283</v>
      </c>
      <c r="AH47" t="s">
        <v>284</v>
      </c>
      <c r="AI47" t="s">
        <v>285</v>
      </c>
    </row>
    <row r="48" spans="1:35" hidden="1" x14ac:dyDescent="0.25">
      <c r="A48" t="s">
        <v>286</v>
      </c>
      <c r="B48" t="s">
        <v>287</v>
      </c>
      <c r="C48" t="s">
        <v>18</v>
      </c>
      <c r="D48">
        <v>62</v>
      </c>
      <c r="E48" t="s">
        <v>25</v>
      </c>
      <c r="F48">
        <v>0</v>
      </c>
      <c r="G48">
        <v>0</v>
      </c>
      <c r="H48" t="s">
        <v>61</v>
      </c>
      <c r="I48" t="s">
        <v>21</v>
      </c>
      <c r="J48" t="s">
        <v>69</v>
      </c>
      <c r="K48" t="s">
        <v>23</v>
      </c>
      <c r="L48" t="str">
        <f t="shared" si="3"/>
        <v>E</v>
      </c>
      <c r="M48" t="str">
        <f t="shared" si="4"/>
        <v>S</v>
      </c>
      <c r="N48" t="str">
        <f t="shared" si="0"/>
        <v>F</v>
      </c>
      <c r="O48" t="str">
        <f t="shared" si="1"/>
        <v>J</v>
      </c>
      <c r="P48" t="s">
        <v>601</v>
      </c>
      <c r="Q48" t="s">
        <v>606</v>
      </c>
      <c r="R48" t="s">
        <v>609</v>
      </c>
      <c r="S48" t="s">
        <v>610</v>
      </c>
      <c r="T48" t="str">
        <f t="shared" si="2"/>
        <v>ESFJ</v>
      </c>
      <c r="U48" t="s">
        <v>34</v>
      </c>
      <c r="V48" t="s">
        <v>108</v>
      </c>
      <c r="W48" t="s">
        <v>19</v>
      </c>
      <c r="X48" t="s">
        <v>19</v>
      </c>
      <c r="Y48" t="s">
        <v>19</v>
      </c>
      <c r="Z48" t="s">
        <v>25</v>
      </c>
      <c r="AA48" t="s">
        <v>19</v>
      </c>
      <c r="AB48" t="s">
        <v>26</v>
      </c>
      <c r="AC48" t="s">
        <v>25</v>
      </c>
      <c r="AD48" t="s">
        <v>25</v>
      </c>
      <c r="AE48" t="s">
        <v>109</v>
      </c>
      <c r="AF48" t="s">
        <v>19</v>
      </c>
      <c r="AG48" t="s">
        <v>288</v>
      </c>
      <c r="AH48" t="s">
        <v>289</v>
      </c>
      <c r="AI48" t="s">
        <v>92</v>
      </c>
    </row>
    <row r="49" spans="1:37" hidden="1" x14ac:dyDescent="0.25">
      <c r="A49" t="s">
        <v>291</v>
      </c>
      <c r="B49" t="s">
        <v>292</v>
      </c>
      <c r="C49" t="s">
        <v>18</v>
      </c>
      <c r="D49">
        <v>25</v>
      </c>
      <c r="E49" t="s">
        <v>19</v>
      </c>
      <c r="F49">
        <v>20</v>
      </c>
      <c r="G49">
        <v>150</v>
      </c>
      <c r="H49" t="s">
        <v>20</v>
      </c>
      <c r="I49" t="s">
        <v>68</v>
      </c>
      <c r="J49" t="s">
        <v>69</v>
      </c>
      <c r="K49" t="s">
        <v>23</v>
      </c>
      <c r="L49" t="str">
        <f t="shared" si="3"/>
        <v>I</v>
      </c>
      <c r="M49" t="str">
        <f t="shared" si="4"/>
        <v>N</v>
      </c>
      <c r="N49" t="str">
        <f t="shared" si="0"/>
        <v>F</v>
      </c>
      <c r="O49" t="str">
        <f t="shared" si="1"/>
        <v>J</v>
      </c>
      <c r="P49" t="s">
        <v>600</v>
      </c>
      <c r="Q49" t="s">
        <v>607</v>
      </c>
      <c r="R49" t="s">
        <v>609</v>
      </c>
      <c r="S49" t="s">
        <v>610</v>
      </c>
      <c r="T49" t="str">
        <f t="shared" si="2"/>
        <v>INFJ</v>
      </c>
      <c r="U49" t="s">
        <v>24</v>
      </c>
      <c r="V49" t="s">
        <v>108</v>
      </c>
      <c r="W49" t="s">
        <v>25</v>
      </c>
      <c r="X49" t="s">
        <v>19</v>
      </c>
      <c r="Y49" t="s">
        <v>19</v>
      </c>
      <c r="Z49" t="s">
        <v>25</v>
      </c>
      <c r="AA49" t="s">
        <v>25</v>
      </c>
      <c r="AB49" t="s">
        <v>26</v>
      </c>
      <c r="AC49" t="s">
        <v>25</v>
      </c>
      <c r="AD49" t="s">
        <v>25</v>
      </c>
      <c r="AE49" t="s">
        <v>282</v>
      </c>
      <c r="AF49" t="s">
        <v>25</v>
      </c>
      <c r="AG49" t="s">
        <v>293</v>
      </c>
      <c r="AH49" t="s">
        <v>294</v>
      </c>
      <c r="AI49" t="s">
        <v>80</v>
      </c>
    </row>
    <row r="50" spans="1:37" hidden="1" x14ac:dyDescent="0.25">
      <c r="A50" t="s">
        <v>296</v>
      </c>
      <c r="B50" t="s">
        <v>297</v>
      </c>
      <c r="C50" t="s">
        <v>18</v>
      </c>
      <c r="D50">
        <v>35</v>
      </c>
      <c r="E50" t="s">
        <v>19</v>
      </c>
      <c r="F50">
        <v>0</v>
      </c>
      <c r="G50">
        <v>0</v>
      </c>
      <c r="H50" t="s">
        <v>20</v>
      </c>
      <c r="I50" t="s">
        <v>21</v>
      </c>
      <c r="J50" t="s">
        <v>22</v>
      </c>
      <c r="K50" t="s">
        <v>33</v>
      </c>
      <c r="L50" t="str">
        <f t="shared" si="3"/>
        <v>I</v>
      </c>
      <c r="M50" t="str">
        <f t="shared" si="4"/>
        <v>S</v>
      </c>
      <c r="N50" t="str">
        <f t="shared" si="0"/>
        <v>T</v>
      </c>
      <c r="O50" t="str">
        <f t="shared" si="1"/>
        <v>P</v>
      </c>
      <c r="P50" t="s">
        <v>600</v>
      </c>
      <c r="Q50" t="s">
        <v>606</v>
      </c>
      <c r="R50" t="s">
        <v>608</v>
      </c>
      <c r="S50" t="s">
        <v>611</v>
      </c>
      <c r="T50" t="str">
        <f t="shared" si="2"/>
        <v>ISTP</v>
      </c>
      <c r="U50" t="s">
        <v>34</v>
      </c>
      <c r="V50" t="s">
        <v>108</v>
      </c>
      <c r="W50" t="s">
        <v>25</v>
      </c>
      <c r="X50" t="s">
        <v>25</v>
      </c>
      <c r="Y50" t="s">
        <v>19</v>
      </c>
      <c r="Z50" t="s">
        <v>19</v>
      </c>
      <c r="AA50" t="s">
        <v>19</v>
      </c>
      <c r="AB50" t="s">
        <v>42</v>
      </c>
      <c r="AC50" t="s">
        <v>25</v>
      </c>
      <c r="AD50" t="s">
        <v>19</v>
      </c>
      <c r="AE50" t="s">
        <v>101</v>
      </c>
      <c r="AF50" t="s">
        <v>19</v>
      </c>
      <c r="AG50" t="s">
        <v>28</v>
      </c>
      <c r="AH50" t="s">
        <v>298</v>
      </c>
      <c r="AI50" t="s">
        <v>38</v>
      </c>
    </row>
    <row r="51" spans="1:37" x14ac:dyDescent="0.25">
      <c r="A51" t="s">
        <v>299</v>
      </c>
      <c r="B51" t="s">
        <v>300</v>
      </c>
      <c r="C51" t="s">
        <v>18</v>
      </c>
      <c r="D51">
        <v>25</v>
      </c>
      <c r="E51" t="s">
        <v>19</v>
      </c>
      <c r="F51">
        <v>4</v>
      </c>
      <c r="G51">
        <v>60</v>
      </c>
      <c r="H51" t="s">
        <v>20</v>
      </c>
      <c r="I51" t="s">
        <v>68</v>
      </c>
      <c r="J51" t="s">
        <v>22</v>
      </c>
      <c r="K51" t="s">
        <v>33</v>
      </c>
      <c r="L51" t="str">
        <f t="shared" si="3"/>
        <v>I</v>
      </c>
      <c r="M51" t="str">
        <f t="shared" si="4"/>
        <v>N</v>
      </c>
      <c r="N51" t="str">
        <f t="shared" si="0"/>
        <v>T</v>
      </c>
      <c r="O51" t="str">
        <f t="shared" si="1"/>
        <v>P</v>
      </c>
      <c r="P51" t="s">
        <v>600</v>
      </c>
      <c r="Q51" t="s">
        <v>607</v>
      </c>
      <c r="R51" t="s">
        <v>608</v>
      </c>
      <c r="S51" t="s">
        <v>611</v>
      </c>
      <c r="T51" t="str">
        <f t="shared" si="2"/>
        <v>INTP</v>
      </c>
      <c r="U51" t="s">
        <v>34</v>
      </c>
      <c r="V51" t="s">
        <v>131</v>
      </c>
      <c r="W51" t="s">
        <v>25</v>
      </c>
      <c r="X51" t="s">
        <v>19</v>
      </c>
      <c r="Y51" t="s">
        <v>25</v>
      </c>
      <c r="Z51" t="s">
        <v>25</v>
      </c>
      <c r="AA51" t="s">
        <v>19</v>
      </c>
      <c r="AB51" t="s">
        <v>26</v>
      </c>
      <c r="AC51" t="s">
        <v>19</v>
      </c>
      <c r="AD51" t="s">
        <v>19</v>
      </c>
      <c r="AE51" t="s">
        <v>101</v>
      </c>
      <c r="AF51" t="s">
        <v>25</v>
      </c>
      <c r="AG51" t="s">
        <v>301</v>
      </c>
      <c r="AH51" t="s">
        <v>302</v>
      </c>
      <c r="AI51" t="s">
        <v>74</v>
      </c>
    </row>
    <row r="52" spans="1:37" x14ac:dyDescent="0.25">
      <c r="A52" t="s">
        <v>304</v>
      </c>
      <c r="B52" t="s">
        <v>305</v>
      </c>
      <c r="C52" t="s">
        <v>18</v>
      </c>
      <c r="D52">
        <v>17</v>
      </c>
      <c r="E52" t="s">
        <v>19</v>
      </c>
      <c r="F52">
        <v>0</v>
      </c>
      <c r="G52">
        <v>0</v>
      </c>
      <c r="H52" t="s">
        <v>20</v>
      </c>
      <c r="I52" t="s">
        <v>68</v>
      </c>
      <c r="J52" t="s">
        <v>69</v>
      </c>
      <c r="K52" t="s">
        <v>33</v>
      </c>
      <c r="L52" t="str">
        <f t="shared" si="3"/>
        <v>I</v>
      </c>
      <c r="M52" t="str">
        <f t="shared" si="4"/>
        <v>N</v>
      </c>
      <c r="N52" t="str">
        <f t="shared" si="0"/>
        <v>F</v>
      </c>
      <c r="O52" t="str">
        <f t="shared" si="1"/>
        <v>P</v>
      </c>
      <c r="P52" t="s">
        <v>600</v>
      </c>
      <c r="Q52" t="s">
        <v>607</v>
      </c>
      <c r="R52" t="s">
        <v>609</v>
      </c>
      <c r="S52" t="s">
        <v>611</v>
      </c>
      <c r="T52" t="str">
        <f t="shared" si="2"/>
        <v>INFP</v>
      </c>
      <c r="U52" t="s">
        <v>24</v>
      </c>
      <c r="V52" t="s">
        <v>131</v>
      </c>
      <c r="W52" t="s">
        <v>25</v>
      </c>
      <c r="X52" t="s">
        <v>19</v>
      </c>
      <c r="Y52" t="s">
        <v>25</v>
      </c>
      <c r="Z52" t="s">
        <v>25</v>
      </c>
      <c r="AA52" t="s">
        <v>25</v>
      </c>
      <c r="AB52" t="s">
        <v>26</v>
      </c>
      <c r="AC52" t="s">
        <v>25</v>
      </c>
      <c r="AD52" t="s">
        <v>19</v>
      </c>
      <c r="AE52" t="s">
        <v>306</v>
      </c>
      <c r="AF52" t="s">
        <v>19</v>
      </c>
      <c r="AG52" t="s">
        <v>307</v>
      </c>
      <c r="AH52" t="s">
        <v>308</v>
      </c>
      <c r="AI52" t="s">
        <v>46</v>
      </c>
    </row>
    <row r="53" spans="1:37" x14ac:dyDescent="0.25">
      <c r="A53" t="s">
        <v>309</v>
      </c>
      <c r="B53" t="s">
        <v>310</v>
      </c>
      <c r="C53" t="s">
        <v>49</v>
      </c>
      <c r="D53">
        <v>22</v>
      </c>
      <c r="E53" t="s">
        <v>19</v>
      </c>
      <c r="F53">
        <v>5</v>
      </c>
      <c r="G53">
        <v>30</v>
      </c>
      <c r="H53" t="s">
        <v>61</v>
      </c>
      <c r="I53" t="s">
        <v>21</v>
      </c>
      <c r="J53" t="s">
        <v>69</v>
      </c>
      <c r="K53" t="s">
        <v>33</v>
      </c>
      <c r="L53" t="str">
        <f t="shared" si="3"/>
        <v>E</v>
      </c>
      <c r="M53" t="str">
        <f t="shared" si="4"/>
        <v>S</v>
      </c>
      <c r="N53" t="str">
        <f t="shared" si="0"/>
        <v>F</v>
      </c>
      <c r="O53" t="str">
        <f t="shared" si="1"/>
        <v>P</v>
      </c>
      <c r="P53" t="s">
        <v>601</v>
      </c>
      <c r="Q53" t="s">
        <v>606</v>
      </c>
      <c r="R53" t="s">
        <v>609</v>
      </c>
      <c r="S53" t="s">
        <v>611</v>
      </c>
      <c r="T53" t="str">
        <f t="shared" si="2"/>
        <v>ESFP</v>
      </c>
      <c r="U53" t="s">
        <v>24</v>
      </c>
      <c r="V53" t="s">
        <v>108</v>
      </c>
      <c r="W53" t="s">
        <v>19</v>
      </c>
      <c r="X53" t="s">
        <v>25</v>
      </c>
      <c r="Y53" t="s">
        <v>25</v>
      </c>
      <c r="Z53" t="s">
        <v>25</v>
      </c>
      <c r="AA53" t="s">
        <v>19</v>
      </c>
      <c r="AB53" t="s">
        <v>42</v>
      </c>
      <c r="AC53" t="s">
        <v>25</v>
      </c>
      <c r="AD53" t="s">
        <v>19</v>
      </c>
      <c r="AE53" t="s">
        <v>311</v>
      </c>
      <c r="AF53" t="s">
        <v>19</v>
      </c>
      <c r="AG53" t="s">
        <v>312</v>
      </c>
      <c r="AH53" t="s">
        <v>313</v>
      </c>
      <c r="AI53" t="s">
        <v>314</v>
      </c>
    </row>
    <row r="54" spans="1:37" hidden="1" x14ac:dyDescent="0.25">
      <c r="A54" t="s">
        <v>316</v>
      </c>
      <c r="B54" t="s">
        <v>317</v>
      </c>
      <c r="C54" t="s">
        <v>18</v>
      </c>
      <c r="D54">
        <v>28</v>
      </c>
      <c r="E54" t="s">
        <v>19</v>
      </c>
      <c r="F54">
        <v>7</v>
      </c>
      <c r="G54">
        <v>60</v>
      </c>
      <c r="H54" t="s">
        <v>20</v>
      </c>
      <c r="I54" t="s">
        <v>21</v>
      </c>
      <c r="J54" t="s">
        <v>22</v>
      </c>
      <c r="K54" t="s">
        <v>23</v>
      </c>
      <c r="L54" t="str">
        <f t="shared" si="3"/>
        <v>I</v>
      </c>
      <c r="M54" t="str">
        <f t="shared" si="4"/>
        <v>S</v>
      </c>
      <c r="N54" t="str">
        <f t="shared" si="0"/>
        <v>T</v>
      </c>
      <c r="O54" t="str">
        <f t="shared" si="1"/>
        <v>J</v>
      </c>
      <c r="P54" t="s">
        <v>600</v>
      </c>
      <c r="Q54" t="s">
        <v>606</v>
      </c>
      <c r="R54" t="s">
        <v>608</v>
      </c>
      <c r="S54" t="s">
        <v>610</v>
      </c>
      <c r="T54" t="str">
        <f t="shared" si="2"/>
        <v>ISTJ</v>
      </c>
      <c r="U54" t="s">
        <v>24</v>
      </c>
      <c r="V54" t="s">
        <v>108</v>
      </c>
      <c r="W54" t="s">
        <v>19</v>
      </c>
      <c r="X54" t="s">
        <v>25</v>
      </c>
      <c r="Y54" t="s">
        <v>19</v>
      </c>
      <c r="Z54" t="s">
        <v>19</v>
      </c>
      <c r="AA54" t="s">
        <v>25</v>
      </c>
      <c r="AB54" t="s">
        <v>42</v>
      </c>
      <c r="AC54" t="s">
        <v>25</v>
      </c>
      <c r="AD54" t="s">
        <v>19</v>
      </c>
      <c r="AE54" t="s">
        <v>318</v>
      </c>
      <c r="AF54" t="s">
        <v>25</v>
      </c>
      <c r="AG54" t="s">
        <v>319</v>
      </c>
      <c r="AH54" t="s">
        <v>320</v>
      </c>
      <c r="AI54" t="s">
        <v>38</v>
      </c>
    </row>
    <row r="55" spans="1:37" x14ac:dyDescent="0.25">
      <c r="A55" t="s">
        <v>321</v>
      </c>
      <c r="B55" t="s">
        <v>322</v>
      </c>
      <c r="C55" t="s">
        <v>49</v>
      </c>
      <c r="D55">
        <v>16</v>
      </c>
      <c r="E55" t="s">
        <v>19</v>
      </c>
      <c r="F55">
        <v>0</v>
      </c>
      <c r="G55">
        <v>0</v>
      </c>
      <c r="H55" t="s">
        <v>61</v>
      </c>
      <c r="I55" t="s">
        <v>21</v>
      </c>
      <c r="J55" t="s">
        <v>69</v>
      </c>
      <c r="K55" t="s">
        <v>33</v>
      </c>
      <c r="L55" t="str">
        <f t="shared" si="3"/>
        <v>E</v>
      </c>
      <c r="M55" t="str">
        <f t="shared" si="4"/>
        <v>S</v>
      </c>
      <c r="N55" t="str">
        <f t="shared" si="0"/>
        <v>F</v>
      </c>
      <c r="O55" t="str">
        <f t="shared" si="1"/>
        <v>P</v>
      </c>
      <c r="P55" t="s">
        <v>601</v>
      </c>
      <c r="Q55" t="s">
        <v>606</v>
      </c>
      <c r="R55" t="s">
        <v>609</v>
      </c>
      <c r="S55" t="s">
        <v>611</v>
      </c>
      <c r="T55" t="str">
        <f t="shared" si="2"/>
        <v>ESFP</v>
      </c>
      <c r="U55" t="s">
        <v>24</v>
      </c>
      <c r="V55" t="s">
        <v>131</v>
      </c>
      <c r="W55" t="s">
        <v>25</v>
      </c>
      <c r="X55" t="s">
        <v>19</v>
      </c>
      <c r="Y55" t="s">
        <v>25</v>
      </c>
      <c r="Z55" t="s">
        <v>25</v>
      </c>
      <c r="AA55" t="s">
        <v>25</v>
      </c>
      <c r="AB55" t="s">
        <v>42</v>
      </c>
      <c r="AC55" t="s">
        <v>25</v>
      </c>
      <c r="AD55" t="s">
        <v>25</v>
      </c>
      <c r="AE55" t="s">
        <v>323</v>
      </c>
      <c r="AF55" t="s">
        <v>25</v>
      </c>
      <c r="AG55" t="s">
        <v>324</v>
      </c>
      <c r="AH55" t="s">
        <v>325</v>
      </c>
      <c r="AI55" t="s">
        <v>326</v>
      </c>
    </row>
    <row r="56" spans="1:37" ht="75" x14ac:dyDescent="0.25">
      <c r="A56" t="s">
        <v>328</v>
      </c>
      <c r="B56" t="s">
        <v>329</v>
      </c>
      <c r="C56" t="s">
        <v>18</v>
      </c>
      <c r="D56">
        <v>18</v>
      </c>
      <c r="E56" t="s">
        <v>19</v>
      </c>
      <c r="F56">
        <v>5</v>
      </c>
      <c r="G56" s="2">
        <v>43132</v>
      </c>
      <c r="H56" t="s">
        <v>20</v>
      </c>
      <c r="I56" t="s">
        <v>21</v>
      </c>
      <c r="J56" t="s">
        <v>69</v>
      </c>
      <c r="K56" t="s">
        <v>23</v>
      </c>
      <c r="L56" t="str">
        <f t="shared" si="3"/>
        <v>I</v>
      </c>
      <c r="M56" t="str">
        <f t="shared" si="4"/>
        <v>S</v>
      </c>
      <c r="N56" t="str">
        <f t="shared" si="0"/>
        <v>F</v>
      </c>
      <c r="O56" t="str">
        <f t="shared" si="1"/>
        <v>J</v>
      </c>
      <c r="P56" t="s">
        <v>600</v>
      </c>
      <c r="Q56" t="s">
        <v>606</v>
      </c>
      <c r="R56" t="s">
        <v>609</v>
      </c>
      <c r="S56" t="s">
        <v>610</v>
      </c>
      <c r="T56" t="str">
        <f t="shared" si="2"/>
        <v>ISFJ</v>
      </c>
      <c r="U56" t="s">
        <v>34</v>
      </c>
      <c r="V56" t="s">
        <v>108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26</v>
      </c>
      <c r="AC56" t="s">
        <v>25</v>
      </c>
      <c r="AD56" t="s">
        <v>19</v>
      </c>
      <c r="AE56" t="s">
        <v>153</v>
      </c>
      <c r="AF56" t="s">
        <v>19</v>
      </c>
      <c r="AG56" s="1" t="s">
        <v>330</v>
      </c>
      <c r="AH56" t="s">
        <v>331</v>
      </c>
      <c r="AI56" t="s">
        <v>53</v>
      </c>
      <c r="AK56" s="1"/>
    </row>
    <row r="57" spans="1:37" hidden="1" x14ac:dyDescent="0.25">
      <c r="A57" t="s">
        <v>333</v>
      </c>
      <c r="B57" t="s">
        <v>334</v>
      </c>
      <c r="C57" t="s">
        <v>18</v>
      </c>
      <c r="D57">
        <v>24</v>
      </c>
      <c r="E57" t="s">
        <v>19</v>
      </c>
      <c r="F57">
        <v>4</v>
      </c>
      <c r="G57">
        <v>30</v>
      </c>
      <c r="H57" t="s">
        <v>20</v>
      </c>
      <c r="I57" t="s">
        <v>68</v>
      </c>
      <c r="J57" t="s">
        <v>22</v>
      </c>
      <c r="K57" t="s">
        <v>33</v>
      </c>
      <c r="L57" t="str">
        <f t="shared" si="3"/>
        <v>I</v>
      </c>
      <c r="M57" t="str">
        <f t="shared" si="4"/>
        <v>N</v>
      </c>
      <c r="N57" t="str">
        <f t="shared" si="0"/>
        <v>T</v>
      </c>
      <c r="O57" t="str">
        <f t="shared" si="1"/>
        <v>P</v>
      </c>
      <c r="P57" t="s">
        <v>600</v>
      </c>
      <c r="Q57" t="s">
        <v>607</v>
      </c>
      <c r="R57" t="s">
        <v>608</v>
      </c>
      <c r="S57" t="s">
        <v>611</v>
      </c>
      <c r="T57" t="str">
        <f t="shared" si="2"/>
        <v>INTP</v>
      </c>
      <c r="U57" t="s">
        <v>34</v>
      </c>
      <c r="V57" t="s">
        <v>108</v>
      </c>
      <c r="W57" t="s">
        <v>19</v>
      </c>
      <c r="X57" t="s">
        <v>25</v>
      </c>
      <c r="Y57" t="s">
        <v>19</v>
      </c>
      <c r="Z57" t="s">
        <v>25</v>
      </c>
      <c r="AA57" t="s">
        <v>19</v>
      </c>
      <c r="AB57" t="s">
        <v>42</v>
      </c>
      <c r="AC57" t="s">
        <v>25</v>
      </c>
      <c r="AD57" t="s">
        <v>19</v>
      </c>
      <c r="AE57" t="s">
        <v>62</v>
      </c>
      <c r="AF57" t="s">
        <v>19</v>
      </c>
      <c r="AG57" t="s">
        <v>335</v>
      </c>
      <c r="AH57" t="s">
        <v>336</v>
      </c>
      <c r="AI57" t="s">
        <v>92</v>
      </c>
    </row>
    <row r="58" spans="1:37" hidden="1" x14ac:dyDescent="0.25">
      <c r="A58" t="s">
        <v>337</v>
      </c>
      <c r="B58" t="s">
        <v>338</v>
      </c>
      <c r="C58" t="s">
        <v>49</v>
      </c>
      <c r="D58">
        <v>18</v>
      </c>
      <c r="E58" t="s">
        <v>19</v>
      </c>
      <c r="F58">
        <v>35</v>
      </c>
      <c r="G58" t="s">
        <v>339</v>
      </c>
      <c r="H58" t="s">
        <v>20</v>
      </c>
      <c r="I58" t="s">
        <v>21</v>
      </c>
      <c r="J58" t="s">
        <v>69</v>
      </c>
      <c r="K58" t="s">
        <v>33</v>
      </c>
      <c r="L58" t="str">
        <f t="shared" si="3"/>
        <v>I</v>
      </c>
      <c r="M58" t="str">
        <f t="shared" si="4"/>
        <v>S</v>
      </c>
      <c r="N58" t="str">
        <f t="shared" si="0"/>
        <v>F</v>
      </c>
      <c r="O58" t="str">
        <f t="shared" si="1"/>
        <v>P</v>
      </c>
      <c r="P58" t="s">
        <v>600</v>
      </c>
      <c r="Q58" t="s">
        <v>606</v>
      </c>
      <c r="R58" t="s">
        <v>609</v>
      </c>
      <c r="S58" t="s">
        <v>611</v>
      </c>
      <c r="T58" t="str">
        <f t="shared" si="2"/>
        <v>ISFP</v>
      </c>
      <c r="U58" t="s">
        <v>24</v>
      </c>
      <c r="V58" t="s">
        <v>131</v>
      </c>
      <c r="W58" t="s">
        <v>25</v>
      </c>
      <c r="X58" t="s">
        <v>19</v>
      </c>
      <c r="Y58" t="s">
        <v>19</v>
      </c>
      <c r="Z58" t="s">
        <v>25</v>
      </c>
      <c r="AA58" t="s">
        <v>19</v>
      </c>
      <c r="AB58" t="s">
        <v>26</v>
      </c>
      <c r="AC58" t="s">
        <v>25</v>
      </c>
      <c r="AD58" t="s">
        <v>19</v>
      </c>
      <c r="AE58" t="s">
        <v>340</v>
      </c>
      <c r="AF58" t="s">
        <v>19</v>
      </c>
      <c r="AG58" t="s">
        <v>341</v>
      </c>
      <c r="AH58" t="s">
        <v>342</v>
      </c>
      <c r="AI58" t="s">
        <v>343</v>
      </c>
    </row>
    <row r="59" spans="1:37" x14ac:dyDescent="0.25">
      <c r="A59" t="s">
        <v>344</v>
      </c>
      <c r="B59" t="s">
        <v>345</v>
      </c>
      <c r="C59" t="s">
        <v>18</v>
      </c>
      <c r="D59">
        <v>44</v>
      </c>
      <c r="E59" t="s">
        <v>25</v>
      </c>
      <c r="F59">
        <v>0</v>
      </c>
      <c r="G59">
        <v>0</v>
      </c>
      <c r="H59" t="s">
        <v>20</v>
      </c>
      <c r="I59" t="s">
        <v>21</v>
      </c>
      <c r="J59" t="s">
        <v>22</v>
      </c>
      <c r="K59" t="s">
        <v>33</v>
      </c>
      <c r="L59" t="str">
        <f t="shared" si="3"/>
        <v>I</v>
      </c>
      <c r="M59" t="str">
        <f t="shared" si="4"/>
        <v>S</v>
      </c>
      <c r="N59" t="str">
        <f t="shared" si="0"/>
        <v>T</v>
      </c>
      <c r="O59" t="str">
        <f t="shared" si="1"/>
        <v>P</v>
      </c>
      <c r="P59" t="s">
        <v>600</v>
      </c>
      <c r="Q59" t="s">
        <v>606</v>
      </c>
      <c r="R59" t="s">
        <v>608</v>
      </c>
      <c r="S59" t="s">
        <v>611</v>
      </c>
      <c r="T59" t="str">
        <f t="shared" si="2"/>
        <v>ISTP</v>
      </c>
      <c r="U59" t="s">
        <v>34</v>
      </c>
      <c r="V59" t="s">
        <v>108</v>
      </c>
      <c r="W59" t="s">
        <v>25</v>
      </c>
      <c r="X59" t="s">
        <v>19</v>
      </c>
      <c r="Y59" t="s">
        <v>25</v>
      </c>
      <c r="Z59" t="s">
        <v>25</v>
      </c>
      <c r="AA59" t="s">
        <v>19</v>
      </c>
      <c r="AB59" t="s">
        <v>26</v>
      </c>
      <c r="AC59" t="s">
        <v>25</v>
      </c>
      <c r="AD59" t="s">
        <v>25</v>
      </c>
      <c r="AE59" t="s">
        <v>43</v>
      </c>
      <c r="AF59" t="s">
        <v>25</v>
      </c>
      <c r="AG59" t="s">
        <v>346</v>
      </c>
      <c r="AH59" t="s">
        <v>347</v>
      </c>
      <c r="AI59" t="s">
        <v>348</v>
      </c>
    </row>
    <row r="60" spans="1:37" x14ac:dyDescent="0.25">
      <c r="A60" t="s">
        <v>349</v>
      </c>
      <c r="B60" t="s">
        <v>350</v>
      </c>
      <c r="C60" t="s">
        <v>18</v>
      </c>
      <c r="D60">
        <v>29</v>
      </c>
      <c r="E60" t="s">
        <v>19</v>
      </c>
      <c r="F60">
        <v>14</v>
      </c>
      <c r="G60">
        <v>120</v>
      </c>
      <c r="H60" t="s">
        <v>20</v>
      </c>
      <c r="I60" t="s">
        <v>21</v>
      </c>
      <c r="J60" t="s">
        <v>69</v>
      </c>
      <c r="K60" t="s">
        <v>33</v>
      </c>
      <c r="L60" t="str">
        <f t="shared" si="3"/>
        <v>I</v>
      </c>
      <c r="M60" t="str">
        <f t="shared" si="4"/>
        <v>S</v>
      </c>
      <c r="N60" t="str">
        <f t="shared" si="0"/>
        <v>F</v>
      </c>
      <c r="O60" t="str">
        <f t="shared" si="1"/>
        <v>P</v>
      </c>
      <c r="P60" t="s">
        <v>600</v>
      </c>
      <c r="Q60" t="s">
        <v>606</v>
      </c>
      <c r="R60" t="s">
        <v>609</v>
      </c>
      <c r="S60" t="s">
        <v>611</v>
      </c>
      <c r="T60" t="str">
        <f t="shared" si="2"/>
        <v>ISFP</v>
      </c>
      <c r="U60" t="s">
        <v>24</v>
      </c>
      <c r="V60" t="s">
        <v>131</v>
      </c>
      <c r="W60" t="s">
        <v>25</v>
      </c>
      <c r="X60" t="s">
        <v>19</v>
      </c>
      <c r="Y60" t="s">
        <v>25</v>
      </c>
      <c r="Z60" t="s">
        <v>25</v>
      </c>
      <c r="AA60" t="s">
        <v>25</v>
      </c>
      <c r="AB60" t="s">
        <v>42</v>
      </c>
      <c r="AC60" t="s">
        <v>25</v>
      </c>
      <c r="AD60" t="s">
        <v>19</v>
      </c>
      <c r="AE60" t="s">
        <v>351</v>
      </c>
      <c r="AF60" t="s">
        <v>25</v>
      </c>
      <c r="AG60" t="s">
        <v>224</v>
      </c>
      <c r="AH60" t="s">
        <v>352</v>
      </c>
      <c r="AI60" t="s">
        <v>353</v>
      </c>
    </row>
    <row r="61" spans="1:37" x14ac:dyDescent="0.25">
      <c r="A61" t="s">
        <v>355</v>
      </c>
      <c r="B61" t="s">
        <v>356</v>
      </c>
      <c r="C61" t="s">
        <v>18</v>
      </c>
      <c r="D61">
        <v>31</v>
      </c>
      <c r="E61" t="s">
        <v>19</v>
      </c>
      <c r="F61">
        <v>0</v>
      </c>
      <c r="G61">
        <v>30</v>
      </c>
      <c r="H61" t="s">
        <v>20</v>
      </c>
      <c r="I61" t="s">
        <v>21</v>
      </c>
      <c r="J61" t="s">
        <v>69</v>
      </c>
      <c r="K61" t="s">
        <v>33</v>
      </c>
      <c r="L61" t="str">
        <f t="shared" si="3"/>
        <v>I</v>
      </c>
      <c r="M61" t="str">
        <f t="shared" si="4"/>
        <v>S</v>
      </c>
      <c r="N61" t="str">
        <f t="shared" si="0"/>
        <v>F</v>
      </c>
      <c r="O61" t="str">
        <f t="shared" si="1"/>
        <v>P</v>
      </c>
      <c r="P61" t="s">
        <v>600</v>
      </c>
      <c r="Q61" t="s">
        <v>606</v>
      </c>
      <c r="R61" t="s">
        <v>609</v>
      </c>
      <c r="S61" t="s">
        <v>611</v>
      </c>
      <c r="T61" t="str">
        <f t="shared" si="2"/>
        <v>ISFP</v>
      </c>
      <c r="U61" t="s">
        <v>34</v>
      </c>
      <c r="V61" t="s">
        <v>131</v>
      </c>
      <c r="W61" t="s">
        <v>25</v>
      </c>
      <c r="X61" t="s">
        <v>19</v>
      </c>
      <c r="Y61" t="s">
        <v>25</v>
      </c>
      <c r="Z61" t="s">
        <v>19</v>
      </c>
      <c r="AA61" t="s">
        <v>25</v>
      </c>
      <c r="AB61" t="s">
        <v>26</v>
      </c>
      <c r="AC61" t="s">
        <v>25</v>
      </c>
      <c r="AD61" t="s">
        <v>19</v>
      </c>
      <c r="AE61" t="s">
        <v>357</v>
      </c>
      <c r="AF61" t="s">
        <v>19</v>
      </c>
      <c r="AG61" t="s">
        <v>358</v>
      </c>
      <c r="AH61" t="s">
        <v>359</v>
      </c>
      <c r="AI61" t="s">
        <v>150</v>
      </c>
    </row>
    <row r="62" spans="1:37" x14ac:dyDescent="0.25">
      <c r="A62" t="s">
        <v>361</v>
      </c>
      <c r="B62" t="s">
        <v>362</v>
      </c>
      <c r="C62" t="s">
        <v>18</v>
      </c>
      <c r="D62">
        <v>17</v>
      </c>
      <c r="E62" t="s">
        <v>19</v>
      </c>
      <c r="F62">
        <v>20</v>
      </c>
      <c r="G62">
        <v>10</v>
      </c>
      <c r="H62" t="s">
        <v>20</v>
      </c>
      <c r="I62" t="s">
        <v>68</v>
      </c>
      <c r="J62" t="s">
        <v>69</v>
      </c>
      <c r="K62" t="s">
        <v>33</v>
      </c>
      <c r="L62" t="str">
        <f t="shared" si="3"/>
        <v>I</v>
      </c>
      <c r="M62" t="str">
        <f t="shared" si="4"/>
        <v>N</v>
      </c>
      <c r="N62" t="str">
        <f t="shared" si="0"/>
        <v>F</v>
      </c>
      <c r="O62" t="str">
        <f t="shared" si="1"/>
        <v>P</v>
      </c>
      <c r="P62" t="s">
        <v>600</v>
      </c>
      <c r="Q62" t="s">
        <v>607</v>
      </c>
      <c r="R62" t="s">
        <v>609</v>
      </c>
      <c r="S62" t="s">
        <v>611</v>
      </c>
      <c r="T62" t="str">
        <f t="shared" si="2"/>
        <v>INFP</v>
      </c>
      <c r="U62" t="s">
        <v>24</v>
      </c>
      <c r="V62" t="s">
        <v>108</v>
      </c>
      <c r="W62" t="s">
        <v>25</v>
      </c>
      <c r="X62" t="s">
        <v>19</v>
      </c>
      <c r="Y62" t="s">
        <v>25</v>
      </c>
      <c r="Z62" t="s">
        <v>25</v>
      </c>
      <c r="AA62" t="s">
        <v>25</v>
      </c>
      <c r="AB62" t="s">
        <v>26</v>
      </c>
      <c r="AC62" t="s">
        <v>25</v>
      </c>
      <c r="AD62" t="s">
        <v>19</v>
      </c>
      <c r="AE62" t="s">
        <v>363</v>
      </c>
      <c r="AF62" t="s">
        <v>19</v>
      </c>
      <c r="AG62" t="s">
        <v>364</v>
      </c>
      <c r="AH62" t="s">
        <v>365</v>
      </c>
      <c r="AI62" t="s">
        <v>38</v>
      </c>
    </row>
    <row r="63" spans="1:37" x14ac:dyDescent="0.25">
      <c r="A63" t="s">
        <v>367</v>
      </c>
      <c r="B63" t="s">
        <v>368</v>
      </c>
      <c r="C63" t="s">
        <v>18</v>
      </c>
      <c r="D63">
        <v>31</v>
      </c>
      <c r="E63" t="s">
        <v>19</v>
      </c>
      <c r="F63">
        <v>1</v>
      </c>
      <c r="G63">
        <v>10</v>
      </c>
      <c r="H63" t="s">
        <v>20</v>
      </c>
      <c r="I63" t="s">
        <v>68</v>
      </c>
      <c r="J63" t="s">
        <v>22</v>
      </c>
      <c r="K63" t="s">
        <v>33</v>
      </c>
      <c r="L63" t="str">
        <f t="shared" si="3"/>
        <v>I</v>
      </c>
      <c r="M63" t="str">
        <f t="shared" si="4"/>
        <v>N</v>
      </c>
      <c r="N63" t="str">
        <f t="shared" si="0"/>
        <v>T</v>
      </c>
      <c r="O63" t="str">
        <f t="shared" si="1"/>
        <v>P</v>
      </c>
      <c r="P63" t="s">
        <v>600</v>
      </c>
      <c r="Q63" t="s">
        <v>607</v>
      </c>
      <c r="R63" t="s">
        <v>608</v>
      </c>
      <c r="S63" t="s">
        <v>611</v>
      </c>
      <c r="T63" t="str">
        <f t="shared" si="2"/>
        <v>INTP</v>
      </c>
      <c r="U63" t="s">
        <v>34</v>
      </c>
      <c r="V63" t="s">
        <v>108</v>
      </c>
      <c r="W63" t="s">
        <v>19</v>
      </c>
      <c r="X63" t="s">
        <v>19</v>
      </c>
      <c r="Y63" t="s">
        <v>25</v>
      </c>
      <c r="Z63" t="s">
        <v>19</v>
      </c>
      <c r="AA63" t="s">
        <v>19</v>
      </c>
      <c r="AB63" t="s">
        <v>42</v>
      </c>
      <c r="AC63" t="s">
        <v>19</v>
      </c>
      <c r="AD63" t="s">
        <v>25</v>
      </c>
      <c r="AE63" t="s">
        <v>35</v>
      </c>
      <c r="AF63" t="s">
        <v>19</v>
      </c>
      <c r="AG63" t="s">
        <v>369</v>
      </c>
      <c r="AH63" t="s">
        <v>370</v>
      </c>
      <c r="AI63" t="s">
        <v>343</v>
      </c>
    </row>
    <row r="64" spans="1:37" hidden="1" x14ac:dyDescent="0.25">
      <c r="A64" t="s">
        <v>371</v>
      </c>
      <c r="B64" t="s">
        <v>372</v>
      </c>
      <c r="C64" t="s">
        <v>18</v>
      </c>
      <c r="D64">
        <v>21</v>
      </c>
      <c r="E64" t="s">
        <v>19</v>
      </c>
      <c r="F64">
        <v>1</v>
      </c>
      <c r="G64">
        <v>5</v>
      </c>
      <c r="H64" t="s">
        <v>20</v>
      </c>
      <c r="I64" t="s">
        <v>68</v>
      </c>
      <c r="J64" t="s">
        <v>69</v>
      </c>
      <c r="K64" t="s">
        <v>33</v>
      </c>
      <c r="L64" t="str">
        <f t="shared" si="3"/>
        <v>I</v>
      </c>
      <c r="M64" t="str">
        <f t="shared" si="4"/>
        <v>N</v>
      </c>
      <c r="N64" t="str">
        <f t="shared" si="0"/>
        <v>F</v>
      </c>
      <c r="O64" t="str">
        <f t="shared" si="1"/>
        <v>P</v>
      </c>
      <c r="P64" t="s">
        <v>600</v>
      </c>
      <c r="Q64" t="s">
        <v>607</v>
      </c>
      <c r="R64" t="s">
        <v>609</v>
      </c>
      <c r="S64" t="s">
        <v>611</v>
      </c>
      <c r="T64" t="str">
        <f t="shared" si="2"/>
        <v>INFP</v>
      </c>
      <c r="U64" t="s">
        <v>70</v>
      </c>
      <c r="V64" t="s">
        <v>108</v>
      </c>
      <c r="W64" t="s">
        <v>25</v>
      </c>
      <c r="X64" t="s">
        <v>25</v>
      </c>
      <c r="Y64" t="s">
        <v>19</v>
      </c>
      <c r="Z64" t="s">
        <v>19</v>
      </c>
      <c r="AA64" t="s">
        <v>25</v>
      </c>
      <c r="AB64" t="s">
        <v>42</v>
      </c>
      <c r="AC64" t="s">
        <v>25</v>
      </c>
      <c r="AD64" t="s">
        <v>19</v>
      </c>
      <c r="AE64" t="s">
        <v>373</v>
      </c>
      <c r="AF64" t="s">
        <v>19</v>
      </c>
      <c r="AG64" t="s">
        <v>28</v>
      </c>
      <c r="AH64" t="s">
        <v>374</v>
      </c>
      <c r="AI64" t="s">
        <v>241</v>
      </c>
    </row>
    <row r="65" spans="1:35" hidden="1" x14ac:dyDescent="0.25">
      <c r="A65" t="s">
        <v>375</v>
      </c>
      <c r="B65" t="s">
        <v>376</v>
      </c>
      <c r="C65" t="s">
        <v>18</v>
      </c>
      <c r="D65">
        <v>22</v>
      </c>
      <c r="E65" t="s">
        <v>19</v>
      </c>
      <c r="F65">
        <v>2</v>
      </c>
      <c r="G65">
        <v>60</v>
      </c>
      <c r="H65" t="s">
        <v>20</v>
      </c>
      <c r="I65" t="s">
        <v>68</v>
      </c>
      <c r="J65" t="s">
        <v>69</v>
      </c>
      <c r="K65" t="s">
        <v>33</v>
      </c>
      <c r="L65" t="str">
        <f t="shared" si="3"/>
        <v>I</v>
      </c>
      <c r="M65" t="str">
        <f t="shared" si="4"/>
        <v>N</v>
      </c>
      <c r="N65" t="str">
        <f t="shared" si="0"/>
        <v>F</v>
      </c>
      <c r="O65" t="str">
        <f t="shared" si="1"/>
        <v>P</v>
      </c>
      <c r="P65" t="s">
        <v>600</v>
      </c>
      <c r="Q65" t="s">
        <v>607</v>
      </c>
      <c r="R65" t="s">
        <v>609</v>
      </c>
      <c r="S65" t="s">
        <v>611</v>
      </c>
      <c r="T65" t="str">
        <f t="shared" si="2"/>
        <v>INFP</v>
      </c>
      <c r="U65" t="s">
        <v>34</v>
      </c>
      <c r="V65" t="s">
        <v>108</v>
      </c>
      <c r="W65" t="s">
        <v>25</v>
      </c>
      <c r="X65" t="s">
        <v>19</v>
      </c>
      <c r="Y65" t="s">
        <v>19</v>
      </c>
      <c r="Z65" t="s">
        <v>19</v>
      </c>
      <c r="AA65" t="s">
        <v>25</v>
      </c>
      <c r="AB65" t="s">
        <v>42</v>
      </c>
      <c r="AC65" t="s">
        <v>25</v>
      </c>
      <c r="AD65" t="s">
        <v>25</v>
      </c>
      <c r="AE65" t="s">
        <v>377</v>
      </c>
      <c r="AF65" t="s">
        <v>19</v>
      </c>
      <c r="AG65" t="s">
        <v>378</v>
      </c>
      <c r="AH65" t="s">
        <v>379</v>
      </c>
      <c r="AI65" t="s">
        <v>380</v>
      </c>
    </row>
    <row r="66" spans="1:35" x14ac:dyDescent="0.25">
      <c r="A66" t="s">
        <v>381</v>
      </c>
      <c r="B66" t="s">
        <v>382</v>
      </c>
      <c r="C66" t="s">
        <v>18</v>
      </c>
      <c r="D66">
        <v>31</v>
      </c>
      <c r="E66" t="s">
        <v>19</v>
      </c>
      <c r="F66">
        <v>5</v>
      </c>
      <c r="G66">
        <v>2</v>
      </c>
      <c r="H66" t="s">
        <v>20</v>
      </c>
      <c r="I66" t="s">
        <v>68</v>
      </c>
      <c r="J66" t="s">
        <v>22</v>
      </c>
      <c r="K66" t="s">
        <v>33</v>
      </c>
      <c r="L66" t="str">
        <f t="shared" si="3"/>
        <v>I</v>
      </c>
      <c r="M66" t="str">
        <f t="shared" si="4"/>
        <v>N</v>
      </c>
      <c r="N66" t="str">
        <f t="shared" si="0"/>
        <v>T</v>
      </c>
      <c r="O66" t="str">
        <f t="shared" si="1"/>
        <v>P</v>
      </c>
      <c r="P66" t="s">
        <v>600</v>
      </c>
      <c r="Q66" t="s">
        <v>607</v>
      </c>
      <c r="R66" t="s">
        <v>608</v>
      </c>
      <c r="S66" t="s">
        <v>611</v>
      </c>
      <c r="T66" t="str">
        <f t="shared" si="2"/>
        <v>INTP</v>
      </c>
      <c r="U66" t="s">
        <v>34</v>
      </c>
      <c r="V66" t="s">
        <v>108</v>
      </c>
      <c r="W66" t="s">
        <v>19</v>
      </c>
      <c r="X66" t="s">
        <v>19</v>
      </c>
      <c r="Y66" t="s">
        <v>25</v>
      </c>
      <c r="Z66" t="s">
        <v>25</v>
      </c>
      <c r="AA66" t="s">
        <v>25</v>
      </c>
      <c r="AB66" t="s">
        <v>42</v>
      </c>
      <c r="AC66" t="s">
        <v>25</v>
      </c>
      <c r="AD66" t="s">
        <v>19</v>
      </c>
      <c r="AE66" t="s">
        <v>383</v>
      </c>
      <c r="AF66" t="s">
        <v>19</v>
      </c>
      <c r="AG66" t="s">
        <v>384</v>
      </c>
      <c r="AH66" t="s">
        <v>385</v>
      </c>
      <c r="AI66" t="s">
        <v>241</v>
      </c>
    </row>
    <row r="67" spans="1:35" hidden="1" x14ac:dyDescent="0.25">
      <c r="A67" t="s">
        <v>386</v>
      </c>
      <c r="B67" t="s">
        <v>387</v>
      </c>
      <c r="C67" t="s">
        <v>18</v>
      </c>
      <c r="D67">
        <v>24</v>
      </c>
      <c r="E67" t="s">
        <v>19</v>
      </c>
      <c r="F67">
        <v>2</v>
      </c>
      <c r="G67">
        <v>45</v>
      </c>
      <c r="H67" t="s">
        <v>20</v>
      </c>
      <c r="I67" t="s">
        <v>68</v>
      </c>
      <c r="J67" t="s">
        <v>22</v>
      </c>
      <c r="K67" t="s">
        <v>23</v>
      </c>
      <c r="L67" t="str">
        <f t="shared" si="3"/>
        <v>I</v>
      </c>
      <c r="M67" t="str">
        <f t="shared" si="4"/>
        <v>N</v>
      </c>
      <c r="N67" t="str">
        <f t="shared" ref="N67:N107" si="5">IF(EXACT(J67,"Thinking"),"T","F")</f>
        <v>T</v>
      </c>
      <c r="O67" t="str">
        <f t="shared" ref="O67:O107" si="6">IF(EXACT(K67,"Judging"),"J","P")</f>
        <v>J</v>
      </c>
      <c r="P67" t="s">
        <v>600</v>
      </c>
      <c r="Q67" t="s">
        <v>607</v>
      </c>
      <c r="R67" t="s">
        <v>608</v>
      </c>
      <c r="S67" t="s">
        <v>610</v>
      </c>
      <c r="T67" t="str">
        <f t="shared" ref="T67:T107" si="7">CONCATENATE(P67,Q67,R67,S67)</f>
        <v>INTJ</v>
      </c>
      <c r="U67" t="s">
        <v>24</v>
      </c>
      <c r="V67" t="s">
        <v>131</v>
      </c>
      <c r="W67" t="s">
        <v>25</v>
      </c>
      <c r="X67" t="s">
        <v>25</v>
      </c>
      <c r="Y67" t="s">
        <v>19</v>
      </c>
      <c r="Z67" t="s">
        <v>25</v>
      </c>
      <c r="AA67" t="s">
        <v>25</v>
      </c>
      <c r="AB67" t="s">
        <v>26</v>
      </c>
      <c r="AC67" t="s">
        <v>25</v>
      </c>
      <c r="AD67" t="s">
        <v>25</v>
      </c>
      <c r="AE67" t="s">
        <v>388</v>
      </c>
      <c r="AF67" t="s">
        <v>25</v>
      </c>
      <c r="AG67" t="s">
        <v>389</v>
      </c>
      <c r="AH67" t="s">
        <v>390</v>
      </c>
      <c r="AI67" t="s">
        <v>150</v>
      </c>
    </row>
    <row r="68" spans="1:35" hidden="1" x14ac:dyDescent="0.25">
      <c r="A68" t="s">
        <v>391</v>
      </c>
      <c r="B68" t="s">
        <v>392</v>
      </c>
      <c r="C68" t="s">
        <v>18</v>
      </c>
      <c r="D68">
        <v>31</v>
      </c>
      <c r="E68" t="s">
        <v>19</v>
      </c>
      <c r="F68">
        <v>21</v>
      </c>
      <c r="G68">
        <v>180</v>
      </c>
      <c r="H68" t="s">
        <v>61</v>
      </c>
      <c r="I68" t="s">
        <v>21</v>
      </c>
      <c r="J68" t="s">
        <v>69</v>
      </c>
      <c r="K68" t="s">
        <v>23</v>
      </c>
      <c r="L68" t="str">
        <f t="shared" ref="L68:M107" si="8">IF(EXACT(H68,"Introversion"),"I","E")</f>
        <v>E</v>
      </c>
      <c r="M68" t="str">
        <f t="shared" ref="M68:M107" si="9">IF(EXACT(I68,"Sensing"),"S","N")</f>
        <v>S</v>
      </c>
      <c r="N68" t="str">
        <f t="shared" si="5"/>
        <v>F</v>
      </c>
      <c r="O68" t="str">
        <f t="shared" si="6"/>
        <v>J</v>
      </c>
      <c r="P68" t="s">
        <v>601</v>
      </c>
      <c r="Q68" t="s">
        <v>606</v>
      </c>
      <c r="R68" t="s">
        <v>609</v>
      </c>
      <c r="S68" t="s">
        <v>610</v>
      </c>
      <c r="T68" t="str">
        <f t="shared" si="7"/>
        <v>ESFJ</v>
      </c>
      <c r="U68" t="s">
        <v>24</v>
      </c>
      <c r="V68" t="s">
        <v>131</v>
      </c>
      <c r="W68" t="s">
        <v>25</v>
      </c>
      <c r="X68" t="s">
        <v>19</v>
      </c>
      <c r="Y68" t="s">
        <v>19</v>
      </c>
      <c r="Z68" t="s">
        <v>19</v>
      </c>
      <c r="AA68" t="s">
        <v>25</v>
      </c>
      <c r="AB68" t="s">
        <v>26</v>
      </c>
      <c r="AC68" t="s">
        <v>25</v>
      </c>
      <c r="AD68" t="s">
        <v>25</v>
      </c>
      <c r="AE68" t="s">
        <v>43</v>
      </c>
      <c r="AF68" t="s">
        <v>19</v>
      </c>
      <c r="AG68" t="s">
        <v>393</v>
      </c>
      <c r="AH68" t="s">
        <v>394</v>
      </c>
      <c r="AI68" t="s">
        <v>123</v>
      </c>
    </row>
    <row r="69" spans="1:35" hidden="1" x14ac:dyDescent="0.25">
      <c r="A69" t="s">
        <v>395</v>
      </c>
      <c r="B69" t="s">
        <v>396</v>
      </c>
      <c r="C69" t="s">
        <v>49</v>
      </c>
      <c r="D69">
        <v>16</v>
      </c>
      <c r="E69" t="s">
        <v>19</v>
      </c>
      <c r="F69">
        <v>0</v>
      </c>
      <c r="G69">
        <v>0</v>
      </c>
      <c r="H69" t="s">
        <v>20</v>
      </c>
      <c r="I69" t="s">
        <v>68</v>
      </c>
      <c r="J69" t="s">
        <v>22</v>
      </c>
      <c r="K69" t="s">
        <v>23</v>
      </c>
      <c r="L69" t="str">
        <f t="shared" si="8"/>
        <v>I</v>
      </c>
      <c r="M69" t="str">
        <f t="shared" si="9"/>
        <v>N</v>
      </c>
      <c r="N69" t="str">
        <f t="shared" si="5"/>
        <v>T</v>
      </c>
      <c r="O69" t="str">
        <f t="shared" si="6"/>
        <v>J</v>
      </c>
      <c r="P69" t="s">
        <v>600</v>
      </c>
      <c r="Q69" t="s">
        <v>607</v>
      </c>
      <c r="R69" t="s">
        <v>608</v>
      </c>
      <c r="S69" t="s">
        <v>610</v>
      </c>
      <c r="T69" t="str">
        <f t="shared" si="7"/>
        <v>INTJ</v>
      </c>
      <c r="U69" t="s">
        <v>34</v>
      </c>
      <c r="V69" t="s">
        <v>108</v>
      </c>
      <c r="W69" t="s">
        <v>19</v>
      </c>
      <c r="X69" t="s">
        <v>25</v>
      </c>
      <c r="Y69" t="s">
        <v>19</v>
      </c>
      <c r="Z69" t="s">
        <v>25</v>
      </c>
      <c r="AA69" t="s">
        <v>25</v>
      </c>
      <c r="AB69" t="s">
        <v>42</v>
      </c>
      <c r="AC69" t="s">
        <v>25</v>
      </c>
      <c r="AD69" t="s">
        <v>25</v>
      </c>
      <c r="AE69" t="s">
        <v>397</v>
      </c>
      <c r="AF69" t="s">
        <v>25</v>
      </c>
      <c r="AG69" t="s">
        <v>28</v>
      </c>
      <c r="AH69" t="s">
        <v>398</v>
      </c>
      <c r="AI69" t="s">
        <v>263</v>
      </c>
    </row>
    <row r="70" spans="1:35" hidden="1" x14ac:dyDescent="0.25">
      <c r="A70" t="s">
        <v>400</v>
      </c>
      <c r="B70" t="s">
        <v>401</v>
      </c>
      <c r="C70" t="s">
        <v>49</v>
      </c>
      <c r="D70">
        <v>19</v>
      </c>
      <c r="E70" t="s">
        <v>19</v>
      </c>
      <c r="F70">
        <v>1</v>
      </c>
      <c r="G70">
        <v>20</v>
      </c>
      <c r="H70" t="s">
        <v>61</v>
      </c>
      <c r="I70" t="s">
        <v>68</v>
      </c>
      <c r="J70" t="s">
        <v>69</v>
      </c>
      <c r="K70" t="s">
        <v>33</v>
      </c>
      <c r="L70" t="str">
        <f t="shared" si="8"/>
        <v>E</v>
      </c>
      <c r="M70" t="str">
        <f t="shared" si="9"/>
        <v>N</v>
      </c>
      <c r="N70" t="str">
        <f t="shared" si="5"/>
        <v>F</v>
      </c>
      <c r="O70" t="str">
        <f t="shared" si="6"/>
        <v>P</v>
      </c>
      <c r="P70" t="s">
        <v>601</v>
      </c>
      <c r="Q70" t="s">
        <v>607</v>
      </c>
      <c r="R70" t="s">
        <v>609</v>
      </c>
      <c r="S70" t="s">
        <v>611</v>
      </c>
      <c r="T70" t="str">
        <f t="shared" si="7"/>
        <v>ENFP</v>
      </c>
      <c r="U70" t="s">
        <v>34</v>
      </c>
      <c r="V70" t="s">
        <v>108</v>
      </c>
      <c r="W70" t="s">
        <v>19</v>
      </c>
      <c r="X70" t="s">
        <v>25</v>
      </c>
      <c r="Y70" t="s">
        <v>19</v>
      </c>
      <c r="Z70" t="s">
        <v>25</v>
      </c>
      <c r="AA70" t="s">
        <v>25</v>
      </c>
      <c r="AB70" t="s">
        <v>42</v>
      </c>
      <c r="AC70" t="s">
        <v>25</v>
      </c>
      <c r="AD70" t="s">
        <v>25</v>
      </c>
      <c r="AE70" t="s">
        <v>402</v>
      </c>
      <c r="AF70" t="s">
        <v>25</v>
      </c>
      <c r="AG70" t="s">
        <v>403</v>
      </c>
      <c r="AH70" t="s">
        <v>404</v>
      </c>
      <c r="AI70" t="s">
        <v>405</v>
      </c>
    </row>
    <row r="71" spans="1:35" x14ac:dyDescent="0.25">
      <c r="A71" t="s">
        <v>406</v>
      </c>
      <c r="B71" t="s">
        <v>407</v>
      </c>
      <c r="C71" t="s">
        <v>18</v>
      </c>
      <c r="D71">
        <v>31</v>
      </c>
      <c r="E71" t="s">
        <v>19</v>
      </c>
      <c r="F71">
        <v>7</v>
      </c>
      <c r="G71">
        <v>60</v>
      </c>
      <c r="H71" t="s">
        <v>61</v>
      </c>
      <c r="I71" t="s">
        <v>21</v>
      </c>
      <c r="J71" t="s">
        <v>22</v>
      </c>
      <c r="K71" t="s">
        <v>23</v>
      </c>
      <c r="L71" t="str">
        <f t="shared" si="8"/>
        <v>E</v>
      </c>
      <c r="M71" t="str">
        <f t="shared" si="9"/>
        <v>S</v>
      </c>
      <c r="N71" t="str">
        <f t="shared" si="5"/>
        <v>T</v>
      </c>
      <c r="O71" t="str">
        <f t="shared" si="6"/>
        <v>J</v>
      </c>
      <c r="P71" t="s">
        <v>601</v>
      </c>
      <c r="Q71" t="s">
        <v>606</v>
      </c>
      <c r="R71" t="s">
        <v>608</v>
      </c>
      <c r="S71" t="s">
        <v>610</v>
      </c>
      <c r="T71" t="str">
        <f t="shared" si="7"/>
        <v>ESTJ</v>
      </c>
      <c r="U71" t="s">
        <v>34</v>
      </c>
      <c r="V71" t="s">
        <v>131</v>
      </c>
      <c r="W71" t="s">
        <v>25</v>
      </c>
      <c r="X71" t="s">
        <v>19</v>
      </c>
      <c r="Y71" t="s">
        <v>25</v>
      </c>
      <c r="Z71" t="s">
        <v>25</v>
      </c>
      <c r="AA71" t="s">
        <v>25</v>
      </c>
      <c r="AB71" t="s">
        <v>26</v>
      </c>
      <c r="AC71" t="s">
        <v>25</v>
      </c>
      <c r="AD71" t="s">
        <v>25</v>
      </c>
      <c r="AE71" t="s">
        <v>56</v>
      </c>
      <c r="AF71" t="s">
        <v>25</v>
      </c>
      <c r="AG71" t="s">
        <v>408</v>
      </c>
      <c r="AH71" t="s">
        <v>409</v>
      </c>
      <c r="AI71" t="s">
        <v>410</v>
      </c>
    </row>
    <row r="72" spans="1:35" hidden="1" x14ac:dyDescent="0.25">
      <c r="A72" t="s">
        <v>411</v>
      </c>
      <c r="B72" t="s">
        <v>412</v>
      </c>
      <c r="C72" t="s">
        <v>18</v>
      </c>
      <c r="D72">
        <v>25</v>
      </c>
      <c r="E72" t="s">
        <v>19</v>
      </c>
      <c r="F72">
        <v>14</v>
      </c>
      <c r="G72">
        <v>420</v>
      </c>
      <c r="H72" t="s">
        <v>20</v>
      </c>
      <c r="I72" t="s">
        <v>21</v>
      </c>
      <c r="J72" t="s">
        <v>22</v>
      </c>
      <c r="K72" t="s">
        <v>33</v>
      </c>
      <c r="L72" t="str">
        <f t="shared" si="8"/>
        <v>I</v>
      </c>
      <c r="M72" t="str">
        <f t="shared" si="9"/>
        <v>S</v>
      </c>
      <c r="N72" t="str">
        <f t="shared" si="5"/>
        <v>T</v>
      </c>
      <c r="O72" t="str">
        <f t="shared" si="6"/>
        <v>P</v>
      </c>
      <c r="P72" t="s">
        <v>600</v>
      </c>
      <c r="Q72" t="s">
        <v>606</v>
      </c>
      <c r="R72" t="s">
        <v>608</v>
      </c>
      <c r="S72" t="s">
        <v>611</v>
      </c>
      <c r="T72" t="str">
        <f t="shared" si="7"/>
        <v>ISTP</v>
      </c>
      <c r="U72" t="s">
        <v>24</v>
      </c>
      <c r="V72" t="s">
        <v>108</v>
      </c>
      <c r="W72" t="s">
        <v>19</v>
      </c>
      <c r="X72" t="s">
        <v>19</v>
      </c>
      <c r="Y72" t="s">
        <v>19</v>
      </c>
      <c r="Z72" t="s">
        <v>25</v>
      </c>
      <c r="AA72" t="s">
        <v>25</v>
      </c>
      <c r="AB72" t="s">
        <v>42</v>
      </c>
      <c r="AC72" t="s">
        <v>25</v>
      </c>
      <c r="AD72" t="s">
        <v>19</v>
      </c>
      <c r="AE72" t="s">
        <v>413</v>
      </c>
      <c r="AF72" t="s">
        <v>25</v>
      </c>
      <c r="AG72" t="s">
        <v>414</v>
      </c>
      <c r="AH72" t="s">
        <v>415</v>
      </c>
      <c r="AI72" t="s">
        <v>104</v>
      </c>
    </row>
    <row r="73" spans="1:35" x14ac:dyDescent="0.25">
      <c r="A73" t="s">
        <v>417</v>
      </c>
      <c r="B73" t="s">
        <v>418</v>
      </c>
      <c r="C73" t="s">
        <v>18</v>
      </c>
      <c r="D73">
        <v>32</v>
      </c>
      <c r="E73" t="s">
        <v>19</v>
      </c>
      <c r="F73">
        <v>0</v>
      </c>
      <c r="G73">
        <v>0</v>
      </c>
      <c r="H73" t="s">
        <v>20</v>
      </c>
      <c r="I73" t="s">
        <v>68</v>
      </c>
      <c r="J73" t="s">
        <v>69</v>
      </c>
      <c r="K73" t="s">
        <v>33</v>
      </c>
      <c r="L73" t="str">
        <f t="shared" si="8"/>
        <v>I</v>
      </c>
      <c r="M73" t="str">
        <f t="shared" si="9"/>
        <v>N</v>
      </c>
      <c r="N73" t="str">
        <f t="shared" si="5"/>
        <v>F</v>
      </c>
      <c r="O73" t="str">
        <f t="shared" si="6"/>
        <v>P</v>
      </c>
      <c r="P73" t="s">
        <v>600</v>
      </c>
      <c r="Q73" t="s">
        <v>607</v>
      </c>
      <c r="R73" t="s">
        <v>609</v>
      </c>
      <c r="S73" t="s">
        <v>611</v>
      </c>
      <c r="T73" t="str">
        <f t="shared" si="7"/>
        <v>INFP</v>
      </c>
      <c r="U73" t="s">
        <v>24</v>
      </c>
      <c r="V73" t="s">
        <v>131</v>
      </c>
      <c r="W73" t="s">
        <v>25</v>
      </c>
      <c r="X73" t="s">
        <v>19</v>
      </c>
      <c r="Y73" t="s">
        <v>25</v>
      </c>
      <c r="Z73" t="s">
        <v>19</v>
      </c>
      <c r="AA73" t="s">
        <v>19</v>
      </c>
      <c r="AB73" t="s">
        <v>26</v>
      </c>
      <c r="AC73" t="s">
        <v>25</v>
      </c>
      <c r="AD73" t="s">
        <v>25</v>
      </c>
      <c r="AE73" t="s">
        <v>43</v>
      </c>
      <c r="AF73" t="s">
        <v>19</v>
      </c>
      <c r="AG73" t="s">
        <v>28</v>
      </c>
      <c r="AH73" t="s">
        <v>419</v>
      </c>
      <c r="AI73" t="s">
        <v>145</v>
      </c>
    </row>
    <row r="74" spans="1:35" x14ac:dyDescent="0.25">
      <c r="A74" t="s">
        <v>421</v>
      </c>
      <c r="B74" t="s">
        <v>422</v>
      </c>
      <c r="C74" t="s">
        <v>18</v>
      </c>
      <c r="D74">
        <v>31</v>
      </c>
      <c r="E74" t="s">
        <v>25</v>
      </c>
      <c r="F74">
        <v>1</v>
      </c>
      <c r="G74">
        <v>1</v>
      </c>
      <c r="H74" t="s">
        <v>20</v>
      </c>
      <c r="I74" t="s">
        <v>68</v>
      </c>
      <c r="J74" t="s">
        <v>69</v>
      </c>
      <c r="K74" t="s">
        <v>33</v>
      </c>
      <c r="L74" t="str">
        <f t="shared" si="8"/>
        <v>I</v>
      </c>
      <c r="M74" t="str">
        <f t="shared" si="9"/>
        <v>N</v>
      </c>
      <c r="N74" t="str">
        <f t="shared" si="5"/>
        <v>F</v>
      </c>
      <c r="O74" t="str">
        <f t="shared" si="6"/>
        <v>P</v>
      </c>
      <c r="P74" t="s">
        <v>600</v>
      </c>
      <c r="Q74" t="s">
        <v>607</v>
      </c>
      <c r="R74" t="s">
        <v>609</v>
      </c>
      <c r="S74" t="s">
        <v>611</v>
      </c>
      <c r="T74" t="str">
        <f t="shared" si="7"/>
        <v>INFP</v>
      </c>
      <c r="U74" t="s">
        <v>34</v>
      </c>
      <c r="V74" t="s">
        <v>108</v>
      </c>
      <c r="W74" t="s">
        <v>19</v>
      </c>
      <c r="X74" t="s">
        <v>19</v>
      </c>
      <c r="Y74" t="s">
        <v>25</v>
      </c>
      <c r="Z74" t="s">
        <v>19</v>
      </c>
      <c r="AA74" t="s">
        <v>19</v>
      </c>
      <c r="AB74" t="s">
        <v>42</v>
      </c>
      <c r="AC74" t="s">
        <v>19</v>
      </c>
      <c r="AD74" t="s">
        <v>19</v>
      </c>
      <c r="AE74" t="s">
        <v>56</v>
      </c>
      <c r="AF74" t="s">
        <v>25</v>
      </c>
      <c r="AG74" t="s">
        <v>28</v>
      </c>
      <c r="AH74" t="s">
        <v>160</v>
      </c>
      <c r="AI74" t="s">
        <v>92</v>
      </c>
    </row>
    <row r="75" spans="1:35" x14ac:dyDescent="0.25">
      <c r="A75" t="s">
        <v>423</v>
      </c>
      <c r="B75" t="s">
        <v>424</v>
      </c>
      <c r="C75" t="s">
        <v>18</v>
      </c>
      <c r="D75">
        <v>37</v>
      </c>
      <c r="E75" t="s">
        <v>25</v>
      </c>
      <c r="F75">
        <v>0.5</v>
      </c>
      <c r="G75">
        <v>10</v>
      </c>
      <c r="H75" t="s">
        <v>61</v>
      </c>
      <c r="I75" t="s">
        <v>68</v>
      </c>
      <c r="J75" t="s">
        <v>22</v>
      </c>
      <c r="K75" t="s">
        <v>23</v>
      </c>
      <c r="L75" t="str">
        <f t="shared" si="8"/>
        <v>E</v>
      </c>
      <c r="M75" t="str">
        <f t="shared" si="9"/>
        <v>N</v>
      </c>
      <c r="N75" t="str">
        <f t="shared" si="5"/>
        <v>T</v>
      </c>
      <c r="O75" t="str">
        <f t="shared" si="6"/>
        <v>J</v>
      </c>
      <c r="P75" t="s">
        <v>601</v>
      </c>
      <c r="Q75" t="s">
        <v>607</v>
      </c>
      <c r="R75" t="s">
        <v>608</v>
      </c>
      <c r="S75" t="s">
        <v>610</v>
      </c>
      <c r="T75" t="str">
        <f t="shared" si="7"/>
        <v>ENTJ</v>
      </c>
      <c r="U75" t="s">
        <v>70</v>
      </c>
      <c r="V75" t="s">
        <v>131</v>
      </c>
      <c r="W75" t="s">
        <v>19</v>
      </c>
      <c r="X75" t="s">
        <v>19</v>
      </c>
      <c r="Y75" t="s">
        <v>25</v>
      </c>
      <c r="Z75" t="s">
        <v>19</v>
      </c>
      <c r="AA75" t="s">
        <v>19</v>
      </c>
      <c r="AB75" t="s">
        <v>26</v>
      </c>
      <c r="AC75" t="s">
        <v>25</v>
      </c>
      <c r="AD75" t="s">
        <v>19</v>
      </c>
      <c r="AE75" t="s">
        <v>425</v>
      </c>
      <c r="AF75" t="s">
        <v>19</v>
      </c>
      <c r="AG75" t="s">
        <v>426</v>
      </c>
      <c r="AH75" t="s">
        <v>427</v>
      </c>
      <c r="AI75" t="s">
        <v>428</v>
      </c>
    </row>
    <row r="76" spans="1:35" x14ac:dyDescent="0.25">
      <c r="A76" t="s">
        <v>429</v>
      </c>
      <c r="B76" t="s">
        <v>430</v>
      </c>
      <c r="C76" t="s">
        <v>49</v>
      </c>
      <c r="D76">
        <v>27</v>
      </c>
      <c r="E76" t="s">
        <v>19</v>
      </c>
      <c r="F76">
        <v>0</v>
      </c>
      <c r="G76">
        <v>30</v>
      </c>
      <c r="H76" t="s">
        <v>20</v>
      </c>
      <c r="I76" t="s">
        <v>68</v>
      </c>
      <c r="J76" t="s">
        <v>22</v>
      </c>
      <c r="K76" t="s">
        <v>23</v>
      </c>
      <c r="L76" t="str">
        <f t="shared" si="8"/>
        <v>I</v>
      </c>
      <c r="M76" t="str">
        <f t="shared" si="9"/>
        <v>N</v>
      </c>
      <c r="N76" t="str">
        <f t="shared" si="5"/>
        <v>T</v>
      </c>
      <c r="O76" t="str">
        <f t="shared" si="6"/>
        <v>J</v>
      </c>
      <c r="P76" t="s">
        <v>600</v>
      </c>
      <c r="Q76" t="s">
        <v>607</v>
      </c>
      <c r="R76" t="s">
        <v>608</v>
      </c>
      <c r="S76" t="s">
        <v>610</v>
      </c>
      <c r="T76" t="str">
        <f t="shared" si="7"/>
        <v>INTJ</v>
      </c>
      <c r="U76" t="s">
        <v>34</v>
      </c>
      <c r="V76" t="s">
        <v>108</v>
      </c>
      <c r="W76" t="s">
        <v>19</v>
      </c>
      <c r="X76" t="s">
        <v>25</v>
      </c>
      <c r="Y76" t="s">
        <v>25</v>
      </c>
      <c r="Z76" t="s">
        <v>25</v>
      </c>
      <c r="AA76" t="s">
        <v>25</v>
      </c>
      <c r="AB76" t="s">
        <v>26</v>
      </c>
      <c r="AC76" t="s">
        <v>25</v>
      </c>
      <c r="AD76" t="s">
        <v>25</v>
      </c>
      <c r="AE76" t="s">
        <v>43</v>
      </c>
      <c r="AF76" t="s">
        <v>25</v>
      </c>
      <c r="AG76" t="s">
        <v>28</v>
      </c>
      <c r="AH76" t="s">
        <v>256</v>
      </c>
      <c r="AI76" t="s">
        <v>117</v>
      </c>
    </row>
    <row r="77" spans="1:35" hidden="1" x14ac:dyDescent="0.25">
      <c r="A77" t="s">
        <v>431</v>
      </c>
      <c r="B77" t="s">
        <v>432</v>
      </c>
      <c r="C77" t="s">
        <v>18</v>
      </c>
      <c r="D77">
        <v>32</v>
      </c>
      <c r="E77" t="s">
        <v>19</v>
      </c>
      <c r="F77">
        <v>20</v>
      </c>
      <c r="G77">
        <v>60</v>
      </c>
      <c r="H77" t="s">
        <v>20</v>
      </c>
      <c r="I77" t="s">
        <v>68</v>
      </c>
      <c r="J77" t="s">
        <v>22</v>
      </c>
      <c r="K77" t="s">
        <v>23</v>
      </c>
      <c r="L77" t="str">
        <f t="shared" si="8"/>
        <v>I</v>
      </c>
      <c r="M77" t="str">
        <f t="shared" si="9"/>
        <v>N</v>
      </c>
      <c r="N77" t="str">
        <f t="shared" si="5"/>
        <v>T</v>
      </c>
      <c r="O77" t="str">
        <f t="shared" si="6"/>
        <v>J</v>
      </c>
      <c r="P77" t="s">
        <v>600</v>
      </c>
      <c r="Q77" t="s">
        <v>607</v>
      </c>
      <c r="R77" t="s">
        <v>608</v>
      </c>
      <c r="S77" t="s">
        <v>610</v>
      </c>
      <c r="T77" t="str">
        <f t="shared" si="7"/>
        <v>INTJ</v>
      </c>
      <c r="U77" t="s">
        <v>34</v>
      </c>
      <c r="V77" t="s">
        <v>108</v>
      </c>
      <c r="W77" t="s">
        <v>25</v>
      </c>
      <c r="X77" t="s">
        <v>25</v>
      </c>
      <c r="Y77" t="s">
        <v>19</v>
      </c>
      <c r="Z77" t="s">
        <v>19</v>
      </c>
      <c r="AA77" t="s">
        <v>25</v>
      </c>
      <c r="AB77" t="s">
        <v>42</v>
      </c>
      <c r="AC77" t="s">
        <v>25</v>
      </c>
      <c r="AD77" t="s">
        <v>25</v>
      </c>
      <c r="AE77" t="s">
        <v>109</v>
      </c>
      <c r="AF77" t="s">
        <v>19</v>
      </c>
      <c r="AG77" t="s">
        <v>433</v>
      </c>
      <c r="AH77" t="s">
        <v>434</v>
      </c>
      <c r="AI77" t="s">
        <v>38</v>
      </c>
    </row>
    <row r="78" spans="1:35" x14ac:dyDescent="0.25">
      <c r="A78" t="s">
        <v>436</v>
      </c>
      <c r="B78" t="s">
        <v>437</v>
      </c>
      <c r="C78" t="s">
        <v>18</v>
      </c>
      <c r="D78">
        <v>29</v>
      </c>
      <c r="E78" t="s">
        <v>19</v>
      </c>
      <c r="F78">
        <v>0</v>
      </c>
      <c r="G78">
        <v>0</v>
      </c>
      <c r="H78" t="s">
        <v>61</v>
      </c>
      <c r="I78" t="s">
        <v>21</v>
      </c>
      <c r="J78" t="s">
        <v>22</v>
      </c>
      <c r="K78" t="s">
        <v>33</v>
      </c>
      <c r="L78" t="str">
        <f t="shared" si="8"/>
        <v>E</v>
      </c>
      <c r="M78" t="str">
        <f t="shared" si="9"/>
        <v>S</v>
      </c>
      <c r="N78" t="str">
        <f t="shared" si="5"/>
        <v>T</v>
      </c>
      <c r="O78" t="str">
        <f t="shared" si="6"/>
        <v>P</v>
      </c>
      <c r="P78" t="s">
        <v>601</v>
      </c>
      <c r="Q78" t="s">
        <v>606</v>
      </c>
      <c r="R78" t="s">
        <v>608</v>
      </c>
      <c r="S78" t="s">
        <v>611</v>
      </c>
      <c r="T78" t="str">
        <f t="shared" si="7"/>
        <v>ESTP</v>
      </c>
      <c r="U78" t="s">
        <v>70</v>
      </c>
      <c r="V78" t="s">
        <v>131</v>
      </c>
      <c r="W78" t="s">
        <v>25</v>
      </c>
      <c r="X78" t="s">
        <v>19</v>
      </c>
      <c r="Y78" t="s">
        <v>25</v>
      </c>
      <c r="Z78" t="s">
        <v>19</v>
      </c>
      <c r="AA78" t="s">
        <v>25</v>
      </c>
      <c r="AB78" t="s">
        <v>26</v>
      </c>
      <c r="AC78" t="s">
        <v>19</v>
      </c>
      <c r="AD78" t="s">
        <v>19</v>
      </c>
      <c r="AE78" t="s">
        <v>438</v>
      </c>
      <c r="AF78" t="s">
        <v>25</v>
      </c>
      <c r="AG78" t="s">
        <v>28</v>
      </c>
      <c r="AH78" t="s">
        <v>439</v>
      </c>
      <c r="AI78" t="s">
        <v>275</v>
      </c>
    </row>
    <row r="79" spans="1:35" ht="60" hidden="1" x14ac:dyDescent="0.25">
      <c r="A79" t="s">
        <v>440</v>
      </c>
      <c r="B79" t="s">
        <v>441</v>
      </c>
      <c r="C79" t="s">
        <v>18</v>
      </c>
      <c r="D79">
        <v>16</v>
      </c>
      <c r="E79" t="s">
        <v>19</v>
      </c>
      <c r="F79">
        <v>6</v>
      </c>
      <c r="G79">
        <v>2</v>
      </c>
      <c r="H79" t="s">
        <v>20</v>
      </c>
      <c r="I79" t="s">
        <v>68</v>
      </c>
      <c r="J79" t="s">
        <v>69</v>
      </c>
      <c r="K79" t="s">
        <v>33</v>
      </c>
      <c r="L79" t="str">
        <f t="shared" si="8"/>
        <v>I</v>
      </c>
      <c r="M79" t="str">
        <f t="shared" si="9"/>
        <v>N</v>
      </c>
      <c r="N79" t="str">
        <f t="shared" si="5"/>
        <v>F</v>
      </c>
      <c r="O79" t="str">
        <f t="shared" si="6"/>
        <v>P</v>
      </c>
      <c r="P79" t="s">
        <v>600</v>
      </c>
      <c r="Q79" t="s">
        <v>607</v>
      </c>
      <c r="R79" t="s">
        <v>609</v>
      </c>
      <c r="S79" t="s">
        <v>611</v>
      </c>
      <c r="T79" t="str">
        <f t="shared" si="7"/>
        <v>INFP</v>
      </c>
      <c r="U79" t="s">
        <v>24</v>
      </c>
      <c r="V79" t="s">
        <v>131</v>
      </c>
      <c r="W79" t="s">
        <v>25</v>
      </c>
      <c r="X79" t="s">
        <v>25</v>
      </c>
      <c r="Y79" t="s">
        <v>19</v>
      </c>
      <c r="Z79" t="s">
        <v>25</v>
      </c>
      <c r="AA79" t="s">
        <v>19</v>
      </c>
      <c r="AB79" t="s">
        <v>26</v>
      </c>
      <c r="AC79" t="s">
        <v>25</v>
      </c>
      <c r="AD79" t="s">
        <v>25</v>
      </c>
      <c r="AE79" t="s">
        <v>442</v>
      </c>
      <c r="AF79" t="s">
        <v>25</v>
      </c>
      <c r="AG79" s="1" t="s">
        <v>443</v>
      </c>
      <c r="AH79" t="s">
        <v>444</v>
      </c>
      <c r="AI79" t="s">
        <v>445</v>
      </c>
    </row>
    <row r="80" spans="1:35" x14ac:dyDescent="0.25">
      <c r="A80" t="s">
        <v>446</v>
      </c>
      <c r="B80" t="s">
        <v>447</v>
      </c>
      <c r="C80" t="s">
        <v>18</v>
      </c>
      <c r="D80">
        <v>25</v>
      </c>
      <c r="E80" t="s">
        <v>19</v>
      </c>
      <c r="F80">
        <v>4</v>
      </c>
      <c r="G80">
        <v>60</v>
      </c>
      <c r="H80" t="s">
        <v>20</v>
      </c>
      <c r="I80" t="s">
        <v>21</v>
      </c>
      <c r="J80" t="s">
        <v>22</v>
      </c>
      <c r="K80" t="s">
        <v>33</v>
      </c>
      <c r="L80" t="str">
        <f t="shared" si="8"/>
        <v>I</v>
      </c>
      <c r="M80" t="str">
        <f t="shared" si="9"/>
        <v>S</v>
      </c>
      <c r="N80" t="str">
        <f t="shared" si="5"/>
        <v>T</v>
      </c>
      <c r="O80" t="str">
        <f t="shared" si="6"/>
        <v>P</v>
      </c>
      <c r="P80" t="s">
        <v>600</v>
      </c>
      <c r="Q80" t="s">
        <v>606</v>
      </c>
      <c r="R80" t="s">
        <v>608</v>
      </c>
      <c r="S80" t="s">
        <v>611</v>
      </c>
      <c r="T80" t="str">
        <f t="shared" si="7"/>
        <v>ISTP</v>
      </c>
      <c r="U80" t="s">
        <v>24</v>
      </c>
      <c r="V80" t="s">
        <v>131</v>
      </c>
      <c r="W80" t="s">
        <v>25</v>
      </c>
      <c r="X80" t="s">
        <v>19</v>
      </c>
      <c r="Y80" t="s">
        <v>25</v>
      </c>
      <c r="Z80" t="s">
        <v>19</v>
      </c>
      <c r="AA80" t="s">
        <v>19</v>
      </c>
      <c r="AB80" t="s">
        <v>26</v>
      </c>
      <c r="AC80" t="s">
        <v>25</v>
      </c>
      <c r="AD80" t="s">
        <v>19</v>
      </c>
      <c r="AE80" t="s">
        <v>448</v>
      </c>
      <c r="AF80" t="s">
        <v>25</v>
      </c>
      <c r="AG80" t="s">
        <v>449</v>
      </c>
      <c r="AH80" t="s">
        <v>450</v>
      </c>
      <c r="AI80" t="s">
        <v>275</v>
      </c>
    </row>
    <row r="81" spans="1:35" hidden="1" x14ac:dyDescent="0.25">
      <c r="A81" t="s">
        <v>451</v>
      </c>
      <c r="B81" t="s">
        <v>452</v>
      </c>
      <c r="C81" t="s">
        <v>18</v>
      </c>
      <c r="D81">
        <v>60</v>
      </c>
      <c r="E81" t="s">
        <v>25</v>
      </c>
      <c r="F81">
        <v>10</v>
      </c>
      <c r="G81">
        <v>90</v>
      </c>
      <c r="H81" t="s">
        <v>20</v>
      </c>
      <c r="I81" t="s">
        <v>21</v>
      </c>
      <c r="J81" t="s">
        <v>69</v>
      </c>
      <c r="K81" t="s">
        <v>23</v>
      </c>
      <c r="L81" t="str">
        <f t="shared" si="8"/>
        <v>I</v>
      </c>
      <c r="M81" t="str">
        <f t="shared" si="9"/>
        <v>S</v>
      </c>
      <c r="N81" t="str">
        <f t="shared" si="5"/>
        <v>F</v>
      </c>
      <c r="O81" t="str">
        <f t="shared" si="6"/>
        <v>J</v>
      </c>
      <c r="P81" t="s">
        <v>600</v>
      </c>
      <c r="Q81" t="s">
        <v>606</v>
      </c>
      <c r="R81" t="s">
        <v>609</v>
      </c>
      <c r="S81" t="s">
        <v>610</v>
      </c>
      <c r="T81" t="str">
        <f t="shared" si="7"/>
        <v>ISFJ</v>
      </c>
      <c r="U81" t="s">
        <v>24</v>
      </c>
      <c r="V81" t="s">
        <v>131</v>
      </c>
      <c r="W81" t="s">
        <v>19</v>
      </c>
      <c r="X81" t="s">
        <v>19</v>
      </c>
      <c r="Y81" t="s">
        <v>19</v>
      </c>
      <c r="Z81" t="s">
        <v>25</v>
      </c>
      <c r="AA81" t="s">
        <v>19</v>
      </c>
      <c r="AB81" t="s">
        <v>42</v>
      </c>
      <c r="AC81" t="s">
        <v>19</v>
      </c>
      <c r="AD81" t="s">
        <v>25</v>
      </c>
      <c r="AE81" t="s">
        <v>453</v>
      </c>
      <c r="AF81" t="s">
        <v>19</v>
      </c>
      <c r="AG81" t="s">
        <v>28</v>
      </c>
      <c r="AH81" t="s">
        <v>347</v>
      </c>
      <c r="AI81" t="s">
        <v>117</v>
      </c>
    </row>
    <row r="82" spans="1:35" x14ac:dyDescent="0.25">
      <c r="A82" t="s">
        <v>454</v>
      </c>
      <c r="B82" t="s">
        <v>455</v>
      </c>
      <c r="C82" t="s">
        <v>18</v>
      </c>
      <c r="D82">
        <v>34</v>
      </c>
      <c r="E82" t="s">
        <v>19</v>
      </c>
      <c r="F82">
        <v>4</v>
      </c>
      <c r="G82">
        <v>60</v>
      </c>
      <c r="H82" t="s">
        <v>20</v>
      </c>
      <c r="I82" t="s">
        <v>68</v>
      </c>
      <c r="J82" t="s">
        <v>22</v>
      </c>
      <c r="K82" t="s">
        <v>23</v>
      </c>
      <c r="L82" t="str">
        <f t="shared" si="8"/>
        <v>I</v>
      </c>
      <c r="M82" t="str">
        <f t="shared" si="9"/>
        <v>N</v>
      </c>
      <c r="N82" t="str">
        <f t="shared" si="5"/>
        <v>T</v>
      </c>
      <c r="O82" t="str">
        <f t="shared" si="6"/>
        <v>J</v>
      </c>
      <c r="P82" t="s">
        <v>600</v>
      </c>
      <c r="Q82" t="s">
        <v>607</v>
      </c>
      <c r="R82" t="s">
        <v>608</v>
      </c>
      <c r="S82" t="s">
        <v>610</v>
      </c>
      <c r="T82" t="str">
        <f t="shared" si="7"/>
        <v>INTJ</v>
      </c>
      <c r="U82" t="s">
        <v>24</v>
      </c>
      <c r="V82" t="s">
        <v>131</v>
      </c>
      <c r="W82" t="s">
        <v>25</v>
      </c>
      <c r="X82" t="s">
        <v>19</v>
      </c>
      <c r="Y82" t="s">
        <v>25</v>
      </c>
      <c r="Z82" t="s">
        <v>25</v>
      </c>
      <c r="AA82" t="s">
        <v>25</v>
      </c>
      <c r="AB82" t="s">
        <v>26</v>
      </c>
      <c r="AC82" t="s">
        <v>25</v>
      </c>
      <c r="AD82" t="s">
        <v>19</v>
      </c>
      <c r="AE82" t="s">
        <v>456</v>
      </c>
      <c r="AF82" t="s">
        <v>25</v>
      </c>
      <c r="AG82" t="s">
        <v>457</v>
      </c>
      <c r="AH82" t="s">
        <v>458</v>
      </c>
      <c r="AI82" t="s">
        <v>38</v>
      </c>
    </row>
    <row r="83" spans="1:35" hidden="1" x14ac:dyDescent="0.25">
      <c r="A83" t="s">
        <v>460</v>
      </c>
      <c r="B83" t="s">
        <v>461</v>
      </c>
      <c r="C83" t="s">
        <v>49</v>
      </c>
      <c r="D83">
        <v>29</v>
      </c>
      <c r="E83" t="s">
        <v>19</v>
      </c>
      <c r="F83">
        <v>7</v>
      </c>
      <c r="G83">
        <v>60</v>
      </c>
      <c r="H83" t="s">
        <v>20</v>
      </c>
      <c r="I83" t="s">
        <v>21</v>
      </c>
      <c r="J83" t="s">
        <v>22</v>
      </c>
      <c r="K83" t="s">
        <v>23</v>
      </c>
      <c r="L83" t="str">
        <f t="shared" si="8"/>
        <v>I</v>
      </c>
      <c r="M83" t="str">
        <f t="shared" si="9"/>
        <v>S</v>
      </c>
      <c r="N83" t="str">
        <f t="shared" si="5"/>
        <v>T</v>
      </c>
      <c r="O83" t="str">
        <f t="shared" si="6"/>
        <v>J</v>
      </c>
      <c r="P83" t="s">
        <v>600</v>
      </c>
      <c r="Q83" t="s">
        <v>606</v>
      </c>
      <c r="R83" t="s">
        <v>608</v>
      </c>
      <c r="S83" t="s">
        <v>610</v>
      </c>
      <c r="T83" t="str">
        <f t="shared" si="7"/>
        <v>ISTJ</v>
      </c>
      <c r="U83" t="s">
        <v>24</v>
      </c>
      <c r="V83" t="s">
        <v>131</v>
      </c>
      <c r="W83" t="s">
        <v>25</v>
      </c>
      <c r="X83" t="s">
        <v>19</v>
      </c>
      <c r="Y83" t="s">
        <v>19</v>
      </c>
      <c r="Z83" t="s">
        <v>25</v>
      </c>
      <c r="AA83" t="s">
        <v>25</v>
      </c>
      <c r="AB83" t="s">
        <v>42</v>
      </c>
      <c r="AC83" t="s">
        <v>25</v>
      </c>
      <c r="AD83" t="s">
        <v>25</v>
      </c>
      <c r="AE83" t="s">
        <v>282</v>
      </c>
      <c r="AF83" t="s">
        <v>19</v>
      </c>
      <c r="AG83" t="s">
        <v>462</v>
      </c>
      <c r="AH83" t="s">
        <v>463</v>
      </c>
      <c r="AI83" t="s">
        <v>38</v>
      </c>
    </row>
    <row r="84" spans="1:35" hidden="1" x14ac:dyDescent="0.25">
      <c r="A84" t="s">
        <v>464</v>
      </c>
      <c r="B84" t="s">
        <v>465</v>
      </c>
      <c r="C84" t="s">
        <v>18</v>
      </c>
      <c r="D84">
        <v>31</v>
      </c>
      <c r="E84" t="s">
        <v>19</v>
      </c>
      <c r="F84">
        <v>7</v>
      </c>
      <c r="G84">
        <v>60</v>
      </c>
      <c r="H84" t="s">
        <v>20</v>
      </c>
      <c r="I84" t="s">
        <v>21</v>
      </c>
      <c r="J84" t="s">
        <v>22</v>
      </c>
      <c r="K84" t="s">
        <v>33</v>
      </c>
      <c r="L84" t="str">
        <f t="shared" si="8"/>
        <v>I</v>
      </c>
      <c r="M84" t="str">
        <f t="shared" si="9"/>
        <v>S</v>
      </c>
      <c r="N84" t="str">
        <f t="shared" si="5"/>
        <v>T</v>
      </c>
      <c r="O84" t="str">
        <f t="shared" si="6"/>
        <v>P</v>
      </c>
      <c r="P84" t="s">
        <v>600</v>
      </c>
      <c r="Q84" t="s">
        <v>606</v>
      </c>
      <c r="R84" t="s">
        <v>608</v>
      </c>
      <c r="S84" t="s">
        <v>611</v>
      </c>
      <c r="T84" t="str">
        <f t="shared" si="7"/>
        <v>ISTP</v>
      </c>
      <c r="U84" t="s">
        <v>24</v>
      </c>
      <c r="V84" t="s">
        <v>108</v>
      </c>
      <c r="W84" t="s">
        <v>25</v>
      </c>
      <c r="X84" t="s">
        <v>19</v>
      </c>
      <c r="Y84" t="s">
        <v>19</v>
      </c>
      <c r="Z84" t="s">
        <v>25</v>
      </c>
      <c r="AA84" t="s">
        <v>25</v>
      </c>
      <c r="AB84" t="s">
        <v>26</v>
      </c>
      <c r="AC84" t="s">
        <v>25</v>
      </c>
      <c r="AD84" t="s">
        <v>19</v>
      </c>
      <c r="AE84" t="s">
        <v>43</v>
      </c>
      <c r="AF84" t="s">
        <v>25</v>
      </c>
      <c r="AG84" t="s">
        <v>466</v>
      </c>
      <c r="AH84" t="s">
        <v>467</v>
      </c>
      <c r="AI84" t="s">
        <v>468</v>
      </c>
    </row>
    <row r="85" spans="1:35" x14ac:dyDescent="0.25">
      <c r="A85" t="s">
        <v>470</v>
      </c>
      <c r="B85" t="s">
        <v>471</v>
      </c>
      <c r="C85" t="s">
        <v>18</v>
      </c>
      <c r="D85">
        <v>29</v>
      </c>
      <c r="E85" t="s">
        <v>19</v>
      </c>
      <c r="F85">
        <v>10</v>
      </c>
      <c r="G85">
        <v>60</v>
      </c>
      <c r="H85" t="s">
        <v>20</v>
      </c>
      <c r="I85" t="s">
        <v>21</v>
      </c>
      <c r="J85" t="s">
        <v>69</v>
      </c>
      <c r="K85" t="s">
        <v>23</v>
      </c>
      <c r="L85" t="str">
        <f t="shared" si="8"/>
        <v>I</v>
      </c>
      <c r="M85" t="str">
        <f t="shared" si="9"/>
        <v>S</v>
      </c>
      <c r="N85" t="str">
        <f t="shared" si="5"/>
        <v>F</v>
      </c>
      <c r="O85" t="str">
        <f t="shared" si="6"/>
        <v>J</v>
      </c>
      <c r="P85" t="s">
        <v>600</v>
      </c>
      <c r="Q85" t="s">
        <v>606</v>
      </c>
      <c r="R85" t="s">
        <v>609</v>
      </c>
      <c r="S85" t="s">
        <v>610</v>
      </c>
      <c r="T85" t="str">
        <f t="shared" si="7"/>
        <v>ISFJ</v>
      </c>
      <c r="U85" t="s">
        <v>34</v>
      </c>
      <c r="V85" t="s">
        <v>131</v>
      </c>
      <c r="W85" t="s">
        <v>25</v>
      </c>
      <c r="X85" t="s">
        <v>19</v>
      </c>
      <c r="Y85" t="s">
        <v>25</v>
      </c>
      <c r="Z85" t="s">
        <v>25</v>
      </c>
      <c r="AA85" t="s">
        <v>19</v>
      </c>
      <c r="AB85" t="s">
        <v>26</v>
      </c>
      <c r="AC85" t="s">
        <v>25</v>
      </c>
      <c r="AD85" t="s">
        <v>19</v>
      </c>
      <c r="AE85" t="s">
        <v>472</v>
      </c>
      <c r="AF85" t="s">
        <v>19</v>
      </c>
      <c r="AG85" t="s">
        <v>473</v>
      </c>
      <c r="AH85" t="s">
        <v>474</v>
      </c>
      <c r="AI85" t="s">
        <v>475</v>
      </c>
    </row>
    <row r="86" spans="1:35" x14ac:dyDescent="0.25">
      <c r="A86" t="s">
        <v>477</v>
      </c>
      <c r="B86" t="s">
        <v>478</v>
      </c>
      <c r="C86" t="s">
        <v>18</v>
      </c>
      <c r="D86">
        <v>28</v>
      </c>
      <c r="E86" t="s">
        <v>19</v>
      </c>
      <c r="F86">
        <v>10</v>
      </c>
      <c r="G86">
        <v>60</v>
      </c>
      <c r="H86" t="s">
        <v>61</v>
      </c>
      <c r="I86" t="s">
        <v>21</v>
      </c>
      <c r="J86" t="s">
        <v>22</v>
      </c>
      <c r="K86" t="s">
        <v>33</v>
      </c>
      <c r="L86" t="str">
        <f t="shared" si="8"/>
        <v>E</v>
      </c>
      <c r="M86" t="str">
        <f t="shared" si="9"/>
        <v>S</v>
      </c>
      <c r="N86" t="str">
        <f t="shared" si="5"/>
        <v>T</v>
      </c>
      <c r="O86" t="str">
        <f t="shared" si="6"/>
        <v>P</v>
      </c>
      <c r="P86" t="s">
        <v>601</v>
      </c>
      <c r="Q86" t="s">
        <v>606</v>
      </c>
      <c r="R86" t="s">
        <v>608</v>
      </c>
      <c r="S86" t="s">
        <v>611</v>
      </c>
      <c r="T86" t="str">
        <f t="shared" si="7"/>
        <v>ESTP</v>
      </c>
      <c r="U86" t="s">
        <v>24</v>
      </c>
      <c r="V86" t="s">
        <v>131</v>
      </c>
      <c r="W86" t="s">
        <v>25</v>
      </c>
      <c r="X86" t="s">
        <v>19</v>
      </c>
      <c r="Y86" t="s">
        <v>25</v>
      </c>
      <c r="Z86" t="s">
        <v>19</v>
      </c>
      <c r="AA86" t="s">
        <v>19</v>
      </c>
      <c r="AB86" t="s">
        <v>26</v>
      </c>
      <c r="AC86" t="s">
        <v>25</v>
      </c>
      <c r="AD86" t="s">
        <v>19</v>
      </c>
      <c r="AE86" t="s">
        <v>479</v>
      </c>
      <c r="AF86" t="s">
        <v>25</v>
      </c>
      <c r="AG86" t="s">
        <v>480</v>
      </c>
      <c r="AH86" t="s">
        <v>481</v>
      </c>
      <c r="AI86" t="s">
        <v>482</v>
      </c>
    </row>
    <row r="87" spans="1:35" hidden="1" x14ac:dyDescent="0.25">
      <c r="A87" t="s">
        <v>483</v>
      </c>
      <c r="B87" t="s">
        <v>484</v>
      </c>
      <c r="C87" t="s">
        <v>18</v>
      </c>
      <c r="D87">
        <v>29</v>
      </c>
      <c r="E87" t="s">
        <v>19</v>
      </c>
      <c r="F87">
        <v>21</v>
      </c>
      <c r="G87">
        <v>60</v>
      </c>
      <c r="H87" t="s">
        <v>20</v>
      </c>
      <c r="I87" t="s">
        <v>21</v>
      </c>
      <c r="J87" t="s">
        <v>22</v>
      </c>
      <c r="K87" t="s">
        <v>23</v>
      </c>
      <c r="L87" t="str">
        <f t="shared" si="8"/>
        <v>I</v>
      </c>
      <c r="M87" t="str">
        <f t="shared" si="9"/>
        <v>S</v>
      </c>
      <c r="N87" t="str">
        <f t="shared" si="5"/>
        <v>T</v>
      </c>
      <c r="O87" t="str">
        <f t="shared" si="6"/>
        <v>J</v>
      </c>
      <c r="P87" t="s">
        <v>600</v>
      </c>
      <c r="Q87" t="s">
        <v>606</v>
      </c>
      <c r="R87" t="s">
        <v>608</v>
      </c>
      <c r="S87" t="s">
        <v>610</v>
      </c>
      <c r="T87" t="str">
        <f t="shared" si="7"/>
        <v>ISTJ</v>
      </c>
      <c r="U87" t="s">
        <v>24</v>
      </c>
      <c r="V87" t="s">
        <v>131</v>
      </c>
      <c r="W87" t="s">
        <v>25</v>
      </c>
      <c r="X87" t="s">
        <v>19</v>
      </c>
      <c r="Y87" t="s">
        <v>19</v>
      </c>
      <c r="Z87" t="s">
        <v>25</v>
      </c>
      <c r="AA87" t="s">
        <v>19</v>
      </c>
      <c r="AB87" t="s">
        <v>42</v>
      </c>
      <c r="AC87" t="s">
        <v>25</v>
      </c>
      <c r="AD87" t="s">
        <v>19</v>
      </c>
      <c r="AE87" t="s">
        <v>485</v>
      </c>
      <c r="AF87" t="s">
        <v>25</v>
      </c>
      <c r="AG87" t="s">
        <v>28</v>
      </c>
      <c r="AH87" t="s">
        <v>486</v>
      </c>
      <c r="AI87" t="s">
        <v>487</v>
      </c>
    </row>
    <row r="88" spans="1:35" x14ac:dyDescent="0.25">
      <c r="A88" t="s">
        <v>488</v>
      </c>
      <c r="B88" t="s">
        <v>489</v>
      </c>
      <c r="C88" t="s">
        <v>49</v>
      </c>
      <c r="D88">
        <v>29</v>
      </c>
      <c r="E88" t="s">
        <v>19</v>
      </c>
      <c r="F88">
        <v>5</v>
      </c>
      <c r="G88">
        <v>20</v>
      </c>
      <c r="H88" t="s">
        <v>61</v>
      </c>
      <c r="I88" t="s">
        <v>21</v>
      </c>
      <c r="J88" t="s">
        <v>69</v>
      </c>
      <c r="K88" t="s">
        <v>23</v>
      </c>
      <c r="L88" t="str">
        <f t="shared" si="8"/>
        <v>E</v>
      </c>
      <c r="M88" t="str">
        <f t="shared" si="9"/>
        <v>S</v>
      </c>
      <c r="N88" t="str">
        <f t="shared" si="5"/>
        <v>F</v>
      </c>
      <c r="O88" t="str">
        <f t="shared" si="6"/>
        <v>J</v>
      </c>
      <c r="P88" t="s">
        <v>601</v>
      </c>
      <c r="Q88" t="s">
        <v>606</v>
      </c>
      <c r="R88" t="s">
        <v>609</v>
      </c>
      <c r="S88" t="s">
        <v>610</v>
      </c>
      <c r="T88" t="str">
        <f t="shared" si="7"/>
        <v>ESFJ</v>
      </c>
      <c r="U88" t="s">
        <v>24</v>
      </c>
      <c r="V88" t="s">
        <v>131</v>
      </c>
      <c r="W88" t="s">
        <v>25</v>
      </c>
      <c r="X88" t="s">
        <v>19</v>
      </c>
      <c r="Y88" t="s">
        <v>25</v>
      </c>
      <c r="Z88" t="s">
        <v>19</v>
      </c>
      <c r="AA88" t="s">
        <v>19</v>
      </c>
      <c r="AB88" t="s">
        <v>26</v>
      </c>
      <c r="AC88" t="s">
        <v>25</v>
      </c>
      <c r="AD88" t="s">
        <v>19</v>
      </c>
      <c r="AE88" t="s">
        <v>490</v>
      </c>
      <c r="AF88" t="s">
        <v>25</v>
      </c>
      <c r="AG88" t="s">
        <v>491</v>
      </c>
      <c r="AH88" t="s">
        <v>492</v>
      </c>
      <c r="AI88" t="s">
        <v>493</v>
      </c>
    </row>
    <row r="89" spans="1:35" hidden="1" x14ac:dyDescent="0.25">
      <c r="A89" t="s">
        <v>495</v>
      </c>
      <c r="B89" t="s">
        <v>496</v>
      </c>
      <c r="C89" t="s">
        <v>49</v>
      </c>
      <c r="D89">
        <v>27</v>
      </c>
      <c r="E89" t="s">
        <v>19</v>
      </c>
      <c r="F89">
        <v>1.5</v>
      </c>
      <c r="G89">
        <v>20</v>
      </c>
      <c r="H89" t="s">
        <v>20</v>
      </c>
      <c r="I89" t="s">
        <v>68</v>
      </c>
      <c r="J89" t="s">
        <v>69</v>
      </c>
      <c r="K89" t="s">
        <v>23</v>
      </c>
      <c r="L89" t="str">
        <f t="shared" si="8"/>
        <v>I</v>
      </c>
      <c r="M89" t="str">
        <f t="shared" si="9"/>
        <v>N</v>
      </c>
      <c r="N89" t="str">
        <f t="shared" si="5"/>
        <v>F</v>
      </c>
      <c r="O89" t="str">
        <f t="shared" si="6"/>
        <v>J</v>
      </c>
      <c r="P89" t="s">
        <v>600</v>
      </c>
      <c r="Q89" t="s">
        <v>607</v>
      </c>
      <c r="R89" t="s">
        <v>609</v>
      </c>
      <c r="S89" t="s">
        <v>610</v>
      </c>
      <c r="T89" t="str">
        <f t="shared" si="7"/>
        <v>INFJ</v>
      </c>
      <c r="U89" t="s">
        <v>34</v>
      </c>
      <c r="V89" t="s">
        <v>131</v>
      </c>
      <c r="W89" t="s">
        <v>25</v>
      </c>
      <c r="X89" t="s">
        <v>25</v>
      </c>
      <c r="Y89" t="s">
        <v>19</v>
      </c>
      <c r="Z89" t="s">
        <v>25</v>
      </c>
      <c r="AA89" t="s">
        <v>19</v>
      </c>
      <c r="AB89" t="s">
        <v>26</v>
      </c>
      <c r="AC89" t="s">
        <v>25</v>
      </c>
      <c r="AD89" t="s">
        <v>25</v>
      </c>
      <c r="AE89" t="s">
        <v>43</v>
      </c>
      <c r="AF89" t="s">
        <v>25</v>
      </c>
      <c r="AG89" t="s">
        <v>497</v>
      </c>
      <c r="AH89" t="s">
        <v>498</v>
      </c>
      <c r="AI89" t="s">
        <v>263</v>
      </c>
    </row>
    <row r="90" spans="1:35" x14ac:dyDescent="0.25">
      <c r="A90" t="s">
        <v>499</v>
      </c>
      <c r="B90" t="s">
        <v>500</v>
      </c>
      <c r="C90" t="s">
        <v>18</v>
      </c>
      <c r="D90">
        <v>29</v>
      </c>
      <c r="E90" t="s">
        <v>19</v>
      </c>
      <c r="F90">
        <v>10</v>
      </c>
      <c r="G90">
        <v>2</v>
      </c>
      <c r="H90" t="s">
        <v>20</v>
      </c>
      <c r="I90" t="s">
        <v>21</v>
      </c>
      <c r="J90" t="s">
        <v>22</v>
      </c>
      <c r="K90" t="s">
        <v>33</v>
      </c>
      <c r="L90" t="str">
        <f t="shared" si="8"/>
        <v>I</v>
      </c>
      <c r="M90" t="str">
        <f t="shared" si="9"/>
        <v>S</v>
      </c>
      <c r="N90" t="str">
        <f t="shared" si="5"/>
        <v>T</v>
      </c>
      <c r="O90" t="str">
        <f t="shared" si="6"/>
        <v>P</v>
      </c>
      <c r="P90" t="s">
        <v>600</v>
      </c>
      <c r="Q90" t="s">
        <v>606</v>
      </c>
      <c r="R90" t="s">
        <v>608</v>
      </c>
      <c r="S90" t="s">
        <v>611</v>
      </c>
      <c r="T90" t="str">
        <f t="shared" si="7"/>
        <v>ISTP</v>
      </c>
      <c r="U90" t="s">
        <v>34</v>
      </c>
      <c r="V90" t="s">
        <v>131</v>
      </c>
      <c r="W90" t="s">
        <v>25</v>
      </c>
      <c r="X90" t="s">
        <v>19</v>
      </c>
      <c r="Y90" t="s">
        <v>25</v>
      </c>
      <c r="Z90" t="s">
        <v>25</v>
      </c>
      <c r="AA90" t="s">
        <v>19</v>
      </c>
      <c r="AB90" t="s">
        <v>26</v>
      </c>
      <c r="AC90" t="s">
        <v>25</v>
      </c>
      <c r="AD90" t="s">
        <v>19</v>
      </c>
      <c r="AE90" t="s">
        <v>501</v>
      </c>
      <c r="AF90" t="s">
        <v>25</v>
      </c>
      <c r="AG90" t="s">
        <v>208</v>
      </c>
      <c r="AH90" t="s">
        <v>502</v>
      </c>
      <c r="AI90" t="s">
        <v>46</v>
      </c>
    </row>
    <row r="91" spans="1:35" hidden="1" x14ac:dyDescent="0.25">
      <c r="A91" t="s">
        <v>504</v>
      </c>
      <c r="B91" t="s">
        <v>505</v>
      </c>
      <c r="C91" t="s">
        <v>49</v>
      </c>
      <c r="D91">
        <v>28</v>
      </c>
      <c r="E91" t="s">
        <v>19</v>
      </c>
      <c r="F91">
        <v>20</v>
      </c>
      <c r="G91">
        <v>180</v>
      </c>
      <c r="H91" t="s">
        <v>20</v>
      </c>
      <c r="I91" t="s">
        <v>21</v>
      </c>
      <c r="J91" t="s">
        <v>69</v>
      </c>
      <c r="K91" t="s">
        <v>23</v>
      </c>
      <c r="L91" t="str">
        <f t="shared" si="8"/>
        <v>I</v>
      </c>
      <c r="M91" t="str">
        <f t="shared" si="9"/>
        <v>S</v>
      </c>
      <c r="N91" t="str">
        <f t="shared" si="5"/>
        <v>F</v>
      </c>
      <c r="O91" t="str">
        <f t="shared" si="6"/>
        <v>J</v>
      </c>
      <c r="P91" t="s">
        <v>600</v>
      </c>
      <c r="Q91" t="s">
        <v>606</v>
      </c>
      <c r="R91" t="s">
        <v>609</v>
      </c>
      <c r="S91" t="s">
        <v>610</v>
      </c>
      <c r="T91" t="str">
        <f t="shared" si="7"/>
        <v>ISFJ</v>
      </c>
      <c r="U91" t="s">
        <v>24</v>
      </c>
      <c r="V91" t="s">
        <v>131</v>
      </c>
      <c r="W91" t="s">
        <v>19</v>
      </c>
      <c r="X91" t="s">
        <v>19</v>
      </c>
      <c r="Y91" t="s">
        <v>19</v>
      </c>
      <c r="Z91" t="s">
        <v>19</v>
      </c>
      <c r="AA91" t="s">
        <v>25</v>
      </c>
      <c r="AB91" t="s">
        <v>42</v>
      </c>
      <c r="AC91" t="s">
        <v>25</v>
      </c>
      <c r="AD91" t="s">
        <v>25</v>
      </c>
      <c r="AE91" t="s">
        <v>506</v>
      </c>
      <c r="AF91" t="s">
        <v>19</v>
      </c>
      <c r="AG91" t="s">
        <v>507</v>
      </c>
      <c r="AH91" t="s">
        <v>508</v>
      </c>
      <c r="AI91" t="s">
        <v>98</v>
      </c>
    </row>
    <row r="92" spans="1:35" x14ac:dyDescent="0.25">
      <c r="A92" t="s">
        <v>510</v>
      </c>
      <c r="B92" t="s">
        <v>511</v>
      </c>
      <c r="C92" t="s">
        <v>18</v>
      </c>
      <c r="D92">
        <v>29</v>
      </c>
      <c r="E92" t="s">
        <v>19</v>
      </c>
      <c r="F92">
        <v>115</v>
      </c>
      <c r="G92" t="s">
        <v>512</v>
      </c>
      <c r="H92" t="s">
        <v>61</v>
      </c>
      <c r="I92" t="s">
        <v>68</v>
      </c>
      <c r="J92" t="s">
        <v>22</v>
      </c>
      <c r="K92" t="s">
        <v>33</v>
      </c>
      <c r="L92" t="str">
        <f t="shared" si="8"/>
        <v>E</v>
      </c>
      <c r="M92" t="str">
        <f t="shared" si="9"/>
        <v>N</v>
      </c>
      <c r="N92" t="str">
        <f t="shared" si="5"/>
        <v>T</v>
      </c>
      <c r="O92" t="str">
        <f t="shared" si="6"/>
        <v>P</v>
      </c>
      <c r="P92" t="s">
        <v>601</v>
      </c>
      <c r="Q92" t="s">
        <v>607</v>
      </c>
      <c r="R92" t="s">
        <v>608</v>
      </c>
      <c r="S92" t="s">
        <v>611</v>
      </c>
      <c r="T92" t="str">
        <f t="shared" si="7"/>
        <v>ENTP</v>
      </c>
      <c r="U92" t="s">
        <v>24</v>
      </c>
      <c r="V92" t="s">
        <v>131</v>
      </c>
      <c r="W92" t="s">
        <v>25</v>
      </c>
      <c r="X92" t="s">
        <v>19</v>
      </c>
      <c r="Y92" t="s">
        <v>25</v>
      </c>
      <c r="Z92" t="s">
        <v>25</v>
      </c>
      <c r="AA92" t="s">
        <v>25</v>
      </c>
      <c r="AB92" t="s">
        <v>26</v>
      </c>
      <c r="AC92" t="s">
        <v>25</v>
      </c>
      <c r="AD92" t="s">
        <v>19</v>
      </c>
      <c r="AE92" t="s">
        <v>397</v>
      </c>
      <c r="AF92" t="s">
        <v>25</v>
      </c>
      <c r="AG92" t="s">
        <v>513</v>
      </c>
      <c r="AH92" t="s">
        <v>514</v>
      </c>
      <c r="AI92" t="s">
        <v>515</v>
      </c>
    </row>
    <row r="93" spans="1:35" x14ac:dyDescent="0.25">
      <c r="A93" t="s">
        <v>517</v>
      </c>
      <c r="B93" t="s">
        <v>518</v>
      </c>
      <c r="C93" t="s">
        <v>18</v>
      </c>
      <c r="D93">
        <v>27</v>
      </c>
      <c r="E93" t="s">
        <v>25</v>
      </c>
      <c r="F93">
        <v>15</v>
      </c>
      <c r="G93">
        <v>20</v>
      </c>
      <c r="H93" t="s">
        <v>61</v>
      </c>
      <c r="I93" t="s">
        <v>68</v>
      </c>
      <c r="J93" t="s">
        <v>22</v>
      </c>
      <c r="K93" t="s">
        <v>33</v>
      </c>
      <c r="L93" t="str">
        <f t="shared" si="8"/>
        <v>E</v>
      </c>
      <c r="M93" t="str">
        <f t="shared" si="9"/>
        <v>N</v>
      </c>
      <c r="N93" t="str">
        <f t="shared" si="5"/>
        <v>T</v>
      </c>
      <c r="O93" t="str">
        <f t="shared" si="6"/>
        <v>P</v>
      </c>
      <c r="P93" t="s">
        <v>601</v>
      </c>
      <c r="Q93" t="s">
        <v>607</v>
      </c>
      <c r="R93" t="s">
        <v>608</v>
      </c>
      <c r="S93" t="s">
        <v>611</v>
      </c>
      <c r="T93" t="str">
        <f t="shared" si="7"/>
        <v>ENTP</v>
      </c>
      <c r="U93" t="s">
        <v>24</v>
      </c>
      <c r="V93" t="s">
        <v>131</v>
      </c>
      <c r="W93" t="s">
        <v>25</v>
      </c>
      <c r="X93" t="s">
        <v>19</v>
      </c>
      <c r="Y93" t="s">
        <v>25</v>
      </c>
      <c r="Z93" t="s">
        <v>25</v>
      </c>
      <c r="AA93" t="s">
        <v>19</v>
      </c>
      <c r="AB93" t="s">
        <v>26</v>
      </c>
      <c r="AC93" t="s">
        <v>25</v>
      </c>
      <c r="AD93" t="s">
        <v>19</v>
      </c>
      <c r="AE93" t="s">
        <v>519</v>
      </c>
      <c r="AF93" t="s">
        <v>25</v>
      </c>
      <c r="AG93" t="s">
        <v>520</v>
      </c>
      <c r="AH93" t="s">
        <v>521</v>
      </c>
      <c r="AI93" t="s">
        <v>92</v>
      </c>
    </row>
    <row r="94" spans="1:35" hidden="1" x14ac:dyDescent="0.25">
      <c r="A94" t="s">
        <v>522</v>
      </c>
      <c r="B94" t="s">
        <v>523</v>
      </c>
      <c r="C94" t="s">
        <v>49</v>
      </c>
      <c r="D94">
        <v>32</v>
      </c>
      <c r="E94" t="s">
        <v>19</v>
      </c>
      <c r="F94">
        <v>0</v>
      </c>
      <c r="G94">
        <v>0</v>
      </c>
      <c r="H94" t="s">
        <v>20</v>
      </c>
      <c r="I94" t="s">
        <v>21</v>
      </c>
      <c r="J94" t="s">
        <v>22</v>
      </c>
      <c r="K94" t="s">
        <v>23</v>
      </c>
      <c r="L94" t="str">
        <f t="shared" si="8"/>
        <v>I</v>
      </c>
      <c r="M94" t="str">
        <f t="shared" si="9"/>
        <v>S</v>
      </c>
      <c r="N94" t="str">
        <f t="shared" si="5"/>
        <v>T</v>
      </c>
      <c r="O94" t="str">
        <f t="shared" si="6"/>
        <v>J</v>
      </c>
      <c r="P94" t="s">
        <v>600</v>
      </c>
      <c r="Q94" t="s">
        <v>606</v>
      </c>
      <c r="R94" t="s">
        <v>608</v>
      </c>
      <c r="S94" t="s">
        <v>610</v>
      </c>
      <c r="T94" t="str">
        <f t="shared" si="7"/>
        <v>ISTJ</v>
      </c>
      <c r="U94" t="s">
        <v>34</v>
      </c>
      <c r="V94" t="s">
        <v>131</v>
      </c>
      <c r="W94" t="s">
        <v>25</v>
      </c>
      <c r="X94" t="s">
        <v>25</v>
      </c>
      <c r="Y94" t="s">
        <v>19</v>
      </c>
      <c r="Z94" t="s">
        <v>19</v>
      </c>
      <c r="AA94" t="s">
        <v>25</v>
      </c>
      <c r="AB94" t="s">
        <v>26</v>
      </c>
      <c r="AC94" t="s">
        <v>25</v>
      </c>
      <c r="AD94" t="s">
        <v>25</v>
      </c>
      <c r="AE94" t="s">
        <v>114</v>
      </c>
      <c r="AF94" t="s">
        <v>19</v>
      </c>
      <c r="AG94" t="s">
        <v>524</v>
      </c>
      <c r="AH94" t="s">
        <v>525</v>
      </c>
      <c r="AI94" t="s">
        <v>526</v>
      </c>
    </row>
    <row r="95" spans="1:35" x14ac:dyDescent="0.25">
      <c r="A95" t="s">
        <v>527</v>
      </c>
      <c r="B95" t="s">
        <v>528</v>
      </c>
      <c r="C95" t="s">
        <v>49</v>
      </c>
      <c r="D95">
        <v>27</v>
      </c>
      <c r="E95" t="s">
        <v>19</v>
      </c>
      <c r="F95">
        <v>5</v>
      </c>
      <c r="G95">
        <v>60</v>
      </c>
      <c r="H95" t="s">
        <v>20</v>
      </c>
      <c r="I95" t="s">
        <v>21</v>
      </c>
      <c r="J95" t="s">
        <v>22</v>
      </c>
      <c r="K95" t="s">
        <v>23</v>
      </c>
      <c r="L95" t="str">
        <f t="shared" si="8"/>
        <v>I</v>
      </c>
      <c r="M95" t="str">
        <f t="shared" si="9"/>
        <v>S</v>
      </c>
      <c r="N95" t="str">
        <f t="shared" si="5"/>
        <v>T</v>
      </c>
      <c r="O95" t="str">
        <f t="shared" si="6"/>
        <v>J</v>
      </c>
      <c r="P95" t="s">
        <v>600</v>
      </c>
      <c r="Q95" t="s">
        <v>606</v>
      </c>
      <c r="R95" t="s">
        <v>608</v>
      </c>
      <c r="S95" t="s">
        <v>610</v>
      </c>
      <c r="T95" t="str">
        <f t="shared" si="7"/>
        <v>ISTJ</v>
      </c>
      <c r="U95" t="s">
        <v>24</v>
      </c>
      <c r="V95" t="s">
        <v>108</v>
      </c>
      <c r="W95" t="s">
        <v>25</v>
      </c>
      <c r="X95" t="s">
        <v>25</v>
      </c>
      <c r="Y95" t="s">
        <v>25</v>
      </c>
      <c r="Z95" t="s">
        <v>19</v>
      </c>
      <c r="AA95" t="s">
        <v>25</v>
      </c>
      <c r="AB95" t="s">
        <v>42</v>
      </c>
      <c r="AC95" t="s">
        <v>19</v>
      </c>
      <c r="AD95" t="s">
        <v>25</v>
      </c>
      <c r="AE95" t="s">
        <v>529</v>
      </c>
      <c r="AF95" t="s">
        <v>19</v>
      </c>
      <c r="AG95" t="s">
        <v>530</v>
      </c>
      <c r="AH95" t="s">
        <v>531</v>
      </c>
      <c r="AI95" t="s">
        <v>532</v>
      </c>
    </row>
    <row r="96" spans="1:35" hidden="1" x14ac:dyDescent="0.25">
      <c r="A96" t="s">
        <v>533</v>
      </c>
      <c r="B96" t="s">
        <v>534</v>
      </c>
      <c r="C96" t="s">
        <v>18</v>
      </c>
      <c r="D96">
        <v>33</v>
      </c>
      <c r="E96" t="s">
        <v>25</v>
      </c>
      <c r="F96">
        <v>0</v>
      </c>
      <c r="G96">
        <v>5</v>
      </c>
      <c r="H96" t="s">
        <v>20</v>
      </c>
      <c r="I96" t="s">
        <v>21</v>
      </c>
      <c r="J96" t="s">
        <v>22</v>
      </c>
      <c r="K96" t="s">
        <v>33</v>
      </c>
      <c r="L96" t="str">
        <f t="shared" si="8"/>
        <v>I</v>
      </c>
      <c r="M96" t="str">
        <f t="shared" si="9"/>
        <v>S</v>
      </c>
      <c r="N96" t="str">
        <f t="shared" si="5"/>
        <v>T</v>
      </c>
      <c r="O96" t="str">
        <f t="shared" si="6"/>
        <v>P</v>
      </c>
      <c r="P96" t="s">
        <v>600</v>
      </c>
      <c r="Q96" t="s">
        <v>606</v>
      </c>
      <c r="R96" t="s">
        <v>608</v>
      </c>
      <c r="S96" t="s">
        <v>611</v>
      </c>
      <c r="T96" t="str">
        <f t="shared" si="7"/>
        <v>ISTP</v>
      </c>
      <c r="U96" t="s">
        <v>24</v>
      </c>
      <c r="V96" t="s">
        <v>131</v>
      </c>
      <c r="W96" t="s">
        <v>25</v>
      </c>
      <c r="X96" t="s">
        <v>19</v>
      </c>
      <c r="Y96" t="s">
        <v>19</v>
      </c>
      <c r="Z96" t="s">
        <v>19</v>
      </c>
      <c r="AA96" t="s">
        <v>25</v>
      </c>
      <c r="AB96" t="s">
        <v>42</v>
      </c>
      <c r="AC96" t="s">
        <v>25</v>
      </c>
      <c r="AD96" t="s">
        <v>19</v>
      </c>
      <c r="AE96" t="s">
        <v>43</v>
      </c>
      <c r="AF96" t="s">
        <v>25</v>
      </c>
      <c r="AG96" t="s">
        <v>535</v>
      </c>
      <c r="AH96" t="s">
        <v>536</v>
      </c>
      <c r="AI96" t="s">
        <v>314</v>
      </c>
    </row>
    <row r="97" spans="1:35" x14ac:dyDescent="0.25">
      <c r="A97" t="s">
        <v>537</v>
      </c>
      <c r="B97" t="s">
        <v>538</v>
      </c>
      <c r="C97" t="s">
        <v>49</v>
      </c>
      <c r="D97">
        <v>31</v>
      </c>
      <c r="E97" t="s">
        <v>19</v>
      </c>
      <c r="F97">
        <v>0</v>
      </c>
      <c r="G97">
        <v>0</v>
      </c>
      <c r="H97" t="s">
        <v>20</v>
      </c>
      <c r="I97" t="s">
        <v>21</v>
      </c>
      <c r="J97" t="s">
        <v>69</v>
      </c>
      <c r="K97" t="s">
        <v>33</v>
      </c>
      <c r="L97" t="str">
        <f t="shared" si="8"/>
        <v>I</v>
      </c>
      <c r="M97" t="str">
        <f t="shared" si="9"/>
        <v>S</v>
      </c>
      <c r="N97" t="str">
        <f t="shared" si="5"/>
        <v>F</v>
      </c>
      <c r="O97" t="str">
        <f t="shared" si="6"/>
        <v>P</v>
      </c>
      <c r="P97" t="s">
        <v>600</v>
      </c>
      <c r="Q97" t="s">
        <v>606</v>
      </c>
      <c r="R97" t="s">
        <v>609</v>
      </c>
      <c r="S97" t="s">
        <v>611</v>
      </c>
      <c r="T97" t="str">
        <f t="shared" si="7"/>
        <v>ISFP</v>
      </c>
      <c r="U97" t="s">
        <v>34</v>
      </c>
      <c r="V97" t="s">
        <v>131</v>
      </c>
      <c r="W97" t="s">
        <v>25</v>
      </c>
      <c r="X97" t="s">
        <v>25</v>
      </c>
      <c r="Y97" t="s">
        <v>25</v>
      </c>
      <c r="Z97" t="s">
        <v>19</v>
      </c>
      <c r="AA97" t="s">
        <v>25</v>
      </c>
      <c r="AB97" t="s">
        <v>42</v>
      </c>
      <c r="AC97" t="s">
        <v>25</v>
      </c>
      <c r="AD97" t="s">
        <v>19</v>
      </c>
      <c r="AE97" t="s">
        <v>501</v>
      </c>
      <c r="AF97" t="s">
        <v>19</v>
      </c>
      <c r="AG97" t="s">
        <v>539</v>
      </c>
      <c r="AH97" t="s">
        <v>540</v>
      </c>
      <c r="AI97" t="s">
        <v>541</v>
      </c>
    </row>
    <row r="98" spans="1:35" x14ac:dyDescent="0.25">
      <c r="A98" t="s">
        <v>542</v>
      </c>
      <c r="B98" t="s">
        <v>543</v>
      </c>
      <c r="C98" t="s">
        <v>18</v>
      </c>
      <c r="D98">
        <v>25</v>
      </c>
      <c r="E98" t="s">
        <v>19</v>
      </c>
      <c r="F98">
        <v>3</v>
      </c>
      <c r="G98">
        <v>30</v>
      </c>
      <c r="H98" t="s">
        <v>20</v>
      </c>
      <c r="I98" t="s">
        <v>21</v>
      </c>
      <c r="J98" t="s">
        <v>69</v>
      </c>
      <c r="K98" t="s">
        <v>23</v>
      </c>
      <c r="L98" t="str">
        <f t="shared" si="8"/>
        <v>I</v>
      </c>
      <c r="M98" t="str">
        <f t="shared" si="9"/>
        <v>S</v>
      </c>
      <c r="N98" t="str">
        <f t="shared" si="5"/>
        <v>F</v>
      </c>
      <c r="O98" t="str">
        <f t="shared" si="6"/>
        <v>J</v>
      </c>
      <c r="P98" t="s">
        <v>600</v>
      </c>
      <c r="Q98" t="s">
        <v>606</v>
      </c>
      <c r="R98" t="s">
        <v>609</v>
      </c>
      <c r="S98" t="s">
        <v>610</v>
      </c>
      <c r="T98" t="str">
        <f t="shared" si="7"/>
        <v>ISFJ</v>
      </c>
      <c r="U98" t="s">
        <v>24</v>
      </c>
      <c r="V98" t="s">
        <v>108</v>
      </c>
      <c r="W98" t="s">
        <v>25</v>
      </c>
      <c r="X98" t="s">
        <v>19</v>
      </c>
      <c r="Y98" t="s">
        <v>25</v>
      </c>
      <c r="Z98" t="s">
        <v>25</v>
      </c>
      <c r="AA98" t="s">
        <v>25</v>
      </c>
      <c r="AB98" t="s">
        <v>42</v>
      </c>
      <c r="AC98" t="s">
        <v>25</v>
      </c>
      <c r="AD98" t="s">
        <v>19</v>
      </c>
      <c r="AE98" t="s">
        <v>544</v>
      </c>
      <c r="AF98" t="s">
        <v>19</v>
      </c>
      <c r="AG98" t="s">
        <v>545</v>
      </c>
      <c r="AH98" t="s">
        <v>546</v>
      </c>
      <c r="AI98" t="s">
        <v>547</v>
      </c>
    </row>
    <row r="99" spans="1:35" x14ac:dyDescent="0.25">
      <c r="A99" t="s">
        <v>549</v>
      </c>
      <c r="B99" t="s">
        <v>550</v>
      </c>
      <c r="C99" t="s">
        <v>18</v>
      </c>
      <c r="D99">
        <v>38</v>
      </c>
      <c r="E99" t="s">
        <v>19</v>
      </c>
      <c r="F99">
        <v>0</v>
      </c>
      <c r="G99">
        <v>0</v>
      </c>
      <c r="H99" t="s">
        <v>20</v>
      </c>
      <c r="I99" t="s">
        <v>21</v>
      </c>
      <c r="J99" t="s">
        <v>69</v>
      </c>
      <c r="K99" t="s">
        <v>23</v>
      </c>
      <c r="L99" t="str">
        <f t="shared" si="8"/>
        <v>I</v>
      </c>
      <c r="M99" t="str">
        <f t="shared" si="9"/>
        <v>S</v>
      </c>
      <c r="N99" t="str">
        <f t="shared" si="5"/>
        <v>F</v>
      </c>
      <c r="O99" t="str">
        <f t="shared" si="6"/>
        <v>J</v>
      </c>
      <c r="P99" t="s">
        <v>600</v>
      </c>
      <c r="Q99" t="s">
        <v>606</v>
      </c>
      <c r="R99" t="s">
        <v>609</v>
      </c>
      <c r="S99" t="s">
        <v>610</v>
      </c>
      <c r="T99" t="str">
        <f t="shared" si="7"/>
        <v>ISFJ</v>
      </c>
      <c r="U99" t="s">
        <v>34</v>
      </c>
      <c r="V99" t="s">
        <v>108</v>
      </c>
      <c r="W99" t="s">
        <v>25</v>
      </c>
      <c r="X99" t="s">
        <v>19</v>
      </c>
      <c r="Y99" t="s">
        <v>25</v>
      </c>
      <c r="Z99" t="s">
        <v>25</v>
      </c>
      <c r="AA99" t="s">
        <v>25</v>
      </c>
      <c r="AB99" t="s">
        <v>42</v>
      </c>
      <c r="AC99" t="s">
        <v>25</v>
      </c>
      <c r="AD99" t="s">
        <v>19</v>
      </c>
      <c r="AE99" t="s">
        <v>551</v>
      </c>
      <c r="AF99" t="s">
        <v>25</v>
      </c>
      <c r="AG99" t="s">
        <v>552</v>
      </c>
      <c r="AH99" t="s">
        <v>553</v>
      </c>
      <c r="AI99" t="s">
        <v>123</v>
      </c>
    </row>
    <row r="100" spans="1:35" x14ac:dyDescent="0.25">
      <c r="A100" t="s">
        <v>554</v>
      </c>
      <c r="B100" t="s">
        <v>555</v>
      </c>
      <c r="C100" t="s">
        <v>18</v>
      </c>
      <c r="D100">
        <v>27</v>
      </c>
      <c r="E100" t="s">
        <v>19</v>
      </c>
      <c r="F100">
        <v>2</v>
      </c>
      <c r="G100">
        <v>30</v>
      </c>
      <c r="H100" t="s">
        <v>61</v>
      </c>
      <c r="I100" t="s">
        <v>21</v>
      </c>
      <c r="J100" t="s">
        <v>22</v>
      </c>
      <c r="K100" t="s">
        <v>33</v>
      </c>
      <c r="L100" t="str">
        <f t="shared" si="8"/>
        <v>E</v>
      </c>
      <c r="M100" t="str">
        <f t="shared" si="9"/>
        <v>S</v>
      </c>
      <c r="N100" t="str">
        <f t="shared" si="5"/>
        <v>T</v>
      </c>
      <c r="O100" t="str">
        <f t="shared" si="6"/>
        <v>P</v>
      </c>
      <c r="P100" t="s">
        <v>601</v>
      </c>
      <c r="Q100" t="s">
        <v>606</v>
      </c>
      <c r="R100" t="s">
        <v>608</v>
      </c>
      <c r="S100" t="s">
        <v>611</v>
      </c>
      <c r="T100" t="str">
        <f t="shared" si="7"/>
        <v>ESTP</v>
      </c>
      <c r="U100" t="s">
        <v>34</v>
      </c>
      <c r="V100" t="s">
        <v>108</v>
      </c>
      <c r="W100" t="s">
        <v>19</v>
      </c>
      <c r="X100" t="s">
        <v>19</v>
      </c>
      <c r="Y100" t="s">
        <v>25</v>
      </c>
      <c r="Z100" t="s">
        <v>25</v>
      </c>
      <c r="AA100" t="s">
        <v>25</v>
      </c>
      <c r="AB100" t="s">
        <v>26</v>
      </c>
      <c r="AC100" t="s">
        <v>25</v>
      </c>
      <c r="AD100" t="s">
        <v>25</v>
      </c>
      <c r="AE100" t="s">
        <v>56</v>
      </c>
      <c r="AF100" t="s">
        <v>25</v>
      </c>
      <c r="AG100" t="s">
        <v>28</v>
      </c>
      <c r="AH100" t="s">
        <v>556</v>
      </c>
      <c r="AI100" t="s">
        <v>92</v>
      </c>
    </row>
    <row r="101" spans="1:35" x14ac:dyDescent="0.25">
      <c r="A101" t="s">
        <v>557</v>
      </c>
      <c r="B101" t="s">
        <v>558</v>
      </c>
      <c r="C101" t="s">
        <v>18</v>
      </c>
      <c r="D101">
        <v>24</v>
      </c>
      <c r="E101" t="s">
        <v>19</v>
      </c>
      <c r="F101">
        <v>10</v>
      </c>
      <c r="G101">
        <v>4</v>
      </c>
      <c r="H101" t="s">
        <v>20</v>
      </c>
      <c r="I101" t="s">
        <v>68</v>
      </c>
      <c r="J101" t="s">
        <v>22</v>
      </c>
      <c r="K101" t="s">
        <v>33</v>
      </c>
      <c r="L101" t="str">
        <f t="shared" si="8"/>
        <v>I</v>
      </c>
      <c r="M101" t="str">
        <f t="shared" si="9"/>
        <v>N</v>
      </c>
      <c r="N101" t="str">
        <f t="shared" si="5"/>
        <v>T</v>
      </c>
      <c r="O101" t="str">
        <f t="shared" si="6"/>
        <v>P</v>
      </c>
      <c r="P101" t="s">
        <v>600</v>
      </c>
      <c r="Q101" t="s">
        <v>607</v>
      </c>
      <c r="R101" t="s">
        <v>608</v>
      </c>
      <c r="S101" t="s">
        <v>611</v>
      </c>
      <c r="T101" t="str">
        <f t="shared" si="7"/>
        <v>INTP</v>
      </c>
      <c r="U101" t="s">
        <v>24</v>
      </c>
      <c r="V101" t="s">
        <v>108</v>
      </c>
      <c r="W101" t="s">
        <v>25</v>
      </c>
      <c r="X101" t="s">
        <v>19</v>
      </c>
      <c r="Y101" t="s">
        <v>25</v>
      </c>
      <c r="Z101" t="s">
        <v>25</v>
      </c>
      <c r="AA101" t="s">
        <v>25</v>
      </c>
      <c r="AB101" t="s">
        <v>26</v>
      </c>
      <c r="AC101" t="s">
        <v>25</v>
      </c>
      <c r="AD101" t="s">
        <v>19</v>
      </c>
      <c r="AE101" t="s">
        <v>559</v>
      </c>
      <c r="AF101" t="s">
        <v>25</v>
      </c>
      <c r="AG101" t="s">
        <v>560</v>
      </c>
      <c r="AH101" t="s">
        <v>561</v>
      </c>
      <c r="AI101" t="s">
        <v>104</v>
      </c>
    </row>
    <row r="102" spans="1:35" hidden="1" x14ac:dyDescent="0.25">
      <c r="A102" t="s">
        <v>563</v>
      </c>
      <c r="B102" t="s">
        <v>564</v>
      </c>
      <c r="C102" t="s">
        <v>49</v>
      </c>
      <c r="D102">
        <v>26</v>
      </c>
      <c r="E102" t="s">
        <v>25</v>
      </c>
      <c r="F102">
        <v>2</v>
      </c>
      <c r="G102">
        <v>20</v>
      </c>
      <c r="H102" t="s">
        <v>20</v>
      </c>
      <c r="I102" t="s">
        <v>21</v>
      </c>
      <c r="J102" t="s">
        <v>69</v>
      </c>
      <c r="K102" t="s">
        <v>23</v>
      </c>
      <c r="L102" t="str">
        <f t="shared" si="8"/>
        <v>I</v>
      </c>
      <c r="M102" t="str">
        <f t="shared" si="9"/>
        <v>S</v>
      </c>
      <c r="N102" t="str">
        <f t="shared" si="5"/>
        <v>F</v>
      </c>
      <c r="O102" t="str">
        <f t="shared" si="6"/>
        <v>J</v>
      </c>
      <c r="P102" t="s">
        <v>600</v>
      </c>
      <c r="Q102" t="s">
        <v>606</v>
      </c>
      <c r="R102" t="s">
        <v>609</v>
      </c>
      <c r="S102" t="s">
        <v>610</v>
      </c>
      <c r="T102" t="str">
        <f t="shared" si="7"/>
        <v>ISFJ</v>
      </c>
      <c r="U102" t="s">
        <v>24</v>
      </c>
      <c r="V102" t="s">
        <v>108</v>
      </c>
      <c r="W102" t="s">
        <v>25</v>
      </c>
      <c r="X102" t="s">
        <v>19</v>
      </c>
      <c r="Y102" t="s">
        <v>19</v>
      </c>
      <c r="Z102" t="s">
        <v>25</v>
      </c>
      <c r="AA102" t="s">
        <v>19</v>
      </c>
      <c r="AB102" t="s">
        <v>42</v>
      </c>
      <c r="AC102" t="s">
        <v>25</v>
      </c>
      <c r="AD102" t="s">
        <v>25</v>
      </c>
      <c r="AE102" t="s">
        <v>565</v>
      </c>
      <c r="AF102" t="s">
        <v>25</v>
      </c>
      <c r="AG102" t="s">
        <v>566</v>
      </c>
      <c r="AH102" t="s">
        <v>567</v>
      </c>
      <c r="AI102" t="s">
        <v>38</v>
      </c>
    </row>
    <row r="103" spans="1:35" x14ac:dyDescent="0.25">
      <c r="A103" t="s">
        <v>568</v>
      </c>
      <c r="B103" t="s">
        <v>569</v>
      </c>
      <c r="C103" t="s">
        <v>18</v>
      </c>
      <c r="D103">
        <v>38</v>
      </c>
      <c r="E103" t="s">
        <v>19</v>
      </c>
      <c r="F103">
        <v>1</v>
      </c>
      <c r="G103">
        <v>15</v>
      </c>
      <c r="H103" t="s">
        <v>20</v>
      </c>
      <c r="I103" t="s">
        <v>68</v>
      </c>
      <c r="J103" t="s">
        <v>22</v>
      </c>
      <c r="K103" t="s">
        <v>33</v>
      </c>
      <c r="L103" t="str">
        <f t="shared" si="8"/>
        <v>I</v>
      </c>
      <c r="M103" t="str">
        <f t="shared" si="9"/>
        <v>N</v>
      </c>
      <c r="N103" t="str">
        <f t="shared" si="5"/>
        <v>T</v>
      </c>
      <c r="O103" t="str">
        <f t="shared" si="6"/>
        <v>P</v>
      </c>
      <c r="P103" t="s">
        <v>600</v>
      </c>
      <c r="Q103" t="s">
        <v>607</v>
      </c>
      <c r="R103" t="s">
        <v>608</v>
      </c>
      <c r="S103" t="s">
        <v>611</v>
      </c>
      <c r="T103" t="str">
        <f t="shared" si="7"/>
        <v>INTP</v>
      </c>
      <c r="U103" t="s">
        <v>34</v>
      </c>
      <c r="V103" t="s">
        <v>108</v>
      </c>
      <c r="W103" t="s">
        <v>25</v>
      </c>
      <c r="X103" t="s">
        <v>19</v>
      </c>
      <c r="Y103" t="s">
        <v>25</v>
      </c>
      <c r="Z103" t="s">
        <v>25</v>
      </c>
      <c r="AA103" t="s">
        <v>19</v>
      </c>
      <c r="AB103" t="s">
        <v>42</v>
      </c>
      <c r="AC103" t="s">
        <v>25</v>
      </c>
      <c r="AD103" t="s">
        <v>19</v>
      </c>
      <c r="AE103" t="s">
        <v>43</v>
      </c>
      <c r="AF103" t="s">
        <v>25</v>
      </c>
      <c r="AG103" t="s">
        <v>28</v>
      </c>
      <c r="AH103" t="s">
        <v>570</v>
      </c>
      <c r="AI103" t="s">
        <v>38</v>
      </c>
    </row>
    <row r="104" spans="1:35" x14ac:dyDescent="0.25">
      <c r="A104" t="s">
        <v>571</v>
      </c>
      <c r="B104" t="s">
        <v>572</v>
      </c>
      <c r="C104" t="s">
        <v>18</v>
      </c>
      <c r="D104">
        <v>28</v>
      </c>
      <c r="E104" t="s">
        <v>19</v>
      </c>
      <c r="F104">
        <v>1</v>
      </c>
      <c r="G104">
        <v>20</v>
      </c>
      <c r="H104" t="s">
        <v>61</v>
      </c>
      <c r="I104" t="s">
        <v>21</v>
      </c>
      <c r="J104" t="s">
        <v>22</v>
      </c>
      <c r="K104" t="s">
        <v>23</v>
      </c>
      <c r="L104" t="str">
        <f t="shared" si="8"/>
        <v>E</v>
      </c>
      <c r="M104" t="str">
        <f t="shared" si="9"/>
        <v>S</v>
      </c>
      <c r="N104" t="str">
        <f t="shared" si="5"/>
        <v>T</v>
      </c>
      <c r="O104" t="str">
        <f t="shared" si="6"/>
        <v>J</v>
      </c>
      <c r="P104" t="s">
        <v>601</v>
      </c>
      <c r="Q104" t="s">
        <v>606</v>
      </c>
      <c r="R104" t="s">
        <v>608</v>
      </c>
      <c r="S104" t="s">
        <v>610</v>
      </c>
      <c r="T104" t="str">
        <f t="shared" si="7"/>
        <v>ESTJ</v>
      </c>
      <c r="U104" t="s">
        <v>34</v>
      </c>
      <c r="V104" t="s">
        <v>131</v>
      </c>
      <c r="W104" t="s">
        <v>25</v>
      </c>
      <c r="X104" t="s">
        <v>19</v>
      </c>
      <c r="Y104" t="s">
        <v>25</v>
      </c>
      <c r="Z104" t="s">
        <v>25</v>
      </c>
      <c r="AA104" t="s">
        <v>25</v>
      </c>
      <c r="AB104" t="s">
        <v>42</v>
      </c>
      <c r="AC104" t="s">
        <v>19</v>
      </c>
      <c r="AD104" t="s">
        <v>19</v>
      </c>
      <c r="AE104" t="s">
        <v>114</v>
      </c>
      <c r="AF104" t="s">
        <v>25</v>
      </c>
      <c r="AG104" t="s">
        <v>573</v>
      </c>
      <c r="AH104" t="s">
        <v>574</v>
      </c>
      <c r="AI104" t="s">
        <v>575</v>
      </c>
    </row>
    <row r="105" spans="1:35" hidden="1" x14ac:dyDescent="0.25">
      <c r="A105" t="s">
        <v>577</v>
      </c>
      <c r="B105" t="s">
        <v>578</v>
      </c>
      <c r="C105" t="s">
        <v>49</v>
      </c>
      <c r="D105">
        <v>40</v>
      </c>
      <c r="E105" t="s">
        <v>25</v>
      </c>
      <c r="F105">
        <v>8</v>
      </c>
      <c r="G105" t="s">
        <v>579</v>
      </c>
      <c r="H105" t="s">
        <v>20</v>
      </c>
      <c r="I105" t="s">
        <v>21</v>
      </c>
      <c r="J105" t="s">
        <v>22</v>
      </c>
      <c r="K105" t="s">
        <v>23</v>
      </c>
      <c r="L105" t="str">
        <f t="shared" si="8"/>
        <v>I</v>
      </c>
      <c r="M105" t="str">
        <f t="shared" si="9"/>
        <v>S</v>
      </c>
      <c r="N105" t="str">
        <f t="shared" si="5"/>
        <v>T</v>
      </c>
      <c r="O105" t="str">
        <f t="shared" si="6"/>
        <v>J</v>
      </c>
      <c r="P105" t="s">
        <v>600</v>
      </c>
      <c r="Q105" t="s">
        <v>606</v>
      </c>
      <c r="R105" t="s">
        <v>608</v>
      </c>
      <c r="S105" t="s">
        <v>610</v>
      </c>
      <c r="T105" t="str">
        <f t="shared" si="7"/>
        <v>ISTJ</v>
      </c>
      <c r="U105" t="s">
        <v>34</v>
      </c>
      <c r="V105" t="s">
        <v>108</v>
      </c>
      <c r="W105" t="s">
        <v>25</v>
      </c>
      <c r="X105" t="s">
        <v>25</v>
      </c>
      <c r="Y105" t="s">
        <v>19</v>
      </c>
      <c r="Z105" t="s">
        <v>19</v>
      </c>
      <c r="AA105" t="s">
        <v>19</v>
      </c>
      <c r="AB105" t="s">
        <v>42</v>
      </c>
      <c r="AC105" t="s">
        <v>25</v>
      </c>
      <c r="AD105" t="s">
        <v>25</v>
      </c>
      <c r="AE105" t="s">
        <v>56</v>
      </c>
      <c r="AF105" t="s">
        <v>19</v>
      </c>
      <c r="AG105" t="s">
        <v>580</v>
      </c>
      <c r="AH105" t="s">
        <v>581</v>
      </c>
      <c r="AI105" t="s">
        <v>38</v>
      </c>
    </row>
    <row r="106" spans="1:35" x14ac:dyDescent="0.25">
      <c r="A106" t="s">
        <v>582</v>
      </c>
      <c r="B106" t="s">
        <v>583</v>
      </c>
      <c r="C106" t="s">
        <v>18</v>
      </c>
      <c r="D106">
        <v>49</v>
      </c>
      <c r="E106" t="s">
        <v>19</v>
      </c>
      <c r="F106">
        <v>2</v>
      </c>
      <c r="G106">
        <v>15</v>
      </c>
      <c r="H106" t="s">
        <v>20</v>
      </c>
      <c r="I106" t="s">
        <v>21</v>
      </c>
      <c r="J106" t="s">
        <v>22</v>
      </c>
      <c r="K106" t="s">
        <v>23</v>
      </c>
      <c r="L106" t="str">
        <f t="shared" si="8"/>
        <v>I</v>
      </c>
      <c r="M106" t="str">
        <f t="shared" si="9"/>
        <v>S</v>
      </c>
      <c r="N106" t="str">
        <f t="shared" si="5"/>
        <v>T</v>
      </c>
      <c r="O106" t="str">
        <f t="shared" si="6"/>
        <v>J</v>
      </c>
      <c r="P106" t="s">
        <v>600</v>
      </c>
      <c r="Q106" t="s">
        <v>606</v>
      </c>
      <c r="R106" t="s">
        <v>608</v>
      </c>
      <c r="S106" t="s">
        <v>610</v>
      </c>
      <c r="T106" t="str">
        <f t="shared" si="7"/>
        <v>ISTJ</v>
      </c>
      <c r="U106" t="s">
        <v>34</v>
      </c>
      <c r="V106" t="s">
        <v>131</v>
      </c>
      <c r="W106" t="s">
        <v>25</v>
      </c>
      <c r="X106" t="s">
        <v>19</v>
      </c>
      <c r="Y106" t="s">
        <v>25</v>
      </c>
      <c r="Z106" t="s">
        <v>25</v>
      </c>
      <c r="AA106" t="s">
        <v>19</v>
      </c>
      <c r="AB106" t="s">
        <v>26</v>
      </c>
      <c r="AC106" t="s">
        <v>25</v>
      </c>
      <c r="AD106" t="s">
        <v>19</v>
      </c>
      <c r="AE106" t="s">
        <v>43</v>
      </c>
      <c r="AF106" t="s">
        <v>25</v>
      </c>
      <c r="AG106" t="s">
        <v>584</v>
      </c>
      <c r="AH106" t="s">
        <v>585</v>
      </c>
      <c r="AI106" t="s">
        <v>241</v>
      </c>
    </row>
    <row r="107" spans="1:35" hidden="1" x14ac:dyDescent="0.25">
      <c r="A107" t="s">
        <v>586</v>
      </c>
      <c r="B107" t="s">
        <v>587</v>
      </c>
      <c r="C107" t="s">
        <v>18</v>
      </c>
      <c r="D107">
        <v>32</v>
      </c>
      <c r="E107" t="s">
        <v>25</v>
      </c>
      <c r="F107">
        <v>10</v>
      </c>
      <c r="G107">
        <v>50</v>
      </c>
      <c r="H107" t="s">
        <v>20</v>
      </c>
      <c r="I107" t="s">
        <v>68</v>
      </c>
      <c r="J107" t="s">
        <v>22</v>
      </c>
      <c r="K107" t="s">
        <v>23</v>
      </c>
      <c r="L107" t="str">
        <f t="shared" si="8"/>
        <v>I</v>
      </c>
      <c r="M107" t="str">
        <f t="shared" si="9"/>
        <v>N</v>
      </c>
      <c r="N107" t="str">
        <f t="shared" si="5"/>
        <v>T</v>
      </c>
      <c r="O107" t="str">
        <f t="shared" si="6"/>
        <v>J</v>
      </c>
      <c r="P107" t="s">
        <v>600</v>
      </c>
      <c r="Q107" t="s">
        <v>607</v>
      </c>
      <c r="R107" t="s">
        <v>608</v>
      </c>
      <c r="S107" t="s">
        <v>610</v>
      </c>
      <c r="T107" t="str">
        <f t="shared" si="7"/>
        <v>INTJ</v>
      </c>
      <c r="U107" t="s">
        <v>34</v>
      </c>
      <c r="V107" t="s">
        <v>108</v>
      </c>
      <c r="W107" t="s">
        <v>25</v>
      </c>
      <c r="X107" t="s">
        <v>25</v>
      </c>
      <c r="Y107" t="s">
        <v>19</v>
      </c>
      <c r="Z107" t="s">
        <v>25</v>
      </c>
      <c r="AA107" t="s">
        <v>25</v>
      </c>
      <c r="AB107" t="s">
        <v>26</v>
      </c>
      <c r="AC107" t="s">
        <v>25</v>
      </c>
      <c r="AD107" t="s">
        <v>19</v>
      </c>
      <c r="AE107" t="s">
        <v>43</v>
      </c>
      <c r="AF107" t="s">
        <v>19</v>
      </c>
      <c r="AG107" t="s">
        <v>588</v>
      </c>
      <c r="AH107" t="s">
        <v>589</v>
      </c>
      <c r="AI107" t="s">
        <v>38</v>
      </c>
    </row>
  </sheetData>
  <autoFilter ref="A1:AK107">
    <filterColumn colId="24">
      <filters>
        <filter val="Y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23"/>
  <sheetViews>
    <sheetView tabSelected="1" topLeftCell="C3" workbookViewId="0">
      <selection activeCell="AI14" sqref="AI14"/>
    </sheetView>
  </sheetViews>
  <sheetFormatPr defaultRowHeight="15" x14ac:dyDescent="0.25"/>
  <cols>
    <col min="2" max="2" width="8.28515625" bestFit="1" customWidth="1"/>
    <col min="3" max="4" width="5.42578125" bestFit="1" customWidth="1"/>
    <col min="5" max="5" width="7.5703125" bestFit="1" customWidth="1"/>
    <col min="6" max="6" width="4" bestFit="1" customWidth="1"/>
    <col min="7" max="8" width="5.7109375" bestFit="1" customWidth="1"/>
    <col min="9" max="9" width="4" bestFit="1" customWidth="1"/>
    <col min="10" max="10" width="4.85546875" bestFit="1" customWidth="1"/>
    <col min="11" max="11" width="6.28515625" bestFit="1" customWidth="1"/>
    <col min="12" max="13" width="6.7109375" customWidth="1"/>
    <col min="14" max="14" width="6.28515625" customWidth="1"/>
    <col min="15" max="15" width="6.7109375" customWidth="1"/>
    <col min="17" max="17" width="6.42578125" customWidth="1"/>
    <col min="19" max="19" width="8" customWidth="1"/>
    <col min="20" max="20" width="6.85546875" customWidth="1"/>
    <col min="21" max="21" width="7.28515625" customWidth="1"/>
    <col min="24" max="24" width="7.140625" customWidth="1"/>
    <col min="25" max="25" width="7.28515625" customWidth="1"/>
    <col min="26" max="26" width="6.28515625" customWidth="1"/>
    <col min="27" max="27" width="7.140625" customWidth="1"/>
  </cols>
  <sheetData>
    <row r="4" spans="2:30" x14ac:dyDescent="0.25">
      <c r="B4" s="30" t="s">
        <v>627</v>
      </c>
      <c r="C4" s="30" t="s">
        <v>591</v>
      </c>
      <c r="D4" s="31" t="s">
        <v>2</v>
      </c>
      <c r="E4" s="31"/>
      <c r="F4" s="31" t="s">
        <v>3</v>
      </c>
      <c r="G4" s="31"/>
      <c r="H4" s="31"/>
      <c r="I4" s="31"/>
      <c r="J4" s="31" t="s">
        <v>615</v>
      </c>
      <c r="K4" s="31"/>
      <c r="L4" s="31" t="s">
        <v>652</v>
      </c>
      <c r="M4" s="31"/>
      <c r="N4" s="31" t="s">
        <v>653</v>
      </c>
      <c r="O4" s="31"/>
      <c r="P4" s="31" t="s">
        <v>654</v>
      </c>
      <c r="Q4" s="31"/>
      <c r="R4" s="31" t="s">
        <v>619</v>
      </c>
      <c r="S4" s="31"/>
      <c r="T4" s="31" t="s">
        <v>621</v>
      </c>
      <c r="U4" s="31"/>
      <c r="V4" s="31" t="s">
        <v>625</v>
      </c>
      <c r="W4" s="31"/>
      <c r="X4" s="31" t="s">
        <v>633</v>
      </c>
      <c r="Y4" s="31"/>
      <c r="Z4" s="31" t="s">
        <v>632</v>
      </c>
      <c r="AA4" s="31"/>
      <c r="AB4" s="34" t="s">
        <v>651</v>
      </c>
      <c r="AC4" s="36"/>
      <c r="AD4" s="35"/>
    </row>
    <row r="5" spans="2:30" x14ac:dyDescent="0.25">
      <c r="B5" s="32"/>
      <c r="C5" s="32"/>
      <c r="D5" s="33" t="s">
        <v>18</v>
      </c>
      <c r="E5" s="32" t="s">
        <v>49</v>
      </c>
      <c r="F5" s="32" t="s">
        <v>628</v>
      </c>
      <c r="G5" s="32" t="s">
        <v>629</v>
      </c>
      <c r="H5" s="32" t="s">
        <v>630</v>
      </c>
      <c r="I5" s="32" t="s">
        <v>631</v>
      </c>
      <c r="J5" s="32" t="s">
        <v>108</v>
      </c>
      <c r="K5" s="32" t="s">
        <v>131</v>
      </c>
      <c r="L5" s="32" t="s">
        <v>25</v>
      </c>
      <c r="M5" s="32" t="s">
        <v>19</v>
      </c>
      <c r="N5" s="32" t="s">
        <v>25</v>
      </c>
      <c r="O5" s="32" t="s">
        <v>19</v>
      </c>
      <c r="P5" s="32" t="s">
        <v>25</v>
      </c>
      <c r="Q5" s="32" t="s">
        <v>19</v>
      </c>
      <c r="R5" s="32" t="s">
        <v>25</v>
      </c>
      <c r="S5" s="32" t="s">
        <v>19</v>
      </c>
      <c r="T5" s="32" t="s">
        <v>25</v>
      </c>
      <c r="U5" s="32" t="s">
        <v>19</v>
      </c>
      <c r="V5" s="32" t="s">
        <v>26</v>
      </c>
      <c r="W5" s="32" t="s">
        <v>42</v>
      </c>
      <c r="X5" s="32" t="s">
        <v>25</v>
      </c>
      <c r="Y5" s="32" t="s">
        <v>19</v>
      </c>
      <c r="Z5" s="32" t="s">
        <v>25</v>
      </c>
      <c r="AA5" s="32" t="s">
        <v>19</v>
      </c>
      <c r="AB5" s="32" t="s">
        <v>34</v>
      </c>
      <c r="AC5" s="32" t="s">
        <v>649</v>
      </c>
      <c r="AD5" s="32" t="s">
        <v>650</v>
      </c>
    </row>
    <row r="6" spans="2:30" x14ac:dyDescent="0.25">
      <c r="B6" s="37" t="s">
        <v>647</v>
      </c>
      <c r="C6" s="32">
        <v>11</v>
      </c>
      <c r="D6" s="32">
        <v>11</v>
      </c>
      <c r="E6" s="32">
        <v>0</v>
      </c>
      <c r="F6" s="32">
        <v>0</v>
      </c>
      <c r="G6" s="32">
        <v>2</v>
      </c>
      <c r="H6" s="32">
        <v>3</v>
      </c>
      <c r="I6" s="37">
        <v>6</v>
      </c>
      <c r="J6" s="37">
        <v>7</v>
      </c>
      <c r="K6" s="32">
        <v>4</v>
      </c>
      <c r="L6" s="37">
        <v>9</v>
      </c>
      <c r="M6" s="32">
        <v>2</v>
      </c>
      <c r="N6" s="32">
        <v>1</v>
      </c>
      <c r="O6" s="37">
        <v>10</v>
      </c>
      <c r="P6" s="32">
        <v>5</v>
      </c>
      <c r="Q6" s="37">
        <v>6</v>
      </c>
      <c r="R6" s="37">
        <v>7</v>
      </c>
      <c r="S6" s="32">
        <v>4</v>
      </c>
      <c r="T6" s="37">
        <v>7</v>
      </c>
      <c r="U6" s="32">
        <v>4</v>
      </c>
      <c r="V6" s="37">
        <v>7</v>
      </c>
      <c r="W6" s="32">
        <v>4</v>
      </c>
      <c r="X6" s="37">
        <v>9</v>
      </c>
      <c r="Y6" s="32">
        <v>2</v>
      </c>
      <c r="Z6" s="32">
        <v>1</v>
      </c>
      <c r="AA6" s="37">
        <v>10</v>
      </c>
      <c r="AB6" s="32">
        <v>6</v>
      </c>
      <c r="AC6" s="32">
        <v>0</v>
      </c>
      <c r="AD6" s="32">
        <v>5</v>
      </c>
    </row>
    <row r="7" spans="2:30" x14ac:dyDescent="0.25">
      <c r="B7" s="43" t="s">
        <v>626</v>
      </c>
      <c r="C7" s="32">
        <v>17</v>
      </c>
      <c r="D7" s="32">
        <v>10</v>
      </c>
      <c r="E7" s="32">
        <v>7</v>
      </c>
      <c r="F7" s="32">
        <v>0</v>
      </c>
      <c r="G7" s="32">
        <v>1</v>
      </c>
      <c r="H7" s="43">
        <v>11</v>
      </c>
      <c r="I7" s="32">
        <v>5</v>
      </c>
      <c r="J7" s="32">
        <v>7</v>
      </c>
      <c r="K7" s="43">
        <v>10</v>
      </c>
      <c r="L7" s="43">
        <v>14</v>
      </c>
      <c r="M7" s="32">
        <v>3</v>
      </c>
      <c r="N7" s="32">
        <v>8</v>
      </c>
      <c r="O7" s="43">
        <v>9</v>
      </c>
      <c r="P7" s="32">
        <v>8</v>
      </c>
      <c r="Q7" s="43">
        <v>9</v>
      </c>
      <c r="R7" s="43">
        <v>11</v>
      </c>
      <c r="S7" s="32">
        <v>6</v>
      </c>
      <c r="T7" s="43">
        <v>13</v>
      </c>
      <c r="U7" s="32">
        <v>4</v>
      </c>
      <c r="V7" s="32">
        <v>8</v>
      </c>
      <c r="W7" s="43">
        <v>9</v>
      </c>
      <c r="X7" s="43">
        <v>12</v>
      </c>
      <c r="Y7" s="32">
        <v>5</v>
      </c>
      <c r="Z7" s="43">
        <v>11</v>
      </c>
      <c r="AA7" s="32">
        <v>6</v>
      </c>
      <c r="AB7" s="32">
        <v>8</v>
      </c>
      <c r="AC7" s="32">
        <v>0</v>
      </c>
      <c r="AD7" s="32">
        <v>9</v>
      </c>
    </row>
    <row r="8" spans="2:30" x14ac:dyDescent="0.25">
      <c r="B8" s="45" t="s">
        <v>634</v>
      </c>
      <c r="C8" s="32">
        <v>6</v>
      </c>
      <c r="D8" s="32">
        <v>4</v>
      </c>
      <c r="E8" s="32">
        <v>2</v>
      </c>
      <c r="F8" s="32">
        <v>1</v>
      </c>
      <c r="G8" s="45">
        <v>2</v>
      </c>
      <c r="H8" s="32">
        <v>1</v>
      </c>
      <c r="I8" s="45">
        <v>2</v>
      </c>
      <c r="J8" s="32">
        <v>2</v>
      </c>
      <c r="K8" s="45">
        <v>4</v>
      </c>
      <c r="L8" s="45">
        <v>5</v>
      </c>
      <c r="M8" s="32">
        <v>1</v>
      </c>
      <c r="N8" s="32">
        <v>1</v>
      </c>
      <c r="O8" s="45">
        <v>5</v>
      </c>
      <c r="P8" s="45">
        <v>4</v>
      </c>
      <c r="Q8" s="32">
        <v>2</v>
      </c>
      <c r="R8" s="45">
        <v>3</v>
      </c>
      <c r="S8" s="45">
        <v>3</v>
      </c>
      <c r="T8" s="32">
        <v>2</v>
      </c>
      <c r="U8" s="45">
        <v>4</v>
      </c>
      <c r="V8" s="45">
        <v>3</v>
      </c>
      <c r="W8" s="45">
        <v>3</v>
      </c>
      <c r="X8" s="45">
        <v>6</v>
      </c>
      <c r="Y8" s="32">
        <v>0</v>
      </c>
      <c r="Z8" s="32">
        <v>1</v>
      </c>
      <c r="AA8" s="45">
        <v>5</v>
      </c>
      <c r="AB8" s="32">
        <v>3</v>
      </c>
      <c r="AC8" s="32">
        <v>0</v>
      </c>
      <c r="AD8" s="32">
        <v>3</v>
      </c>
    </row>
    <row r="9" spans="2:30" x14ac:dyDescent="0.25">
      <c r="B9" s="47" t="s">
        <v>635</v>
      </c>
      <c r="C9" s="32">
        <v>9</v>
      </c>
      <c r="D9" s="32">
        <v>6</v>
      </c>
      <c r="E9" s="32">
        <v>3</v>
      </c>
      <c r="F9" s="32">
        <v>1</v>
      </c>
      <c r="G9" s="32">
        <v>1</v>
      </c>
      <c r="H9" s="47">
        <v>5</v>
      </c>
      <c r="I9" s="32">
        <v>2</v>
      </c>
      <c r="J9" s="47">
        <v>5</v>
      </c>
      <c r="K9" s="32">
        <v>4</v>
      </c>
      <c r="L9" s="47">
        <v>6</v>
      </c>
      <c r="M9" s="32">
        <v>3</v>
      </c>
      <c r="N9" s="32">
        <v>2</v>
      </c>
      <c r="O9" s="47">
        <v>7</v>
      </c>
      <c r="P9" s="47">
        <v>5</v>
      </c>
      <c r="Q9" s="32">
        <v>4</v>
      </c>
      <c r="R9" s="47">
        <v>7</v>
      </c>
      <c r="S9" s="32">
        <v>2</v>
      </c>
      <c r="T9" s="47">
        <v>6</v>
      </c>
      <c r="U9" s="32">
        <v>3</v>
      </c>
      <c r="V9" s="32">
        <v>3</v>
      </c>
      <c r="W9" s="47">
        <v>6</v>
      </c>
      <c r="X9" s="47">
        <v>8</v>
      </c>
      <c r="Y9" s="32">
        <v>1</v>
      </c>
      <c r="Z9" s="32">
        <v>4</v>
      </c>
      <c r="AA9" s="47">
        <v>5</v>
      </c>
      <c r="AB9" s="32">
        <v>4</v>
      </c>
      <c r="AC9" s="32">
        <v>0</v>
      </c>
      <c r="AD9" s="32">
        <v>5</v>
      </c>
    </row>
    <row r="10" spans="2:30" x14ac:dyDescent="0.25">
      <c r="B10" s="40" t="s">
        <v>646</v>
      </c>
      <c r="C10" s="32">
        <v>10</v>
      </c>
      <c r="D10" s="32">
        <v>10</v>
      </c>
      <c r="E10" s="32">
        <v>0</v>
      </c>
      <c r="F10" s="32">
        <v>0</v>
      </c>
      <c r="G10" s="40">
        <v>4</v>
      </c>
      <c r="H10" s="32">
        <v>2</v>
      </c>
      <c r="I10" s="40">
        <v>4</v>
      </c>
      <c r="J10" s="40">
        <v>7</v>
      </c>
      <c r="K10" s="32">
        <v>3</v>
      </c>
      <c r="L10" s="40">
        <v>7</v>
      </c>
      <c r="M10" s="32">
        <v>3</v>
      </c>
      <c r="N10" s="32">
        <v>2</v>
      </c>
      <c r="O10" s="40">
        <v>8</v>
      </c>
      <c r="P10" s="40">
        <v>9</v>
      </c>
      <c r="Q10" s="32">
        <v>1</v>
      </c>
      <c r="R10" s="40">
        <v>6</v>
      </c>
      <c r="S10" s="32">
        <v>4</v>
      </c>
      <c r="T10" s="32">
        <v>4</v>
      </c>
      <c r="U10" s="40">
        <v>6</v>
      </c>
      <c r="V10" s="40">
        <v>5</v>
      </c>
      <c r="W10" s="40">
        <v>5</v>
      </c>
      <c r="X10" s="40">
        <v>7</v>
      </c>
      <c r="Y10" s="32">
        <v>3</v>
      </c>
      <c r="Z10" s="32">
        <v>2</v>
      </c>
      <c r="AA10" s="40">
        <v>8</v>
      </c>
      <c r="AB10" s="32">
        <v>5</v>
      </c>
      <c r="AC10" s="32">
        <v>0</v>
      </c>
      <c r="AD10" s="32">
        <v>5</v>
      </c>
    </row>
    <row r="11" spans="2:30" x14ac:dyDescent="0.25">
      <c r="B11" s="42" t="s">
        <v>636</v>
      </c>
      <c r="C11" s="32">
        <v>9</v>
      </c>
      <c r="D11" s="32">
        <v>3</v>
      </c>
      <c r="E11" s="32">
        <v>6</v>
      </c>
      <c r="F11" s="32">
        <v>1</v>
      </c>
      <c r="G11" s="32">
        <v>2</v>
      </c>
      <c r="H11" s="32">
        <v>2</v>
      </c>
      <c r="I11" s="42">
        <v>4</v>
      </c>
      <c r="J11" s="42">
        <v>7</v>
      </c>
      <c r="K11" s="32">
        <v>2</v>
      </c>
      <c r="L11" s="42">
        <v>7</v>
      </c>
      <c r="M11" s="32">
        <v>2</v>
      </c>
      <c r="N11" s="42">
        <v>6</v>
      </c>
      <c r="O11" s="32">
        <v>3</v>
      </c>
      <c r="P11" s="32">
        <v>3</v>
      </c>
      <c r="Q11" s="42">
        <v>6</v>
      </c>
      <c r="R11" s="42">
        <v>7</v>
      </c>
      <c r="S11" s="32">
        <v>2</v>
      </c>
      <c r="T11" s="42">
        <v>9</v>
      </c>
      <c r="U11" s="32">
        <v>0</v>
      </c>
      <c r="V11" s="42">
        <v>6</v>
      </c>
      <c r="W11" s="32">
        <v>3</v>
      </c>
      <c r="X11" s="42">
        <v>8</v>
      </c>
      <c r="Y11" s="32">
        <v>1</v>
      </c>
      <c r="Z11" s="42">
        <v>5</v>
      </c>
      <c r="AA11" s="32">
        <v>4</v>
      </c>
      <c r="AB11" s="32">
        <v>5</v>
      </c>
      <c r="AC11" s="32">
        <v>0</v>
      </c>
      <c r="AD11" s="32">
        <v>4</v>
      </c>
    </row>
    <row r="12" spans="2:30" x14ac:dyDescent="0.25">
      <c r="B12" s="39" t="s">
        <v>637</v>
      </c>
      <c r="C12" s="32">
        <v>10</v>
      </c>
      <c r="D12" s="32">
        <v>9</v>
      </c>
      <c r="E12" s="32">
        <v>1</v>
      </c>
      <c r="F12" s="39">
        <v>3</v>
      </c>
      <c r="G12" s="39">
        <v>3</v>
      </c>
      <c r="H12" s="32">
        <v>2</v>
      </c>
      <c r="I12" s="32">
        <v>2</v>
      </c>
      <c r="J12" s="39">
        <v>7</v>
      </c>
      <c r="K12" s="32">
        <v>3</v>
      </c>
      <c r="L12" s="39">
        <v>9</v>
      </c>
      <c r="M12" s="32">
        <v>1</v>
      </c>
      <c r="N12" s="32">
        <v>3</v>
      </c>
      <c r="O12" s="39">
        <v>7</v>
      </c>
      <c r="P12" s="39">
        <v>5</v>
      </c>
      <c r="Q12" s="39">
        <v>5</v>
      </c>
      <c r="R12" s="39">
        <v>6</v>
      </c>
      <c r="S12" s="32">
        <v>4</v>
      </c>
      <c r="T12" s="39">
        <v>7</v>
      </c>
      <c r="U12" s="32">
        <v>3</v>
      </c>
      <c r="V12" s="39">
        <v>7</v>
      </c>
      <c r="W12" s="32">
        <v>3</v>
      </c>
      <c r="X12" s="39">
        <v>9</v>
      </c>
      <c r="Y12" s="32">
        <v>1</v>
      </c>
      <c r="Z12" s="49">
        <v>4</v>
      </c>
      <c r="AA12" s="39">
        <v>6</v>
      </c>
      <c r="AB12" s="32">
        <v>3</v>
      </c>
      <c r="AC12" s="32">
        <v>1</v>
      </c>
      <c r="AD12" s="32">
        <v>6</v>
      </c>
    </row>
    <row r="13" spans="2:30" x14ac:dyDescent="0.25">
      <c r="B13" s="41" t="s">
        <v>638</v>
      </c>
      <c r="C13" s="32">
        <v>3</v>
      </c>
      <c r="D13" s="32">
        <v>2</v>
      </c>
      <c r="E13" s="32">
        <v>1</v>
      </c>
      <c r="F13" s="32">
        <v>0</v>
      </c>
      <c r="G13" s="32">
        <v>1</v>
      </c>
      <c r="H13" s="41">
        <v>2</v>
      </c>
      <c r="I13" s="32">
        <v>0</v>
      </c>
      <c r="J13" s="32">
        <v>1</v>
      </c>
      <c r="K13" s="32">
        <v>2</v>
      </c>
      <c r="L13" s="41">
        <v>3</v>
      </c>
      <c r="M13" s="32">
        <v>0</v>
      </c>
      <c r="N13" s="32">
        <v>1</v>
      </c>
      <c r="O13" s="41">
        <v>2</v>
      </c>
      <c r="P13" s="32">
        <v>0</v>
      </c>
      <c r="Q13" s="41">
        <v>3</v>
      </c>
      <c r="R13" s="41">
        <v>2</v>
      </c>
      <c r="S13" s="32">
        <v>1</v>
      </c>
      <c r="T13" s="41">
        <v>2</v>
      </c>
      <c r="U13" s="32">
        <v>1</v>
      </c>
      <c r="V13" s="41">
        <v>3</v>
      </c>
      <c r="W13" s="32">
        <v>0</v>
      </c>
      <c r="X13" s="41">
        <v>3</v>
      </c>
      <c r="Y13" s="32">
        <v>0</v>
      </c>
      <c r="Z13" s="41">
        <v>2</v>
      </c>
      <c r="AA13" s="32">
        <v>1</v>
      </c>
      <c r="AB13" s="32">
        <v>1</v>
      </c>
      <c r="AC13" s="32">
        <v>1</v>
      </c>
      <c r="AD13" s="32">
        <v>1</v>
      </c>
    </row>
    <row r="14" spans="2:30" x14ac:dyDescent="0.25">
      <c r="B14" s="50" t="s">
        <v>645</v>
      </c>
      <c r="C14" s="32">
        <v>8</v>
      </c>
      <c r="D14" s="32">
        <v>8</v>
      </c>
      <c r="E14" s="32">
        <v>0</v>
      </c>
      <c r="F14" s="32">
        <v>0</v>
      </c>
      <c r="G14" s="32">
        <v>3</v>
      </c>
      <c r="H14" s="50">
        <v>4</v>
      </c>
      <c r="I14" s="32">
        <v>1</v>
      </c>
      <c r="J14" s="50">
        <v>5</v>
      </c>
      <c r="K14" s="32">
        <v>3</v>
      </c>
      <c r="L14" s="50">
        <v>6</v>
      </c>
      <c r="M14" s="32">
        <v>2</v>
      </c>
      <c r="N14" s="32">
        <v>2</v>
      </c>
      <c r="O14" s="50">
        <v>6</v>
      </c>
      <c r="P14" s="50">
        <v>6</v>
      </c>
      <c r="Q14" s="32">
        <v>2</v>
      </c>
      <c r="R14" s="50">
        <v>5</v>
      </c>
      <c r="S14" s="32">
        <v>3</v>
      </c>
      <c r="T14" s="50">
        <v>6</v>
      </c>
      <c r="U14" s="32">
        <v>2</v>
      </c>
      <c r="V14" s="50">
        <v>7</v>
      </c>
      <c r="W14" s="32">
        <v>1</v>
      </c>
      <c r="X14" s="50">
        <v>6</v>
      </c>
      <c r="Y14" s="32">
        <v>2</v>
      </c>
      <c r="Z14" s="50">
        <v>4</v>
      </c>
      <c r="AA14" s="50">
        <v>4</v>
      </c>
      <c r="AB14" s="32">
        <v>5</v>
      </c>
      <c r="AC14" s="32">
        <v>1</v>
      </c>
      <c r="AD14" s="32">
        <v>2</v>
      </c>
    </row>
    <row r="15" spans="2:30" x14ac:dyDescent="0.25">
      <c r="B15" s="52" t="s">
        <v>639</v>
      </c>
      <c r="C15" s="32">
        <v>4</v>
      </c>
      <c r="D15" s="32">
        <v>2</v>
      </c>
      <c r="E15" s="32">
        <v>2</v>
      </c>
      <c r="F15" s="32">
        <v>0</v>
      </c>
      <c r="G15" s="32">
        <v>1</v>
      </c>
      <c r="H15" s="32">
        <v>2</v>
      </c>
      <c r="I15" s="32">
        <v>1</v>
      </c>
      <c r="J15" s="32">
        <v>0</v>
      </c>
      <c r="K15" s="52">
        <v>4</v>
      </c>
      <c r="L15" s="32">
        <v>3</v>
      </c>
      <c r="M15" s="32">
        <v>1</v>
      </c>
      <c r="N15" s="52">
        <v>2</v>
      </c>
      <c r="O15" s="32">
        <v>2</v>
      </c>
      <c r="P15" s="52">
        <v>4</v>
      </c>
      <c r="Q15" s="32">
        <v>0</v>
      </c>
      <c r="R15" s="52">
        <v>4</v>
      </c>
      <c r="S15" s="32">
        <v>0</v>
      </c>
      <c r="T15" s="52">
        <v>4</v>
      </c>
      <c r="U15" s="32">
        <v>0</v>
      </c>
      <c r="V15" s="52">
        <v>2</v>
      </c>
      <c r="W15" s="52">
        <v>2</v>
      </c>
      <c r="X15" s="52">
        <v>3</v>
      </c>
      <c r="Y15" s="32">
        <v>1</v>
      </c>
      <c r="Z15" s="52">
        <v>3</v>
      </c>
      <c r="AA15" s="32">
        <v>1</v>
      </c>
      <c r="AB15" s="32">
        <v>4</v>
      </c>
      <c r="AC15" s="32">
        <v>0</v>
      </c>
      <c r="AD15" s="32">
        <v>0</v>
      </c>
    </row>
    <row r="16" spans="2:30" x14ac:dyDescent="0.25">
      <c r="B16" s="46" t="s">
        <v>640</v>
      </c>
      <c r="C16" s="32">
        <v>3</v>
      </c>
      <c r="D16" s="32">
        <v>0</v>
      </c>
      <c r="E16" s="32">
        <v>3</v>
      </c>
      <c r="F16" s="32">
        <v>1</v>
      </c>
      <c r="G16" s="32">
        <v>2</v>
      </c>
      <c r="H16" s="32">
        <v>0</v>
      </c>
      <c r="I16" s="32">
        <v>0</v>
      </c>
      <c r="J16" s="46">
        <v>2</v>
      </c>
      <c r="K16" s="32">
        <v>1</v>
      </c>
      <c r="L16" s="46">
        <v>2</v>
      </c>
      <c r="M16" s="32">
        <v>1</v>
      </c>
      <c r="N16" s="46">
        <v>2</v>
      </c>
      <c r="O16" s="32">
        <v>1</v>
      </c>
      <c r="P16" s="46">
        <v>2</v>
      </c>
      <c r="Q16" s="32">
        <v>1</v>
      </c>
      <c r="R16" s="46">
        <v>3</v>
      </c>
      <c r="S16" s="32">
        <v>0</v>
      </c>
      <c r="T16" s="46">
        <v>2</v>
      </c>
      <c r="U16" s="32">
        <v>1</v>
      </c>
      <c r="V16" s="32">
        <v>1</v>
      </c>
      <c r="W16" s="46">
        <v>2</v>
      </c>
      <c r="X16" s="46">
        <v>2</v>
      </c>
      <c r="Y16" s="32">
        <v>1</v>
      </c>
      <c r="Z16" s="46">
        <v>2</v>
      </c>
      <c r="AA16" s="32">
        <v>1</v>
      </c>
      <c r="AB16" s="32">
        <v>0</v>
      </c>
      <c r="AC16" s="32">
        <v>0</v>
      </c>
      <c r="AD16" s="32">
        <v>3</v>
      </c>
    </row>
    <row r="17" spans="2:30" x14ac:dyDescent="0.25">
      <c r="B17" s="53" t="s">
        <v>641</v>
      </c>
      <c r="C17" s="32">
        <v>5</v>
      </c>
      <c r="D17" s="32">
        <v>3</v>
      </c>
      <c r="E17" s="32">
        <v>2</v>
      </c>
      <c r="F17" s="32">
        <v>0</v>
      </c>
      <c r="G17" s="32">
        <v>1</v>
      </c>
      <c r="H17" s="53">
        <v>3</v>
      </c>
      <c r="I17" s="32">
        <v>1</v>
      </c>
      <c r="J17" s="32">
        <v>1</v>
      </c>
      <c r="K17" s="53">
        <v>4</v>
      </c>
      <c r="L17" s="53">
        <v>3</v>
      </c>
      <c r="M17" s="32">
        <v>2</v>
      </c>
      <c r="N17" s="32">
        <v>0</v>
      </c>
      <c r="O17" s="53">
        <v>5</v>
      </c>
      <c r="P17" s="32">
        <v>2</v>
      </c>
      <c r="Q17" s="53">
        <v>3</v>
      </c>
      <c r="R17" s="53">
        <v>3</v>
      </c>
      <c r="S17" s="32">
        <v>2</v>
      </c>
      <c r="T17" s="32">
        <v>2</v>
      </c>
      <c r="U17" s="53">
        <v>3</v>
      </c>
      <c r="V17" s="53">
        <v>4</v>
      </c>
      <c r="W17" s="32">
        <v>1</v>
      </c>
      <c r="X17" s="53">
        <v>5</v>
      </c>
      <c r="Y17" s="32">
        <v>0</v>
      </c>
      <c r="Z17" s="53">
        <v>3</v>
      </c>
      <c r="AA17" s="32">
        <v>2</v>
      </c>
      <c r="AB17" s="32">
        <v>1</v>
      </c>
      <c r="AC17" s="32">
        <v>1</v>
      </c>
      <c r="AD17" s="32">
        <v>3</v>
      </c>
    </row>
    <row r="18" spans="2:30" x14ac:dyDescent="0.25">
      <c r="B18" s="44" t="s">
        <v>642</v>
      </c>
      <c r="C18" s="32">
        <v>6</v>
      </c>
      <c r="D18" s="32">
        <v>5</v>
      </c>
      <c r="E18" s="32">
        <v>1</v>
      </c>
      <c r="F18" s="32">
        <v>0</v>
      </c>
      <c r="G18" s="32">
        <v>0</v>
      </c>
      <c r="H18" s="44">
        <v>5</v>
      </c>
      <c r="I18" s="32">
        <v>1</v>
      </c>
      <c r="J18" s="32">
        <v>2</v>
      </c>
      <c r="K18" s="44">
        <v>4</v>
      </c>
      <c r="L18" s="44">
        <v>5</v>
      </c>
      <c r="M18" s="32">
        <v>1</v>
      </c>
      <c r="N18" s="32">
        <v>1</v>
      </c>
      <c r="O18" s="44">
        <v>5</v>
      </c>
      <c r="P18" s="44">
        <v>5</v>
      </c>
      <c r="Q18" s="32">
        <v>1</v>
      </c>
      <c r="R18" s="32">
        <v>1</v>
      </c>
      <c r="S18" s="44">
        <v>5</v>
      </c>
      <c r="T18" s="32">
        <v>2</v>
      </c>
      <c r="U18" s="44">
        <v>4</v>
      </c>
      <c r="V18" s="44">
        <v>4</v>
      </c>
      <c r="W18" s="32">
        <v>2</v>
      </c>
      <c r="X18" s="44">
        <v>6</v>
      </c>
      <c r="Y18" s="32">
        <v>0</v>
      </c>
      <c r="Z18" s="54">
        <v>1</v>
      </c>
      <c r="AA18" s="44">
        <v>5</v>
      </c>
      <c r="AB18" s="32">
        <v>2</v>
      </c>
      <c r="AC18" s="32">
        <v>0</v>
      </c>
      <c r="AD18" s="32">
        <v>4</v>
      </c>
    </row>
    <row r="19" spans="2:30" x14ac:dyDescent="0.25">
      <c r="B19" s="38" t="s">
        <v>643</v>
      </c>
      <c r="C19" s="32">
        <v>2</v>
      </c>
      <c r="D19" s="32">
        <v>1</v>
      </c>
      <c r="E19" s="32">
        <v>1</v>
      </c>
      <c r="F19" s="32">
        <v>0</v>
      </c>
      <c r="G19" s="32">
        <v>0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2">
        <v>0</v>
      </c>
      <c r="O19" s="38">
        <v>2</v>
      </c>
      <c r="P19" s="38">
        <v>2</v>
      </c>
      <c r="Q19" s="32">
        <v>0</v>
      </c>
      <c r="R19" s="38">
        <v>1</v>
      </c>
      <c r="S19" s="38">
        <v>1</v>
      </c>
      <c r="T19" s="32">
        <v>0</v>
      </c>
      <c r="U19" s="38">
        <v>2</v>
      </c>
      <c r="V19" s="38">
        <v>2</v>
      </c>
      <c r="W19" s="32">
        <v>0</v>
      </c>
      <c r="X19" s="38">
        <v>2</v>
      </c>
      <c r="Y19" s="32">
        <v>0</v>
      </c>
      <c r="Z19" s="32">
        <v>0</v>
      </c>
      <c r="AA19" s="38">
        <v>2</v>
      </c>
      <c r="AB19" s="32">
        <v>1</v>
      </c>
      <c r="AC19" s="32">
        <v>0</v>
      </c>
      <c r="AD19" s="32">
        <v>1</v>
      </c>
    </row>
    <row r="20" spans="2:30" x14ac:dyDescent="0.25">
      <c r="B20" s="51" t="s">
        <v>644</v>
      </c>
      <c r="C20" s="32">
        <v>3</v>
      </c>
      <c r="D20" s="32">
        <v>2</v>
      </c>
      <c r="E20" s="32">
        <v>1</v>
      </c>
      <c r="F20" s="32">
        <v>1</v>
      </c>
      <c r="G20" s="32">
        <v>0</v>
      </c>
      <c r="H20" s="51">
        <v>2</v>
      </c>
      <c r="I20" s="32">
        <v>0</v>
      </c>
      <c r="J20" s="51">
        <v>2</v>
      </c>
      <c r="K20" s="32">
        <v>1</v>
      </c>
      <c r="L20" s="32">
        <v>1</v>
      </c>
      <c r="M20" s="51">
        <v>2</v>
      </c>
      <c r="N20" s="51">
        <v>3</v>
      </c>
      <c r="O20" s="32">
        <v>0</v>
      </c>
      <c r="P20" s="32">
        <v>1</v>
      </c>
      <c r="Q20" s="51">
        <v>2</v>
      </c>
      <c r="R20" s="51">
        <v>2</v>
      </c>
      <c r="S20" s="32">
        <v>1</v>
      </c>
      <c r="T20" s="51">
        <v>2</v>
      </c>
      <c r="U20" s="32">
        <v>1</v>
      </c>
      <c r="V20" s="32">
        <v>0</v>
      </c>
      <c r="W20" s="51">
        <v>3</v>
      </c>
      <c r="X20" s="51">
        <v>3</v>
      </c>
      <c r="Y20" s="32">
        <v>0</v>
      </c>
      <c r="Z20" s="51">
        <v>2</v>
      </c>
      <c r="AA20" s="49">
        <v>1</v>
      </c>
      <c r="AB20" s="32">
        <v>2</v>
      </c>
      <c r="AC20" s="32">
        <v>0</v>
      </c>
      <c r="AD20" s="32">
        <v>1</v>
      </c>
    </row>
    <row r="21" spans="2:30" x14ac:dyDescent="0.25">
      <c r="B21" s="32" t="s">
        <v>648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</row>
    <row r="22" spans="2:30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2:30" x14ac:dyDescent="0.25">
      <c r="B23" s="48" t="s">
        <v>655</v>
      </c>
      <c r="C23" s="3"/>
      <c r="D23" s="3"/>
      <c r="E23" s="3"/>
      <c r="F23" s="3"/>
      <c r="G23" s="3"/>
      <c r="H23" s="3"/>
      <c r="I23" s="3"/>
      <c r="J23" s="48">
        <v>56</v>
      </c>
      <c r="K23" s="48">
        <v>50</v>
      </c>
      <c r="L23" s="55">
        <v>81</v>
      </c>
      <c r="M23" s="55">
        <v>25</v>
      </c>
      <c r="N23" s="56">
        <v>34</v>
      </c>
      <c r="O23" s="56">
        <v>72</v>
      </c>
      <c r="P23" s="48">
        <v>61</v>
      </c>
      <c r="Q23" s="48">
        <v>45</v>
      </c>
      <c r="R23" s="48">
        <v>68</v>
      </c>
      <c r="S23" s="48">
        <v>38</v>
      </c>
      <c r="T23" s="48">
        <v>68</v>
      </c>
      <c r="U23" s="48">
        <v>38</v>
      </c>
      <c r="V23" s="48">
        <v>62</v>
      </c>
      <c r="W23" s="48">
        <v>44</v>
      </c>
      <c r="X23" s="55">
        <v>89</v>
      </c>
      <c r="Y23" s="55">
        <v>17</v>
      </c>
      <c r="Z23" s="48">
        <v>45</v>
      </c>
      <c r="AA23" s="48">
        <v>61</v>
      </c>
      <c r="AB23" s="48">
        <v>50</v>
      </c>
      <c r="AC23" s="48">
        <v>4</v>
      </c>
      <c r="AD23" s="48">
        <v>52</v>
      </c>
    </row>
  </sheetData>
  <mergeCells count="12">
    <mergeCell ref="R4:S4"/>
    <mergeCell ref="T4:U4"/>
    <mergeCell ref="V4:W4"/>
    <mergeCell ref="X4:Y4"/>
    <mergeCell ref="Z4:AA4"/>
    <mergeCell ref="AB4:AD4"/>
    <mergeCell ref="D4:E4"/>
    <mergeCell ref="F4:I4"/>
    <mergeCell ref="J4:K4"/>
    <mergeCell ref="L4:M4"/>
    <mergeCell ref="N4:O4"/>
    <mergeCell ref="P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17"/>
  <sheetViews>
    <sheetView workbookViewId="0">
      <selection activeCell="A21" sqref="A21"/>
    </sheetView>
  </sheetViews>
  <sheetFormatPr defaultRowHeight="15" x14ac:dyDescent="0.25"/>
  <cols>
    <col min="1" max="1" width="255.7109375" bestFit="1" customWidth="1"/>
    <col min="2" max="2" width="16.28515625" bestFit="1" customWidth="1"/>
    <col min="3" max="4" width="4" bestFit="1" customWidth="1"/>
    <col min="5" max="5" width="2" bestFit="1" customWidth="1"/>
    <col min="6" max="6" width="4" bestFit="1" customWidth="1"/>
    <col min="7" max="13" width="2" bestFit="1" customWidth="1"/>
    <col min="14" max="20" width="3" bestFit="1" customWidth="1"/>
    <col min="21" max="21" width="4" bestFit="1" customWidth="1"/>
    <col min="22" max="22" width="11.28515625" bestFit="1" customWidth="1"/>
    <col min="23" max="23" width="4.85546875" bestFit="1" customWidth="1"/>
    <col min="24" max="28" width="2" bestFit="1" customWidth="1"/>
    <col min="29" max="30" width="3" bestFit="1" customWidth="1"/>
    <col min="31" max="31" width="7.85546875" bestFit="1" customWidth="1"/>
    <col min="32" max="32" width="4.85546875" bestFit="1" customWidth="1"/>
    <col min="33" max="34" width="2" bestFit="1" customWidth="1"/>
    <col min="35" max="36" width="3" bestFit="1" customWidth="1"/>
    <col min="37" max="37" width="7.85546875" bestFit="1" customWidth="1"/>
    <col min="38" max="38" width="4.85546875" bestFit="1" customWidth="1"/>
    <col min="39" max="42" width="2" bestFit="1" customWidth="1"/>
    <col min="43" max="44" width="3" bestFit="1" customWidth="1"/>
    <col min="45" max="45" width="7.85546875" bestFit="1" customWidth="1"/>
    <col min="46" max="46" width="4.85546875" bestFit="1" customWidth="1"/>
    <col min="47" max="47" width="4" bestFit="1" customWidth="1"/>
    <col min="48" max="49" width="2" bestFit="1" customWidth="1"/>
    <col min="50" max="51" width="3" bestFit="1" customWidth="1"/>
    <col min="52" max="52" width="7.85546875" bestFit="1" customWidth="1"/>
    <col min="53" max="53" width="4.85546875" bestFit="1" customWidth="1"/>
    <col min="54" max="55" width="2" bestFit="1" customWidth="1"/>
    <col min="56" max="58" width="3" bestFit="1" customWidth="1"/>
    <col min="59" max="59" width="7.85546875" bestFit="1" customWidth="1"/>
    <col min="60" max="60" width="4.85546875" bestFit="1" customWidth="1"/>
    <col min="61" max="61" width="4" bestFit="1" customWidth="1"/>
    <col min="62" max="65" width="2" bestFit="1" customWidth="1"/>
    <col min="66" max="69" width="3" bestFit="1" customWidth="1"/>
    <col min="70" max="70" width="4" bestFit="1" customWidth="1"/>
    <col min="71" max="71" width="7.85546875" bestFit="1" customWidth="1"/>
    <col min="72" max="72" width="4.85546875" bestFit="1" customWidth="1"/>
    <col min="73" max="75" width="2" bestFit="1" customWidth="1"/>
    <col min="76" max="76" width="7.85546875" bestFit="1" customWidth="1"/>
    <col min="77" max="77" width="4.85546875" bestFit="1" customWidth="1"/>
    <col min="78" max="80" width="2" bestFit="1" customWidth="1"/>
    <col min="81" max="82" width="3" bestFit="1" customWidth="1"/>
    <col min="83" max="83" width="7.85546875" bestFit="1" customWidth="1"/>
    <col min="84" max="84" width="4.85546875" bestFit="1" customWidth="1"/>
    <col min="85" max="85" width="2" bestFit="1" customWidth="1"/>
    <col min="86" max="87" width="3" bestFit="1" customWidth="1"/>
    <col min="88" max="88" width="7.85546875" bestFit="1" customWidth="1"/>
    <col min="89" max="89" width="4.85546875" bestFit="1" customWidth="1"/>
    <col min="90" max="90" width="2" bestFit="1" customWidth="1"/>
    <col min="91" max="91" width="7.85546875" bestFit="1" customWidth="1"/>
    <col min="92" max="92" width="4.85546875" bestFit="1" customWidth="1"/>
    <col min="93" max="93" width="7.85546875" bestFit="1" customWidth="1"/>
    <col min="94" max="94" width="4.85546875" bestFit="1" customWidth="1"/>
    <col min="95" max="95" width="7.85546875" bestFit="1" customWidth="1"/>
    <col min="96" max="96" width="4.85546875" bestFit="1" customWidth="1"/>
    <col min="97" max="97" width="7.85546875" bestFit="1" customWidth="1"/>
    <col min="98" max="98" width="4.85546875" bestFit="1" customWidth="1"/>
    <col min="99" max="99" width="2" bestFit="1" customWidth="1"/>
    <col min="100" max="100" width="7.85546875" bestFit="1" customWidth="1"/>
    <col min="101" max="101" width="4.85546875" bestFit="1" customWidth="1"/>
    <col min="102" max="103" width="2" bestFit="1" customWidth="1"/>
    <col min="104" max="104" width="7.85546875" bestFit="1" customWidth="1"/>
    <col min="105" max="105" width="4.85546875" bestFit="1" customWidth="1"/>
    <col min="106" max="106" width="7.85546875" bestFit="1" customWidth="1"/>
    <col min="107" max="107" width="4.85546875" bestFit="1" customWidth="1"/>
    <col min="108" max="108" width="7.85546875" bestFit="1" customWidth="1"/>
    <col min="109" max="109" width="4.85546875" bestFit="1" customWidth="1"/>
    <col min="110" max="110" width="7.85546875" bestFit="1" customWidth="1"/>
    <col min="111" max="111" width="4.85546875" bestFit="1" customWidth="1"/>
    <col min="112" max="112" width="7.85546875" bestFit="1" customWidth="1"/>
    <col min="113" max="113" width="4.85546875" bestFit="1" customWidth="1"/>
    <col min="114" max="114" width="7.85546875" bestFit="1" customWidth="1"/>
    <col min="115" max="115" width="4.85546875" bestFit="1" customWidth="1"/>
    <col min="116" max="116" width="7.85546875" bestFit="1" customWidth="1"/>
    <col min="117" max="117" width="11.28515625" bestFit="1" customWidth="1"/>
  </cols>
  <sheetData>
    <row r="3" spans="1:1" x14ac:dyDescent="0.25">
      <c r="A3" s="4" t="s">
        <v>592</v>
      </c>
    </row>
    <row r="4" spans="1:1" x14ac:dyDescent="0.25">
      <c r="A4" s="5" t="s">
        <v>49</v>
      </c>
    </row>
    <row r="5" spans="1:1" x14ac:dyDescent="0.25">
      <c r="A5" s="6" t="s">
        <v>19</v>
      </c>
    </row>
    <row r="6" spans="1:1" x14ac:dyDescent="0.25">
      <c r="A6" s="7">
        <v>0</v>
      </c>
    </row>
    <row r="7" spans="1:1" x14ac:dyDescent="0.25">
      <c r="A7" s="9" t="s">
        <v>61</v>
      </c>
    </row>
    <row r="8" spans="1:1" x14ac:dyDescent="0.25">
      <c r="A8" s="10" t="s">
        <v>21</v>
      </c>
    </row>
    <row r="9" spans="1:1" x14ac:dyDescent="0.25">
      <c r="A9" s="11" t="s">
        <v>69</v>
      </c>
    </row>
    <row r="10" spans="1:1" x14ac:dyDescent="0.25">
      <c r="A10" s="12" t="s">
        <v>33</v>
      </c>
    </row>
    <row r="11" spans="1:1" x14ac:dyDescent="0.25">
      <c r="A11" s="13" t="s">
        <v>24</v>
      </c>
    </row>
    <row r="12" spans="1:1" x14ac:dyDescent="0.25">
      <c r="A12" s="14" t="s">
        <v>131</v>
      </c>
    </row>
    <row r="13" spans="1:1" x14ac:dyDescent="0.25">
      <c r="A13" s="15" t="s">
        <v>25</v>
      </c>
    </row>
    <row r="14" spans="1:1" x14ac:dyDescent="0.25">
      <c r="A14" s="16" t="s">
        <v>19</v>
      </c>
    </row>
    <row r="15" spans="1:1" x14ac:dyDescent="0.25">
      <c r="A15" s="17" t="s">
        <v>25</v>
      </c>
    </row>
    <row r="16" spans="1:1" x14ac:dyDescent="0.25">
      <c r="A16" s="18" t="s">
        <v>25</v>
      </c>
    </row>
    <row r="17" spans="1:1" x14ac:dyDescent="0.25">
      <c r="A17" s="19" t="s">
        <v>25</v>
      </c>
    </row>
    <row r="18" spans="1:1" x14ac:dyDescent="0.25">
      <c r="A18" s="20" t="s">
        <v>42</v>
      </c>
    </row>
    <row r="19" spans="1:1" x14ac:dyDescent="0.25">
      <c r="A19" s="21" t="s">
        <v>25</v>
      </c>
    </row>
    <row r="20" spans="1:1" x14ac:dyDescent="0.25">
      <c r="A20" s="22" t="s">
        <v>25</v>
      </c>
    </row>
    <row r="21" spans="1:1" x14ac:dyDescent="0.25">
      <c r="A21" s="23" t="s">
        <v>323</v>
      </c>
    </row>
    <row r="22" spans="1:1" x14ac:dyDescent="0.25">
      <c r="A22" s="24" t="s">
        <v>25</v>
      </c>
    </row>
    <row r="23" spans="1:1" x14ac:dyDescent="0.25">
      <c r="A23" s="25" t="s">
        <v>325</v>
      </c>
    </row>
    <row r="24" spans="1:1" x14ac:dyDescent="0.25">
      <c r="A24" s="26" t="s">
        <v>326</v>
      </c>
    </row>
    <row r="25" spans="1:1" x14ac:dyDescent="0.25">
      <c r="A25" s="27" t="s">
        <v>324</v>
      </c>
    </row>
    <row r="26" spans="1:1" x14ac:dyDescent="0.25">
      <c r="A26" s="9" t="s">
        <v>20</v>
      </c>
    </row>
    <row r="27" spans="1:1" x14ac:dyDescent="0.25">
      <c r="A27" s="10" t="s">
        <v>68</v>
      </c>
    </row>
    <row r="28" spans="1:1" x14ac:dyDescent="0.25">
      <c r="A28" s="11" t="s">
        <v>22</v>
      </c>
    </row>
    <row r="29" spans="1:1" x14ac:dyDescent="0.25">
      <c r="A29" s="12" t="s">
        <v>23</v>
      </c>
    </row>
    <row r="30" spans="1:1" x14ac:dyDescent="0.25">
      <c r="A30" s="13" t="s">
        <v>34</v>
      </c>
    </row>
    <row r="31" spans="1:1" x14ac:dyDescent="0.25">
      <c r="A31" s="14" t="s">
        <v>108</v>
      </c>
    </row>
    <row r="32" spans="1:1" x14ac:dyDescent="0.25">
      <c r="A32" s="15" t="s">
        <v>19</v>
      </c>
    </row>
    <row r="33" spans="1:1" x14ac:dyDescent="0.25">
      <c r="A33" s="16" t="s">
        <v>25</v>
      </c>
    </row>
    <row r="34" spans="1:1" x14ac:dyDescent="0.25">
      <c r="A34" s="17" t="s">
        <v>19</v>
      </c>
    </row>
    <row r="35" spans="1:1" x14ac:dyDescent="0.25">
      <c r="A35" s="18" t="s">
        <v>25</v>
      </c>
    </row>
    <row r="36" spans="1:1" x14ac:dyDescent="0.25">
      <c r="A36" s="19" t="s">
        <v>25</v>
      </c>
    </row>
    <row r="37" spans="1:1" x14ac:dyDescent="0.25">
      <c r="A37" s="20" t="s">
        <v>42</v>
      </c>
    </row>
    <row r="38" spans="1:1" x14ac:dyDescent="0.25">
      <c r="A38" s="21" t="s">
        <v>25</v>
      </c>
    </row>
    <row r="39" spans="1:1" x14ac:dyDescent="0.25">
      <c r="A39" s="22" t="s">
        <v>25</v>
      </c>
    </row>
    <row r="40" spans="1:1" x14ac:dyDescent="0.25">
      <c r="A40" s="23" t="s">
        <v>397</v>
      </c>
    </row>
    <row r="41" spans="1:1" x14ac:dyDescent="0.25">
      <c r="A41" s="24" t="s">
        <v>25</v>
      </c>
    </row>
    <row r="42" spans="1:1" x14ac:dyDescent="0.25">
      <c r="A42" s="25" t="s">
        <v>398</v>
      </c>
    </row>
    <row r="43" spans="1:1" x14ac:dyDescent="0.25">
      <c r="A43" s="26" t="s">
        <v>263</v>
      </c>
    </row>
    <row r="44" spans="1:1" x14ac:dyDescent="0.25">
      <c r="A44" s="27" t="s">
        <v>28</v>
      </c>
    </row>
    <row r="45" spans="1:1" x14ac:dyDescent="0.25">
      <c r="A45" s="10" t="s">
        <v>21</v>
      </c>
    </row>
    <row r="46" spans="1:1" x14ac:dyDescent="0.25">
      <c r="A46" s="11" t="s">
        <v>69</v>
      </c>
    </row>
    <row r="47" spans="1:1" x14ac:dyDescent="0.25">
      <c r="A47" s="12" t="s">
        <v>33</v>
      </c>
    </row>
    <row r="48" spans="1:1" x14ac:dyDescent="0.25">
      <c r="A48" s="13" t="s">
        <v>34</v>
      </c>
    </row>
    <row r="49" spans="1:1" x14ac:dyDescent="0.25">
      <c r="A49" s="14" t="s">
        <v>131</v>
      </c>
    </row>
    <row r="50" spans="1:1" x14ac:dyDescent="0.25">
      <c r="A50" s="15" t="s">
        <v>25</v>
      </c>
    </row>
    <row r="51" spans="1:1" x14ac:dyDescent="0.25">
      <c r="A51" s="16" t="s">
        <v>25</v>
      </c>
    </row>
    <row r="52" spans="1:1" x14ac:dyDescent="0.25">
      <c r="A52" s="17" t="s">
        <v>25</v>
      </c>
    </row>
    <row r="53" spans="1:1" x14ac:dyDescent="0.25">
      <c r="A53" s="18" t="s">
        <v>19</v>
      </c>
    </row>
    <row r="54" spans="1:1" x14ac:dyDescent="0.25">
      <c r="A54" s="19" t="s">
        <v>25</v>
      </c>
    </row>
    <row r="55" spans="1:1" x14ac:dyDescent="0.25">
      <c r="A55" s="20" t="s">
        <v>42</v>
      </c>
    </row>
    <row r="56" spans="1:1" x14ac:dyDescent="0.25">
      <c r="A56" s="21" t="s">
        <v>25</v>
      </c>
    </row>
    <row r="57" spans="1:1" x14ac:dyDescent="0.25">
      <c r="A57" s="22" t="s">
        <v>19</v>
      </c>
    </row>
    <row r="58" spans="1:1" x14ac:dyDescent="0.25">
      <c r="A58" s="23" t="s">
        <v>501</v>
      </c>
    </row>
    <row r="59" spans="1:1" x14ac:dyDescent="0.25">
      <c r="A59" s="24" t="s">
        <v>19</v>
      </c>
    </row>
    <row r="60" spans="1:1" x14ac:dyDescent="0.25">
      <c r="A60" s="25" t="s">
        <v>540</v>
      </c>
    </row>
    <row r="61" spans="1:1" x14ac:dyDescent="0.25">
      <c r="A61" s="26" t="s">
        <v>541</v>
      </c>
    </row>
    <row r="62" spans="1:1" x14ac:dyDescent="0.25">
      <c r="A62" s="27" t="s">
        <v>539</v>
      </c>
    </row>
    <row r="63" spans="1:1" x14ac:dyDescent="0.25">
      <c r="A63" s="13" t="s">
        <v>24</v>
      </c>
    </row>
    <row r="64" spans="1:1" x14ac:dyDescent="0.25">
      <c r="A64" s="14" t="s">
        <v>108</v>
      </c>
    </row>
    <row r="65" spans="1:1" x14ac:dyDescent="0.25">
      <c r="A65" s="15" t="s">
        <v>25</v>
      </c>
    </row>
    <row r="66" spans="1:1" x14ac:dyDescent="0.25">
      <c r="A66" s="16" t="s">
        <v>19</v>
      </c>
    </row>
    <row r="67" spans="1:1" x14ac:dyDescent="0.25">
      <c r="A67" s="17" t="s">
        <v>25</v>
      </c>
    </row>
    <row r="68" spans="1:1" x14ac:dyDescent="0.25">
      <c r="A68" s="18" t="s">
        <v>25</v>
      </c>
    </row>
    <row r="69" spans="1:1" x14ac:dyDescent="0.25">
      <c r="A69" s="19" t="s">
        <v>19</v>
      </c>
    </row>
    <row r="70" spans="1:1" x14ac:dyDescent="0.25">
      <c r="A70" s="20" t="s">
        <v>26</v>
      </c>
    </row>
    <row r="71" spans="1:1" x14ac:dyDescent="0.25">
      <c r="A71" s="21" t="s">
        <v>25</v>
      </c>
    </row>
    <row r="72" spans="1:1" x14ac:dyDescent="0.25">
      <c r="A72" s="22" t="s">
        <v>19</v>
      </c>
    </row>
    <row r="73" spans="1:1" x14ac:dyDescent="0.25">
      <c r="A73" s="23" t="s">
        <v>233</v>
      </c>
    </row>
    <row r="74" spans="1:1" x14ac:dyDescent="0.25">
      <c r="A74" s="24" t="s">
        <v>19</v>
      </c>
    </row>
    <row r="75" spans="1:1" x14ac:dyDescent="0.25">
      <c r="A75" s="25" t="s">
        <v>256</v>
      </c>
    </row>
    <row r="76" spans="1:1" x14ac:dyDescent="0.25">
      <c r="A76" s="26" t="s">
        <v>38</v>
      </c>
    </row>
    <row r="77" spans="1:1" x14ac:dyDescent="0.25">
      <c r="A77" s="27" t="s">
        <v>245</v>
      </c>
    </row>
    <row r="78" spans="1:1" x14ac:dyDescent="0.25">
      <c r="A78" s="11" t="s">
        <v>22</v>
      </c>
    </row>
    <row r="79" spans="1:1" x14ac:dyDescent="0.25">
      <c r="A79" s="12" t="s">
        <v>23</v>
      </c>
    </row>
    <row r="80" spans="1:1" x14ac:dyDescent="0.25">
      <c r="A80" s="13" t="s">
        <v>34</v>
      </c>
    </row>
    <row r="81" spans="1:1" x14ac:dyDescent="0.25">
      <c r="A81" s="14" t="s">
        <v>131</v>
      </c>
    </row>
    <row r="82" spans="1:1" x14ac:dyDescent="0.25">
      <c r="A82" s="15" t="s">
        <v>25</v>
      </c>
    </row>
    <row r="83" spans="1:1" x14ac:dyDescent="0.25">
      <c r="A83" s="16" t="s">
        <v>25</v>
      </c>
    </row>
    <row r="84" spans="1:1" x14ac:dyDescent="0.25">
      <c r="A84" s="17" t="s">
        <v>19</v>
      </c>
    </row>
    <row r="85" spans="1:1" x14ac:dyDescent="0.25">
      <c r="A85" s="18" t="s">
        <v>19</v>
      </c>
    </row>
    <row r="86" spans="1:1" x14ac:dyDescent="0.25">
      <c r="A86" s="19" t="s">
        <v>25</v>
      </c>
    </row>
    <row r="87" spans="1:1" x14ac:dyDescent="0.25">
      <c r="A87" s="20" t="s">
        <v>26</v>
      </c>
    </row>
    <row r="88" spans="1:1" x14ac:dyDescent="0.25">
      <c r="A88" s="21" t="s">
        <v>25</v>
      </c>
    </row>
    <row r="89" spans="1:1" x14ac:dyDescent="0.25">
      <c r="A89" s="22" t="s">
        <v>25</v>
      </c>
    </row>
    <row r="90" spans="1:1" x14ac:dyDescent="0.25">
      <c r="A90" s="23" t="s">
        <v>114</v>
      </c>
    </row>
    <row r="91" spans="1:1" x14ac:dyDescent="0.25">
      <c r="A91" s="24" t="s">
        <v>19</v>
      </c>
    </row>
    <row r="92" spans="1:1" x14ac:dyDescent="0.25">
      <c r="A92" s="25" t="s">
        <v>525</v>
      </c>
    </row>
    <row r="93" spans="1:1" x14ac:dyDescent="0.25">
      <c r="A93" s="26" t="s">
        <v>526</v>
      </c>
    </row>
    <row r="94" spans="1:1" x14ac:dyDescent="0.25">
      <c r="A94" s="27" t="s">
        <v>524</v>
      </c>
    </row>
    <row r="95" spans="1:1" x14ac:dyDescent="0.25">
      <c r="A95" s="7">
        <v>0.1</v>
      </c>
    </row>
    <row r="96" spans="1:1" x14ac:dyDescent="0.25">
      <c r="A96" s="9" t="s">
        <v>20</v>
      </c>
    </row>
    <row r="97" spans="1:1" x14ac:dyDescent="0.25">
      <c r="A97" s="10" t="s">
        <v>21</v>
      </c>
    </row>
    <row r="98" spans="1:1" x14ac:dyDescent="0.25">
      <c r="A98" s="11" t="s">
        <v>22</v>
      </c>
    </row>
    <row r="99" spans="1:1" x14ac:dyDescent="0.25">
      <c r="A99" s="12" t="s">
        <v>23</v>
      </c>
    </row>
    <row r="100" spans="1:1" x14ac:dyDescent="0.25">
      <c r="A100" s="13" t="s">
        <v>34</v>
      </c>
    </row>
    <row r="101" spans="1:1" x14ac:dyDescent="0.25">
      <c r="A101" s="14" t="s">
        <v>108</v>
      </c>
    </row>
    <row r="102" spans="1:1" x14ac:dyDescent="0.25">
      <c r="A102" s="15" t="s">
        <v>25</v>
      </c>
    </row>
    <row r="103" spans="1:1" x14ac:dyDescent="0.25">
      <c r="A103" s="16" t="s">
        <v>25</v>
      </c>
    </row>
    <row r="104" spans="1:1" x14ac:dyDescent="0.25">
      <c r="A104" s="17" t="s">
        <v>25</v>
      </c>
    </row>
    <row r="105" spans="1:1" x14ac:dyDescent="0.25">
      <c r="A105" s="18" t="s">
        <v>25</v>
      </c>
    </row>
    <row r="106" spans="1:1" x14ac:dyDescent="0.25">
      <c r="A106" s="19" t="s">
        <v>25</v>
      </c>
    </row>
    <row r="107" spans="1:1" x14ac:dyDescent="0.25">
      <c r="A107" s="20" t="s">
        <v>42</v>
      </c>
    </row>
    <row r="108" spans="1:1" x14ac:dyDescent="0.25">
      <c r="A108" s="21" t="s">
        <v>19</v>
      </c>
    </row>
    <row r="109" spans="1:1" x14ac:dyDescent="0.25">
      <c r="A109" s="22" t="s">
        <v>25</v>
      </c>
    </row>
    <row r="110" spans="1:1" x14ac:dyDescent="0.25">
      <c r="A110" s="23" t="s">
        <v>233</v>
      </c>
    </row>
    <row r="111" spans="1:1" x14ac:dyDescent="0.25">
      <c r="A111" s="24" t="s">
        <v>25</v>
      </c>
    </row>
    <row r="112" spans="1:1" x14ac:dyDescent="0.25">
      <c r="A112" s="25" t="s">
        <v>235</v>
      </c>
    </row>
    <row r="113" spans="1:1" x14ac:dyDescent="0.25">
      <c r="A113" s="26" t="s">
        <v>92</v>
      </c>
    </row>
    <row r="114" spans="1:1" x14ac:dyDescent="0.25">
      <c r="A114" s="27" t="s">
        <v>234</v>
      </c>
    </row>
    <row r="115" spans="1:1" x14ac:dyDescent="0.25">
      <c r="A115" s="7">
        <v>3</v>
      </c>
    </row>
    <row r="116" spans="1:1" x14ac:dyDescent="0.25">
      <c r="A116" s="9" t="s">
        <v>61</v>
      </c>
    </row>
    <row r="117" spans="1:1" x14ac:dyDescent="0.25">
      <c r="A117" s="10" t="s">
        <v>68</v>
      </c>
    </row>
    <row r="118" spans="1:1" x14ac:dyDescent="0.25">
      <c r="A118" s="11" t="s">
        <v>22</v>
      </c>
    </row>
    <row r="119" spans="1:1" x14ac:dyDescent="0.25">
      <c r="A119" s="12" t="s">
        <v>33</v>
      </c>
    </row>
    <row r="120" spans="1:1" x14ac:dyDescent="0.25">
      <c r="A120" s="13" t="s">
        <v>24</v>
      </c>
    </row>
    <row r="121" spans="1:1" x14ac:dyDescent="0.25">
      <c r="A121" s="14" t="s">
        <v>108</v>
      </c>
    </row>
    <row r="122" spans="1:1" x14ac:dyDescent="0.25">
      <c r="A122" s="15" t="s">
        <v>19</v>
      </c>
    </row>
    <row r="123" spans="1:1" x14ac:dyDescent="0.25">
      <c r="A123" s="16" t="s">
        <v>25</v>
      </c>
    </row>
    <row r="124" spans="1:1" x14ac:dyDescent="0.25">
      <c r="A124" s="17" t="s">
        <v>19</v>
      </c>
    </row>
    <row r="125" spans="1:1" x14ac:dyDescent="0.25">
      <c r="A125" s="18" t="s">
        <v>19</v>
      </c>
    </row>
    <row r="126" spans="1:1" x14ac:dyDescent="0.25">
      <c r="A126" s="19" t="s">
        <v>19</v>
      </c>
    </row>
    <row r="127" spans="1:1" x14ac:dyDescent="0.25">
      <c r="A127" s="20" t="s">
        <v>26</v>
      </c>
    </row>
    <row r="128" spans="1:1" x14ac:dyDescent="0.25">
      <c r="A128" s="21" t="s">
        <v>25</v>
      </c>
    </row>
    <row r="129" spans="1:1" x14ac:dyDescent="0.25">
      <c r="A129" s="22" t="s">
        <v>19</v>
      </c>
    </row>
    <row r="130" spans="1:1" x14ac:dyDescent="0.25">
      <c r="A130" s="23" t="s">
        <v>244</v>
      </c>
    </row>
    <row r="131" spans="1:1" x14ac:dyDescent="0.25">
      <c r="A131" s="24" t="s">
        <v>19</v>
      </c>
    </row>
    <row r="132" spans="1:1" x14ac:dyDescent="0.25">
      <c r="A132" s="25" t="s">
        <v>246</v>
      </c>
    </row>
    <row r="133" spans="1:1" x14ac:dyDescent="0.25">
      <c r="A133" s="26" t="s">
        <v>247</v>
      </c>
    </row>
    <row r="134" spans="1:1" x14ac:dyDescent="0.25">
      <c r="A134" s="27" t="s">
        <v>245</v>
      </c>
    </row>
    <row r="135" spans="1:1" x14ac:dyDescent="0.25">
      <c r="A135" s="7">
        <v>15</v>
      </c>
    </row>
    <row r="136" spans="1:1" x14ac:dyDescent="0.25">
      <c r="A136" s="9" t="s">
        <v>61</v>
      </c>
    </row>
    <row r="137" spans="1:1" x14ac:dyDescent="0.25">
      <c r="A137" s="10" t="s">
        <v>21</v>
      </c>
    </row>
    <row r="138" spans="1:1" x14ac:dyDescent="0.25">
      <c r="A138" s="11" t="s">
        <v>69</v>
      </c>
    </row>
    <row r="139" spans="1:1" x14ac:dyDescent="0.25">
      <c r="A139" s="12" t="s">
        <v>23</v>
      </c>
    </row>
    <row r="140" spans="1:1" x14ac:dyDescent="0.25">
      <c r="A140" s="13" t="s">
        <v>24</v>
      </c>
    </row>
    <row r="141" spans="1:1" x14ac:dyDescent="0.25">
      <c r="A141" s="14" t="s">
        <v>19</v>
      </c>
    </row>
    <row r="142" spans="1:1" x14ac:dyDescent="0.25">
      <c r="A142" s="15" t="s">
        <v>25</v>
      </c>
    </row>
    <row r="143" spans="1:1" x14ac:dyDescent="0.25">
      <c r="A143" s="16" t="s">
        <v>19</v>
      </c>
    </row>
    <row r="144" spans="1:1" x14ac:dyDescent="0.25">
      <c r="A144" s="17" t="s">
        <v>19</v>
      </c>
    </row>
    <row r="145" spans="1:1" x14ac:dyDescent="0.25">
      <c r="A145" s="18" t="s">
        <v>25</v>
      </c>
    </row>
    <row r="146" spans="1:1" x14ac:dyDescent="0.25">
      <c r="A146" s="19" t="s">
        <v>25</v>
      </c>
    </row>
    <row r="147" spans="1:1" x14ac:dyDescent="0.25">
      <c r="A147" s="20" t="s">
        <v>26</v>
      </c>
    </row>
    <row r="148" spans="1:1" x14ac:dyDescent="0.25">
      <c r="A148" s="21" t="s">
        <v>25</v>
      </c>
    </row>
    <row r="149" spans="1:1" x14ac:dyDescent="0.25">
      <c r="A149" s="22" t="s">
        <v>19</v>
      </c>
    </row>
    <row r="150" spans="1:1" x14ac:dyDescent="0.25">
      <c r="A150" s="23" t="s">
        <v>101</v>
      </c>
    </row>
    <row r="151" spans="1:1" x14ac:dyDescent="0.25">
      <c r="A151" s="24" t="s">
        <v>25</v>
      </c>
    </row>
    <row r="152" spans="1:1" x14ac:dyDescent="0.25">
      <c r="A152" s="25" t="s">
        <v>103</v>
      </c>
    </row>
    <row r="153" spans="1:1" x14ac:dyDescent="0.25">
      <c r="A153" s="26" t="s">
        <v>104</v>
      </c>
    </row>
    <row r="154" spans="1:1" x14ac:dyDescent="0.25">
      <c r="A154" s="27" t="s">
        <v>102</v>
      </c>
    </row>
    <row r="155" spans="1:1" x14ac:dyDescent="0.25">
      <c r="A155" s="9" t="s">
        <v>20</v>
      </c>
    </row>
    <row r="156" spans="1:1" x14ac:dyDescent="0.25">
      <c r="A156" s="10" t="s">
        <v>21</v>
      </c>
    </row>
    <row r="157" spans="1:1" x14ac:dyDescent="0.25">
      <c r="A157" s="11" t="s">
        <v>22</v>
      </c>
    </row>
    <row r="158" spans="1:1" x14ac:dyDescent="0.25">
      <c r="A158" s="12" t="s">
        <v>23</v>
      </c>
    </row>
    <row r="159" spans="1:1" x14ac:dyDescent="0.25">
      <c r="A159" s="13" t="s">
        <v>24</v>
      </c>
    </row>
    <row r="160" spans="1:1" x14ac:dyDescent="0.25">
      <c r="A160" s="14" t="s">
        <v>131</v>
      </c>
    </row>
    <row r="161" spans="1:1" x14ac:dyDescent="0.25">
      <c r="A161" s="15" t="s">
        <v>19</v>
      </c>
    </row>
    <row r="162" spans="1:1" x14ac:dyDescent="0.25">
      <c r="A162" s="16" t="s">
        <v>25</v>
      </c>
    </row>
    <row r="163" spans="1:1" x14ac:dyDescent="0.25">
      <c r="A163" s="17" t="s">
        <v>19</v>
      </c>
    </row>
    <row r="164" spans="1:1" x14ac:dyDescent="0.25">
      <c r="A164" s="18" t="s">
        <v>25</v>
      </c>
    </row>
    <row r="165" spans="1:1" x14ac:dyDescent="0.25">
      <c r="A165" s="19" t="s">
        <v>25</v>
      </c>
    </row>
    <row r="166" spans="1:1" x14ac:dyDescent="0.25">
      <c r="A166" s="20" t="s">
        <v>26</v>
      </c>
    </row>
    <row r="167" spans="1:1" x14ac:dyDescent="0.25">
      <c r="A167" s="21" t="s">
        <v>25</v>
      </c>
    </row>
    <row r="168" spans="1:1" x14ac:dyDescent="0.25">
      <c r="A168" s="22" t="s">
        <v>25</v>
      </c>
    </row>
    <row r="169" spans="1:1" x14ac:dyDescent="0.25">
      <c r="A169" s="23" t="s">
        <v>50</v>
      </c>
    </row>
    <row r="170" spans="1:1" x14ac:dyDescent="0.25">
      <c r="A170" s="24" t="s">
        <v>19</v>
      </c>
    </row>
    <row r="171" spans="1:1" x14ac:dyDescent="0.25">
      <c r="A171" s="25" t="s">
        <v>190</v>
      </c>
    </row>
    <row r="172" spans="1:1" x14ac:dyDescent="0.25">
      <c r="A172" s="26" t="s">
        <v>58</v>
      </c>
    </row>
    <row r="173" spans="1:1" x14ac:dyDescent="0.25">
      <c r="A173" s="27" t="s">
        <v>28</v>
      </c>
    </row>
    <row r="174" spans="1:1" x14ac:dyDescent="0.25">
      <c r="A174" s="7">
        <v>20</v>
      </c>
    </row>
    <row r="175" spans="1:1" x14ac:dyDescent="0.25">
      <c r="A175" s="9" t="s">
        <v>61</v>
      </c>
    </row>
    <row r="176" spans="1:1" x14ac:dyDescent="0.25">
      <c r="A176" s="10" t="s">
        <v>68</v>
      </c>
    </row>
    <row r="177" spans="1:1" x14ac:dyDescent="0.25">
      <c r="A177" s="11" t="s">
        <v>69</v>
      </c>
    </row>
    <row r="178" spans="1:1" x14ac:dyDescent="0.25">
      <c r="A178" s="12" t="s">
        <v>33</v>
      </c>
    </row>
    <row r="179" spans="1:1" x14ac:dyDescent="0.25">
      <c r="A179" s="13" t="s">
        <v>34</v>
      </c>
    </row>
    <row r="180" spans="1:1" x14ac:dyDescent="0.25">
      <c r="A180" s="14" t="s">
        <v>108</v>
      </c>
    </row>
    <row r="181" spans="1:1" x14ac:dyDescent="0.25">
      <c r="A181" s="15" t="s">
        <v>19</v>
      </c>
    </row>
    <row r="182" spans="1:1" x14ac:dyDescent="0.25">
      <c r="A182" s="16" t="s">
        <v>25</v>
      </c>
    </row>
    <row r="183" spans="1:1" x14ac:dyDescent="0.25">
      <c r="A183" s="17" t="s">
        <v>19</v>
      </c>
    </row>
    <row r="184" spans="1:1" x14ac:dyDescent="0.25">
      <c r="A184" s="18" t="s">
        <v>25</v>
      </c>
    </row>
    <row r="185" spans="1:1" x14ac:dyDescent="0.25">
      <c r="A185" s="19" t="s">
        <v>25</v>
      </c>
    </row>
    <row r="186" spans="1:1" x14ac:dyDescent="0.25">
      <c r="A186" s="20" t="s">
        <v>42</v>
      </c>
    </row>
    <row r="187" spans="1:1" x14ac:dyDescent="0.25">
      <c r="A187" s="21" t="s">
        <v>25</v>
      </c>
    </row>
    <row r="188" spans="1:1" x14ac:dyDescent="0.25">
      <c r="A188" s="22" t="s">
        <v>25</v>
      </c>
    </row>
    <row r="189" spans="1:1" x14ac:dyDescent="0.25">
      <c r="A189" s="23" t="s">
        <v>402</v>
      </c>
    </row>
    <row r="190" spans="1:1" x14ac:dyDescent="0.25">
      <c r="A190" s="24" t="s">
        <v>25</v>
      </c>
    </row>
    <row r="191" spans="1:1" x14ac:dyDescent="0.25">
      <c r="A191" s="25" t="s">
        <v>404</v>
      </c>
    </row>
    <row r="192" spans="1:1" x14ac:dyDescent="0.25">
      <c r="A192" s="26" t="s">
        <v>405</v>
      </c>
    </row>
    <row r="193" spans="1:1" x14ac:dyDescent="0.25">
      <c r="A193" s="27" t="s">
        <v>403</v>
      </c>
    </row>
    <row r="194" spans="1:1" x14ac:dyDescent="0.25">
      <c r="A194" s="10" t="s">
        <v>21</v>
      </c>
    </row>
    <row r="195" spans="1:1" x14ac:dyDescent="0.25">
      <c r="A195" s="11" t="s">
        <v>69</v>
      </c>
    </row>
    <row r="196" spans="1:1" x14ac:dyDescent="0.25">
      <c r="A196" s="12" t="s">
        <v>23</v>
      </c>
    </row>
    <row r="197" spans="1:1" x14ac:dyDescent="0.25">
      <c r="A197" s="13" t="s">
        <v>24</v>
      </c>
    </row>
    <row r="198" spans="1:1" x14ac:dyDescent="0.25">
      <c r="A198" s="14" t="s">
        <v>131</v>
      </c>
    </row>
    <row r="199" spans="1:1" x14ac:dyDescent="0.25">
      <c r="A199" s="15" t="s">
        <v>25</v>
      </c>
    </row>
    <row r="200" spans="1:1" x14ac:dyDescent="0.25">
      <c r="A200" s="16" t="s">
        <v>19</v>
      </c>
    </row>
    <row r="201" spans="1:1" x14ac:dyDescent="0.25">
      <c r="A201" s="17" t="s">
        <v>25</v>
      </c>
    </row>
    <row r="202" spans="1:1" x14ac:dyDescent="0.25">
      <c r="A202" s="18" t="s">
        <v>19</v>
      </c>
    </row>
    <row r="203" spans="1:1" x14ac:dyDescent="0.25">
      <c r="A203" s="19" t="s">
        <v>19</v>
      </c>
    </row>
    <row r="204" spans="1:1" x14ac:dyDescent="0.25">
      <c r="A204" s="20" t="s">
        <v>26</v>
      </c>
    </row>
    <row r="205" spans="1:1" x14ac:dyDescent="0.25">
      <c r="A205" s="21" t="s">
        <v>25</v>
      </c>
    </row>
    <row r="206" spans="1:1" x14ac:dyDescent="0.25">
      <c r="A206" s="22" t="s">
        <v>19</v>
      </c>
    </row>
    <row r="207" spans="1:1" x14ac:dyDescent="0.25">
      <c r="A207" s="23" t="s">
        <v>490</v>
      </c>
    </row>
    <row r="208" spans="1:1" x14ac:dyDescent="0.25">
      <c r="A208" s="24" t="s">
        <v>25</v>
      </c>
    </row>
    <row r="209" spans="1:1" x14ac:dyDescent="0.25">
      <c r="A209" s="25" t="s">
        <v>492</v>
      </c>
    </row>
    <row r="210" spans="1:1" x14ac:dyDescent="0.25">
      <c r="A210" s="26" t="s">
        <v>493</v>
      </c>
    </row>
    <row r="211" spans="1:1" x14ac:dyDescent="0.25">
      <c r="A211" s="27" t="s">
        <v>491</v>
      </c>
    </row>
    <row r="212" spans="1:1" x14ac:dyDescent="0.25">
      <c r="A212" s="9" t="s">
        <v>20</v>
      </c>
    </row>
    <row r="213" spans="1:1" x14ac:dyDescent="0.25">
      <c r="A213" s="10" t="s">
        <v>68</v>
      </c>
    </row>
    <row r="214" spans="1:1" x14ac:dyDescent="0.25">
      <c r="A214" s="11" t="s">
        <v>69</v>
      </c>
    </row>
    <row r="215" spans="1:1" x14ac:dyDescent="0.25">
      <c r="A215" s="12" t="s">
        <v>23</v>
      </c>
    </row>
    <row r="216" spans="1:1" x14ac:dyDescent="0.25">
      <c r="A216" s="13" t="s">
        <v>34</v>
      </c>
    </row>
    <row r="217" spans="1:1" x14ac:dyDescent="0.25">
      <c r="A217" s="14" t="s">
        <v>131</v>
      </c>
    </row>
    <row r="218" spans="1:1" x14ac:dyDescent="0.25">
      <c r="A218" s="15" t="s">
        <v>25</v>
      </c>
    </row>
    <row r="219" spans="1:1" x14ac:dyDescent="0.25">
      <c r="A219" s="16" t="s">
        <v>25</v>
      </c>
    </row>
    <row r="220" spans="1:1" x14ac:dyDescent="0.25">
      <c r="A220" s="17" t="s">
        <v>19</v>
      </c>
    </row>
    <row r="221" spans="1:1" x14ac:dyDescent="0.25">
      <c r="A221" s="18" t="s">
        <v>25</v>
      </c>
    </row>
    <row r="222" spans="1:1" x14ac:dyDescent="0.25">
      <c r="A222" s="19" t="s">
        <v>19</v>
      </c>
    </row>
    <row r="223" spans="1:1" x14ac:dyDescent="0.25">
      <c r="A223" s="20" t="s">
        <v>26</v>
      </c>
    </row>
    <row r="224" spans="1:1" x14ac:dyDescent="0.25">
      <c r="A224" s="21" t="s">
        <v>25</v>
      </c>
    </row>
    <row r="225" spans="1:1" x14ac:dyDescent="0.25">
      <c r="A225" s="22" t="s">
        <v>25</v>
      </c>
    </row>
    <row r="226" spans="1:1" x14ac:dyDescent="0.25">
      <c r="A226" s="23" t="s">
        <v>43</v>
      </c>
    </row>
    <row r="227" spans="1:1" x14ac:dyDescent="0.25">
      <c r="A227" s="24" t="s">
        <v>25</v>
      </c>
    </row>
    <row r="228" spans="1:1" x14ac:dyDescent="0.25">
      <c r="A228" s="25" t="s">
        <v>498</v>
      </c>
    </row>
    <row r="229" spans="1:1" x14ac:dyDescent="0.25">
      <c r="A229" s="26" t="s">
        <v>263</v>
      </c>
    </row>
    <row r="230" spans="1:1" x14ac:dyDescent="0.25">
      <c r="A230" s="27" t="s">
        <v>497</v>
      </c>
    </row>
    <row r="231" spans="1:1" x14ac:dyDescent="0.25">
      <c r="A231" s="7">
        <v>30</v>
      </c>
    </row>
    <row r="232" spans="1:1" x14ac:dyDescent="0.25">
      <c r="A232" s="9" t="s">
        <v>61</v>
      </c>
    </row>
    <row r="233" spans="1:1" x14ac:dyDescent="0.25">
      <c r="A233" s="10" t="s">
        <v>21</v>
      </c>
    </row>
    <row r="234" spans="1:1" x14ac:dyDescent="0.25">
      <c r="A234" s="11" t="s">
        <v>69</v>
      </c>
    </row>
    <row r="235" spans="1:1" x14ac:dyDescent="0.25">
      <c r="A235" s="12" t="s">
        <v>33</v>
      </c>
    </row>
    <row r="236" spans="1:1" x14ac:dyDescent="0.25">
      <c r="A236" s="13" t="s">
        <v>24</v>
      </c>
    </row>
    <row r="237" spans="1:1" x14ac:dyDescent="0.25">
      <c r="A237" s="14" t="s">
        <v>108</v>
      </c>
    </row>
    <row r="238" spans="1:1" x14ac:dyDescent="0.25">
      <c r="A238" s="15" t="s">
        <v>19</v>
      </c>
    </row>
    <row r="239" spans="1:1" x14ac:dyDescent="0.25">
      <c r="A239" s="16" t="s">
        <v>25</v>
      </c>
    </row>
    <row r="240" spans="1:1" x14ac:dyDescent="0.25">
      <c r="A240" s="17" t="s">
        <v>25</v>
      </c>
    </row>
    <row r="241" spans="1:1" x14ac:dyDescent="0.25">
      <c r="A241" s="18" t="s">
        <v>25</v>
      </c>
    </row>
    <row r="242" spans="1:1" x14ac:dyDescent="0.25">
      <c r="A242" s="19" t="s">
        <v>19</v>
      </c>
    </row>
    <row r="243" spans="1:1" x14ac:dyDescent="0.25">
      <c r="A243" s="20" t="s">
        <v>42</v>
      </c>
    </row>
    <row r="244" spans="1:1" x14ac:dyDescent="0.25">
      <c r="A244" s="21" t="s">
        <v>25</v>
      </c>
    </row>
    <row r="245" spans="1:1" x14ac:dyDescent="0.25">
      <c r="A245" s="22" t="s">
        <v>19</v>
      </c>
    </row>
    <row r="246" spans="1:1" x14ac:dyDescent="0.25">
      <c r="A246" s="23" t="s">
        <v>311</v>
      </c>
    </row>
    <row r="247" spans="1:1" x14ac:dyDescent="0.25">
      <c r="A247" s="24" t="s">
        <v>19</v>
      </c>
    </row>
    <row r="248" spans="1:1" x14ac:dyDescent="0.25">
      <c r="A248" s="25" t="s">
        <v>313</v>
      </c>
    </row>
    <row r="249" spans="1:1" x14ac:dyDescent="0.25">
      <c r="A249" s="26" t="s">
        <v>314</v>
      </c>
    </row>
    <row r="250" spans="1:1" x14ac:dyDescent="0.25">
      <c r="A250" s="27" t="s">
        <v>312</v>
      </c>
    </row>
    <row r="251" spans="1:1" x14ac:dyDescent="0.25">
      <c r="A251" s="9" t="s">
        <v>20</v>
      </c>
    </row>
    <row r="252" spans="1:1" x14ac:dyDescent="0.25">
      <c r="A252" s="10" t="s">
        <v>68</v>
      </c>
    </row>
    <row r="253" spans="1:1" x14ac:dyDescent="0.25">
      <c r="A253" s="11" t="s">
        <v>22</v>
      </c>
    </row>
    <row r="254" spans="1:1" x14ac:dyDescent="0.25">
      <c r="A254" s="12" t="s">
        <v>23</v>
      </c>
    </row>
    <row r="255" spans="1:1" x14ac:dyDescent="0.25">
      <c r="A255" s="13" t="s">
        <v>34</v>
      </c>
    </row>
    <row r="256" spans="1:1" x14ac:dyDescent="0.25">
      <c r="A256" s="14" t="s">
        <v>108</v>
      </c>
    </row>
    <row r="257" spans="1:1" x14ac:dyDescent="0.25">
      <c r="A257" s="15" t="s">
        <v>19</v>
      </c>
    </row>
    <row r="258" spans="1:1" x14ac:dyDescent="0.25">
      <c r="A258" s="16" t="s">
        <v>25</v>
      </c>
    </row>
    <row r="259" spans="1:1" x14ac:dyDescent="0.25">
      <c r="A259" s="17" t="s">
        <v>25</v>
      </c>
    </row>
    <row r="260" spans="1:1" x14ac:dyDescent="0.25">
      <c r="A260" s="18" t="s">
        <v>25</v>
      </c>
    </row>
    <row r="261" spans="1:1" x14ac:dyDescent="0.25">
      <c r="A261" s="19" t="s">
        <v>25</v>
      </c>
    </row>
    <row r="262" spans="1:1" x14ac:dyDescent="0.25">
      <c r="A262" s="20" t="s">
        <v>26</v>
      </c>
    </row>
    <row r="263" spans="1:1" x14ac:dyDescent="0.25">
      <c r="A263" s="21" t="s">
        <v>25</v>
      </c>
    </row>
    <row r="264" spans="1:1" x14ac:dyDescent="0.25">
      <c r="A264" s="22" t="s">
        <v>25</v>
      </c>
    </row>
    <row r="265" spans="1:1" x14ac:dyDescent="0.25">
      <c r="A265" s="23" t="s">
        <v>43</v>
      </c>
    </row>
    <row r="266" spans="1:1" x14ac:dyDescent="0.25">
      <c r="A266" s="24" t="s">
        <v>25</v>
      </c>
    </row>
    <row r="267" spans="1:1" x14ac:dyDescent="0.25">
      <c r="A267" s="25" t="s">
        <v>256</v>
      </c>
    </row>
    <row r="268" spans="1:1" x14ac:dyDescent="0.25">
      <c r="A268" s="26" t="s">
        <v>117</v>
      </c>
    </row>
    <row r="269" spans="1:1" x14ac:dyDescent="0.25">
      <c r="A269" s="27" t="s">
        <v>28</v>
      </c>
    </row>
    <row r="270" spans="1:1" x14ac:dyDescent="0.25">
      <c r="A270" s="10" t="s">
        <v>21</v>
      </c>
    </row>
    <row r="271" spans="1:1" x14ac:dyDescent="0.25">
      <c r="A271" s="11" t="s">
        <v>69</v>
      </c>
    </row>
    <row r="272" spans="1:1" x14ac:dyDescent="0.25">
      <c r="A272" s="12" t="s">
        <v>23</v>
      </c>
    </row>
    <row r="273" spans="1:1" x14ac:dyDescent="0.25">
      <c r="A273" s="13" t="s">
        <v>24</v>
      </c>
    </row>
    <row r="274" spans="1:1" x14ac:dyDescent="0.25">
      <c r="A274" s="14" t="s">
        <v>25</v>
      </c>
    </row>
    <row r="275" spans="1:1" x14ac:dyDescent="0.25">
      <c r="A275" s="15" t="s">
        <v>19</v>
      </c>
    </row>
    <row r="276" spans="1:1" x14ac:dyDescent="0.25">
      <c r="A276" s="16" t="s">
        <v>25</v>
      </c>
    </row>
    <row r="277" spans="1:1" x14ac:dyDescent="0.25">
      <c r="A277" s="17" t="s">
        <v>19</v>
      </c>
    </row>
    <row r="278" spans="1:1" x14ac:dyDescent="0.25">
      <c r="A278" s="18" t="s">
        <v>25</v>
      </c>
    </row>
    <row r="279" spans="1:1" x14ac:dyDescent="0.25">
      <c r="A279" s="19" t="s">
        <v>25</v>
      </c>
    </row>
    <row r="280" spans="1:1" x14ac:dyDescent="0.25">
      <c r="A280" s="20" t="s">
        <v>42</v>
      </c>
    </row>
    <row r="281" spans="1:1" x14ac:dyDescent="0.25">
      <c r="A281" s="21" t="s">
        <v>25</v>
      </c>
    </row>
    <row r="282" spans="1:1" x14ac:dyDescent="0.25">
      <c r="A282" s="22" t="s">
        <v>19</v>
      </c>
    </row>
    <row r="283" spans="1:1" x14ac:dyDescent="0.25">
      <c r="A283" s="23" t="s">
        <v>89</v>
      </c>
    </row>
    <row r="284" spans="1:1" x14ac:dyDescent="0.25">
      <c r="A284" s="24" t="s">
        <v>25</v>
      </c>
    </row>
    <row r="285" spans="1:1" x14ac:dyDescent="0.25">
      <c r="A285" s="25" t="s">
        <v>91</v>
      </c>
    </row>
    <row r="286" spans="1:1" x14ac:dyDescent="0.25">
      <c r="A286" s="26" t="s">
        <v>92</v>
      </c>
    </row>
    <row r="287" spans="1:1" x14ac:dyDescent="0.25">
      <c r="A287" s="27" t="s">
        <v>90</v>
      </c>
    </row>
    <row r="288" spans="1:1" x14ac:dyDescent="0.25">
      <c r="A288" s="11" t="s">
        <v>22</v>
      </c>
    </row>
    <row r="289" spans="1:1" x14ac:dyDescent="0.25">
      <c r="A289" s="12" t="s">
        <v>23</v>
      </c>
    </row>
    <row r="290" spans="1:1" x14ac:dyDescent="0.25">
      <c r="A290" s="13" t="s">
        <v>34</v>
      </c>
    </row>
    <row r="291" spans="1:1" x14ac:dyDescent="0.25">
      <c r="A291" s="14" t="s">
        <v>25</v>
      </c>
    </row>
    <row r="292" spans="1:1" x14ac:dyDescent="0.25">
      <c r="A292" s="15" t="s">
        <v>25</v>
      </c>
    </row>
    <row r="293" spans="1:1" x14ac:dyDescent="0.25">
      <c r="A293" s="16" t="s">
        <v>19</v>
      </c>
    </row>
    <row r="294" spans="1:1" x14ac:dyDescent="0.25">
      <c r="A294" s="17" t="s">
        <v>25</v>
      </c>
    </row>
    <row r="295" spans="1:1" x14ac:dyDescent="0.25">
      <c r="A295" s="18" t="s">
        <v>25</v>
      </c>
    </row>
    <row r="296" spans="1:1" x14ac:dyDescent="0.25">
      <c r="A296" s="19" t="s">
        <v>25</v>
      </c>
    </row>
    <row r="297" spans="1:1" x14ac:dyDescent="0.25">
      <c r="A297" s="20" t="s">
        <v>26</v>
      </c>
    </row>
    <row r="298" spans="1:1" x14ac:dyDescent="0.25">
      <c r="A298" s="21" t="s">
        <v>25</v>
      </c>
    </row>
    <row r="299" spans="1:1" x14ac:dyDescent="0.25">
      <c r="A299" s="22" t="s">
        <v>25</v>
      </c>
    </row>
    <row r="300" spans="1:1" x14ac:dyDescent="0.25">
      <c r="A300" s="23" t="s">
        <v>50</v>
      </c>
    </row>
    <row r="301" spans="1:1" x14ac:dyDescent="0.25">
      <c r="A301" s="24" t="s">
        <v>25</v>
      </c>
    </row>
    <row r="302" spans="1:1" x14ac:dyDescent="0.25">
      <c r="A302" s="25" t="s">
        <v>52</v>
      </c>
    </row>
    <row r="303" spans="1:1" x14ac:dyDescent="0.25">
      <c r="A303" s="26" t="s">
        <v>53</v>
      </c>
    </row>
    <row r="304" spans="1:1" x14ac:dyDescent="0.25">
      <c r="A304" s="27" t="s">
        <v>51</v>
      </c>
    </row>
    <row r="305" spans="1:1" x14ac:dyDescent="0.25">
      <c r="A305" s="7">
        <v>60</v>
      </c>
    </row>
    <row r="306" spans="1:1" x14ac:dyDescent="0.25">
      <c r="A306" s="9" t="s">
        <v>61</v>
      </c>
    </row>
    <row r="307" spans="1:1" x14ac:dyDescent="0.25">
      <c r="A307" s="10" t="s">
        <v>68</v>
      </c>
    </row>
    <row r="308" spans="1:1" x14ac:dyDescent="0.25">
      <c r="A308" s="11" t="s">
        <v>22</v>
      </c>
    </row>
    <row r="309" spans="1:1" x14ac:dyDescent="0.25">
      <c r="A309" s="12" t="s">
        <v>23</v>
      </c>
    </row>
    <row r="310" spans="1:1" x14ac:dyDescent="0.25">
      <c r="A310" s="13" t="s">
        <v>24</v>
      </c>
    </row>
    <row r="311" spans="1:1" x14ac:dyDescent="0.25">
      <c r="A311" s="14" t="s">
        <v>108</v>
      </c>
    </row>
    <row r="312" spans="1:1" x14ac:dyDescent="0.25">
      <c r="A312" s="15" t="s">
        <v>25</v>
      </c>
    </row>
    <row r="313" spans="1:1" x14ac:dyDescent="0.25">
      <c r="A313" s="16" t="s">
        <v>19</v>
      </c>
    </row>
    <row r="314" spans="1:1" x14ac:dyDescent="0.25">
      <c r="A314" s="17" t="s">
        <v>25</v>
      </c>
    </row>
    <row r="315" spans="1:1" x14ac:dyDescent="0.25">
      <c r="A315" s="18" t="s">
        <v>25</v>
      </c>
    </row>
    <row r="316" spans="1:1" x14ac:dyDescent="0.25">
      <c r="A316" s="19" t="s">
        <v>19</v>
      </c>
    </row>
    <row r="317" spans="1:1" x14ac:dyDescent="0.25">
      <c r="A317" s="20" t="s">
        <v>26</v>
      </c>
    </row>
    <row r="318" spans="1:1" x14ac:dyDescent="0.25">
      <c r="A318" s="21" t="s">
        <v>25</v>
      </c>
    </row>
    <row r="319" spans="1:1" x14ac:dyDescent="0.25">
      <c r="A319" s="22" t="s">
        <v>19</v>
      </c>
    </row>
    <row r="320" spans="1:1" x14ac:dyDescent="0.25">
      <c r="A320" s="23" t="s">
        <v>43</v>
      </c>
    </row>
    <row r="321" spans="1:1" x14ac:dyDescent="0.25">
      <c r="A321" s="24" t="s">
        <v>25</v>
      </c>
    </row>
    <row r="322" spans="1:1" x14ac:dyDescent="0.25">
      <c r="A322" s="25" t="s">
        <v>195</v>
      </c>
    </row>
    <row r="323" spans="1:1" x14ac:dyDescent="0.25">
      <c r="A323" s="26" t="s">
        <v>38</v>
      </c>
    </row>
    <row r="324" spans="1:1" x14ac:dyDescent="0.25">
      <c r="A324" s="27" t="s">
        <v>194</v>
      </c>
    </row>
    <row r="325" spans="1:1" x14ac:dyDescent="0.25">
      <c r="A325" s="10" t="s">
        <v>21</v>
      </c>
    </row>
    <row r="326" spans="1:1" x14ac:dyDescent="0.25">
      <c r="A326" s="11" t="s">
        <v>69</v>
      </c>
    </row>
    <row r="327" spans="1:1" x14ac:dyDescent="0.25">
      <c r="A327" s="12" t="s">
        <v>33</v>
      </c>
    </row>
    <row r="328" spans="1:1" x14ac:dyDescent="0.25">
      <c r="A328" s="13" t="s">
        <v>24</v>
      </c>
    </row>
    <row r="329" spans="1:1" x14ac:dyDescent="0.25">
      <c r="A329" s="14" t="s">
        <v>108</v>
      </c>
    </row>
    <row r="330" spans="1:1" x14ac:dyDescent="0.25">
      <c r="A330" s="15" t="s">
        <v>25</v>
      </c>
    </row>
    <row r="331" spans="1:1" x14ac:dyDescent="0.25">
      <c r="A331" s="16" t="s">
        <v>25</v>
      </c>
    </row>
    <row r="332" spans="1:1" x14ac:dyDescent="0.25">
      <c r="A332" s="17" t="s">
        <v>19</v>
      </c>
    </row>
    <row r="333" spans="1:1" x14ac:dyDescent="0.25">
      <c r="A333" s="18" t="s">
        <v>25</v>
      </c>
    </row>
    <row r="334" spans="1:1" x14ac:dyDescent="0.25">
      <c r="A334" s="19" t="s">
        <v>25</v>
      </c>
    </row>
    <row r="335" spans="1:1" x14ac:dyDescent="0.25">
      <c r="A335" s="20" t="s">
        <v>26</v>
      </c>
    </row>
    <row r="336" spans="1:1" x14ac:dyDescent="0.25">
      <c r="A336" s="21" t="s">
        <v>19</v>
      </c>
    </row>
    <row r="337" spans="1:1" x14ac:dyDescent="0.25">
      <c r="A337" s="22" t="s">
        <v>25</v>
      </c>
    </row>
    <row r="338" spans="1:1" x14ac:dyDescent="0.25">
      <c r="A338" s="23" t="s">
        <v>109</v>
      </c>
    </row>
    <row r="339" spans="1:1" x14ac:dyDescent="0.25">
      <c r="A339" s="24" t="s">
        <v>19</v>
      </c>
    </row>
    <row r="340" spans="1:1" x14ac:dyDescent="0.25">
      <c r="A340" s="25" t="s">
        <v>181</v>
      </c>
    </row>
    <row r="341" spans="1:1" x14ac:dyDescent="0.25">
      <c r="A341" s="26" t="s">
        <v>182</v>
      </c>
    </row>
    <row r="342" spans="1:1" x14ac:dyDescent="0.25">
      <c r="A342" s="27" t="s">
        <v>180</v>
      </c>
    </row>
    <row r="343" spans="1:1" x14ac:dyDescent="0.25">
      <c r="A343" s="9" t="s">
        <v>20</v>
      </c>
    </row>
    <row r="344" spans="1:1" x14ac:dyDescent="0.25">
      <c r="A344" s="10" t="s">
        <v>68</v>
      </c>
    </row>
    <row r="345" spans="1:1" x14ac:dyDescent="0.25">
      <c r="A345" s="11" t="s">
        <v>69</v>
      </c>
    </row>
    <row r="346" spans="1:1" x14ac:dyDescent="0.25">
      <c r="A346" s="12" t="s">
        <v>33</v>
      </c>
    </row>
    <row r="347" spans="1:1" x14ac:dyDescent="0.25">
      <c r="A347" s="13" t="s">
        <v>34</v>
      </c>
    </row>
    <row r="348" spans="1:1" x14ac:dyDescent="0.25">
      <c r="A348" s="14" t="s">
        <v>108</v>
      </c>
    </row>
    <row r="349" spans="1:1" x14ac:dyDescent="0.25">
      <c r="A349" s="15" t="s">
        <v>25</v>
      </c>
    </row>
    <row r="350" spans="1:1" x14ac:dyDescent="0.25">
      <c r="A350" s="16" t="s">
        <v>19</v>
      </c>
    </row>
    <row r="351" spans="1:1" x14ac:dyDescent="0.25">
      <c r="A351" s="17" t="s">
        <v>19</v>
      </c>
    </row>
    <row r="352" spans="1:1" x14ac:dyDescent="0.25">
      <c r="A352" s="18" t="s">
        <v>25</v>
      </c>
    </row>
    <row r="353" spans="1:1" x14ac:dyDescent="0.25">
      <c r="A353" s="19" t="s">
        <v>25</v>
      </c>
    </row>
    <row r="354" spans="1:1" x14ac:dyDescent="0.25">
      <c r="A354" s="20" t="s">
        <v>26</v>
      </c>
    </row>
    <row r="355" spans="1:1" x14ac:dyDescent="0.25">
      <c r="A355" s="21" t="s">
        <v>25</v>
      </c>
    </row>
    <row r="356" spans="1:1" x14ac:dyDescent="0.25">
      <c r="A356" s="22" t="s">
        <v>25</v>
      </c>
    </row>
    <row r="357" spans="1:1" x14ac:dyDescent="0.25">
      <c r="A357" s="23" t="s">
        <v>282</v>
      </c>
    </row>
    <row r="358" spans="1:1" x14ac:dyDescent="0.25">
      <c r="A358" s="24" t="s">
        <v>25</v>
      </c>
    </row>
    <row r="359" spans="1:1" x14ac:dyDescent="0.25">
      <c r="A359" s="25" t="s">
        <v>284</v>
      </c>
    </row>
    <row r="360" spans="1:1" x14ac:dyDescent="0.25">
      <c r="A360" s="26" t="s">
        <v>285</v>
      </c>
    </row>
    <row r="361" spans="1:1" x14ac:dyDescent="0.25">
      <c r="A361" s="27" t="s">
        <v>283</v>
      </c>
    </row>
    <row r="362" spans="1:1" x14ac:dyDescent="0.25">
      <c r="A362" s="10" t="s">
        <v>21</v>
      </c>
    </row>
    <row r="363" spans="1:1" x14ac:dyDescent="0.25">
      <c r="A363" s="11" t="s">
        <v>22</v>
      </c>
    </row>
    <row r="364" spans="1:1" x14ac:dyDescent="0.25">
      <c r="A364" s="12" t="s">
        <v>23</v>
      </c>
    </row>
    <row r="365" spans="1:1" x14ac:dyDescent="0.25">
      <c r="A365" s="13" t="s">
        <v>24</v>
      </c>
    </row>
    <row r="366" spans="1:1" x14ac:dyDescent="0.25">
      <c r="A366" s="14" t="s">
        <v>131</v>
      </c>
    </row>
    <row r="367" spans="1:1" x14ac:dyDescent="0.25">
      <c r="A367" s="15" t="s">
        <v>25</v>
      </c>
    </row>
    <row r="368" spans="1:1" x14ac:dyDescent="0.25">
      <c r="A368" s="16" t="s">
        <v>19</v>
      </c>
    </row>
    <row r="369" spans="1:1" x14ac:dyDescent="0.25">
      <c r="A369" s="17" t="s">
        <v>19</v>
      </c>
    </row>
    <row r="370" spans="1:1" x14ac:dyDescent="0.25">
      <c r="A370" s="18" t="s">
        <v>25</v>
      </c>
    </row>
    <row r="371" spans="1:1" x14ac:dyDescent="0.25">
      <c r="A371" s="19" t="s">
        <v>25</v>
      </c>
    </row>
    <row r="372" spans="1:1" x14ac:dyDescent="0.25">
      <c r="A372" s="20" t="s">
        <v>42</v>
      </c>
    </row>
    <row r="373" spans="1:1" x14ac:dyDescent="0.25">
      <c r="A373" s="21" t="s">
        <v>25</v>
      </c>
    </row>
    <row r="374" spans="1:1" x14ac:dyDescent="0.25">
      <c r="A374" s="22" t="s">
        <v>25</v>
      </c>
    </row>
    <row r="375" spans="1:1" x14ac:dyDescent="0.25">
      <c r="A375" s="23" t="s">
        <v>282</v>
      </c>
    </row>
    <row r="376" spans="1:1" x14ac:dyDescent="0.25">
      <c r="A376" s="24" t="s">
        <v>19</v>
      </c>
    </row>
    <row r="377" spans="1:1" x14ac:dyDescent="0.25">
      <c r="A377" s="25" t="s">
        <v>463</v>
      </c>
    </row>
    <row r="378" spans="1:1" x14ac:dyDescent="0.25">
      <c r="A378" s="26" t="s">
        <v>38</v>
      </c>
    </row>
    <row r="379" spans="1:1" x14ac:dyDescent="0.25">
      <c r="A379" s="27" t="s">
        <v>462</v>
      </c>
    </row>
    <row r="380" spans="1:1" x14ac:dyDescent="0.25">
      <c r="A380" s="14" t="s">
        <v>108</v>
      </c>
    </row>
    <row r="381" spans="1:1" x14ac:dyDescent="0.25">
      <c r="A381" s="15" t="s">
        <v>25</v>
      </c>
    </row>
    <row r="382" spans="1:1" x14ac:dyDescent="0.25">
      <c r="A382" s="16" t="s">
        <v>25</v>
      </c>
    </row>
    <row r="383" spans="1:1" x14ac:dyDescent="0.25">
      <c r="A383" s="17" t="s">
        <v>25</v>
      </c>
    </row>
    <row r="384" spans="1:1" x14ac:dyDescent="0.25">
      <c r="A384" s="18" t="s">
        <v>19</v>
      </c>
    </row>
    <row r="385" spans="1:1" x14ac:dyDescent="0.25">
      <c r="A385" s="19" t="s">
        <v>25</v>
      </c>
    </row>
    <row r="386" spans="1:1" x14ac:dyDescent="0.25">
      <c r="A386" s="20" t="s">
        <v>42</v>
      </c>
    </row>
    <row r="387" spans="1:1" x14ac:dyDescent="0.25">
      <c r="A387" s="21" t="s">
        <v>19</v>
      </c>
    </row>
    <row r="388" spans="1:1" x14ac:dyDescent="0.25">
      <c r="A388" s="22" t="s">
        <v>25</v>
      </c>
    </row>
    <row r="389" spans="1:1" x14ac:dyDescent="0.25">
      <c r="A389" s="23" t="s">
        <v>529</v>
      </c>
    </row>
    <row r="390" spans="1:1" x14ac:dyDescent="0.25">
      <c r="A390" s="24" t="s">
        <v>19</v>
      </c>
    </row>
    <row r="391" spans="1:1" x14ac:dyDescent="0.25">
      <c r="A391" s="25" t="s">
        <v>531</v>
      </c>
    </row>
    <row r="392" spans="1:1" x14ac:dyDescent="0.25">
      <c r="A392" s="26" t="s">
        <v>532</v>
      </c>
    </row>
    <row r="393" spans="1:1" x14ac:dyDescent="0.25">
      <c r="A393" s="27" t="s">
        <v>530</v>
      </c>
    </row>
    <row r="394" spans="1:1" x14ac:dyDescent="0.25">
      <c r="A394" s="7">
        <v>180</v>
      </c>
    </row>
    <row r="395" spans="1:1" x14ac:dyDescent="0.25">
      <c r="A395" s="9" t="s">
        <v>20</v>
      </c>
    </row>
    <row r="396" spans="1:1" x14ac:dyDescent="0.25">
      <c r="A396" s="10" t="s">
        <v>68</v>
      </c>
    </row>
    <row r="397" spans="1:1" x14ac:dyDescent="0.25">
      <c r="A397" s="11" t="s">
        <v>22</v>
      </c>
    </row>
    <row r="398" spans="1:1" x14ac:dyDescent="0.25">
      <c r="A398" s="12" t="s">
        <v>23</v>
      </c>
    </row>
    <row r="399" spans="1:1" x14ac:dyDescent="0.25">
      <c r="A399" s="13" t="s">
        <v>24</v>
      </c>
    </row>
    <row r="400" spans="1:1" x14ac:dyDescent="0.25">
      <c r="A400" s="14" t="s">
        <v>108</v>
      </c>
    </row>
    <row r="401" spans="1:1" x14ac:dyDescent="0.25">
      <c r="A401" s="15" t="s">
        <v>25</v>
      </c>
    </row>
    <row r="402" spans="1:1" x14ac:dyDescent="0.25">
      <c r="A402" s="16" t="s">
        <v>25</v>
      </c>
    </row>
    <row r="403" spans="1:1" x14ac:dyDescent="0.25">
      <c r="A403" s="17" t="s">
        <v>19</v>
      </c>
    </row>
    <row r="404" spans="1:1" x14ac:dyDescent="0.25">
      <c r="A404" s="18" t="s">
        <v>25</v>
      </c>
    </row>
    <row r="405" spans="1:1" x14ac:dyDescent="0.25">
      <c r="A405" s="19" t="s">
        <v>25</v>
      </c>
    </row>
    <row r="406" spans="1:1" x14ac:dyDescent="0.25">
      <c r="A406" s="20" t="s">
        <v>42</v>
      </c>
    </row>
    <row r="407" spans="1:1" x14ac:dyDescent="0.25">
      <c r="A407" s="21" t="s">
        <v>19</v>
      </c>
    </row>
    <row r="408" spans="1:1" x14ac:dyDescent="0.25">
      <c r="A408" s="22" t="s">
        <v>19</v>
      </c>
    </row>
    <row r="409" spans="1:1" x14ac:dyDescent="0.25">
      <c r="A409" s="23" t="s">
        <v>260</v>
      </c>
    </row>
    <row r="410" spans="1:1" x14ac:dyDescent="0.25">
      <c r="A410" s="24" t="s">
        <v>25</v>
      </c>
    </row>
    <row r="411" spans="1:1" x14ac:dyDescent="0.25">
      <c r="A411" s="25" t="s">
        <v>262</v>
      </c>
    </row>
    <row r="412" spans="1:1" x14ac:dyDescent="0.25">
      <c r="A412" s="26" t="s">
        <v>263</v>
      </c>
    </row>
    <row r="413" spans="1:1" x14ac:dyDescent="0.25">
      <c r="A413" s="27" t="s">
        <v>261</v>
      </c>
    </row>
    <row r="414" spans="1:1" x14ac:dyDescent="0.25">
      <c r="A414" s="10" t="s">
        <v>21</v>
      </c>
    </row>
    <row r="415" spans="1:1" x14ac:dyDescent="0.25">
      <c r="A415" s="11" t="s">
        <v>69</v>
      </c>
    </row>
    <row r="416" spans="1:1" x14ac:dyDescent="0.25">
      <c r="A416" s="12" t="s">
        <v>23</v>
      </c>
    </row>
    <row r="417" spans="1:1" x14ac:dyDescent="0.25">
      <c r="A417" s="13" t="s">
        <v>24</v>
      </c>
    </row>
    <row r="418" spans="1:1" x14ac:dyDescent="0.25">
      <c r="A418" s="14" t="s">
        <v>131</v>
      </c>
    </row>
    <row r="419" spans="1:1" x14ac:dyDescent="0.25">
      <c r="A419" s="15" t="s">
        <v>19</v>
      </c>
    </row>
    <row r="420" spans="1:1" x14ac:dyDescent="0.25">
      <c r="A420" s="16" t="s">
        <v>19</v>
      </c>
    </row>
    <row r="421" spans="1:1" x14ac:dyDescent="0.25">
      <c r="A421" s="17" t="s">
        <v>19</v>
      </c>
    </row>
    <row r="422" spans="1:1" x14ac:dyDescent="0.25">
      <c r="A422" s="18" t="s">
        <v>19</v>
      </c>
    </row>
    <row r="423" spans="1:1" x14ac:dyDescent="0.25">
      <c r="A423" s="19" t="s">
        <v>25</v>
      </c>
    </row>
    <row r="424" spans="1:1" x14ac:dyDescent="0.25">
      <c r="A424" s="20" t="s">
        <v>42</v>
      </c>
    </row>
    <row r="425" spans="1:1" x14ac:dyDescent="0.25">
      <c r="A425" s="21" t="s">
        <v>25</v>
      </c>
    </row>
    <row r="426" spans="1:1" x14ac:dyDescent="0.25">
      <c r="A426" s="22" t="s">
        <v>25</v>
      </c>
    </row>
    <row r="427" spans="1:1" x14ac:dyDescent="0.25">
      <c r="A427" s="23" t="s">
        <v>506</v>
      </c>
    </row>
    <row r="428" spans="1:1" x14ac:dyDescent="0.25">
      <c r="A428" s="24" t="s">
        <v>19</v>
      </c>
    </row>
    <row r="429" spans="1:1" x14ac:dyDescent="0.25">
      <c r="A429" s="25" t="s">
        <v>508</v>
      </c>
    </row>
    <row r="430" spans="1:1" x14ac:dyDescent="0.25">
      <c r="A430" s="26" t="s">
        <v>98</v>
      </c>
    </row>
    <row r="431" spans="1:1" x14ac:dyDescent="0.25">
      <c r="A431" s="27" t="s">
        <v>507</v>
      </c>
    </row>
    <row r="432" spans="1:1" x14ac:dyDescent="0.25">
      <c r="A432" s="7" t="s">
        <v>339</v>
      </c>
    </row>
    <row r="433" spans="1:1" x14ac:dyDescent="0.25">
      <c r="A433" s="9" t="s">
        <v>20</v>
      </c>
    </row>
    <row r="434" spans="1:1" x14ac:dyDescent="0.25">
      <c r="A434" s="10" t="s">
        <v>21</v>
      </c>
    </row>
    <row r="435" spans="1:1" x14ac:dyDescent="0.25">
      <c r="A435" s="11" t="s">
        <v>69</v>
      </c>
    </row>
    <row r="436" spans="1:1" x14ac:dyDescent="0.25">
      <c r="A436" s="12" t="s">
        <v>33</v>
      </c>
    </row>
    <row r="437" spans="1:1" x14ac:dyDescent="0.25">
      <c r="A437" s="13" t="s">
        <v>24</v>
      </c>
    </row>
    <row r="438" spans="1:1" x14ac:dyDescent="0.25">
      <c r="A438" s="14" t="s">
        <v>131</v>
      </c>
    </row>
    <row r="439" spans="1:1" x14ac:dyDescent="0.25">
      <c r="A439" s="15" t="s">
        <v>25</v>
      </c>
    </row>
    <row r="440" spans="1:1" x14ac:dyDescent="0.25">
      <c r="A440" s="16" t="s">
        <v>19</v>
      </c>
    </row>
    <row r="441" spans="1:1" x14ac:dyDescent="0.25">
      <c r="A441" s="17" t="s">
        <v>19</v>
      </c>
    </row>
    <row r="442" spans="1:1" x14ac:dyDescent="0.25">
      <c r="A442" s="18" t="s">
        <v>25</v>
      </c>
    </row>
    <row r="443" spans="1:1" x14ac:dyDescent="0.25">
      <c r="A443" s="19" t="s">
        <v>19</v>
      </c>
    </row>
    <row r="444" spans="1:1" x14ac:dyDescent="0.25">
      <c r="A444" s="20" t="s">
        <v>26</v>
      </c>
    </row>
    <row r="445" spans="1:1" x14ac:dyDescent="0.25">
      <c r="A445" s="21" t="s">
        <v>25</v>
      </c>
    </row>
    <row r="446" spans="1:1" x14ac:dyDescent="0.25">
      <c r="A446" s="22" t="s">
        <v>19</v>
      </c>
    </row>
    <row r="447" spans="1:1" x14ac:dyDescent="0.25">
      <c r="A447" s="23" t="s">
        <v>340</v>
      </c>
    </row>
    <row r="448" spans="1:1" x14ac:dyDescent="0.25">
      <c r="A448" s="24" t="s">
        <v>19</v>
      </c>
    </row>
    <row r="449" spans="1:1" x14ac:dyDescent="0.25">
      <c r="A449" s="25" t="s">
        <v>342</v>
      </c>
    </row>
    <row r="450" spans="1:1" x14ac:dyDescent="0.25">
      <c r="A450" s="26" t="s">
        <v>343</v>
      </c>
    </row>
    <row r="451" spans="1:1" x14ac:dyDescent="0.25">
      <c r="A451" s="27" t="s">
        <v>341</v>
      </c>
    </row>
    <row r="452" spans="1:1" x14ac:dyDescent="0.25">
      <c r="A452" s="7" t="s">
        <v>158</v>
      </c>
    </row>
    <row r="453" spans="1:1" x14ac:dyDescent="0.25">
      <c r="A453" s="9" t="s">
        <v>61</v>
      </c>
    </row>
    <row r="454" spans="1:1" x14ac:dyDescent="0.25">
      <c r="A454" s="10" t="s">
        <v>21</v>
      </c>
    </row>
    <row r="455" spans="1:1" x14ac:dyDescent="0.25">
      <c r="A455" s="11" t="s">
        <v>22</v>
      </c>
    </row>
    <row r="456" spans="1:1" x14ac:dyDescent="0.25">
      <c r="A456" s="12" t="s">
        <v>23</v>
      </c>
    </row>
    <row r="457" spans="1:1" x14ac:dyDescent="0.25">
      <c r="A457" s="13" t="s">
        <v>34</v>
      </c>
    </row>
    <row r="458" spans="1:1" x14ac:dyDescent="0.25">
      <c r="A458" s="14" t="s">
        <v>131</v>
      </c>
    </row>
    <row r="459" spans="1:1" x14ac:dyDescent="0.25">
      <c r="A459" s="15" t="s">
        <v>19</v>
      </c>
    </row>
    <row r="460" spans="1:1" x14ac:dyDescent="0.25">
      <c r="A460" s="16" t="s">
        <v>25</v>
      </c>
    </row>
    <row r="461" spans="1:1" x14ac:dyDescent="0.25">
      <c r="A461" s="17" t="s">
        <v>25</v>
      </c>
    </row>
    <row r="462" spans="1:1" x14ac:dyDescent="0.25">
      <c r="A462" s="18" t="s">
        <v>25</v>
      </c>
    </row>
    <row r="463" spans="1:1" x14ac:dyDescent="0.25">
      <c r="A463" s="19" t="s">
        <v>25</v>
      </c>
    </row>
    <row r="464" spans="1:1" x14ac:dyDescent="0.25">
      <c r="A464" s="20" t="s">
        <v>42</v>
      </c>
    </row>
    <row r="465" spans="1:1" x14ac:dyDescent="0.25">
      <c r="A465" s="21" t="s">
        <v>25</v>
      </c>
    </row>
    <row r="466" spans="1:1" x14ac:dyDescent="0.25">
      <c r="A466" s="22" t="s">
        <v>25</v>
      </c>
    </row>
    <row r="467" spans="1:1" x14ac:dyDescent="0.25">
      <c r="A467" s="23" t="s">
        <v>43</v>
      </c>
    </row>
    <row r="468" spans="1:1" x14ac:dyDescent="0.25">
      <c r="A468" s="24" t="s">
        <v>25</v>
      </c>
    </row>
    <row r="469" spans="1:1" x14ac:dyDescent="0.25">
      <c r="A469" s="25" t="s">
        <v>160</v>
      </c>
    </row>
    <row r="470" spans="1:1" x14ac:dyDescent="0.25">
      <c r="A470" s="26" t="s">
        <v>161</v>
      </c>
    </row>
    <row r="471" spans="1:1" x14ac:dyDescent="0.25">
      <c r="A471" s="27" t="s">
        <v>159</v>
      </c>
    </row>
    <row r="472" spans="1:1" x14ac:dyDescent="0.25">
      <c r="A472" s="8">
        <v>43378</v>
      </c>
    </row>
    <row r="473" spans="1:1" x14ac:dyDescent="0.25">
      <c r="A473" s="9" t="s">
        <v>20</v>
      </c>
    </row>
    <row r="474" spans="1:1" x14ac:dyDescent="0.25">
      <c r="A474" s="10" t="s">
        <v>21</v>
      </c>
    </row>
    <row r="475" spans="1:1" x14ac:dyDescent="0.25">
      <c r="A475" s="11" t="s">
        <v>69</v>
      </c>
    </row>
    <row r="476" spans="1:1" x14ac:dyDescent="0.25">
      <c r="A476" s="12" t="s">
        <v>33</v>
      </c>
    </row>
    <row r="477" spans="1:1" x14ac:dyDescent="0.25">
      <c r="A477" s="13" t="s">
        <v>34</v>
      </c>
    </row>
    <row r="478" spans="1:1" x14ac:dyDescent="0.25">
      <c r="A478" s="14" t="s">
        <v>108</v>
      </c>
    </row>
    <row r="479" spans="1:1" x14ac:dyDescent="0.25">
      <c r="A479" s="15" t="s">
        <v>19</v>
      </c>
    </row>
    <row r="480" spans="1:1" x14ac:dyDescent="0.25">
      <c r="A480" s="16" t="s">
        <v>19</v>
      </c>
    </row>
    <row r="481" spans="1:1" x14ac:dyDescent="0.25">
      <c r="A481" s="17" t="s">
        <v>19</v>
      </c>
    </row>
    <row r="482" spans="1:1" x14ac:dyDescent="0.25">
      <c r="A482" s="18" t="s">
        <v>19</v>
      </c>
    </row>
    <row r="483" spans="1:1" x14ac:dyDescent="0.25">
      <c r="A483" s="19" t="s">
        <v>25</v>
      </c>
    </row>
    <row r="484" spans="1:1" x14ac:dyDescent="0.25">
      <c r="A484" s="20" t="s">
        <v>42</v>
      </c>
    </row>
    <row r="485" spans="1:1" x14ac:dyDescent="0.25">
      <c r="A485" s="21" t="s">
        <v>25</v>
      </c>
    </row>
    <row r="486" spans="1:1" x14ac:dyDescent="0.25">
      <c r="A486" s="22" t="s">
        <v>25</v>
      </c>
    </row>
    <row r="487" spans="1:1" x14ac:dyDescent="0.25">
      <c r="A487" s="23" t="s">
        <v>43</v>
      </c>
    </row>
    <row r="488" spans="1:1" x14ac:dyDescent="0.25">
      <c r="A488" s="24" t="s">
        <v>19</v>
      </c>
    </row>
    <row r="489" spans="1:1" x14ac:dyDescent="0.25">
      <c r="A489" s="25" t="s">
        <v>199</v>
      </c>
    </row>
    <row r="490" spans="1:1" x14ac:dyDescent="0.25">
      <c r="A490" s="26" t="s">
        <v>92</v>
      </c>
    </row>
    <row r="491" spans="1:1" x14ac:dyDescent="0.25">
      <c r="A491" s="27" t="s">
        <v>198</v>
      </c>
    </row>
    <row r="492" spans="1:1" x14ac:dyDescent="0.25">
      <c r="A492" s="6" t="s">
        <v>25</v>
      </c>
    </row>
    <row r="493" spans="1:1" x14ac:dyDescent="0.25">
      <c r="A493" s="5" t="s">
        <v>18</v>
      </c>
    </row>
    <row r="494" spans="1:1" x14ac:dyDescent="0.25">
      <c r="A494" s="6" t="s">
        <v>19</v>
      </c>
    </row>
    <row r="495" spans="1:1" x14ac:dyDescent="0.25">
      <c r="A495" s="7">
        <v>0</v>
      </c>
    </row>
    <row r="496" spans="1:1" x14ac:dyDescent="0.25">
      <c r="A496" s="9" t="s">
        <v>61</v>
      </c>
    </row>
    <row r="497" spans="1:1" x14ac:dyDescent="0.25">
      <c r="A497" s="10" t="s">
        <v>21</v>
      </c>
    </row>
    <row r="498" spans="1:1" x14ac:dyDescent="0.25">
      <c r="A498" s="11" t="s">
        <v>22</v>
      </c>
    </row>
    <row r="499" spans="1:1" x14ac:dyDescent="0.25">
      <c r="A499" s="12" t="s">
        <v>33</v>
      </c>
    </row>
    <row r="500" spans="1:1" x14ac:dyDescent="0.25">
      <c r="A500" s="13" t="s">
        <v>70</v>
      </c>
    </row>
    <row r="501" spans="1:1" x14ac:dyDescent="0.25">
      <c r="A501" s="14" t="s">
        <v>131</v>
      </c>
    </row>
    <row r="502" spans="1:1" x14ac:dyDescent="0.25">
      <c r="A502" s="15" t="s">
        <v>25</v>
      </c>
    </row>
    <row r="503" spans="1:1" x14ac:dyDescent="0.25">
      <c r="A503" s="16" t="s">
        <v>19</v>
      </c>
    </row>
    <row r="504" spans="1:1" x14ac:dyDescent="0.25">
      <c r="A504" s="17" t="s">
        <v>25</v>
      </c>
    </row>
    <row r="505" spans="1:1" x14ac:dyDescent="0.25">
      <c r="A505" s="18" t="s">
        <v>19</v>
      </c>
    </row>
    <row r="506" spans="1:1" x14ac:dyDescent="0.25">
      <c r="A506" s="19" t="s">
        <v>25</v>
      </c>
    </row>
    <row r="507" spans="1:1" x14ac:dyDescent="0.25">
      <c r="A507" s="20" t="s">
        <v>26</v>
      </c>
    </row>
    <row r="508" spans="1:1" x14ac:dyDescent="0.25">
      <c r="A508" s="21" t="s">
        <v>19</v>
      </c>
    </row>
    <row r="509" spans="1:1" x14ac:dyDescent="0.25">
      <c r="A509" s="22" t="s">
        <v>19</v>
      </c>
    </row>
    <row r="510" spans="1:1" x14ac:dyDescent="0.25">
      <c r="A510" s="23" t="s">
        <v>438</v>
      </c>
    </row>
    <row r="511" spans="1:1" x14ac:dyDescent="0.25">
      <c r="A511" s="24" t="s">
        <v>25</v>
      </c>
    </row>
    <row r="512" spans="1:1" x14ac:dyDescent="0.25">
      <c r="A512" s="25" t="s">
        <v>439</v>
      </c>
    </row>
    <row r="513" spans="1:1" x14ac:dyDescent="0.25">
      <c r="A513" s="26" t="s">
        <v>275</v>
      </c>
    </row>
    <row r="514" spans="1:1" x14ac:dyDescent="0.25">
      <c r="A514" s="27" t="s">
        <v>28</v>
      </c>
    </row>
    <row r="515" spans="1:1" x14ac:dyDescent="0.25">
      <c r="A515" s="9" t="s">
        <v>20</v>
      </c>
    </row>
    <row r="516" spans="1:1" x14ac:dyDescent="0.25">
      <c r="A516" s="10" t="s">
        <v>68</v>
      </c>
    </row>
    <row r="517" spans="1:1" x14ac:dyDescent="0.25">
      <c r="A517" s="11" t="s">
        <v>69</v>
      </c>
    </row>
    <row r="518" spans="1:1" x14ac:dyDescent="0.25">
      <c r="A518" s="12" t="s">
        <v>33</v>
      </c>
    </row>
    <row r="519" spans="1:1" x14ac:dyDescent="0.25">
      <c r="A519" s="13" t="s">
        <v>24</v>
      </c>
    </row>
    <row r="520" spans="1:1" x14ac:dyDescent="0.25">
      <c r="A520" s="14" t="s">
        <v>131</v>
      </c>
    </row>
    <row r="521" spans="1:1" x14ac:dyDescent="0.25">
      <c r="A521" s="15" t="s">
        <v>25</v>
      </c>
    </row>
    <row r="522" spans="1:1" x14ac:dyDescent="0.25">
      <c r="A522" s="16" t="s">
        <v>19</v>
      </c>
    </row>
    <row r="523" spans="1:1" x14ac:dyDescent="0.25">
      <c r="A523" s="17" t="s">
        <v>25</v>
      </c>
    </row>
    <row r="524" spans="1:1" x14ac:dyDescent="0.25">
      <c r="A524" s="18" t="s">
        <v>19</v>
      </c>
    </row>
    <row r="525" spans="1:1" x14ac:dyDescent="0.25">
      <c r="A525" s="19" t="s">
        <v>19</v>
      </c>
    </row>
    <row r="526" spans="1:1" x14ac:dyDescent="0.25">
      <c r="A526" s="20" t="s">
        <v>26</v>
      </c>
    </row>
    <row r="527" spans="1:1" x14ac:dyDescent="0.25">
      <c r="A527" s="21" t="s">
        <v>25</v>
      </c>
    </row>
    <row r="528" spans="1:1" x14ac:dyDescent="0.25">
      <c r="A528" s="22" t="s">
        <v>25</v>
      </c>
    </row>
    <row r="529" spans="1:1" x14ac:dyDescent="0.25">
      <c r="A529" s="23" t="s">
        <v>43</v>
      </c>
    </row>
    <row r="530" spans="1:1" x14ac:dyDescent="0.25">
      <c r="A530" s="24" t="s">
        <v>19</v>
      </c>
    </row>
    <row r="531" spans="1:1" x14ac:dyDescent="0.25">
      <c r="A531" s="25" t="s">
        <v>419</v>
      </c>
    </row>
    <row r="532" spans="1:1" x14ac:dyDescent="0.25">
      <c r="A532" s="26" t="s">
        <v>145</v>
      </c>
    </row>
    <row r="533" spans="1:1" x14ac:dyDescent="0.25">
      <c r="A533" s="27" t="s">
        <v>28</v>
      </c>
    </row>
    <row r="534" spans="1:1" x14ac:dyDescent="0.25">
      <c r="A534" s="18" t="s">
        <v>25</v>
      </c>
    </row>
    <row r="535" spans="1:1" x14ac:dyDescent="0.25">
      <c r="A535" s="19" t="s">
        <v>25</v>
      </c>
    </row>
    <row r="536" spans="1:1" x14ac:dyDescent="0.25">
      <c r="A536" s="20" t="s">
        <v>26</v>
      </c>
    </row>
    <row r="537" spans="1:1" x14ac:dyDescent="0.25">
      <c r="A537" s="21" t="s">
        <v>25</v>
      </c>
    </row>
    <row r="538" spans="1:1" x14ac:dyDescent="0.25">
      <c r="A538" s="22" t="s">
        <v>19</v>
      </c>
    </row>
    <row r="539" spans="1:1" x14ac:dyDescent="0.25">
      <c r="A539" s="23" t="s">
        <v>306</v>
      </c>
    </row>
    <row r="540" spans="1:1" x14ac:dyDescent="0.25">
      <c r="A540" s="24" t="s">
        <v>19</v>
      </c>
    </row>
    <row r="541" spans="1:1" x14ac:dyDescent="0.25">
      <c r="A541" s="25" t="s">
        <v>308</v>
      </c>
    </row>
    <row r="542" spans="1:1" x14ac:dyDescent="0.25">
      <c r="A542" s="26" t="s">
        <v>46</v>
      </c>
    </row>
    <row r="543" spans="1:1" x14ac:dyDescent="0.25">
      <c r="A543" s="27" t="s">
        <v>307</v>
      </c>
    </row>
    <row r="544" spans="1:1" x14ac:dyDescent="0.25">
      <c r="A544" s="14" t="s">
        <v>108</v>
      </c>
    </row>
    <row r="545" spans="1:1" x14ac:dyDescent="0.25">
      <c r="A545" s="15" t="s">
        <v>25</v>
      </c>
    </row>
    <row r="546" spans="1:1" x14ac:dyDescent="0.25">
      <c r="A546" s="16" t="s">
        <v>19</v>
      </c>
    </row>
    <row r="547" spans="1:1" x14ac:dyDescent="0.25">
      <c r="A547" s="17" t="s">
        <v>25</v>
      </c>
    </row>
    <row r="548" spans="1:1" x14ac:dyDescent="0.25">
      <c r="A548" s="18" t="s">
        <v>25</v>
      </c>
    </row>
    <row r="549" spans="1:1" x14ac:dyDescent="0.25">
      <c r="A549" s="19" t="s">
        <v>25</v>
      </c>
    </row>
    <row r="550" spans="1:1" x14ac:dyDescent="0.25">
      <c r="A550" s="20" t="s">
        <v>26</v>
      </c>
    </row>
    <row r="551" spans="1:1" x14ac:dyDescent="0.25">
      <c r="A551" s="21" t="s">
        <v>25</v>
      </c>
    </row>
    <row r="552" spans="1:1" x14ac:dyDescent="0.25">
      <c r="A552" s="22" t="s">
        <v>19</v>
      </c>
    </row>
    <row r="553" spans="1:1" x14ac:dyDescent="0.25">
      <c r="A553" s="23" t="s">
        <v>202</v>
      </c>
    </row>
    <row r="554" spans="1:1" x14ac:dyDescent="0.25">
      <c r="A554" s="24" t="s">
        <v>25</v>
      </c>
    </row>
    <row r="555" spans="1:1" x14ac:dyDescent="0.25">
      <c r="A555" s="25" t="s">
        <v>204</v>
      </c>
    </row>
    <row r="556" spans="1:1" x14ac:dyDescent="0.25">
      <c r="A556" s="26" t="s">
        <v>104</v>
      </c>
    </row>
    <row r="557" spans="1:1" x14ac:dyDescent="0.25">
      <c r="A557" s="27" t="s">
        <v>203</v>
      </c>
    </row>
    <row r="558" spans="1:1" x14ac:dyDescent="0.25">
      <c r="A558" s="11" t="s">
        <v>22</v>
      </c>
    </row>
    <row r="559" spans="1:1" x14ac:dyDescent="0.25">
      <c r="A559" s="12" t="s">
        <v>33</v>
      </c>
    </row>
    <row r="560" spans="1:1" x14ac:dyDescent="0.25">
      <c r="A560" s="13" t="s">
        <v>24</v>
      </c>
    </row>
    <row r="561" spans="1:1" x14ac:dyDescent="0.25">
      <c r="A561" s="14" t="s">
        <v>108</v>
      </c>
    </row>
    <row r="562" spans="1:1" x14ac:dyDescent="0.25">
      <c r="A562" s="15" t="s">
        <v>25</v>
      </c>
    </row>
    <row r="563" spans="1:1" x14ac:dyDescent="0.25">
      <c r="A563" s="16" t="s">
        <v>19</v>
      </c>
    </row>
    <row r="564" spans="1:1" x14ac:dyDescent="0.25">
      <c r="A564" s="17" t="s">
        <v>25</v>
      </c>
    </row>
    <row r="565" spans="1:1" x14ac:dyDescent="0.25">
      <c r="A565" s="18" t="s">
        <v>19</v>
      </c>
    </row>
    <row r="566" spans="1:1" x14ac:dyDescent="0.25">
      <c r="A566" s="19" t="s">
        <v>25</v>
      </c>
    </row>
    <row r="567" spans="1:1" x14ac:dyDescent="0.25">
      <c r="A567" s="20" t="s">
        <v>42</v>
      </c>
    </row>
    <row r="568" spans="1:1" x14ac:dyDescent="0.25">
      <c r="A568" s="21" t="s">
        <v>19</v>
      </c>
    </row>
    <row r="569" spans="1:1" x14ac:dyDescent="0.25">
      <c r="A569" s="22" t="s">
        <v>19</v>
      </c>
    </row>
    <row r="570" spans="1:1" x14ac:dyDescent="0.25">
      <c r="A570" s="23" t="s">
        <v>109</v>
      </c>
    </row>
    <row r="571" spans="1:1" x14ac:dyDescent="0.25">
      <c r="A571" s="24" t="s">
        <v>19</v>
      </c>
    </row>
    <row r="572" spans="1:1" x14ac:dyDescent="0.25">
      <c r="A572" s="25" t="s">
        <v>128</v>
      </c>
    </row>
    <row r="573" spans="1:1" x14ac:dyDescent="0.25">
      <c r="A573" s="26" t="s">
        <v>38</v>
      </c>
    </row>
    <row r="574" spans="1:1" x14ac:dyDescent="0.25">
      <c r="A574" s="27" t="s">
        <v>127</v>
      </c>
    </row>
    <row r="575" spans="1:1" x14ac:dyDescent="0.25">
      <c r="A575" s="10" t="s">
        <v>21</v>
      </c>
    </row>
    <row r="576" spans="1:1" x14ac:dyDescent="0.25">
      <c r="A576" s="11" t="s">
        <v>69</v>
      </c>
    </row>
    <row r="577" spans="1:1" x14ac:dyDescent="0.25">
      <c r="A577" s="12" t="s">
        <v>23</v>
      </c>
    </row>
    <row r="578" spans="1:1" x14ac:dyDescent="0.25">
      <c r="A578" s="13" t="s">
        <v>34</v>
      </c>
    </row>
    <row r="579" spans="1:1" x14ac:dyDescent="0.25">
      <c r="A579" s="14" t="s">
        <v>108</v>
      </c>
    </row>
    <row r="580" spans="1:1" x14ac:dyDescent="0.25">
      <c r="A580" s="15" t="s">
        <v>25</v>
      </c>
    </row>
    <row r="581" spans="1:1" x14ac:dyDescent="0.25">
      <c r="A581" s="16" t="s">
        <v>19</v>
      </c>
    </row>
    <row r="582" spans="1:1" x14ac:dyDescent="0.25">
      <c r="A582" s="17" t="s">
        <v>25</v>
      </c>
    </row>
    <row r="583" spans="1:1" x14ac:dyDescent="0.25">
      <c r="A583" s="18" t="s">
        <v>25</v>
      </c>
    </row>
    <row r="584" spans="1:1" x14ac:dyDescent="0.25">
      <c r="A584" s="19" t="s">
        <v>25</v>
      </c>
    </row>
    <row r="585" spans="1:1" x14ac:dyDescent="0.25">
      <c r="A585" s="20" t="s">
        <v>42</v>
      </c>
    </row>
    <row r="586" spans="1:1" x14ac:dyDescent="0.25">
      <c r="A586" s="21" t="s">
        <v>25</v>
      </c>
    </row>
    <row r="587" spans="1:1" x14ac:dyDescent="0.25">
      <c r="A587" s="22" t="s">
        <v>19</v>
      </c>
    </row>
    <row r="588" spans="1:1" x14ac:dyDescent="0.25">
      <c r="A588" s="23" t="s">
        <v>551</v>
      </c>
    </row>
    <row r="589" spans="1:1" x14ac:dyDescent="0.25">
      <c r="A589" s="24" t="s">
        <v>25</v>
      </c>
    </row>
    <row r="590" spans="1:1" x14ac:dyDescent="0.25">
      <c r="A590" s="25" t="s">
        <v>553</v>
      </c>
    </row>
    <row r="591" spans="1:1" x14ac:dyDescent="0.25">
      <c r="A591" s="26" t="s">
        <v>123</v>
      </c>
    </row>
    <row r="592" spans="1:1" x14ac:dyDescent="0.25">
      <c r="A592" s="27" t="s">
        <v>552</v>
      </c>
    </row>
    <row r="593" spans="1:1" x14ac:dyDescent="0.25">
      <c r="A593" s="11" t="s">
        <v>22</v>
      </c>
    </row>
    <row r="594" spans="1:1" x14ac:dyDescent="0.25">
      <c r="A594" s="12" t="s">
        <v>33</v>
      </c>
    </row>
    <row r="595" spans="1:1" x14ac:dyDescent="0.25">
      <c r="A595" s="13" t="s">
        <v>34</v>
      </c>
    </row>
    <row r="596" spans="1:1" x14ac:dyDescent="0.25">
      <c r="A596" s="14" t="s">
        <v>108</v>
      </c>
    </row>
    <row r="597" spans="1:1" x14ac:dyDescent="0.25">
      <c r="A597" s="15" t="s">
        <v>25</v>
      </c>
    </row>
    <row r="598" spans="1:1" x14ac:dyDescent="0.25">
      <c r="A598" s="16" t="s">
        <v>25</v>
      </c>
    </row>
    <row r="599" spans="1:1" x14ac:dyDescent="0.25">
      <c r="A599" s="17" t="s">
        <v>19</v>
      </c>
    </row>
    <row r="600" spans="1:1" x14ac:dyDescent="0.25">
      <c r="A600" s="18" t="s">
        <v>19</v>
      </c>
    </row>
    <row r="601" spans="1:1" x14ac:dyDescent="0.25">
      <c r="A601" s="19" t="s">
        <v>19</v>
      </c>
    </row>
    <row r="602" spans="1:1" x14ac:dyDescent="0.25">
      <c r="A602" s="20" t="s">
        <v>42</v>
      </c>
    </row>
    <row r="603" spans="1:1" x14ac:dyDescent="0.25">
      <c r="A603" s="21" t="s">
        <v>25</v>
      </c>
    </row>
    <row r="604" spans="1:1" x14ac:dyDescent="0.25">
      <c r="A604" s="22" t="s">
        <v>19</v>
      </c>
    </row>
    <row r="605" spans="1:1" x14ac:dyDescent="0.25">
      <c r="A605" s="23" t="s">
        <v>101</v>
      </c>
    </row>
    <row r="606" spans="1:1" x14ac:dyDescent="0.25">
      <c r="A606" s="24" t="s">
        <v>19</v>
      </c>
    </row>
    <row r="607" spans="1:1" x14ac:dyDescent="0.25">
      <c r="A607" s="25" t="s">
        <v>298</v>
      </c>
    </row>
    <row r="608" spans="1:1" x14ac:dyDescent="0.25">
      <c r="A608" s="26" t="s">
        <v>38</v>
      </c>
    </row>
    <row r="609" spans="1:1" x14ac:dyDescent="0.25">
      <c r="A609" s="27" t="s">
        <v>28</v>
      </c>
    </row>
    <row r="610" spans="1:1" x14ac:dyDescent="0.25">
      <c r="A610" s="7">
        <v>2</v>
      </c>
    </row>
    <row r="611" spans="1:1" x14ac:dyDescent="0.25">
      <c r="A611" s="9" t="s">
        <v>20</v>
      </c>
    </row>
    <row r="612" spans="1:1" x14ac:dyDescent="0.25">
      <c r="A612" s="10" t="s">
        <v>68</v>
      </c>
    </row>
    <row r="613" spans="1:1" x14ac:dyDescent="0.25">
      <c r="A613" s="11" t="s">
        <v>69</v>
      </c>
    </row>
    <row r="614" spans="1:1" x14ac:dyDescent="0.25">
      <c r="A614" s="12" t="s">
        <v>33</v>
      </c>
    </row>
    <row r="615" spans="1:1" x14ac:dyDescent="0.25">
      <c r="A615" s="13" t="s">
        <v>24</v>
      </c>
    </row>
    <row r="616" spans="1:1" x14ac:dyDescent="0.25">
      <c r="A616" s="14" t="s">
        <v>131</v>
      </c>
    </row>
    <row r="617" spans="1:1" x14ac:dyDescent="0.25">
      <c r="A617" s="15" t="s">
        <v>25</v>
      </c>
    </row>
    <row r="618" spans="1:1" x14ac:dyDescent="0.25">
      <c r="A618" s="16" t="s">
        <v>25</v>
      </c>
    </row>
    <row r="619" spans="1:1" x14ac:dyDescent="0.25">
      <c r="A619" s="17" t="s">
        <v>19</v>
      </c>
    </row>
    <row r="620" spans="1:1" x14ac:dyDescent="0.25">
      <c r="A620" s="18" t="s">
        <v>25</v>
      </c>
    </row>
    <row r="621" spans="1:1" x14ac:dyDescent="0.25">
      <c r="A621" s="19" t="s">
        <v>19</v>
      </c>
    </row>
    <row r="622" spans="1:1" x14ac:dyDescent="0.25">
      <c r="A622" s="20" t="s">
        <v>26</v>
      </c>
    </row>
    <row r="623" spans="1:1" x14ac:dyDescent="0.25">
      <c r="A623" s="21" t="s">
        <v>25</v>
      </c>
    </row>
    <row r="624" spans="1:1" x14ac:dyDescent="0.25">
      <c r="A624" s="22" t="s">
        <v>25</v>
      </c>
    </row>
    <row r="625" spans="1:1" x14ac:dyDescent="0.25">
      <c r="A625" s="23" t="s">
        <v>442</v>
      </c>
    </row>
    <row r="626" spans="1:1" x14ac:dyDescent="0.25">
      <c r="A626" s="24" t="s">
        <v>25</v>
      </c>
    </row>
    <row r="627" spans="1:1" x14ac:dyDescent="0.25">
      <c r="A627" s="25" t="s">
        <v>444</v>
      </c>
    </row>
    <row r="628" spans="1:1" x14ac:dyDescent="0.25">
      <c r="A628" s="26" t="s">
        <v>445</v>
      </c>
    </row>
    <row r="629" spans="1:1" x14ac:dyDescent="0.25">
      <c r="A629" s="27" t="s">
        <v>443</v>
      </c>
    </row>
    <row r="630" spans="1:1" x14ac:dyDescent="0.25">
      <c r="A630" s="11" t="s">
        <v>22</v>
      </c>
    </row>
    <row r="631" spans="1:1" x14ac:dyDescent="0.25">
      <c r="A631" s="12" t="s">
        <v>33</v>
      </c>
    </row>
    <row r="632" spans="1:1" x14ac:dyDescent="0.25">
      <c r="A632" s="13" t="s">
        <v>34</v>
      </c>
    </row>
    <row r="633" spans="1:1" x14ac:dyDescent="0.25">
      <c r="A633" s="14" t="s">
        <v>108</v>
      </c>
    </row>
    <row r="634" spans="1:1" x14ac:dyDescent="0.25">
      <c r="A634" s="15" t="s">
        <v>19</v>
      </c>
    </row>
    <row r="635" spans="1:1" x14ac:dyDescent="0.25">
      <c r="A635" s="16" t="s">
        <v>19</v>
      </c>
    </row>
    <row r="636" spans="1:1" x14ac:dyDescent="0.25">
      <c r="A636" s="17" t="s">
        <v>25</v>
      </c>
    </row>
    <row r="637" spans="1:1" x14ac:dyDescent="0.25">
      <c r="A637" s="18" t="s">
        <v>25</v>
      </c>
    </row>
    <row r="638" spans="1:1" x14ac:dyDescent="0.25">
      <c r="A638" s="19" t="s">
        <v>25</v>
      </c>
    </row>
    <row r="639" spans="1:1" x14ac:dyDescent="0.25">
      <c r="A639" s="20" t="s">
        <v>42</v>
      </c>
    </row>
    <row r="640" spans="1:1" x14ac:dyDescent="0.25">
      <c r="A640" s="21" t="s">
        <v>25</v>
      </c>
    </row>
    <row r="641" spans="1:1" x14ac:dyDescent="0.25">
      <c r="A641" s="22" t="s">
        <v>19</v>
      </c>
    </row>
    <row r="642" spans="1:1" x14ac:dyDescent="0.25">
      <c r="A642" s="23" t="s">
        <v>383</v>
      </c>
    </row>
    <row r="643" spans="1:1" x14ac:dyDescent="0.25">
      <c r="A643" s="24" t="s">
        <v>19</v>
      </c>
    </row>
    <row r="644" spans="1:1" x14ac:dyDescent="0.25">
      <c r="A644" s="25" t="s">
        <v>385</v>
      </c>
    </row>
    <row r="645" spans="1:1" x14ac:dyDescent="0.25">
      <c r="A645" s="26" t="s">
        <v>241</v>
      </c>
    </row>
    <row r="646" spans="1:1" x14ac:dyDescent="0.25">
      <c r="A646" s="27" t="s">
        <v>384</v>
      </c>
    </row>
    <row r="647" spans="1:1" x14ac:dyDescent="0.25">
      <c r="A647" s="10" t="s">
        <v>21</v>
      </c>
    </row>
    <row r="648" spans="1:1" x14ac:dyDescent="0.25">
      <c r="A648" s="11" t="s">
        <v>22</v>
      </c>
    </row>
    <row r="649" spans="1:1" x14ac:dyDescent="0.25">
      <c r="A649" s="12" t="s">
        <v>23</v>
      </c>
    </row>
    <row r="650" spans="1:1" x14ac:dyDescent="0.25">
      <c r="A650" s="13" t="s">
        <v>24</v>
      </c>
    </row>
    <row r="651" spans="1:1" x14ac:dyDescent="0.25">
      <c r="A651" s="14" t="s">
        <v>25</v>
      </c>
    </row>
    <row r="652" spans="1:1" x14ac:dyDescent="0.25">
      <c r="A652" s="15" t="s">
        <v>19</v>
      </c>
    </row>
    <row r="653" spans="1:1" x14ac:dyDescent="0.25">
      <c r="A653" s="16" t="s">
        <v>19</v>
      </c>
    </row>
    <row r="654" spans="1:1" x14ac:dyDescent="0.25">
      <c r="A654" s="17" t="s">
        <v>19</v>
      </c>
    </row>
    <row r="655" spans="1:1" x14ac:dyDescent="0.25">
      <c r="A655" s="18" t="s">
        <v>25</v>
      </c>
    </row>
    <row r="656" spans="1:1" x14ac:dyDescent="0.25">
      <c r="A656" s="19" t="s">
        <v>25</v>
      </c>
    </row>
    <row r="657" spans="1:1" x14ac:dyDescent="0.25">
      <c r="A657" s="20" t="s">
        <v>26</v>
      </c>
    </row>
    <row r="658" spans="1:1" x14ac:dyDescent="0.25">
      <c r="A658" s="21" t="s">
        <v>25</v>
      </c>
    </row>
    <row r="659" spans="1:1" x14ac:dyDescent="0.25">
      <c r="A659" s="22" t="s">
        <v>19</v>
      </c>
    </row>
    <row r="660" spans="1:1" x14ac:dyDescent="0.25">
      <c r="A660" s="23" t="s">
        <v>27</v>
      </c>
    </row>
    <row r="661" spans="1:1" x14ac:dyDescent="0.25">
      <c r="A661" s="24" t="s">
        <v>19</v>
      </c>
    </row>
    <row r="662" spans="1:1" x14ac:dyDescent="0.25">
      <c r="A662" s="25" t="s">
        <v>29</v>
      </c>
    </row>
    <row r="663" spans="1:1" x14ac:dyDescent="0.25">
      <c r="A663" s="26" t="s">
        <v>30</v>
      </c>
    </row>
    <row r="664" spans="1:1" x14ac:dyDescent="0.25">
      <c r="A664" s="27" t="s">
        <v>28</v>
      </c>
    </row>
    <row r="665" spans="1:1" x14ac:dyDescent="0.25">
      <c r="A665" s="12" t="s">
        <v>33</v>
      </c>
    </row>
    <row r="666" spans="1:1" x14ac:dyDescent="0.25">
      <c r="A666" s="13" t="s">
        <v>34</v>
      </c>
    </row>
    <row r="667" spans="1:1" x14ac:dyDescent="0.25">
      <c r="A667" s="14" t="s">
        <v>131</v>
      </c>
    </row>
    <row r="668" spans="1:1" x14ac:dyDescent="0.25">
      <c r="A668" s="15" t="s">
        <v>25</v>
      </c>
    </row>
    <row r="669" spans="1:1" x14ac:dyDescent="0.25">
      <c r="A669" s="16" t="s">
        <v>19</v>
      </c>
    </row>
    <row r="670" spans="1:1" x14ac:dyDescent="0.25">
      <c r="A670" s="17" t="s">
        <v>25</v>
      </c>
    </row>
    <row r="671" spans="1:1" x14ac:dyDescent="0.25">
      <c r="A671" s="18" t="s">
        <v>25</v>
      </c>
    </row>
    <row r="672" spans="1:1" x14ac:dyDescent="0.25">
      <c r="A672" s="19" t="s">
        <v>19</v>
      </c>
    </row>
    <row r="673" spans="1:1" x14ac:dyDescent="0.25">
      <c r="A673" s="20" t="s">
        <v>26</v>
      </c>
    </row>
    <row r="674" spans="1:1" x14ac:dyDescent="0.25">
      <c r="A674" s="21" t="s">
        <v>25</v>
      </c>
    </row>
    <row r="675" spans="1:1" x14ac:dyDescent="0.25">
      <c r="A675" s="22" t="s">
        <v>19</v>
      </c>
    </row>
    <row r="676" spans="1:1" x14ac:dyDescent="0.25">
      <c r="A676" s="23" t="s">
        <v>501</v>
      </c>
    </row>
    <row r="677" spans="1:1" x14ac:dyDescent="0.25">
      <c r="A677" s="24" t="s">
        <v>25</v>
      </c>
    </row>
    <row r="678" spans="1:1" x14ac:dyDescent="0.25">
      <c r="A678" s="25" t="s">
        <v>502</v>
      </c>
    </row>
    <row r="679" spans="1:1" x14ac:dyDescent="0.25">
      <c r="A679" s="26" t="s">
        <v>46</v>
      </c>
    </row>
    <row r="680" spans="1:1" x14ac:dyDescent="0.25">
      <c r="A680" s="27" t="s">
        <v>208</v>
      </c>
    </row>
    <row r="681" spans="1:1" x14ac:dyDescent="0.25">
      <c r="A681" s="7">
        <v>4</v>
      </c>
    </row>
    <row r="682" spans="1:1" x14ac:dyDescent="0.25">
      <c r="A682" s="9" t="s">
        <v>20</v>
      </c>
    </row>
    <row r="683" spans="1:1" x14ac:dyDescent="0.25">
      <c r="A683" s="10" t="s">
        <v>68</v>
      </c>
    </row>
    <row r="684" spans="1:1" x14ac:dyDescent="0.25">
      <c r="A684" s="11" t="s">
        <v>22</v>
      </c>
    </row>
    <row r="685" spans="1:1" x14ac:dyDescent="0.25">
      <c r="A685" s="12" t="s">
        <v>33</v>
      </c>
    </row>
    <row r="686" spans="1:1" x14ac:dyDescent="0.25">
      <c r="A686" s="13" t="s">
        <v>24</v>
      </c>
    </row>
    <row r="687" spans="1:1" x14ac:dyDescent="0.25">
      <c r="A687" s="14" t="s">
        <v>108</v>
      </c>
    </row>
    <row r="688" spans="1:1" x14ac:dyDescent="0.25">
      <c r="A688" s="15" t="s">
        <v>25</v>
      </c>
    </row>
    <row r="689" spans="1:1" x14ac:dyDescent="0.25">
      <c r="A689" s="16" t="s">
        <v>19</v>
      </c>
    </row>
    <row r="690" spans="1:1" x14ac:dyDescent="0.25">
      <c r="A690" s="17" t="s">
        <v>25</v>
      </c>
    </row>
    <row r="691" spans="1:1" x14ac:dyDescent="0.25">
      <c r="A691" s="18" t="s">
        <v>25</v>
      </c>
    </row>
    <row r="692" spans="1:1" x14ac:dyDescent="0.25">
      <c r="A692" s="19" t="s">
        <v>25</v>
      </c>
    </row>
    <row r="693" spans="1:1" x14ac:dyDescent="0.25">
      <c r="A693" s="20" t="s">
        <v>26</v>
      </c>
    </row>
    <row r="694" spans="1:1" x14ac:dyDescent="0.25">
      <c r="A694" s="21" t="s">
        <v>25</v>
      </c>
    </row>
    <row r="695" spans="1:1" x14ac:dyDescent="0.25">
      <c r="A695" s="22" t="s">
        <v>19</v>
      </c>
    </row>
    <row r="696" spans="1:1" x14ac:dyDescent="0.25">
      <c r="A696" s="23" t="s">
        <v>559</v>
      </c>
    </row>
    <row r="697" spans="1:1" x14ac:dyDescent="0.25">
      <c r="A697" s="24" t="s">
        <v>25</v>
      </c>
    </row>
    <row r="698" spans="1:1" x14ac:dyDescent="0.25">
      <c r="A698" s="25" t="s">
        <v>561</v>
      </c>
    </row>
    <row r="699" spans="1:1" x14ac:dyDescent="0.25">
      <c r="A699" s="26" t="s">
        <v>104</v>
      </c>
    </row>
    <row r="700" spans="1:1" x14ac:dyDescent="0.25">
      <c r="A700" s="27" t="s">
        <v>560</v>
      </c>
    </row>
    <row r="701" spans="1:1" x14ac:dyDescent="0.25">
      <c r="A701" s="7">
        <v>5</v>
      </c>
    </row>
    <row r="702" spans="1:1" x14ac:dyDescent="0.25">
      <c r="A702" s="9" t="s">
        <v>20</v>
      </c>
    </row>
    <row r="703" spans="1:1" x14ac:dyDescent="0.25">
      <c r="A703" s="10" t="s">
        <v>68</v>
      </c>
    </row>
    <row r="704" spans="1:1" x14ac:dyDescent="0.25">
      <c r="A704" s="11" t="s">
        <v>69</v>
      </c>
    </row>
    <row r="705" spans="1:1" x14ac:dyDescent="0.25">
      <c r="A705" s="12" t="s">
        <v>33</v>
      </c>
    </row>
    <row r="706" spans="1:1" x14ac:dyDescent="0.25">
      <c r="A706" s="13" t="s">
        <v>70</v>
      </c>
    </row>
    <row r="707" spans="1:1" x14ac:dyDescent="0.25">
      <c r="A707" s="14" t="s">
        <v>108</v>
      </c>
    </row>
    <row r="708" spans="1:1" x14ac:dyDescent="0.25">
      <c r="A708" s="15" t="s">
        <v>25</v>
      </c>
    </row>
    <row r="709" spans="1:1" x14ac:dyDescent="0.25">
      <c r="A709" s="16" t="s">
        <v>25</v>
      </c>
    </row>
    <row r="710" spans="1:1" x14ac:dyDescent="0.25">
      <c r="A710" s="17" t="s">
        <v>19</v>
      </c>
    </row>
    <row r="711" spans="1:1" x14ac:dyDescent="0.25">
      <c r="A711" s="18" t="s">
        <v>19</v>
      </c>
    </row>
    <row r="712" spans="1:1" x14ac:dyDescent="0.25">
      <c r="A712" s="19" t="s">
        <v>25</v>
      </c>
    </row>
    <row r="713" spans="1:1" x14ac:dyDescent="0.25">
      <c r="A713" s="20" t="s">
        <v>42</v>
      </c>
    </row>
    <row r="714" spans="1:1" x14ac:dyDescent="0.25">
      <c r="A714" s="21" t="s">
        <v>25</v>
      </c>
    </row>
    <row r="715" spans="1:1" x14ac:dyDescent="0.25">
      <c r="A715" s="22" t="s">
        <v>19</v>
      </c>
    </row>
    <row r="716" spans="1:1" x14ac:dyDescent="0.25">
      <c r="A716" s="23" t="s">
        <v>373</v>
      </c>
    </row>
    <row r="717" spans="1:1" x14ac:dyDescent="0.25">
      <c r="A717" s="24" t="s">
        <v>19</v>
      </c>
    </row>
    <row r="718" spans="1:1" x14ac:dyDescent="0.25">
      <c r="A718" s="25" t="s">
        <v>374</v>
      </c>
    </row>
    <row r="719" spans="1:1" x14ac:dyDescent="0.25">
      <c r="A719" s="26" t="s">
        <v>241</v>
      </c>
    </row>
    <row r="720" spans="1:1" x14ac:dyDescent="0.25">
      <c r="A720" s="27" t="s">
        <v>28</v>
      </c>
    </row>
    <row r="721" spans="1:1" x14ac:dyDescent="0.25">
      <c r="A721" s="7">
        <v>10</v>
      </c>
    </row>
    <row r="722" spans="1:1" x14ac:dyDescent="0.25">
      <c r="A722" s="9" t="s">
        <v>20</v>
      </c>
    </row>
    <row r="723" spans="1:1" x14ac:dyDescent="0.25">
      <c r="A723" s="10" t="s">
        <v>68</v>
      </c>
    </row>
    <row r="724" spans="1:1" x14ac:dyDescent="0.25">
      <c r="A724" s="11" t="s">
        <v>69</v>
      </c>
    </row>
    <row r="725" spans="1:1" x14ac:dyDescent="0.25">
      <c r="A725" s="12" t="s">
        <v>33</v>
      </c>
    </row>
    <row r="726" spans="1:1" x14ac:dyDescent="0.25">
      <c r="A726" s="13" t="s">
        <v>24</v>
      </c>
    </row>
    <row r="727" spans="1:1" x14ac:dyDescent="0.25">
      <c r="A727" s="14" t="s">
        <v>108</v>
      </c>
    </row>
    <row r="728" spans="1:1" x14ac:dyDescent="0.25">
      <c r="A728" s="15" t="s">
        <v>25</v>
      </c>
    </row>
    <row r="729" spans="1:1" x14ac:dyDescent="0.25">
      <c r="A729" s="16" t="s">
        <v>19</v>
      </c>
    </row>
    <row r="730" spans="1:1" x14ac:dyDescent="0.25">
      <c r="A730" s="17" t="s">
        <v>25</v>
      </c>
    </row>
    <row r="731" spans="1:1" x14ac:dyDescent="0.25">
      <c r="A731" s="18" t="s">
        <v>25</v>
      </c>
    </row>
    <row r="732" spans="1:1" x14ac:dyDescent="0.25">
      <c r="A732" s="19" t="s">
        <v>25</v>
      </c>
    </row>
    <row r="733" spans="1:1" x14ac:dyDescent="0.25">
      <c r="A733" s="20" t="s">
        <v>26</v>
      </c>
    </row>
    <row r="734" spans="1:1" x14ac:dyDescent="0.25">
      <c r="A734" s="21" t="s">
        <v>25</v>
      </c>
    </row>
    <row r="735" spans="1:1" x14ac:dyDescent="0.25">
      <c r="A735" s="22" t="s">
        <v>19</v>
      </c>
    </row>
    <row r="736" spans="1:1" x14ac:dyDescent="0.25">
      <c r="A736" s="23" t="s">
        <v>363</v>
      </c>
    </row>
    <row r="737" spans="1:1" x14ac:dyDescent="0.25">
      <c r="A737" s="24" t="s">
        <v>19</v>
      </c>
    </row>
    <row r="738" spans="1:1" x14ac:dyDescent="0.25">
      <c r="A738" s="25" t="s">
        <v>365</v>
      </c>
    </row>
    <row r="739" spans="1:1" x14ac:dyDescent="0.25">
      <c r="A739" s="26" t="s">
        <v>38</v>
      </c>
    </row>
    <row r="740" spans="1:1" x14ac:dyDescent="0.25">
      <c r="A740" s="27" t="s">
        <v>364</v>
      </c>
    </row>
    <row r="741" spans="1:1" x14ac:dyDescent="0.25">
      <c r="A741" s="11" t="s">
        <v>22</v>
      </c>
    </row>
    <row r="742" spans="1:1" x14ac:dyDescent="0.25">
      <c r="A742" s="12" t="s">
        <v>33</v>
      </c>
    </row>
    <row r="743" spans="1:1" x14ac:dyDescent="0.25">
      <c r="A743" s="13" t="s">
        <v>34</v>
      </c>
    </row>
    <row r="744" spans="1:1" x14ac:dyDescent="0.25">
      <c r="A744" s="14" t="s">
        <v>108</v>
      </c>
    </row>
    <row r="745" spans="1:1" x14ac:dyDescent="0.25">
      <c r="A745" s="15" t="s">
        <v>19</v>
      </c>
    </row>
    <row r="746" spans="1:1" x14ac:dyDescent="0.25">
      <c r="A746" s="16" t="s">
        <v>19</v>
      </c>
    </row>
    <row r="747" spans="1:1" x14ac:dyDescent="0.25">
      <c r="A747" s="17" t="s">
        <v>25</v>
      </c>
    </row>
    <row r="748" spans="1:1" x14ac:dyDescent="0.25">
      <c r="A748" s="18" t="s">
        <v>19</v>
      </c>
    </row>
    <row r="749" spans="1:1" x14ac:dyDescent="0.25">
      <c r="A749" s="19" t="s">
        <v>19</v>
      </c>
    </row>
    <row r="750" spans="1:1" x14ac:dyDescent="0.25">
      <c r="A750" s="20" t="s">
        <v>42</v>
      </c>
    </row>
    <row r="751" spans="1:1" x14ac:dyDescent="0.25">
      <c r="A751" s="21" t="s">
        <v>19</v>
      </c>
    </row>
    <row r="752" spans="1:1" x14ac:dyDescent="0.25">
      <c r="A752" s="22" t="s">
        <v>25</v>
      </c>
    </row>
    <row r="753" spans="1:1" x14ac:dyDescent="0.25">
      <c r="A753" s="23" t="s">
        <v>35</v>
      </c>
    </row>
    <row r="754" spans="1:1" x14ac:dyDescent="0.25">
      <c r="A754" s="24" t="s">
        <v>19</v>
      </c>
    </row>
    <row r="755" spans="1:1" x14ac:dyDescent="0.25">
      <c r="A755" s="25" t="s">
        <v>370</v>
      </c>
    </row>
    <row r="756" spans="1:1" x14ac:dyDescent="0.25">
      <c r="A756" s="26" t="s">
        <v>343</v>
      </c>
    </row>
    <row r="757" spans="1:1" x14ac:dyDescent="0.25">
      <c r="A757" s="27" t="s">
        <v>369</v>
      </c>
    </row>
    <row r="758" spans="1:1" x14ac:dyDescent="0.25">
      <c r="A758" s="10" t="s">
        <v>21</v>
      </c>
    </row>
    <row r="759" spans="1:1" x14ac:dyDescent="0.25">
      <c r="A759" s="11" t="s">
        <v>22</v>
      </c>
    </row>
    <row r="760" spans="1:1" x14ac:dyDescent="0.25">
      <c r="A760" s="12" t="s">
        <v>23</v>
      </c>
    </row>
    <row r="761" spans="1:1" x14ac:dyDescent="0.25">
      <c r="A761" s="13" t="s">
        <v>24</v>
      </c>
    </row>
    <row r="762" spans="1:1" x14ac:dyDescent="0.25">
      <c r="A762" s="14" t="s">
        <v>131</v>
      </c>
    </row>
    <row r="763" spans="1:1" x14ac:dyDescent="0.25">
      <c r="A763" s="15" t="s">
        <v>25</v>
      </c>
    </row>
    <row r="764" spans="1:1" x14ac:dyDescent="0.25">
      <c r="A764" s="16" t="s">
        <v>25</v>
      </c>
    </row>
    <row r="765" spans="1:1" x14ac:dyDescent="0.25">
      <c r="A765" s="17" t="s">
        <v>25</v>
      </c>
    </row>
    <row r="766" spans="1:1" x14ac:dyDescent="0.25">
      <c r="A766" s="18" t="s">
        <v>19</v>
      </c>
    </row>
    <row r="767" spans="1:1" x14ac:dyDescent="0.25">
      <c r="A767" s="19" t="s">
        <v>25</v>
      </c>
    </row>
    <row r="768" spans="1:1" x14ac:dyDescent="0.25">
      <c r="A768" s="20" t="s">
        <v>26</v>
      </c>
    </row>
    <row r="769" spans="1:1" x14ac:dyDescent="0.25">
      <c r="A769" s="21" t="s">
        <v>25</v>
      </c>
    </row>
    <row r="770" spans="1:1" x14ac:dyDescent="0.25">
      <c r="A770" s="22" t="s">
        <v>25</v>
      </c>
    </row>
    <row r="771" spans="1:1" x14ac:dyDescent="0.25">
      <c r="A771" s="23" t="s">
        <v>43</v>
      </c>
    </row>
    <row r="772" spans="1:1" x14ac:dyDescent="0.25">
      <c r="A772" s="24" t="s">
        <v>25</v>
      </c>
    </row>
    <row r="773" spans="1:1" x14ac:dyDescent="0.25">
      <c r="A773" s="25" t="s">
        <v>133</v>
      </c>
    </row>
    <row r="774" spans="1:1" x14ac:dyDescent="0.25">
      <c r="A774" s="26" t="s">
        <v>134</v>
      </c>
    </row>
    <row r="775" spans="1:1" x14ac:dyDescent="0.25">
      <c r="A775" s="27" t="s">
        <v>132</v>
      </c>
    </row>
    <row r="776" spans="1:1" x14ac:dyDescent="0.25">
      <c r="A776" s="7">
        <v>15</v>
      </c>
    </row>
    <row r="777" spans="1:1" x14ac:dyDescent="0.25">
      <c r="A777" s="9" t="s">
        <v>61</v>
      </c>
    </row>
    <row r="778" spans="1:1" x14ac:dyDescent="0.25">
      <c r="A778" s="10" t="s">
        <v>68</v>
      </c>
    </row>
    <row r="779" spans="1:1" x14ac:dyDescent="0.25">
      <c r="A779" s="11" t="s">
        <v>22</v>
      </c>
    </row>
    <row r="780" spans="1:1" x14ac:dyDescent="0.25">
      <c r="A780" s="12" t="s">
        <v>33</v>
      </c>
    </row>
    <row r="781" spans="1:1" x14ac:dyDescent="0.25">
      <c r="A781" s="13" t="s">
        <v>34</v>
      </c>
    </row>
    <row r="782" spans="1:1" x14ac:dyDescent="0.25">
      <c r="A782" s="14" t="s">
        <v>131</v>
      </c>
    </row>
    <row r="783" spans="1:1" x14ac:dyDescent="0.25">
      <c r="A783" s="15" t="s">
        <v>25</v>
      </c>
    </row>
    <row r="784" spans="1:1" x14ac:dyDescent="0.25">
      <c r="A784" s="16" t="s">
        <v>19</v>
      </c>
    </row>
    <row r="785" spans="1:1" x14ac:dyDescent="0.25">
      <c r="A785" s="17" t="s">
        <v>25</v>
      </c>
    </row>
    <row r="786" spans="1:1" x14ac:dyDescent="0.25">
      <c r="A786" s="18" t="s">
        <v>25</v>
      </c>
    </row>
    <row r="787" spans="1:1" x14ac:dyDescent="0.25">
      <c r="A787" s="19" t="s">
        <v>19</v>
      </c>
    </row>
    <row r="788" spans="1:1" x14ac:dyDescent="0.25">
      <c r="A788" s="20" t="s">
        <v>26</v>
      </c>
    </row>
    <row r="789" spans="1:1" x14ac:dyDescent="0.25">
      <c r="A789" s="21" t="s">
        <v>25</v>
      </c>
    </row>
    <row r="790" spans="1:1" x14ac:dyDescent="0.25">
      <c r="A790" s="22" t="s">
        <v>19</v>
      </c>
    </row>
    <row r="791" spans="1:1" x14ac:dyDescent="0.25">
      <c r="A791" s="23" t="s">
        <v>35</v>
      </c>
    </row>
    <row r="792" spans="1:1" x14ac:dyDescent="0.25">
      <c r="A792" s="24" t="s">
        <v>19</v>
      </c>
    </row>
    <row r="793" spans="1:1" x14ac:dyDescent="0.25">
      <c r="A793" s="25" t="s">
        <v>251</v>
      </c>
    </row>
    <row r="794" spans="1:1" x14ac:dyDescent="0.25">
      <c r="A794" s="26" t="s">
        <v>252</v>
      </c>
    </row>
    <row r="795" spans="1:1" x14ac:dyDescent="0.25">
      <c r="A795" s="27" t="s">
        <v>28</v>
      </c>
    </row>
    <row r="796" spans="1:1" x14ac:dyDescent="0.25">
      <c r="A796" s="10" t="s">
        <v>21</v>
      </c>
    </row>
    <row r="797" spans="1:1" x14ac:dyDescent="0.25">
      <c r="A797" s="11" t="s">
        <v>22</v>
      </c>
    </row>
    <row r="798" spans="1:1" x14ac:dyDescent="0.25">
      <c r="A798" s="12" t="s">
        <v>33</v>
      </c>
    </row>
    <row r="799" spans="1:1" x14ac:dyDescent="0.25">
      <c r="A799" s="13" t="s">
        <v>34</v>
      </c>
    </row>
    <row r="800" spans="1:1" x14ac:dyDescent="0.25">
      <c r="A800" s="14" t="s">
        <v>108</v>
      </c>
    </row>
    <row r="801" spans="1:1" x14ac:dyDescent="0.25">
      <c r="A801" s="15" t="s">
        <v>25</v>
      </c>
    </row>
    <row r="802" spans="1:1" x14ac:dyDescent="0.25">
      <c r="A802" s="16" t="s">
        <v>25</v>
      </c>
    </row>
    <row r="803" spans="1:1" x14ac:dyDescent="0.25">
      <c r="A803" s="17" t="s">
        <v>25</v>
      </c>
    </row>
    <row r="804" spans="1:1" x14ac:dyDescent="0.25">
      <c r="A804" s="18" t="s">
        <v>25</v>
      </c>
    </row>
    <row r="805" spans="1:1" x14ac:dyDescent="0.25">
      <c r="A805" s="19" t="s">
        <v>25</v>
      </c>
    </row>
    <row r="806" spans="1:1" x14ac:dyDescent="0.25">
      <c r="A806" s="20" t="s">
        <v>26</v>
      </c>
    </row>
    <row r="807" spans="1:1" x14ac:dyDescent="0.25">
      <c r="A807" s="21" t="s">
        <v>25</v>
      </c>
    </row>
    <row r="808" spans="1:1" x14ac:dyDescent="0.25">
      <c r="A808" s="22" t="s">
        <v>25</v>
      </c>
    </row>
    <row r="809" spans="1:1" x14ac:dyDescent="0.25">
      <c r="A809" s="23" t="s">
        <v>114</v>
      </c>
    </row>
    <row r="810" spans="1:1" x14ac:dyDescent="0.25">
      <c r="A810" s="24" t="s">
        <v>19</v>
      </c>
    </row>
    <row r="811" spans="1:1" x14ac:dyDescent="0.25">
      <c r="A811" s="25" t="s">
        <v>116</v>
      </c>
    </row>
    <row r="812" spans="1:1" x14ac:dyDescent="0.25">
      <c r="A812" s="26" t="s">
        <v>117</v>
      </c>
    </row>
    <row r="813" spans="1:1" x14ac:dyDescent="0.25">
      <c r="A813" s="27" t="s">
        <v>115</v>
      </c>
    </row>
    <row r="814" spans="1:1" x14ac:dyDescent="0.25">
      <c r="A814" s="9" t="s">
        <v>20</v>
      </c>
    </row>
    <row r="815" spans="1:1" x14ac:dyDescent="0.25">
      <c r="A815" s="10" t="s">
        <v>68</v>
      </c>
    </row>
    <row r="816" spans="1:1" x14ac:dyDescent="0.25">
      <c r="A816" s="11" t="s">
        <v>22</v>
      </c>
    </row>
    <row r="817" spans="1:1" x14ac:dyDescent="0.25">
      <c r="A817" s="12" t="s">
        <v>33</v>
      </c>
    </row>
    <row r="818" spans="1:1" x14ac:dyDescent="0.25">
      <c r="A818" s="13" t="s">
        <v>34</v>
      </c>
    </row>
    <row r="819" spans="1:1" x14ac:dyDescent="0.25">
      <c r="A819" s="14" t="s">
        <v>108</v>
      </c>
    </row>
    <row r="820" spans="1:1" x14ac:dyDescent="0.25">
      <c r="A820" s="15" t="s">
        <v>25</v>
      </c>
    </row>
    <row r="821" spans="1:1" x14ac:dyDescent="0.25">
      <c r="A821" s="16" t="s">
        <v>19</v>
      </c>
    </row>
    <row r="822" spans="1:1" x14ac:dyDescent="0.25">
      <c r="A822" s="17" t="s">
        <v>25</v>
      </c>
    </row>
    <row r="823" spans="1:1" x14ac:dyDescent="0.25">
      <c r="A823" s="18" t="s">
        <v>25</v>
      </c>
    </row>
    <row r="824" spans="1:1" x14ac:dyDescent="0.25">
      <c r="A824" s="19" t="s">
        <v>19</v>
      </c>
    </row>
    <row r="825" spans="1:1" x14ac:dyDescent="0.25">
      <c r="A825" s="20" t="s">
        <v>42</v>
      </c>
    </row>
    <row r="826" spans="1:1" x14ac:dyDescent="0.25">
      <c r="A826" s="21" t="s">
        <v>25</v>
      </c>
    </row>
    <row r="827" spans="1:1" x14ac:dyDescent="0.25">
      <c r="A827" s="22" t="s">
        <v>19</v>
      </c>
    </row>
    <row r="828" spans="1:1" x14ac:dyDescent="0.25">
      <c r="A828" s="23" t="s">
        <v>43</v>
      </c>
    </row>
    <row r="829" spans="1:1" x14ac:dyDescent="0.25">
      <c r="A829" s="24" t="s">
        <v>25</v>
      </c>
    </row>
    <row r="830" spans="1:1" x14ac:dyDescent="0.25">
      <c r="A830" s="25" t="s">
        <v>570</v>
      </c>
    </row>
    <row r="831" spans="1:1" x14ac:dyDescent="0.25">
      <c r="A831" s="26" t="s">
        <v>38</v>
      </c>
    </row>
    <row r="832" spans="1:1" x14ac:dyDescent="0.25">
      <c r="A832" s="27" t="s">
        <v>28</v>
      </c>
    </row>
    <row r="833" spans="1:1" x14ac:dyDescent="0.25">
      <c r="A833" s="10" t="s">
        <v>21</v>
      </c>
    </row>
    <row r="834" spans="1:1" x14ac:dyDescent="0.25">
      <c r="A834" s="11" t="s">
        <v>22</v>
      </c>
    </row>
    <row r="835" spans="1:1" x14ac:dyDescent="0.25">
      <c r="A835" s="12" t="s">
        <v>23</v>
      </c>
    </row>
    <row r="836" spans="1:1" x14ac:dyDescent="0.25">
      <c r="A836" s="13" t="s">
        <v>34</v>
      </c>
    </row>
    <row r="837" spans="1:1" x14ac:dyDescent="0.25">
      <c r="A837" s="14" t="s">
        <v>131</v>
      </c>
    </row>
    <row r="838" spans="1:1" x14ac:dyDescent="0.25">
      <c r="A838" s="15" t="s">
        <v>25</v>
      </c>
    </row>
    <row r="839" spans="1:1" x14ac:dyDescent="0.25">
      <c r="A839" s="16" t="s">
        <v>19</v>
      </c>
    </row>
    <row r="840" spans="1:1" x14ac:dyDescent="0.25">
      <c r="A840" s="17" t="s">
        <v>25</v>
      </c>
    </row>
    <row r="841" spans="1:1" x14ac:dyDescent="0.25">
      <c r="A841" s="18" t="s">
        <v>25</v>
      </c>
    </row>
    <row r="842" spans="1:1" x14ac:dyDescent="0.25">
      <c r="A842" s="19" t="s">
        <v>19</v>
      </c>
    </row>
    <row r="843" spans="1:1" x14ac:dyDescent="0.25">
      <c r="A843" s="20" t="s">
        <v>26</v>
      </c>
    </row>
    <row r="844" spans="1:1" x14ac:dyDescent="0.25">
      <c r="A844" s="21" t="s">
        <v>25</v>
      </c>
    </row>
    <row r="845" spans="1:1" x14ac:dyDescent="0.25">
      <c r="A845" s="22" t="s">
        <v>19</v>
      </c>
    </row>
    <row r="846" spans="1:1" x14ac:dyDescent="0.25">
      <c r="A846" s="23" t="s">
        <v>43</v>
      </c>
    </row>
    <row r="847" spans="1:1" x14ac:dyDescent="0.25">
      <c r="A847" s="24" t="s">
        <v>25</v>
      </c>
    </row>
    <row r="848" spans="1:1" x14ac:dyDescent="0.25">
      <c r="A848" s="25" t="s">
        <v>585</v>
      </c>
    </row>
    <row r="849" spans="1:1" x14ac:dyDescent="0.25">
      <c r="A849" s="26" t="s">
        <v>241</v>
      </c>
    </row>
    <row r="850" spans="1:1" x14ac:dyDescent="0.25">
      <c r="A850" s="27" t="s">
        <v>584</v>
      </c>
    </row>
    <row r="851" spans="1:1" x14ac:dyDescent="0.25">
      <c r="A851" s="13" t="s">
        <v>24</v>
      </c>
    </row>
    <row r="852" spans="1:1" x14ac:dyDescent="0.25">
      <c r="A852" s="14" t="s">
        <v>131</v>
      </c>
    </row>
    <row r="853" spans="1:1" x14ac:dyDescent="0.25">
      <c r="A853" s="15" t="s">
        <v>25</v>
      </c>
    </row>
    <row r="854" spans="1:1" x14ac:dyDescent="0.25">
      <c r="A854" s="16" t="s">
        <v>19</v>
      </c>
    </row>
    <row r="855" spans="1:1" x14ac:dyDescent="0.25">
      <c r="A855" s="17" t="s">
        <v>25</v>
      </c>
    </row>
    <row r="856" spans="1:1" x14ac:dyDescent="0.25">
      <c r="A856" s="18" t="s">
        <v>25</v>
      </c>
    </row>
    <row r="857" spans="1:1" x14ac:dyDescent="0.25">
      <c r="A857" s="19" t="s">
        <v>19</v>
      </c>
    </row>
    <row r="858" spans="1:1" x14ac:dyDescent="0.25">
      <c r="A858" s="20" t="s">
        <v>26</v>
      </c>
    </row>
    <row r="859" spans="1:1" x14ac:dyDescent="0.25">
      <c r="A859" s="21" t="s">
        <v>19</v>
      </c>
    </row>
    <row r="860" spans="1:1" x14ac:dyDescent="0.25">
      <c r="A860" s="22" t="s">
        <v>19</v>
      </c>
    </row>
    <row r="861" spans="1:1" x14ac:dyDescent="0.25">
      <c r="A861" s="23" t="s">
        <v>153</v>
      </c>
    </row>
    <row r="862" spans="1:1" x14ac:dyDescent="0.25">
      <c r="A862" s="24" t="s">
        <v>25</v>
      </c>
    </row>
    <row r="863" spans="1:1" x14ac:dyDescent="0.25">
      <c r="A863" s="25" t="s">
        <v>155</v>
      </c>
    </row>
    <row r="864" spans="1:1" x14ac:dyDescent="0.25">
      <c r="A864" s="26" t="s">
        <v>123</v>
      </c>
    </row>
    <row r="865" spans="1:1" x14ac:dyDescent="0.25">
      <c r="A865" s="27" t="s">
        <v>154</v>
      </c>
    </row>
    <row r="866" spans="1:1" x14ac:dyDescent="0.25">
      <c r="A866" s="7">
        <v>20</v>
      </c>
    </row>
    <row r="867" spans="1:1" x14ac:dyDescent="0.25">
      <c r="A867" s="9" t="s">
        <v>61</v>
      </c>
    </row>
    <row r="868" spans="1:1" x14ac:dyDescent="0.25">
      <c r="A868" s="10" t="s">
        <v>21</v>
      </c>
    </row>
    <row r="869" spans="1:1" x14ac:dyDescent="0.25">
      <c r="A869" s="11" t="s">
        <v>22</v>
      </c>
    </row>
    <row r="870" spans="1:1" x14ac:dyDescent="0.25">
      <c r="A870" s="12" t="s">
        <v>23</v>
      </c>
    </row>
    <row r="871" spans="1:1" x14ac:dyDescent="0.25">
      <c r="A871" s="13" t="s">
        <v>34</v>
      </c>
    </row>
    <row r="872" spans="1:1" x14ac:dyDescent="0.25">
      <c r="A872" s="14" t="s">
        <v>131</v>
      </c>
    </row>
    <row r="873" spans="1:1" x14ac:dyDescent="0.25">
      <c r="A873" s="15" t="s">
        <v>25</v>
      </c>
    </row>
    <row r="874" spans="1:1" x14ac:dyDescent="0.25">
      <c r="A874" s="16" t="s">
        <v>19</v>
      </c>
    </row>
    <row r="875" spans="1:1" x14ac:dyDescent="0.25">
      <c r="A875" s="17" t="s">
        <v>25</v>
      </c>
    </row>
    <row r="876" spans="1:1" x14ac:dyDescent="0.25">
      <c r="A876" s="18" t="s">
        <v>25</v>
      </c>
    </row>
    <row r="877" spans="1:1" x14ac:dyDescent="0.25">
      <c r="A877" s="19" t="s">
        <v>25</v>
      </c>
    </row>
    <row r="878" spans="1:1" x14ac:dyDescent="0.25">
      <c r="A878" s="20" t="s">
        <v>42</v>
      </c>
    </row>
    <row r="879" spans="1:1" x14ac:dyDescent="0.25">
      <c r="A879" s="21" t="s">
        <v>19</v>
      </c>
    </row>
    <row r="880" spans="1:1" x14ac:dyDescent="0.25">
      <c r="A880" s="22" t="s">
        <v>19</v>
      </c>
    </row>
    <row r="881" spans="1:1" x14ac:dyDescent="0.25">
      <c r="A881" s="23" t="s">
        <v>114</v>
      </c>
    </row>
    <row r="882" spans="1:1" x14ac:dyDescent="0.25">
      <c r="A882" s="24" t="s">
        <v>25</v>
      </c>
    </row>
    <row r="883" spans="1:1" x14ac:dyDescent="0.25">
      <c r="A883" s="25" t="s">
        <v>574</v>
      </c>
    </row>
    <row r="884" spans="1:1" x14ac:dyDescent="0.25">
      <c r="A884" s="26" t="s">
        <v>575</v>
      </c>
    </row>
    <row r="885" spans="1:1" x14ac:dyDescent="0.25">
      <c r="A885" s="27" t="s">
        <v>573</v>
      </c>
    </row>
    <row r="886" spans="1:1" x14ac:dyDescent="0.25">
      <c r="A886" s="12" t="s">
        <v>33</v>
      </c>
    </row>
    <row r="887" spans="1:1" x14ac:dyDescent="0.25">
      <c r="A887" s="13" t="s">
        <v>34</v>
      </c>
    </row>
    <row r="888" spans="1:1" x14ac:dyDescent="0.25">
      <c r="A888" s="14" t="s">
        <v>108</v>
      </c>
    </row>
    <row r="889" spans="1:1" x14ac:dyDescent="0.25">
      <c r="A889" s="15" t="s">
        <v>25</v>
      </c>
    </row>
    <row r="890" spans="1:1" x14ac:dyDescent="0.25">
      <c r="A890" s="16" t="s">
        <v>19</v>
      </c>
    </row>
    <row r="891" spans="1:1" x14ac:dyDescent="0.25">
      <c r="A891" s="17" t="s">
        <v>19</v>
      </c>
    </row>
    <row r="892" spans="1:1" x14ac:dyDescent="0.25">
      <c r="A892" s="18" t="s">
        <v>25</v>
      </c>
    </row>
    <row r="893" spans="1:1" x14ac:dyDescent="0.25">
      <c r="A893" s="19" t="s">
        <v>19</v>
      </c>
    </row>
    <row r="894" spans="1:1" x14ac:dyDescent="0.25">
      <c r="A894" s="20" t="s">
        <v>26</v>
      </c>
    </row>
    <row r="895" spans="1:1" x14ac:dyDescent="0.25">
      <c r="A895" s="21" t="s">
        <v>25</v>
      </c>
    </row>
    <row r="896" spans="1:1" x14ac:dyDescent="0.25">
      <c r="A896" s="22" t="s">
        <v>25</v>
      </c>
    </row>
    <row r="897" spans="1:1" x14ac:dyDescent="0.25">
      <c r="A897" s="23" t="s">
        <v>142</v>
      </c>
    </row>
    <row r="898" spans="1:1" x14ac:dyDescent="0.25">
      <c r="A898" s="24" t="s">
        <v>25</v>
      </c>
    </row>
    <row r="899" spans="1:1" x14ac:dyDescent="0.25">
      <c r="A899" s="25" t="s">
        <v>144</v>
      </c>
    </row>
    <row r="900" spans="1:1" x14ac:dyDescent="0.25">
      <c r="A900" s="26" t="s">
        <v>145</v>
      </c>
    </row>
    <row r="901" spans="1:1" x14ac:dyDescent="0.25">
      <c r="A901" s="27" t="s">
        <v>143</v>
      </c>
    </row>
    <row r="902" spans="1:1" x14ac:dyDescent="0.25">
      <c r="A902" s="9" t="s">
        <v>20</v>
      </c>
    </row>
    <row r="903" spans="1:1" x14ac:dyDescent="0.25">
      <c r="A903" s="10" t="s">
        <v>21</v>
      </c>
    </row>
    <row r="904" spans="1:1" x14ac:dyDescent="0.25">
      <c r="A904" s="11" t="s">
        <v>22</v>
      </c>
    </row>
    <row r="905" spans="1:1" x14ac:dyDescent="0.25">
      <c r="A905" s="12" t="s">
        <v>23</v>
      </c>
    </row>
    <row r="906" spans="1:1" x14ac:dyDescent="0.25">
      <c r="A906" s="13" t="s">
        <v>34</v>
      </c>
    </row>
    <row r="907" spans="1:1" x14ac:dyDescent="0.25">
      <c r="A907" s="14" t="s">
        <v>131</v>
      </c>
    </row>
    <row r="908" spans="1:1" x14ac:dyDescent="0.25">
      <c r="A908" s="15" t="s">
        <v>25</v>
      </c>
    </row>
    <row r="909" spans="1:1" x14ac:dyDescent="0.25">
      <c r="A909" s="16" t="s">
        <v>19</v>
      </c>
    </row>
    <row r="910" spans="1:1" x14ac:dyDescent="0.25">
      <c r="A910" s="17" t="s">
        <v>19</v>
      </c>
    </row>
    <row r="911" spans="1:1" x14ac:dyDescent="0.25">
      <c r="A911" s="18" t="s">
        <v>19</v>
      </c>
    </row>
    <row r="912" spans="1:1" x14ac:dyDescent="0.25">
      <c r="A912" s="19" t="s">
        <v>25</v>
      </c>
    </row>
    <row r="913" spans="1:1" x14ac:dyDescent="0.25">
      <c r="A913" s="20" t="s">
        <v>42</v>
      </c>
    </row>
    <row r="914" spans="1:1" x14ac:dyDescent="0.25">
      <c r="A914" s="21" t="s">
        <v>19</v>
      </c>
    </row>
    <row r="915" spans="1:1" x14ac:dyDescent="0.25">
      <c r="A915" s="22" t="s">
        <v>25</v>
      </c>
    </row>
    <row r="916" spans="1:1" x14ac:dyDescent="0.25">
      <c r="A916" s="23" t="s">
        <v>56</v>
      </c>
    </row>
    <row r="917" spans="1:1" x14ac:dyDescent="0.25">
      <c r="A917" s="24" t="s">
        <v>25</v>
      </c>
    </row>
    <row r="918" spans="1:1" x14ac:dyDescent="0.25">
      <c r="A918" s="25" t="s">
        <v>209</v>
      </c>
    </row>
    <row r="919" spans="1:1" x14ac:dyDescent="0.25">
      <c r="A919" s="26" t="s">
        <v>38</v>
      </c>
    </row>
    <row r="920" spans="1:1" x14ac:dyDescent="0.25">
      <c r="A920" s="27" t="s">
        <v>208</v>
      </c>
    </row>
    <row r="921" spans="1:1" x14ac:dyDescent="0.25">
      <c r="A921" s="7">
        <v>30</v>
      </c>
    </row>
    <row r="922" spans="1:1" x14ac:dyDescent="0.25">
      <c r="A922" s="9" t="s">
        <v>61</v>
      </c>
    </row>
    <row r="923" spans="1:1" x14ac:dyDescent="0.25">
      <c r="A923" s="10" t="s">
        <v>68</v>
      </c>
    </row>
    <row r="924" spans="1:1" x14ac:dyDescent="0.25">
      <c r="A924" s="11" t="s">
        <v>22</v>
      </c>
    </row>
    <row r="925" spans="1:1" x14ac:dyDescent="0.25">
      <c r="A925" s="12" t="s">
        <v>33</v>
      </c>
    </row>
    <row r="926" spans="1:1" x14ac:dyDescent="0.25">
      <c r="A926" s="13" t="s">
        <v>34</v>
      </c>
    </row>
    <row r="927" spans="1:1" x14ac:dyDescent="0.25">
      <c r="A927" s="14" t="s">
        <v>25</v>
      </c>
    </row>
    <row r="928" spans="1:1" x14ac:dyDescent="0.25">
      <c r="A928" s="15" t="s">
        <v>25</v>
      </c>
    </row>
    <row r="929" spans="1:1" x14ac:dyDescent="0.25">
      <c r="A929" s="16" t="s">
        <v>19</v>
      </c>
    </row>
    <row r="930" spans="1:1" x14ac:dyDescent="0.25">
      <c r="A930" s="17" t="s">
        <v>25</v>
      </c>
    </row>
    <row r="931" spans="1:1" x14ac:dyDescent="0.25">
      <c r="A931" s="18" t="s">
        <v>25</v>
      </c>
    </row>
    <row r="932" spans="1:1" x14ac:dyDescent="0.25">
      <c r="A932" s="19" t="s">
        <v>19</v>
      </c>
    </row>
    <row r="933" spans="1:1" x14ac:dyDescent="0.25">
      <c r="A933" s="20" t="s">
        <v>42</v>
      </c>
    </row>
    <row r="934" spans="1:1" x14ac:dyDescent="0.25">
      <c r="A934" s="21" t="s">
        <v>25</v>
      </c>
    </row>
    <row r="935" spans="1:1" x14ac:dyDescent="0.25">
      <c r="A935" s="22" t="s">
        <v>25</v>
      </c>
    </row>
    <row r="936" spans="1:1" x14ac:dyDescent="0.25">
      <c r="A936" s="23" t="s">
        <v>56</v>
      </c>
    </row>
    <row r="937" spans="1:1" x14ac:dyDescent="0.25">
      <c r="A937" s="24" t="s">
        <v>25</v>
      </c>
    </row>
    <row r="938" spans="1:1" x14ac:dyDescent="0.25">
      <c r="A938" s="25" t="s">
        <v>79</v>
      </c>
    </row>
    <row r="939" spans="1:1" x14ac:dyDescent="0.25">
      <c r="A939" s="26" t="s">
        <v>80</v>
      </c>
    </row>
    <row r="940" spans="1:1" x14ac:dyDescent="0.25">
      <c r="A940" s="27" t="s">
        <v>78</v>
      </c>
    </row>
    <row r="941" spans="1:1" x14ac:dyDescent="0.25">
      <c r="A941" s="10" t="s">
        <v>21</v>
      </c>
    </row>
    <row r="942" spans="1:1" x14ac:dyDescent="0.25">
      <c r="A942" s="11" t="s">
        <v>22</v>
      </c>
    </row>
    <row r="943" spans="1:1" x14ac:dyDescent="0.25">
      <c r="A943" s="12" t="s">
        <v>33</v>
      </c>
    </row>
    <row r="944" spans="1:1" x14ac:dyDescent="0.25">
      <c r="A944" s="13" t="s">
        <v>34</v>
      </c>
    </row>
    <row r="945" spans="1:1" x14ac:dyDescent="0.25">
      <c r="A945" s="14" t="s">
        <v>108</v>
      </c>
    </row>
    <row r="946" spans="1:1" x14ac:dyDescent="0.25">
      <c r="A946" s="15" t="s">
        <v>19</v>
      </c>
    </row>
    <row r="947" spans="1:1" x14ac:dyDescent="0.25">
      <c r="A947" s="16" t="s">
        <v>19</v>
      </c>
    </row>
    <row r="948" spans="1:1" x14ac:dyDescent="0.25">
      <c r="A948" s="17" t="s">
        <v>25</v>
      </c>
    </row>
    <row r="949" spans="1:1" x14ac:dyDescent="0.25">
      <c r="A949" s="18" t="s">
        <v>25</v>
      </c>
    </row>
    <row r="950" spans="1:1" x14ac:dyDescent="0.25">
      <c r="A950" s="19" t="s">
        <v>25</v>
      </c>
    </row>
    <row r="951" spans="1:1" x14ac:dyDescent="0.25">
      <c r="A951" s="20" t="s">
        <v>26</v>
      </c>
    </row>
    <row r="952" spans="1:1" x14ac:dyDescent="0.25">
      <c r="A952" s="21" t="s">
        <v>25</v>
      </c>
    </row>
    <row r="953" spans="1:1" x14ac:dyDescent="0.25">
      <c r="A953" s="22" t="s">
        <v>25</v>
      </c>
    </row>
    <row r="954" spans="1:1" x14ac:dyDescent="0.25">
      <c r="A954" s="23" t="s">
        <v>56</v>
      </c>
    </row>
    <row r="955" spans="1:1" x14ac:dyDescent="0.25">
      <c r="A955" s="24" t="s">
        <v>25</v>
      </c>
    </row>
    <row r="956" spans="1:1" x14ac:dyDescent="0.25">
      <c r="A956" s="25" t="s">
        <v>556</v>
      </c>
    </row>
    <row r="957" spans="1:1" x14ac:dyDescent="0.25">
      <c r="A957" s="26" t="s">
        <v>92</v>
      </c>
    </row>
    <row r="958" spans="1:1" x14ac:dyDescent="0.25">
      <c r="A958" s="27" t="s">
        <v>28</v>
      </c>
    </row>
    <row r="959" spans="1:1" x14ac:dyDescent="0.25">
      <c r="A959" s="13" t="s">
        <v>24</v>
      </c>
    </row>
    <row r="960" spans="1:1" x14ac:dyDescent="0.25">
      <c r="A960" s="14" t="s">
        <v>131</v>
      </c>
    </row>
    <row r="961" spans="1:1" x14ac:dyDescent="0.25">
      <c r="A961" s="15" t="s">
        <v>25</v>
      </c>
    </row>
    <row r="962" spans="1:1" x14ac:dyDescent="0.25">
      <c r="A962" s="16" t="s">
        <v>25</v>
      </c>
    </row>
    <row r="963" spans="1:1" x14ac:dyDescent="0.25">
      <c r="A963" s="17" t="s">
        <v>19</v>
      </c>
    </row>
    <row r="964" spans="1:1" x14ac:dyDescent="0.25">
      <c r="A964" s="18" t="s">
        <v>25</v>
      </c>
    </row>
    <row r="965" spans="1:1" x14ac:dyDescent="0.25">
      <c r="A965" s="19" t="s">
        <v>25</v>
      </c>
    </row>
    <row r="966" spans="1:1" x14ac:dyDescent="0.25">
      <c r="A966" s="20" t="s">
        <v>26</v>
      </c>
    </row>
    <row r="967" spans="1:1" x14ac:dyDescent="0.25">
      <c r="A967" s="21" t="s">
        <v>25</v>
      </c>
    </row>
    <row r="968" spans="1:1" x14ac:dyDescent="0.25">
      <c r="A968" s="22" t="s">
        <v>19</v>
      </c>
    </row>
    <row r="969" spans="1:1" x14ac:dyDescent="0.25">
      <c r="A969" s="23" t="s">
        <v>164</v>
      </c>
    </row>
    <row r="970" spans="1:1" x14ac:dyDescent="0.25">
      <c r="A970" s="24" t="s">
        <v>25</v>
      </c>
    </row>
    <row r="971" spans="1:1" x14ac:dyDescent="0.25">
      <c r="A971" s="25" t="s">
        <v>166</v>
      </c>
    </row>
    <row r="972" spans="1:1" x14ac:dyDescent="0.25">
      <c r="A972" s="26" t="s">
        <v>167</v>
      </c>
    </row>
    <row r="973" spans="1:1" x14ac:dyDescent="0.25">
      <c r="A973" s="27" t="s">
        <v>165</v>
      </c>
    </row>
    <row r="974" spans="1:1" x14ac:dyDescent="0.25">
      <c r="A974" s="9" t="s">
        <v>20</v>
      </c>
    </row>
    <row r="975" spans="1:1" x14ac:dyDescent="0.25">
      <c r="A975" s="10" t="s">
        <v>68</v>
      </c>
    </row>
    <row r="976" spans="1:1" x14ac:dyDescent="0.25">
      <c r="A976" s="11" t="s">
        <v>22</v>
      </c>
    </row>
    <row r="977" spans="1:1" x14ac:dyDescent="0.25">
      <c r="A977" s="12" t="s">
        <v>23</v>
      </c>
    </row>
    <row r="978" spans="1:1" x14ac:dyDescent="0.25">
      <c r="A978" s="13" t="s">
        <v>34</v>
      </c>
    </row>
    <row r="979" spans="1:1" x14ac:dyDescent="0.25">
      <c r="A979" s="14" t="s">
        <v>108</v>
      </c>
    </row>
    <row r="980" spans="1:1" x14ac:dyDescent="0.25">
      <c r="A980" s="15" t="s">
        <v>25</v>
      </c>
    </row>
    <row r="981" spans="1:1" x14ac:dyDescent="0.25">
      <c r="A981" s="16" t="s">
        <v>19</v>
      </c>
    </row>
    <row r="982" spans="1:1" x14ac:dyDescent="0.25">
      <c r="A982" s="17" t="s">
        <v>25</v>
      </c>
    </row>
    <row r="983" spans="1:1" x14ac:dyDescent="0.25">
      <c r="A983" s="18" t="s">
        <v>25</v>
      </c>
    </row>
    <row r="984" spans="1:1" x14ac:dyDescent="0.25">
      <c r="A984" s="19" t="s">
        <v>25</v>
      </c>
    </row>
    <row r="985" spans="1:1" x14ac:dyDescent="0.25">
      <c r="A985" s="20" t="s">
        <v>26</v>
      </c>
    </row>
    <row r="986" spans="1:1" x14ac:dyDescent="0.25">
      <c r="A986" s="21" t="s">
        <v>25</v>
      </c>
    </row>
    <row r="987" spans="1:1" x14ac:dyDescent="0.25">
      <c r="A987" s="22" t="s">
        <v>25</v>
      </c>
    </row>
    <row r="988" spans="1:1" x14ac:dyDescent="0.25">
      <c r="A988" s="23" t="s">
        <v>43</v>
      </c>
    </row>
    <row r="989" spans="1:1" x14ac:dyDescent="0.25">
      <c r="A989" s="24" t="s">
        <v>25</v>
      </c>
    </row>
    <row r="990" spans="1:1" x14ac:dyDescent="0.25">
      <c r="A990" s="25" t="s">
        <v>213</v>
      </c>
    </row>
    <row r="991" spans="1:1" x14ac:dyDescent="0.25">
      <c r="A991" s="26" t="s">
        <v>80</v>
      </c>
    </row>
    <row r="992" spans="1:1" x14ac:dyDescent="0.25">
      <c r="A992" s="27" t="s">
        <v>212</v>
      </c>
    </row>
    <row r="993" spans="1:1" x14ac:dyDescent="0.25">
      <c r="A993" s="12" t="s">
        <v>33</v>
      </c>
    </row>
    <row r="994" spans="1:1" x14ac:dyDescent="0.25">
      <c r="A994" s="13" t="s">
        <v>34</v>
      </c>
    </row>
    <row r="995" spans="1:1" x14ac:dyDescent="0.25">
      <c r="A995" s="14" t="s">
        <v>108</v>
      </c>
    </row>
    <row r="996" spans="1:1" x14ac:dyDescent="0.25">
      <c r="A996" s="15" t="s">
        <v>19</v>
      </c>
    </row>
    <row r="997" spans="1:1" x14ac:dyDescent="0.25">
      <c r="A997" s="16" t="s">
        <v>25</v>
      </c>
    </row>
    <row r="998" spans="1:1" x14ac:dyDescent="0.25">
      <c r="A998" s="17" t="s">
        <v>19</v>
      </c>
    </row>
    <row r="999" spans="1:1" x14ac:dyDescent="0.25">
      <c r="A999" s="18" t="s">
        <v>25</v>
      </c>
    </row>
    <row r="1000" spans="1:1" x14ac:dyDescent="0.25">
      <c r="A1000" s="19" t="s">
        <v>19</v>
      </c>
    </row>
    <row r="1001" spans="1:1" x14ac:dyDescent="0.25">
      <c r="A1001" s="20" t="s">
        <v>42</v>
      </c>
    </row>
    <row r="1002" spans="1:1" x14ac:dyDescent="0.25">
      <c r="A1002" s="21" t="s">
        <v>25</v>
      </c>
    </row>
    <row r="1003" spans="1:1" x14ac:dyDescent="0.25">
      <c r="A1003" s="22" t="s">
        <v>19</v>
      </c>
    </row>
    <row r="1004" spans="1:1" x14ac:dyDescent="0.25">
      <c r="A1004" s="23" t="s">
        <v>62</v>
      </c>
    </row>
    <row r="1005" spans="1:1" x14ac:dyDescent="0.25">
      <c r="A1005" s="24" t="s">
        <v>19</v>
      </c>
    </row>
    <row r="1006" spans="1:1" x14ac:dyDescent="0.25">
      <c r="A1006" s="25" t="s">
        <v>336</v>
      </c>
    </row>
    <row r="1007" spans="1:1" x14ac:dyDescent="0.25">
      <c r="A1007" s="26" t="s">
        <v>92</v>
      </c>
    </row>
    <row r="1008" spans="1:1" x14ac:dyDescent="0.25">
      <c r="A1008" s="27" t="s">
        <v>335</v>
      </c>
    </row>
    <row r="1009" spans="1:1" x14ac:dyDescent="0.25">
      <c r="A1009" s="10" t="s">
        <v>21</v>
      </c>
    </row>
    <row r="1010" spans="1:1" x14ac:dyDescent="0.25">
      <c r="A1010" s="11" t="s">
        <v>69</v>
      </c>
    </row>
    <row r="1011" spans="1:1" x14ac:dyDescent="0.25">
      <c r="A1011" s="12" t="s">
        <v>23</v>
      </c>
    </row>
    <row r="1012" spans="1:1" x14ac:dyDescent="0.25">
      <c r="A1012" s="13" t="s">
        <v>24</v>
      </c>
    </row>
    <row r="1013" spans="1:1" x14ac:dyDescent="0.25">
      <c r="A1013" s="14" t="s">
        <v>108</v>
      </c>
    </row>
    <row r="1014" spans="1:1" x14ac:dyDescent="0.25">
      <c r="A1014" s="15" t="s">
        <v>25</v>
      </c>
    </row>
    <row r="1015" spans="1:1" x14ac:dyDescent="0.25">
      <c r="A1015" s="16" t="s">
        <v>19</v>
      </c>
    </row>
    <row r="1016" spans="1:1" x14ac:dyDescent="0.25">
      <c r="A1016" s="17" t="s">
        <v>25</v>
      </c>
    </row>
    <row r="1017" spans="1:1" x14ac:dyDescent="0.25">
      <c r="A1017" s="18" t="s">
        <v>25</v>
      </c>
    </row>
    <row r="1018" spans="1:1" x14ac:dyDescent="0.25">
      <c r="A1018" s="19" t="s">
        <v>25</v>
      </c>
    </row>
    <row r="1019" spans="1:1" x14ac:dyDescent="0.25">
      <c r="A1019" s="20" t="s">
        <v>42</v>
      </c>
    </row>
    <row r="1020" spans="1:1" x14ac:dyDescent="0.25">
      <c r="A1020" s="21" t="s">
        <v>25</v>
      </c>
    </row>
    <row r="1021" spans="1:1" x14ac:dyDescent="0.25">
      <c r="A1021" s="22" t="s">
        <v>19</v>
      </c>
    </row>
    <row r="1022" spans="1:1" x14ac:dyDescent="0.25">
      <c r="A1022" s="23" t="s">
        <v>544</v>
      </c>
    </row>
    <row r="1023" spans="1:1" x14ac:dyDescent="0.25">
      <c r="A1023" s="24" t="s">
        <v>19</v>
      </c>
    </row>
    <row r="1024" spans="1:1" x14ac:dyDescent="0.25">
      <c r="A1024" s="25" t="s">
        <v>546</v>
      </c>
    </row>
    <row r="1025" spans="1:1" x14ac:dyDescent="0.25">
      <c r="A1025" s="26" t="s">
        <v>547</v>
      </c>
    </row>
    <row r="1026" spans="1:1" x14ac:dyDescent="0.25">
      <c r="A1026" s="27" t="s">
        <v>545</v>
      </c>
    </row>
    <row r="1027" spans="1:1" x14ac:dyDescent="0.25">
      <c r="A1027" s="12" t="s">
        <v>33</v>
      </c>
    </row>
    <row r="1028" spans="1:1" x14ac:dyDescent="0.25">
      <c r="A1028" s="13" t="s">
        <v>34</v>
      </c>
    </row>
    <row r="1029" spans="1:1" x14ac:dyDescent="0.25">
      <c r="A1029" s="14" t="s">
        <v>131</v>
      </c>
    </row>
    <row r="1030" spans="1:1" x14ac:dyDescent="0.25">
      <c r="A1030" s="15" t="s">
        <v>25</v>
      </c>
    </row>
    <row r="1031" spans="1:1" x14ac:dyDescent="0.25">
      <c r="A1031" s="16" t="s">
        <v>19</v>
      </c>
    </row>
    <row r="1032" spans="1:1" x14ac:dyDescent="0.25">
      <c r="A1032" s="17" t="s">
        <v>25</v>
      </c>
    </row>
    <row r="1033" spans="1:1" x14ac:dyDescent="0.25">
      <c r="A1033" s="18" t="s">
        <v>19</v>
      </c>
    </row>
    <row r="1034" spans="1:1" x14ac:dyDescent="0.25">
      <c r="A1034" s="19" t="s">
        <v>25</v>
      </c>
    </row>
    <row r="1035" spans="1:1" x14ac:dyDescent="0.25">
      <c r="A1035" s="20" t="s">
        <v>26</v>
      </c>
    </row>
    <row r="1036" spans="1:1" x14ac:dyDescent="0.25">
      <c r="A1036" s="21" t="s">
        <v>25</v>
      </c>
    </row>
    <row r="1037" spans="1:1" x14ac:dyDescent="0.25">
      <c r="A1037" s="22" t="s">
        <v>19</v>
      </c>
    </row>
    <row r="1038" spans="1:1" x14ac:dyDescent="0.25">
      <c r="A1038" s="23" t="s">
        <v>357</v>
      </c>
    </row>
    <row r="1039" spans="1:1" x14ac:dyDescent="0.25">
      <c r="A1039" s="24" t="s">
        <v>19</v>
      </c>
    </row>
    <row r="1040" spans="1:1" x14ac:dyDescent="0.25">
      <c r="A1040" s="25" t="s">
        <v>359</v>
      </c>
    </row>
    <row r="1041" spans="1:1" x14ac:dyDescent="0.25">
      <c r="A1041" s="26" t="s">
        <v>150</v>
      </c>
    </row>
    <row r="1042" spans="1:1" x14ac:dyDescent="0.25">
      <c r="A1042" s="27" t="s">
        <v>358</v>
      </c>
    </row>
    <row r="1043" spans="1:1" x14ac:dyDescent="0.25">
      <c r="A1043" s="11" t="s">
        <v>22</v>
      </c>
    </row>
    <row r="1044" spans="1:1" x14ac:dyDescent="0.25">
      <c r="A1044" s="12" t="s">
        <v>23</v>
      </c>
    </row>
    <row r="1045" spans="1:1" x14ac:dyDescent="0.25">
      <c r="A1045" s="13" t="s">
        <v>34</v>
      </c>
    </row>
    <row r="1046" spans="1:1" x14ac:dyDescent="0.25">
      <c r="A1046" s="14" t="s">
        <v>131</v>
      </c>
    </row>
    <row r="1047" spans="1:1" x14ac:dyDescent="0.25">
      <c r="A1047" s="15" t="s">
        <v>25</v>
      </c>
    </row>
    <row r="1048" spans="1:1" x14ac:dyDescent="0.25">
      <c r="A1048" s="16" t="s">
        <v>19</v>
      </c>
    </row>
    <row r="1049" spans="1:1" x14ac:dyDescent="0.25">
      <c r="A1049" s="17" t="s">
        <v>25</v>
      </c>
    </row>
    <row r="1050" spans="1:1" x14ac:dyDescent="0.25">
      <c r="A1050" s="18" t="s">
        <v>25</v>
      </c>
    </row>
    <row r="1051" spans="1:1" x14ac:dyDescent="0.25">
      <c r="A1051" s="19" t="s">
        <v>25</v>
      </c>
    </row>
    <row r="1052" spans="1:1" x14ac:dyDescent="0.25">
      <c r="A1052" s="20" t="s">
        <v>42</v>
      </c>
    </row>
    <row r="1053" spans="1:1" x14ac:dyDescent="0.25">
      <c r="A1053" s="21" t="s">
        <v>25</v>
      </c>
    </row>
    <row r="1054" spans="1:1" x14ac:dyDescent="0.25">
      <c r="A1054" s="22" t="s">
        <v>25</v>
      </c>
    </row>
    <row r="1055" spans="1:1" x14ac:dyDescent="0.25">
      <c r="A1055" s="23" t="s">
        <v>267</v>
      </c>
    </row>
    <row r="1056" spans="1:1" x14ac:dyDescent="0.25">
      <c r="A1056" s="24" t="s">
        <v>25</v>
      </c>
    </row>
    <row r="1057" spans="1:1" x14ac:dyDescent="0.25">
      <c r="A1057" s="25" t="s">
        <v>269</v>
      </c>
    </row>
    <row r="1058" spans="1:1" x14ac:dyDescent="0.25">
      <c r="A1058" s="26" t="s">
        <v>270</v>
      </c>
    </row>
    <row r="1059" spans="1:1" x14ac:dyDescent="0.25">
      <c r="A1059" s="27" t="s">
        <v>268</v>
      </c>
    </row>
    <row r="1060" spans="1:1" x14ac:dyDescent="0.25">
      <c r="A1060" s="7">
        <v>40</v>
      </c>
    </row>
    <row r="1061" spans="1:1" x14ac:dyDescent="0.25">
      <c r="A1061" s="9" t="s">
        <v>61</v>
      </c>
    </row>
    <row r="1062" spans="1:1" x14ac:dyDescent="0.25">
      <c r="A1062" s="10" t="s">
        <v>21</v>
      </c>
    </row>
    <row r="1063" spans="1:1" x14ac:dyDescent="0.25">
      <c r="A1063" s="11" t="s">
        <v>22</v>
      </c>
    </row>
    <row r="1064" spans="1:1" x14ac:dyDescent="0.25">
      <c r="A1064" s="12" t="s">
        <v>33</v>
      </c>
    </row>
    <row r="1065" spans="1:1" x14ac:dyDescent="0.25">
      <c r="A1065" s="13" t="s">
        <v>34</v>
      </c>
    </row>
    <row r="1066" spans="1:1" x14ac:dyDescent="0.25">
      <c r="A1066" s="14" t="s">
        <v>108</v>
      </c>
    </row>
    <row r="1067" spans="1:1" x14ac:dyDescent="0.25">
      <c r="A1067" s="15" t="s">
        <v>25</v>
      </c>
    </row>
    <row r="1068" spans="1:1" x14ac:dyDescent="0.25">
      <c r="A1068" s="16" t="s">
        <v>19</v>
      </c>
    </row>
    <row r="1069" spans="1:1" x14ac:dyDescent="0.25">
      <c r="A1069" s="17" t="s">
        <v>25</v>
      </c>
    </row>
    <row r="1070" spans="1:1" x14ac:dyDescent="0.25">
      <c r="A1070" s="18" t="s">
        <v>19</v>
      </c>
    </row>
    <row r="1071" spans="1:1" x14ac:dyDescent="0.25">
      <c r="A1071" s="19" t="s">
        <v>25</v>
      </c>
    </row>
    <row r="1072" spans="1:1" x14ac:dyDescent="0.25">
      <c r="A1072" s="20" t="s">
        <v>42</v>
      </c>
    </row>
    <row r="1073" spans="1:1" x14ac:dyDescent="0.25">
      <c r="A1073" s="21" t="s">
        <v>19</v>
      </c>
    </row>
    <row r="1074" spans="1:1" x14ac:dyDescent="0.25">
      <c r="A1074" s="22" t="s">
        <v>19</v>
      </c>
    </row>
    <row r="1075" spans="1:1" x14ac:dyDescent="0.25">
      <c r="A1075" s="23" t="s">
        <v>62</v>
      </c>
    </row>
    <row r="1076" spans="1:1" x14ac:dyDescent="0.25">
      <c r="A1076" s="24" t="s">
        <v>25</v>
      </c>
    </row>
    <row r="1077" spans="1:1" x14ac:dyDescent="0.25">
      <c r="A1077" s="25" t="s">
        <v>187</v>
      </c>
    </row>
    <row r="1078" spans="1:1" x14ac:dyDescent="0.25">
      <c r="A1078" s="26" t="s">
        <v>123</v>
      </c>
    </row>
    <row r="1079" spans="1:1" x14ac:dyDescent="0.25">
      <c r="A1079" s="27" t="s">
        <v>186</v>
      </c>
    </row>
    <row r="1080" spans="1:1" x14ac:dyDescent="0.25">
      <c r="A1080" s="9" t="s">
        <v>20</v>
      </c>
    </row>
    <row r="1081" spans="1:1" x14ac:dyDescent="0.25">
      <c r="A1081" s="10" t="s">
        <v>68</v>
      </c>
    </row>
    <row r="1082" spans="1:1" x14ac:dyDescent="0.25">
      <c r="A1082" s="11" t="s">
        <v>69</v>
      </c>
    </row>
    <row r="1083" spans="1:1" x14ac:dyDescent="0.25">
      <c r="A1083" s="12" t="s">
        <v>23</v>
      </c>
    </row>
    <row r="1084" spans="1:1" x14ac:dyDescent="0.25">
      <c r="A1084" s="13" t="s">
        <v>70</v>
      </c>
    </row>
    <row r="1085" spans="1:1" x14ac:dyDescent="0.25">
      <c r="A1085" s="14" t="s">
        <v>25</v>
      </c>
    </row>
    <row r="1086" spans="1:1" x14ac:dyDescent="0.25">
      <c r="A1086" s="15" t="s">
        <v>25</v>
      </c>
    </row>
    <row r="1087" spans="1:1" x14ac:dyDescent="0.25">
      <c r="A1087" s="16" t="s">
        <v>19</v>
      </c>
    </row>
    <row r="1088" spans="1:1" x14ac:dyDescent="0.25">
      <c r="A1088" s="17" t="s">
        <v>19</v>
      </c>
    </row>
    <row r="1089" spans="1:1" x14ac:dyDescent="0.25">
      <c r="A1089" s="18" t="s">
        <v>19</v>
      </c>
    </row>
    <row r="1090" spans="1:1" x14ac:dyDescent="0.25">
      <c r="A1090" s="19" t="s">
        <v>25</v>
      </c>
    </row>
    <row r="1091" spans="1:1" x14ac:dyDescent="0.25">
      <c r="A1091" s="20" t="s">
        <v>26</v>
      </c>
    </row>
    <row r="1092" spans="1:1" x14ac:dyDescent="0.25">
      <c r="A1092" s="21" t="s">
        <v>25</v>
      </c>
    </row>
    <row r="1093" spans="1:1" x14ac:dyDescent="0.25">
      <c r="A1093" s="22" t="s">
        <v>19</v>
      </c>
    </row>
    <row r="1094" spans="1:1" x14ac:dyDescent="0.25">
      <c r="A1094" s="23" t="s">
        <v>71</v>
      </c>
    </row>
    <row r="1095" spans="1:1" x14ac:dyDescent="0.25">
      <c r="A1095" s="24" t="s">
        <v>25</v>
      </c>
    </row>
    <row r="1096" spans="1:1" x14ac:dyDescent="0.25">
      <c r="A1096" s="25" t="s">
        <v>73</v>
      </c>
    </row>
    <row r="1097" spans="1:1" x14ac:dyDescent="0.25">
      <c r="A1097" s="26" t="s">
        <v>74</v>
      </c>
    </row>
    <row r="1098" spans="1:1" x14ac:dyDescent="0.25">
      <c r="A1098" s="27" t="s">
        <v>72</v>
      </c>
    </row>
    <row r="1099" spans="1:1" x14ac:dyDescent="0.25">
      <c r="A1099" s="7">
        <v>45</v>
      </c>
    </row>
    <row r="1100" spans="1:1" x14ac:dyDescent="0.25">
      <c r="A1100" s="9" t="s">
        <v>20</v>
      </c>
    </row>
    <row r="1101" spans="1:1" x14ac:dyDescent="0.25">
      <c r="A1101" s="10" t="s">
        <v>68</v>
      </c>
    </row>
    <row r="1102" spans="1:1" x14ac:dyDescent="0.25">
      <c r="A1102" s="11" t="s">
        <v>22</v>
      </c>
    </row>
    <row r="1103" spans="1:1" x14ac:dyDescent="0.25">
      <c r="A1103" s="12" t="s">
        <v>23</v>
      </c>
    </row>
    <row r="1104" spans="1:1" x14ac:dyDescent="0.25">
      <c r="A1104" s="13" t="s">
        <v>24</v>
      </c>
    </row>
    <row r="1105" spans="1:1" x14ac:dyDescent="0.25">
      <c r="A1105" s="14" t="s">
        <v>131</v>
      </c>
    </row>
    <row r="1106" spans="1:1" x14ac:dyDescent="0.25">
      <c r="A1106" s="15" t="s">
        <v>25</v>
      </c>
    </row>
    <row r="1107" spans="1:1" x14ac:dyDescent="0.25">
      <c r="A1107" s="16" t="s">
        <v>25</v>
      </c>
    </row>
    <row r="1108" spans="1:1" x14ac:dyDescent="0.25">
      <c r="A1108" s="17" t="s">
        <v>19</v>
      </c>
    </row>
    <row r="1109" spans="1:1" x14ac:dyDescent="0.25">
      <c r="A1109" s="18" t="s">
        <v>25</v>
      </c>
    </row>
    <row r="1110" spans="1:1" x14ac:dyDescent="0.25">
      <c r="A1110" s="19" t="s">
        <v>25</v>
      </c>
    </row>
    <row r="1111" spans="1:1" x14ac:dyDescent="0.25">
      <c r="A1111" s="20" t="s">
        <v>26</v>
      </c>
    </row>
    <row r="1112" spans="1:1" x14ac:dyDescent="0.25">
      <c r="A1112" s="21" t="s">
        <v>25</v>
      </c>
    </row>
    <row r="1113" spans="1:1" x14ac:dyDescent="0.25">
      <c r="A1113" s="22" t="s">
        <v>25</v>
      </c>
    </row>
    <row r="1114" spans="1:1" x14ac:dyDescent="0.25">
      <c r="A1114" s="23" t="s">
        <v>388</v>
      </c>
    </row>
    <row r="1115" spans="1:1" x14ac:dyDescent="0.25">
      <c r="A1115" s="24" t="s">
        <v>25</v>
      </c>
    </row>
    <row r="1116" spans="1:1" x14ac:dyDescent="0.25">
      <c r="A1116" s="25" t="s">
        <v>390</v>
      </c>
    </row>
    <row r="1117" spans="1:1" x14ac:dyDescent="0.25">
      <c r="A1117" s="26" t="s">
        <v>150</v>
      </c>
    </row>
    <row r="1118" spans="1:1" x14ac:dyDescent="0.25">
      <c r="A1118" s="27" t="s">
        <v>389</v>
      </c>
    </row>
    <row r="1119" spans="1:1" x14ac:dyDescent="0.25">
      <c r="A1119" s="7">
        <v>60</v>
      </c>
    </row>
    <row r="1120" spans="1:1" x14ac:dyDescent="0.25">
      <c r="A1120" s="9" t="s">
        <v>61</v>
      </c>
    </row>
    <row r="1121" spans="1:1" x14ac:dyDescent="0.25">
      <c r="A1121" s="10" t="s">
        <v>68</v>
      </c>
    </row>
    <row r="1122" spans="1:1" x14ac:dyDescent="0.25">
      <c r="A1122" s="11" t="s">
        <v>69</v>
      </c>
    </row>
    <row r="1123" spans="1:1" x14ac:dyDescent="0.25">
      <c r="A1123" s="12" t="s">
        <v>33</v>
      </c>
    </row>
    <row r="1124" spans="1:1" x14ac:dyDescent="0.25">
      <c r="A1124" s="13" t="s">
        <v>34</v>
      </c>
    </row>
    <row r="1125" spans="1:1" x14ac:dyDescent="0.25">
      <c r="A1125" s="14" t="s">
        <v>108</v>
      </c>
    </row>
    <row r="1126" spans="1:1" x14ac:dyDescent="0.25">
      <c r="A1126" s="15" t="s">
        <v>19</v>
      </c>
    </row>
    <row r="1127" spans="1:1" x14ac:dyDescent="0.25">
      <c r="A1127" s="16" t="s">
        <v>25</v>
      </c>
    </row>
    <row r="1128" spans="1:1" x14ac:dyDescent="0.25">
      <c r="A1128" s="17" t="s">
        <v>25</v>
      </c>
    </row>
    <row r="1129" spans="1:1" x14ac:dyDescent="0.25">
      <c r="A1129" s="18" t="s">
        <v>25</v>
      </c>
    </row>
    <row r="1130" spans="1:1" x14ac:dyDescent="0.25">
      <c r="A1130" s="19" t="s">
        <v>19</v>
      </c>
    </row>
    <row r="1131" spans="1:1" x14ac:dyDescent="0.25">
      <c r="A1131" s="20" t="s">
        <v>42</v>
      </c>
    </row>
    <row r="1132" spans="1:1" x14ac:dyDescent="0.25">
      <c r="A1132" s="21" t="s">
        <v>25</v>
      </c>
    </row>
    <row r="1133" spans="1:1" x14ac:dyDescent="0.25">
      <c r="A1133" s="22" t="s">
        <v>25</v>
      </c>
    </row>
    <row r="1134" spans="1:1" x14ac:dyDescent="0.25">
      <c r="A1134" s="23" t="s">
        <v>43</v>
      </c>
    </row>
    <row r="1135" spans="1:1" x14ac:dyDescent="0.25">
      <c r="A1135" s="24" t="s">
        <v>25</v>
      </c>
    </row>
    <row r="1136" spans="1:1" x14ac:dyDescent="0.25">
      <c r="A1136" s="25" t="s">
        <v>160</v>
      </c>
    </row>
    <row r="1137" spans="1:1" x14ac:dyDescent="0.25">
      <c r="A1137" s="26" t="s">
        <v>92</v>
      </c>
    </row>
    <row r="1138" spans="1:1" x14ac:dyDescent="0.25">
      <c r="A1138" s="27" t="s">
        <v>78</v>
      </c>
    </row>
    <row r="1139" spans="1:1" x14ac:dyDescent="0.25">
      <c r="A1139" s="13" t="s">
        <v>24</v>
      </c>
    </row>
    <row r="1140" spans="1:1" x14ac:dyDescent="0.25">
      <c r="A1140" s="14" t="s">
        <v>131</v>
      </c>
    </row>
    <row r="1141" spans="1:1" x14ac:dyDescent="0.25">
      <c r="A1141" s="15" t="s">
        <v>25</v>
      </c>
    </row>
    <row r="1142" spans="1:1" x14ac:dyDescent="0.25">
      <c r="A1142" s="16" t="s">
        <v>25</v>
      </c>
    </row>
    <row r="1143" spans="1:1" x14ac:dyDescent="0.25">
      <c r="A1143" s="17" t="s">
        <v>19</v>
      </c>
    </row>
    <row r="1144" spans="1:1" x14ac:dyDescent="0.25">
      <c r="A1144" s="18" t="s">
        <v>19</v>
      </c>
    </row>
    <row r="1145" spans="1:1" x14ac:dyDescent="0.25">
      <c r="A1145" s="19" t="s">
        <v>25</v>
      </c>
    </row>
    <row r="1146" spans="1:1" x14ac:dyDescent="0.25">
      <c r="A1146" s="20" t="s">
        <v>42</v>
      </c>
    </row>
    <row r="1147" spans="1:1" x14ac:dyDescent="0.25">
      <c r="A1147" s="21" t="s">
        <v>25</v>
      </c>
    </row>
    <row r="1148" spans="1:1" x14ac:dyDescent="0.25">
      <c r="A1148" s="22" t="s">
        <v>19</v>
      </c>
    </row>
    <row r="1149" spans="1:1" x14ac:dyDescent="0.25">
      <c r="A1149" s="23" t="s">
        <v>217</v>
      </c>
    </row>
    <row r="1150" spans="1:1" x14ac:dyDescent="0.25">
      <c r="A1150" s="24" t="s">
        <v>19</v>
      </c>
    </row>
    <row r="1151" spans="1:1" x14ac:dyDescent="0.25">
      <c r="A1151" s="25" t="s">
        <v>219</v>
      </c>
    </row>
    <row r="1152" spans="1:1" x14ac:dyDescent="0.25">
      <c r="A1152" s="26" t="s">
        <v>220</v>
      </c>
    </row>
    <row r="1153" spans="1:1" x14ac:dyDescent="0.25">
      <c r="A1153" s="27" t="s">
        <v>218</v>
      </c>
    </row>
    <row r="1154" spans="1:1" x14ac:dyDescent="0.25">
      <c r="A1154" s="10" t="s">
        <v>21</v>
      </c>
    </row>
    <row r="1155" spans="1:1" x14ac:dyDescent="0.25">
      <c r="A1155" s="11" t="s">
        <v>22</v>
      </c>
    </row>
    <row r="1156" spans="1:1" x14ac:dyDescent="0.25">
      <c r="A1156" s="12" t="s">
        <v>23</v>
      </c>
    </row>
    <row r="1157" spans="1:1" x14ac:dyDescent="0.25">
      <c r="A1157" s="13" t="s">
        <v>34</v>
      </c>
    </row>
    <row r="1158" spans="1:1" x14ac:dyDescent="0.25">
      <c r="A1158" s="14" t="s">
        <v>131</v>
      </c>
    </row>
    <row r="1159" spans="1:1" x14ac:dyDescent="0.25">
      <c r="A1159" s="15" t="s">
        <v>25</v>
      </c>
    </row>
    <row r="1160" spans="1:1" x14ac:dyDescent="0.25">
      <c r="A1160" s="16" t="s">
        <v>19</v>
      </c>
    </row>
    <row r="1161" spans="1:1" x14ac:dyDescent="0.25">
      <c r="A1161" s="17" t="s">
        <v>25</v>
      </c>
    </row>
    <row r="1162" spans="1:1" x14ac:dyDescent="0.25">
      <c r="A1162" s="18" t="s">
        <v>25</v>
      </c>
    </row>
    <row r="1163" spans="1:1" x14ac:dyDescent="0.25">
      <c r="A1163" s="19" t="s">
        <v>25</v>
      </c>
    </row>
    <row r="1164" spans="1:1" x14ac:dyDescent="0.25">
      <c r="A1164" s="20" t="s">
        <v>26</v>
      </c>
    </row>
    <row r="1165" spans="1:1" x14ac:dyDescent="0.25">
      <c r="A1165" s="21" t="s">
        <v>25</v>
      </c>
    </row>
    <row r="1166" spans="1:1" x14ac:dyDescent="0.25">
      <c r="A1166" s="22" t="s">
        <v>25</v>
      </c>
    </row>
    <row r="1167" spans="1:1" x14ac:dyDescent="0.25">
      <c r="A1167" s="23" t="s">
        <v>56</v>
      </c>
    </row>
    <row r="1168" spans="1:1" x14ac:dyDescent="0.25">
      <c r="A1168" s="24" t="s">
        <v>25</v>
      </c>
    </row>
    <row r="1169" spans="1:1" x14ac:dyDescent="0.25">
      <c r="A1169" s="25" t="s">
        <v>409</v>
      </c>
    </row>
    <row r="1170" spans="1:1" x14ac:dyDescent="0.25">
      <c r="A1170" s="26" t="s">
        <v>410</v>
      </c>
    </row>
    <row r="1171" spans="1:1" x14ac:dyDescent="0.25">
      <c r="A1171" s="27" t="s">
        <v>408</v>
      </c>
    </row>
    <row r="1172" spans="1:1" x14ac:dyDescent="0.25">
      <c r="A1172" s="16" t="s">
        <v>25</v>
      </c>
    </row>
    <row r="1173" spans="1:1" x14ac:dyDescent="0.25">
      <c r="A1173" s="17" t="s">
        <v>25</v>
      </c>
    </row>
    <row r="1174" spans="1:1" x14ac:dyDescent="0.25">
      <c r="A1174" s="18" t="s">
        <v>25</v>
      </c>
    </row>
    <row r="1175" spans="1:1" x14ac:dyDescent="0.25">
      <c r="A1175" s="19" t="s">
        <v>25</v>
      </c>
    </row>
    <row r="1176" spans="1:1" x14ac:dyDescent="0.25">
      <c r="A1176" s="20" t="s">
        <v>26</v>
      </c>
    </row>
    <row r="1177" spans="1:1" x14ac:dyDescent="0.25">
      <c r="A1177" s="21" t="s">
        <v>25</v>
      </c>
    </row>
    <row r="1178" spans="1:1" x14ac:dyDescent="0.25">
      <c r="A1178" s="22" t="s">
        <v>25</v>
      </c>
    </row>
    <row r="1179" spans="1:1" x14ac:dyDescent="0.25">
      <c r="A1179" s="23" t="s">
        <v>43</v>
      </c>
    </row>
    <row r="1180" spans="1:1" x14ac:dyDescent="0.25">
      <c r="A1180" s="24" t="s">
        <v>25</v>
      </c>
    </row>
    <row r="1181" spans="1:1" x14ac:dyDescent="0.25">
      <c r="A1181" s="25" t="s">
        <v>171</v>
      </c>
    </row>
    <row r="1182" spans="1:1" x14ac:dyDescent="0.25">
      <c r="A1182" s="26" t="s">
        <v>92</v>
      </c>
    </row>
    <row r="1183" spans="1:1" x14ac:dyDescent="0.25">
      <c r="A1183" s="27" t="s">
        <v>170</v>
      </c>
    </row>
    <row r="1184" spans="1:1" x14ac:dyDescent="0.25">
      <c r="A1184" s="12" t="s">
        <v>33</v>
      </c>
    </row>
    <row r="1185" spans="1:1" x14ac:dyDescent="0.25">
      <c r="A1185" s="13" t="s">
        <v>24</v>
      </c>
    </row>
    <row r="1186" spans="1:1" x14ac:dyDescent="0.25">
      <c r="A1186" s="14" t="s">
        <v>131</v>
      </c>
    </row>
    <row r="1187" spans="1:1" x14ac:dyDescent="0.25">
      <c r="A1187" s="15" t="s">
        <v>25</v>
      </c>
    </row>
    <row r="1188" spans="1:1" x14ac:dyDescent="0.25">
      <c r="A1188" s="16" t="s">
        <v>19</v>
      </c>
    </row>
    <row r="1189" spans="1:1" x14ac:dyDescent="0.25">
      <c r="A1189" s="17" t="s">
        <v>25</v>
      </c>
    </row>
    <row r="1190" spans="1:1" x14ac:dyDescent="0.25">
      <c r="A1190" s="18" t="s">
        <v>19</v>
      </c>
    </row>
    <row r="1191" spans="1:1" x14ac:dyDescent="0.25">
      <c r="A1191" s="19" t="s">
        <v>19</v>
      </c>
    </row>
    <row r="1192" spans="1:1" x14ac:dyDescent="0.25">
      <c r="A1192" s="20" t="s">
        <v>26</v>
      </c>
    </row>
    <row r="1193" spans="1:1" x14ac:dyDescent="0.25">
      <c r="A1193" s="21" t="s">
        <v>25</v>
      </c>
    </row>
    <row r="1194" spans="1:1" x14ac:dyDescent="0.25">
      <c r="A1194" s="22" t="s">
        <v>19</v>
      </c>
    </row>
    <row r="1195" spans="1:1" x14ac:dyDescent="0.25">
      <c r="A1195" s="23" t="s">
        <v>479</v>
      </c>
    </row>
    <row r="1196" spans="1:1" x14ac:dyDescent="0.25">
      <c r="A1196" s="24" t="s">
        <v>25</v>
      </c>
    </row>
    <row r="1197" spans="1:1" x14ac:dyDescent="0.25">
      <c r="A1197" s="25" t="s">
        <v>481</v>
      </c>
    </row>
    <row r="1198" spans="1:1" x14ac:dyDescent="0.25">
      <c r="A1198" s="26" t="s">
        <v>482</v>
      </c>
    </row>
    <row r="1199" spans="1:1" x14ac:dyDescent="0.25">
      <c r="A1199" s="27" t="s">
        <v>480</v>
      </c>
    </row>
    <row r="1200" spans="1:1" x14ac:dyDescent="0.25">
      <c r="A1200" s="9" t="s">
        <v>20</v>
      </c>
    </row>
    <row r="1201" spans="1:1" x14ac:dyDescent="0.25">
      <c r="A1201" s="10" t="s">
        <v>68</v>
      </c>
    </row>
    <row r="1202" spans="1:1" x14ac:dyDescent="0.25">
      <c r="A1202" s="11" t="s">
        <v>69</v>
      </c>
    </row>
    <row r="1203" spans="1:1" x14ac:dyDescent="0.25">
      <c r="A1203" s="12" t="s">
        <v>33</v>
      </c>
    </row>
    <row r="1204" spans="1:1" x14ac:dyDescent="0.25">
      <c r="A1204" s="13" t="s">
        <v>34</v>
      </c>
    </row>
    <row r="1205" spans="1:1" x14ac:dyDescent="0.25">
      <c r="A1205" s="14" t="s">
        <v>108</v>
      </c>
    </row>
    <row r="1206" spans="1:1" x14ac:dyDescent="0.25">
      <c r="A1206" s="15" t="s">
        <v>25</v>
      </c>
    </row>
    <row r="1207" spans="1:1" x14ac:dyDescent="0.25">
      <c r="A1207" s="16" t="s">
        <v>19</v>
      </c>
    </row>
    <row r="1208" spans="1:1" x14ac:dyDescent="0.25">
      <c r="A1208" s="17" t="s">
        <v>19</v>
      </c>
    </row>
    <row r="1209" spans="1:1" x14ac:dyDescent="0.25">
      <c r="A1209" s="18" t="s">
        <v>19</v>
      </c>
    </row>
    <row r="1210" spans="1:1" x14ac:dyDescent="0.25">
      <c r="A1210" s="19" t="s">
        <v>25</v>
      </c>
    </row>
    <row r="1211" spans="1:1" x14ac:dyDescent="0.25">
      <c r="A1211" s="20" t="s">
        <v>42</v>
      </c>
    </row>
    <row r="1212" spans="1:1" x14ac:dyDescent="0.25">
      <c r="A1212" s="21" t="s">
        <v>25</v>
      </c>
    </row>
    <row r="1213" spans="1:1" x14ac:dyDescent="0.25">
      <c r="A1213" s="22" t="s">
        <v>25</v>
      </c>
    </row>
    <row r="1214" spans="1:1" x14ac:dyDescent="0.25">
      <c r="A1214" s="23" t="s">
        <v>377</v>
      </c>
    </row>
    <row r="1215" spans="1:1" x14ac:dyDescent="0.25">
      <c r="A1215" s="24" t="s">
        <v>19</v>
      </c>
    </row>
    <row r="1216" spans="1:1" x14ac:dyDescent="0.25">
      <c r="A1216" s="25" t="s">
        <v>379</v>
      </c>
    </row>
    <row r="1217" spans="1:1" x14ac:dyDescent="0.25">
      <c r="A1217" s="26" t="s">
        <v>380</v>
      </c>
    </row>
    <row r="1218" spans="1:1" x14ac:dyDescent="0.25">
      <c r="A1218" s="27" t="s">
        <v>378</v>
      </c>
    </row>
    <row r="1219" spans="1:1" x14ac:dyDescent="0.25">
      <c r="A1219" s="11" t="s">
        <v>22</v>
      </c>
    </row>
    <row r="1220" spans="1:1" x14ac:dyDescent="0.25">
      <c r="A1220" s="12" t="s">
        <v>23</v>
      </c>
    </row>
    <row r="1221" spans="1:1" x14ac:dyDescent="0.25">
      <c r="A1221" s="13" t="s">
        <v>34</v>
      </c>
    </row>
    <row r="1222" spans="1:1" x14ac:dyDescent="0.25">
      <c r="A1222" s="14" t="s">
        <v>108</v>
      </c>
    </row>
    <row r="1223" spans="1:1" x14ac:dyDescent="0.25">
      <c r="A1223" s="15" t="s">
        <v>25</v>
      </c>
    </row>
    <row r="1224" spans="1:1" x14ac:dyDescent="0.25">
      <c r="A1224" s="16" t="s">
        <v>25</v>
      </c>
    </row>
    <row r="1225" spans="1:1" x14ac:dyDescent="0.25">
      <c r="A1225" s="17" t="s">
        <v>19</v>
      </c>
    </row>
    <row r="1226" spans="1:1" x14ac:dyDescent="0.25">
      <c r="A1226" s="18" t="s">
        <v>19</v>
      </c>
    </row>
    <row r="1227" spans="1:1" x14ac:dyDescent="0.25">
      <c r="A1227" s="19" t="s">
        <v>25</v>
      </c>
    </row>
    <row r="1228" spans="1:1" x14ac:dyDescent="0.25">
      <c r="A1228" s="20" t="s">
        <v>42</v>
      </c>
    </row>
    <row r="1229" spans="1:1" x14ac:dyDescent="0.25">
      <c r="A1229" s="21" t="s">
        <v>25</v>
      </c>
    </row>
    <row r="1230" spans="1:1" x14ac:dyDescent="0.25">
      <c r="A1230" s="22" t="s">
        <v>25</v>
      </c>
    </row>
    <row r="1231" spans="1:1" x14ac:dyDescent="0.25">
      <c r="A1231" s="23" t="s">
        <v>109</v>
      </c>
    </row>
    <row r="1232" spans="1:1" x14ac:dyDescent="0.25">
      <c r="A1232" s="24" t="s">
        <v>19</v>
      </c>
    </row>
    <row r="1233" spans="1:1" x14ac:dyDescent="0.25">
      <c r="A1233" s="25" t="s">
        <v>434</v>
      </c>
    </row>
    <row r="1234" spans="1:1" x14ac:dyDescent="0.25">
      <c r="A1234" s="26" t="s">
        <v>38</v>
      </c>
    </row>
    <row r="1235" spans="1:1" x14ac:dyDescent="0.25">
      <c r="A1235" s="27" t="s">
        <v>433</v>
      </c>
    </row>
    <row r="1236" spans="1:1" x14ac:dyDescent="0.25">
      <c r="A1236" s="13" t="s">
        <v>24</v>
      </c>
    </row>
    <row r="1237" spans="1:1" x14ac:dyDescent="0.25">
      <c r="A1237" s="14" t="s">
        <v>131</v>
      </c>
    </row>
    <row r="1238" spans="1:1" x14ac:dyDescent="0.25">
      <c r="A1238" s="15" t="s">
        <v>25</v>
      </c>
    </row>
    <row r="1239" spans="1:1" x14ac:dyDescent="0.25">
      <c r="A1239" s="16" t="s">
        <v>19</v>
      </c>
    </row>
    <row r="1240" spans="1:1" x14ac:dyDescent="0.25">
      <c r="A1240" s="17" t="s">
        <v>25</v>
      </c>
    </row>
    <row r="1241" spans="1:1" x14ac:dyDescent="0.25">
      <c r="A1241" s="18" t="s">
        <v>25</v>
      </c>
    </row>
    <row r="1242" spans="1:1" x14ac:dyDescent="0.25">
      <c r="A1242" s="19" t="s">
        <v>25</v>
      </c>
    </row>
    <row r="1243" spans="1:1" x14ac:dyDescent="0.25">
      <c r="A1243" s="20" t="s">
        <v>26</v>
      </c>
    </row>
    <row r="1244" spans="1:1" x14ac:dyDescent="0.25">
      <c r="A1244" s="21" t="s">
        <v>25</v>
      </c>
    </row>
    <row r="1245" spans="1:1" x14ac:dyDescent="0.25">
      <c r="A1245" s="22" t="s">
        <v>19</v>
      </c>
    </row>
    <row r="1246" spans="1:1" x14ac:dyDescent="0.25">
      <c r="A1246" s="23" t="s">
        <v>456</v>
      </c>
    </row>
    <row r="1247" spans="1:1" x14ac:dyDescent="0.25">
      <c r="A1247" s="24" t="s">
        <v>25</v>
      </c>
    </row>
    <row r="1248" spans="1:1" x14ac:dyDescent="0.25">
      <c r="A1248" s="25" t="s">
        <v>458</v>
      </c>
    </row>
    <row r="1249" spans="1:1" x14ac:dyDescent="0.25">
      <c r="A1249" s="26" t="s">
        <v>38</v>
      </c>
    </row>
    <row r="1250" spans="1:1" x14ac:dyDescent="0.25">
      <c r="A1250" s="27" t="s">
        <v>457</v>
      </c>
    </row>
    <row r="1251" spans="1:1" x14ac:dyDescent="0.25">
      <c r="A1251" s="14" t="s">
        <v>594</v>
      </c>
    </row>
    <row r="1252" spans="1:1" x14ac:dyDescent="0.25">
      <c r="A1252" s="15" t="s">
        <v>25</v>
      </c>
    </row>
    <row r="1253" spans="1:1" x14ac:dyDescent="0.25">
      <c r="A1253" s="16" t="s">
        <v>19</v>
      </c>
    </row>
    <row r="1254" spans="1:1" x14ac:dyDescent="0.25">
      <c r="A1254" s="17" t="s">
        <v>19</v>
      </c>
    </row>
    <row r="1255" spans="1:1" x14ac:dyDescent="0.25">
      <c r="A1255" s="18" t="s">
        <v>19</v>
      </c>
    </row>
    <row r="1256" spans="1:1" x14ac:dyDescent="0.25">
      <c r="A1256" s="19" t="s">
        <v>25</v>
      </c>
    </row>
    <row r="1257" spans="1:1" x14ac:dyDescent="0.25">
      <c r="A1257" s="20" t="s">
        <v>26</v>
      </c>
    </row>
    <row r="1258" spans="1:1" x14ac:dyDescent="0.25">
      <c r="A1258" s="21" t="s">
        <v>25</v>
      </c>
    </row>
    <row r="1259" spans="1:1" x14ac:dyDescent="0.25">
      <c r="A1259" s="22" t="s">
        <v>19</v>
      </c>
    </row>
    <row r="1260" spans="1:1" x14ac:dyDescent="0.25">
      <c r="A1260" s="23" t="s">
        <v>95</v>
      </c>
    </row>
    <row r="1261" spans="1:1" x14ac:dyDescent="0.25">
      <c r="A1261" s="24" t="s">
        <v>25</v>
      </c>
    </row>
    <row r="1262" spans="1:1" x14ac:dyDescent="0.25">
      <c r="A1262" s="25" t="s">
        <v>97</v>
      </c>
    </row>
    <row r="1263" spans="1:1" x14ac:dyDescent="0.25">
      <c r="A1263" s="26" t="s">
        <v>98</v>
      </c>
    </row>
    <row r="1264" spans="1:1" x14ac:dyDescent="0.25">
      <c r="A1264" s="27" t="s">
        <v>96</v>
      </c>
    </row>
    <row r="1265" spans="1:1" x14ac:dyDescent="0.25">
      <c r="A1265" s="12" t="s">
        <v>33</v>
      </c>
    </row>
    <row r="1266" spans="1:1" x14ac:dyDescent="0.25">
      <c r="A1266" s="13" t="s">
        <v>34</v>
      </c>
    </row>
    <row r="1267" spans="1:1" x14ac:dyDescent="0.25">
      <c r="A1267" s="14" t="s">
        <v>131</v>
      </c>
    </row>
    <row r="1268" spans="1:1" x14ac:dyDescent="0.25">
      <c r="A1268" s="15" t="s">
        <v>25</v>
      </c>
    </row>
    <row r="1269" spans="1:1" x14ac:dyDescent="0.25">
      <c r="A1269" s="16" t="s">
        <v>19</v>
      </c>
    </row>
    <row r="1270" spans="1:1" x14ac:dyDescent="0.25">
      <c r="A1270" s="17" t="s">
        <v>25</v>
      </c>
    </row>
    <row r="1271" spans="1:1" x14ac:dyDescent="0.25">
      <c r="A1271" s="18" t="s">
        <v>25</v>
      </c>
    </row>
    <row r="1272" spans="1:1" x14ac:dyDescent="0.25">
      <c r="A1272" s="19" t="s">
        <v>19</v>
      </c>
    </row>
    <row r="1273" spans="1:1" x14ac:dyDescent="0.25">
      <c r="A1273" s="20" t="s">
        <v>26</v>
      </c>
    </row>
    <row r="1274" spans="1:1" x14ac:dyDescent="0.25">
      <c r="A1274" s="21" t="s">
        <v>19</v>
      </c>
    </row>
    <row r="1275" spans="1:1" x14ac:dyDescent="0.25">
      <c r="A1275" s="22" t="s">
        <v>19</v>
      </c>
    </row>
    <row r="1276" spans="1:1" x14ac:dyDescent="0.25">
      <c r="A1276" s="23" t="s">
        <v>101</v>
      </c>
    </row>
    <row r="1277" spans="1:1" x14ac:dyDescent="0.25">
      <c r="A1277" s="24" t="s">
        <v>25</v>
      </c>
    </row>
    <row r="1278" spans="1:1" x14ac:dyDescent="0.25">
      <c r="A1278" s="25" t="s">
        <v>302</v>
      </c>
    </row>
    <row r="1279" spans="1:1" x14ac:dyDescent="0.25">
      <c r="A1279" s="26" t="s">
        <v>74</v>
      </c>
    </row>
    <row r="1280" spans="1:1" x14ac:dyDescent="0.25">
      <c r="A1280" s="27" t="s">
        <v>301</v>
      </c>
    </row>
    <row r="1281" spans="1:1" x14ac:dyDescent="0.25">
      <c r="A1281" s="10" t="s">
        <v>21</v>
      </c>
    </row>
    <row r="1282" spans="1:1" x14ac:dyDescent="0.25">
      <c r="A1282" s="11" t="s">
        <v>69</v>
      </c>
    </row>
    <row r="1283" spans="1:1" x14ac:dyDescent="0.25">
      <c r="A1283" s="12" t="s">
        <v>23</v>
      </c>
    </row>
    <row r="1284" spans="1:1" x14ac:dyDescent="0.25">
      <c r="A1284" s="13" t="s">
        <v>34</v>
      </c>
    </row>
    <row r="1285" spans="1:1" x14ac:dyDescent="0.25">
      <c r="A1285" s="14" t="s">
        <v>131</v>
      </c>
    </row>
    <row r="1286" spans="1:1" x14ac:dyDescent="0.25">
      <c r="A1286" s="15" t="s">
        <v>25</v>
      </c>
    </row>
    <row r="1287" spans="1:1" x14ac:dyDescent="0.25">
      <c r="A1287" s="16" t="s">
        <v>19</v>
      </c>
    </row>
    <row r="1288" spans="1:1" x14ac:dyDescent="0.25">
      <c r="A1288" s="17" t="s">
        <v>25</v>
      </c>
    </row>
    <row r="1289" spans="1:1" x14ac:dyDescent="0.25">
      <c r="A1289" s="18" t="s">
        <v>19</v>
      </c>
    </row>
    <row r="1290" spans="1:1" x14ac:dyDescent="0.25">
      <c r="A1290" s="19" t="s">
        <v>25</v>
      </c>
    </row>
    <row r="1291" spans="1:1" x14ac:dyDescent="0.25">
      <c r="A1291" s="20" t="s">
        <v>26</v>
      </c>
    </row>
    <row r="1292" spans="1:1" x14ac:dyDescent="0.25">
      <c r="A1292" s="21" t="s">
        <v>25</v>
      </c>
    </row>
    <row r="1293" spans="1:1" x14ac:dyDescent="0.25">
      <c r="A1293" s="22" t="s">
        <v>25</v>
      </c>
    </row>
    <row r="1294" spans="1:1" x14ac:dyDescent="0.25">
      <c r="A1294" s="23" t="s">
        <v>228</v>
      </c>
    </row>
    <row r="1295" spans="1:1" x14ac:dyDescent="0.25">
      <c r="A1295" s="24" t="s">
        <v>25</v>
      </c>
    </row>
    <row r="1296" spans="1:1" x14ac:dyDescent="0.25">
      <c r="A1296" s="25" t="s">
        <v>230</v>
      </c>
    </row>
    <row r="1297" spans="1:1" x14ac:dyDescent="0.25">
      <c r="A1297" s="26" t="s">
        <v>220</v>
      </c>
    </row>
    <row r="1298" spans="1:1" x14ac:dyDescent="0.25">
      <c r="A1298" s="27" t="s">
        <v>229</v>
      </c>
    </row>
    <row r="1299" spans="1:1" x14ac:dyDescent="0.25">
      <c r="A1299" s="18" t="s">
        <v>25</v>
      </c>
    </row>
    <row r="1300" spans="1:1" x14ac:dyDescent="0.25">
      <c r="A1300" s="19" t="s">
        <v>19</v>
      </c>
    </row>
    <row r="1301" spans="1:1" x14ac:dyDescent="0.25">
      <c r="A1301" s="20" t="s">
        <v>26</v>
      </c>
    </row>
    <row r="1302" spans="1:1" x14ac:dyDescent="0.25">
      <c r="A1302" s="21" t="s">
        <v>25</v>
      </c>
    </row>
    <row r="1303" spans="1:1" x14ac:dyDescent="0.25">
      <c r="A1303" s="22" t="s">
        <v>19</v>
      </c>
    </row>
    <row r="1304" spans="1:1" x14ac:dyDescent="0.25">
      <c r="A1304" s="23" t="s">
        <v>472</v>
      </c>
    </row>
    <row r="1305" spans="1:1" x14ac:dyDescent="0.25">
      <c r="A1305" s="24" t="s">
        <v>19</v>
      </c>
    </row>
    <row r="1306" spans="1:1" x14ac:dyDescent="0.25">
      <c r="A1306" s="25" t="s">
        <v>474</v>
      </c>
    </row>
    <row r="1307" spans="1:1" x14ac:dyDescent="0.25">
      <c r="A1307" s="26" t="s">
        <v>475</v>
      </c>
    </row>
    <row r="1308" spans="1:1" x14ac:dyDescent="0.25">
      <c r="A1308" s="27" t="s">
        <v>473</v>
      </c>
    </row>
    <row r="1309" spans="1:1" x14ac:dyDescent="0.25">
      <c r="A1309" s="11" t="s">
        <v>22</v>
      </c>
    </row>
    <row r="1310" spans="1:1" x14ac:dyDescent="0.25">
      <c r="A1310" s="12" t="s">
        <v>23</v>
      </c>
    </row>
    <row r="1311" spans="1:1" x14ac:dyDescent="0.25">
      <c r="A1311" s="13" t="s">
        <v>34</v>
      </c>
    </row>
    <row r="1312" spans="1:1" x14ac:dyDescent="0.25">
      <c r="A1312" s="14" t="s">
        <v>108</v>
      </c>
    </row>
    <row r="1313" spans="1:1" x14ac:dyDescent="0.25">
      <c r="A1313" s="15" t="s">
        <v>25</v>
      </c>
    </row>
    <row r="1314" spans="1:1" x14ac:dyDescent="0.25">
      <c r="A1314" s="16" t="s">
        <v>25</v>
      </c>
    </row>
    <row r="1315" spans="1:1" x14ac:dyDescent="0.25">
      <c r="A1315" s="17" t="s">
        <v>25</v>
      </c>
    </row>
    <row r="1316" spans="1:1" x14ac:dyDescent="0.25">
      <c r="A1316" s="18" t="s">
        <v>25</v>
      </c>
    </row>
    <row r="1317" spans="1:1" x14ac:dyDescent="0.25">
      <c r="A1317" s="19" t="s">
        <v>25</v>
      </c>
    </row>
    <row r="1318" spans="1:1" x14ac:dyDescent="0.25">
      <c r="A1318" s="20" t="s">
        <v>42</v>
      </c>
    </row>
    <row r="1319" spans="1:1" x14ac:dyDescent="0.25">
      <c r="A1319" s="21" t="s">
        <v>19</v>
      </c>
    </row>
    <row r="1320" spans="1:1" x14ac:dyDescent="0.25">
      <c r="A1320" s="22" t="s">
        <v>25</v>
      </c>
    </row>
    <row r="1321" spans="1:1" x14ac:dyDescent="0.25">
      <c r="A1321" s="23" t="s">
        <v>56</v>
      </c>
    </row>
    <row r="1322" spans="1:1" x14ac:dyDescent="0.25">
      <c r="A1322" s="24" t="s">
        <v>25</v>
      </c>
    </row>
    <row r="1323" spans="1:1" x14ac:dyDescent="0.25">
      <c r="A1323" s="25" t="s">
        <v>175</v>
      </c>
    </row>
    <row r="1324" spans="1:1" x14ac:dyDescent="0.25">
      <c r="A1324" s="26" t="s">
        <v>176</v>
      </c>
    </row>
    <row r="1325" spans="1:1" x14ac:dyDescent="0.25">
      <c r="A1325" s="27" t="s">
        <v>174</v>
      </c>
    </row>
    <row r="1326" spans="1:1" x14ac:dyDescent="0.25">
      <c r="A1326" s="13" t="s">
        <v>24</v>
      </c>
    </row>
    <row r="1327" spans="1:1" x14ac:dyDescent="0.25">
      <c r="A1327" s="14" t="s">
        <v>131</v>
      </c>
    </row>
    <row r="1328" spans="1:1" x14ac:dyDescent="0.25">
      <c r="A1328" s="15" t="s">
        <v>25</v>
      </c>
    </row>
    <row r="1329" spans="1:1" x14ac:dyDescent="0.25">
      <c r="A1329" s="16" t="s">
        <v>19</v>
      </c>
    </row>
    <row r="1330" spans="1:1" x14ac:dyDescent="0.25">
      <c r="A1330" s="17" t="s">
        <v>19</v>
      </c>
    </row>
    <row r="1331" spans="1:1" x14ac:dyDescent="0.25">
      <c r="A1331" s="18" t="s">
        <v>25</v>
      </c>
    </row>
    <row r="1332" spans="1:1" x14ac:dyDescent="0.25">
      <c r="A1332" s="19" t="s">
        <v>19</v>
      </c>
    </row>
    <row r="1333" spans="1:1" x14ac:dyDescent="0.25">
      <c r="A1333" s="20" t="s">
        <v>42</v>
      </c>
    </row>
    <row r="1334" spans="1:1" x14ac:dyDescent="0.25">
      <c r="A1334" s="21" t="s">
        <v>25</v>
      </c>
    </row>
    <row r="1335" spans="1:1" x14ac:dyDescent="0.25">
      <c r="A1335" s="22" t="s">
        <v>19</v>
      </c>
    </row>
    <row r="1336" spans="1:1" x14ac:dyDescent="0.25">
      <c r="A1336" s="23" t="s">
        <v>485</v>
      </c>
    </row>
    <row r="1337" spans="1:1" x14ac:dyDescent="0.25">
      <c r="A1337" s="24" t="s">
        <v>25</v>
      </c>
    </row>
    <row r="1338" spans="1:1" x14ac:dyDescent="0.25">
      <c r="A1338" s="25" t="s">
        <v>486</v>
      </c>
    </row>
    <row r="1339" spans="1:1" x14ac:dyDescent="0.25">
      <c r="A1339" s="26" t="s">
        <v>487</v>
      </c>
    </row>
    <row r="1340" spans="1:1" x14ac:dyDescent="0.25">
      <c r="A1340" s="27" t="s">
        <v>28</v>
      </c>
    </row>
    <row r="1341" spans="1:1" x14ac:dyDescent="0.25">
      <c r="A1341" s="14" t="s">
        <v>108</v>
      </c>
    </row>
    <row r="1342" spans="1:1" x14ac:dyDescent="0.25">
      <c r="A1342" s="15" t="s">
        <v>19</v>
      </c>
    </row>
    <row r="1343" spans="1:1" x14ac:dyDescent="0.25">
      <c r="A1343" s="16" t="s">
        <v>25</v>
      </c>
    </row>
    <row r="1344" spans="1:1" x14ac:dyDescent="0.25">
      <c r="A1344" s="17" t="s">
        <v>19</v>
      </c>
    </row>
    <row r="1345" spans="1:1" x14ac:dyDescent="0.25">
      <c r="A1345" s="18" t="s">
        <v>19</v>
      </c>
    </row>
    <row r="1346" spans="1:1" x14ac:dyDescent="0.25">
      <c r="A1346" s="19" t="s">
        <v>25</v>
      </c>
    </row>
    <row r="1347" spans="1:1" x14ac:dyDescent="0.25">
      <c r="A1347" s="20" t="s">
        <v>42</v>
      </c>
    </row>
    <row r="1348" spans="1:1" x14ac:dyDescent="0.25">
      <c r="A1348" s="21" t="s">
        <v>25</v>
      </c>
    </row>
    <row r="1349" spans="1:1" x14ac:dyDescent="0.25">
      <c r="A1349" s="22" t="s">
        <v>19</v>
      </c>
    </row>
    <row r="1350" spans="1:1" x14ac:dyDescent="0.25">
      <c r="A1350" s="23" t="s">
        <v>318</v>
      </c>
    </row>
    <row r="1351" spans="1:1" x14ac:dyDescent="0.25">
      <c r="A1351" s="24" t="s">
        <v>25</v>
      </c>
    </row>
    <row r="1352" spans="1:1" x14ac:dyDescent="0.25">
      <c r="A1352" s="25" t="s">
        <v>320</v>
      </c>
    </row>
    <row r="1353" spans="1:1" x14ac:dyDescent="0.25">
      <c r="A1353" s="26" t="s">
        <v>38</v>
      </c>
    </row>
    <row r="1354" spans="1:1" x14ac:dyDescent="0.25">
      <c r="A1354" s="27" t="s">
        <v>319</v>
      </c>
    </row>
    <row r="1355" spans="1:1" x14ac:dyDescent="0.25">
      <c r="A1355" s="12" t="s">
        <v>33</v>
      </c>
    </row>
    <row r="1356" spans="1:1" x14ac:dyDescent="0.25">
      <c r="A1356" s="13" t="s">
        <v>24</v>
      </c>
    </row>
    <row r="1357" spans="1:1" x14ac:dyDescent="0.25">
      <c r="A1357" s="14" t="s">
        <v>131</v>
      </c>
    </row>
    <row r="1358" spans="1:1" x14ac:dyDescent="0.25">
      <c r="A1358" s="15" t="s">
        <v>25</v>
      </c>
    </row>
    <row r="1359" spans="1:1" x14ac:dyDescent="0.25">
      <c r="A1359" s="16" t="s">
        <v>19</v>
      </c>
    </row>
    <row r="1360" spans="1:1" x14ac:dyDescent="0.25">
      <c r="A1360" s="17" t="s">
        <v>25</v>
      </c>
    </row>
    <row r="1361" spans="1:1" x14ac:dyDescent="0.25">
      <c r="A1361" s="18" t="s">
        <v>19</v>
      </c>
    </row>
    <row r="1362" spans="1:1" x14ac:dyDescent="0.25">
      <c r="A1362" s="19" t="s">
        <v>19</v>
      </c>
    </row>
    <row r="1363" spans="1:1" x14ac:dyDescent="0.25">
      <c r="A1363" s="20" t="s">
        <v>26</v>
      </c>
    </row>
    <row r="1364" spans="1:1" x14ac:dyDescent="0.25">
      <c r="A1364" s="21" t="s">
        <v>25</v>
      </c>
    </row>
    <row r="1365" spans="1:1" x14ac:dyDescent="0.25">
      <c r="A1365" s="22" t="s">
        <v>19</v>
      </c>
    </row>
    <row r="1366" spans="1:1" x14ac:dyDescent="0.25">
      <c r="A1366" s="23" t="s">
        <v>448</v>
      </c>
    </row>
    <row r="1367" spans="1:1" x14ac:dyDescent="0.25">
      <c r="A1367" s="24" t="s">
        <v>25</v>
      </c>
    </row>
    <row r="1368" spans="1:1" x14ac:dyDescent="0.25">
      <c r="A1368" s="25" t="s">
        <v>450</v>
      </c>
    </row>
    <row r="1369" spans="1:1" x14ac:dyDescent="0.25">
      <c r="A1369" s="26" t="s">
        <v>275</v>
      </c>
    </row>
    <row r="1370" spans="1:1" x14ac:dyDescent="0.25">
      <c r="A1370" s="27" t="s">
        <v>449</v>
      </c>
    </row>
    <row r="1371" spans="1:1" x14ac:dyDescent="0.25">
      <c r="A1371" s="14" t="s">
        <v>108</v>
      </c>
    </row>
    <row r="1372" spans="1:1" x14ac:dyDescent="0.25">
      <c r="A1372" s="15" t="s">
        <v>25</v>
      </c>
    </row>
    <row r="1373" spans="1:1" x14ac:dyDescent="0.25">
      <c r="A1373" s="16" t="s">
        <v>19</v>
      </c>
    </row>
    <row r="1374" spans="1:1" x14ac:dyDescent="0.25">
      <c r="A1374" s="17" t="s">
        <v>19</v>
      </c>
    </row>
    <row r="1375" spans="1:1" x14ac:dyDescent="0.25">
      <c r="A1375" s="18" t="s">
        <v>25</v>
      </c>
    </row>
    <row r="1376" spans="1:1" x14ac:dyDescent="0.25">
      <c r="A1376" s="19" t="s">
        <v>25</v>
      </c>
    </row>
    <row r="1377" spans="1:1" x14ac:dyDescent="0.25">
      <c r="A1377" s="20" t="s">
        <v>26</v>
      </c>
    </row>
    <row r="1378" spans="1:1" x14ac:dyDescent="0.25">
      <c r="A1378" s="21" t="s">
        <v>25</v>
      </c>
    </row>
    <row r="1379" spans="1:1" x14ac:dyDescent="0.25">
      <c r="A1379" s="22" t="s">
        <v>19</v>
      </c>
    </row>
    <row r="1380" spans="1:1" x14ac:dyDescent="0.25">
      <c r="A1380" s="23" t="s">
        <v>43</v>
      </c>
    </row>
    <row r="1381" spans="1:1" x14ac:dyDescent="0.25">
      <c r="A1381" s="24" t="s">
        <v>25</v>
      </c>
    </row>
    <row r="1382" spans="1:1" x14ac:dyDescent="0.25">
      <c r="A1382" s="25" t="s">
        <v>467</v>
      </c>
    </row>
    <row r="1383" spans="1:1" x14ac:dyDescent="0.25">
      <c r="A1383" s="26" t="s">
        <v>468</v>
      </c>
    </row>
    <row r="1384" spans="1:1" x14ac:dyDescent="0.25">
      <c r="A1384" s="27" t="s">
        <v>466</v>
      </c>
    </row>
    <row r="1385" spans="1:1" x14ac:dyDescent="0.25">
      <c r="A1385" s="7">
        <v>70</v>
      </c>
    </row>
    <row r="1386" spans="1:1" x14ac:dyDescent="0.25">
      <c r="A1386" s="9" t="s">
        <v>20</v>
      </c>
    </row>
    <row r="1387" spans="1:1" x14ac:dyDescent="0.25">
      <c r="A1387" s="10" t="s">
        <v>68</v>
      </c>
    </row>
    <row r="1388" spans="1:1" x14ac:dyDescent="0.25">
      <c r="A1388" s="11" t="s">
        <v>22</v>
      </c>
    </row>
    <row r="1389" spans="1:1" x14ac:dyDescent="0.25">
      <c r="A1389" s="12" t="s">
        <v>33</v>
      </c>
    </row>
    <row r="1390" spans="1:1" x14ac:dyDescent="0.25">
      <c r="A1390" s="13" t="s">
        <v>24</v>
      </c>
    </row>
    <row r="1391" spans="1:1" x14ac:dyDescent="0.25">
      <c r="A1391" s="14" t="s">
        <v>108</v>
      </c>
    </row>
    <row r="1392" spans="1:1" x14ac:dyDescent="0.25">
      <c r="A1392" s="15" t="s">
        <v>25</v>
      </c>
    </row>
    <row r="1393" spans="1:1" x14ac:dyDescent="0.25">
      <c r="A1393" s="16" t="s">
        <v>19</v>
      </c>
    </row>
    <row r="1394" spans="1:1" x14ac:dyDescent="0.25">
      <c r="A1394" s="17" t="s">
        <v>25</v>
      </c>
    </row>
    <row r="1395" spans="1:1" x14ac:dyDescent="0.25">
      <c r="A1395" s="18" t="s">
        <v>19</v>
      </c>
    </row>
    <row r="1396" spans="1:1" x14ac:dyDescent="0.25">
      <c r="A1396" s="19" t="s">
        <v>25</v>
      </c>
    </row>
    <row r="1397" spans="1:1" x14ac:dyDescent="0.25">
      <c r="A1397" s="20" t="s">
        <v>26</v>
      </c>
    </row>
    <row r="1398" spans="1:1" x14ac:dyDescent="0.25">
      <c r="A1398" s="21" t="s">
        <v>25</v>
      </c>
    </row>
    <row r="1399" spans="1:1" x14ac:dyDescent="0.25">
      <c r="A1399" s="22" t="s">
        <v>19</v>
      </c>
    </row>
    <row r="1400" spans="1:1" x14ac:dyDescent="0.25">
      <c r="A1400" s="23" t="s">
        <v>238</v>
      </c>
    </row>
    <row r="1401" spans="1:1" x14ac:dyDescent="0.25">
      <c r="A1401" s="24" t="s">
        <v>25</v>
      </c>
    </row>
    <row r="1402" spans="1:1" x14ac:dyDescent="0.25">
      <c r="A1402" s="25" t="s">
        <v>240</v>
      </c>
    </row>
    <row r="1403" spans="1:1" x14ac:dyDescent="0.25">
      <c r="A1403" s="26" t="s">
        <v>241</v>
      </c>
    </row>
    <row r="1404" spans="1:1" x14ac:dyDescent="0.25">
      <c r="A1404" s="27" t="s">
        <v>239</v>
      </c>
    </row>
    <row r="1405" spans="1:1" x14ac:dyDescent="0.25">
      <c r="A1405" s="7">
        <v>100</v>
      </c>
    </row>
    <row r="1406" spans="1:1" x14ac:dyDescent="0.25">
      <c r="A1406" s="9" t="s">
        <v>20</v>
      </c>
    </row>
    <row r="1407" spans="1:1" x14ac:dyDescent="0.25">
      <c r="A1407" s="10" t="s">
        <v>21</v>
      </c>
    </row>
    <row r="1408" spans="1:1" x14ac:dyDescent="0.25">
      <c r="A1408" s="11" t="s">
        <v>22</v>
      </c>
    </row>
    <row r="1409" spans="1:1" x14ac:dyDescent="0.25">
      <c r="A1409" s="12" t="s">
        <v>23</v>
      </c>
    </row>
    <row r="1410" spans="1:1" x14ac:dyDescent="0.25">
      <c r="A1410" s="13" t="s">
        <v>24</v>
      </c>
    </row>
    <row r="1411" spans="1:1" x14ac:dyDescent="0.25">
      <c r="A1411" s="14" t="s">
        <v>25</v>
      </c>
    </row>
    <row r="1412" spans="1:1" x14ac:dyDescent="0.25">
      <c r="A1412" s="15" t="s">
        <v>25</v>
      </c>
    </row>
    <row r="1413" spans="1:1" x14ac:dyDescent="0.25">
      <c r="A1413" s="16" t="s">
        <v>19</v>
      </c>
    </row>
    <row r="1414" spans="1:1" x14ac:dyDescent="0.25">
      <c r="A1414" s="17" t="s">
        <v>19</v>
      </c>
    </row>
    <row r="1415" spans="1:1" x14ac:dyDescent="0.25">
      <c r="A1415" s="18" t="s">
        <v>25</v>
      </c>
    </row>
    <row r="1416" spans="1:1" x14ac:dyDescent="0.25">
      <c r="A1416" s="19" t="s">
        <v>25</v>
      </c>
    </row>
    <row r="1417" spans="1:1" x14ac:dyDescent="0.25">
      <c r="A1417" s="20" t="s">
        <v>26</v>
      </c>
    </row>
    <row r="1418" spans="1:1" x14ac:dyDescent="0.25">
      <c r="A1418" s="21" t="s">
        <v>25</v>
      </c>
    </row>
    <row r="1419" spans="1:1" x14ac:dyDescent="0.25">
      <c r="A1419" s="22" t="s">
        <v>19</v>
      </c>
    </row>
    <row r="1420" spans="1:1" x14ac:dyDescent="0.25">
      <c r="A1420" s="23" t="s">
        <v>56</v>
      </c>
    </row>
    <row r="1421" spans="1:1" x14ac:dyDescent="0.25">
      <c r="A1421" s="24" t="s">
        <v>25</v>
      </c>
    </row>
    <row r="1422" spans="1:1" x14ac:dyDescent="0.25">
      <c r="A1422" s="25" t="s">
        <v>57</v>
      </c>
    </row>
    <row r="1423" spans="1:1" x14ac:dyDescent="0.25">
      <c r="A1423" s="26" t="s">
        <v>58</v>
      </c>
    </row>
    <row r="1424" spans="1:1" x14ac:dyDescent="0.25">
      <c r="A1424" s="27" t="s">
        <v>28</v>
      </c>
    </row>
    <row r="1425" spans="1:1" x14ac:dyDescent="0.25">
      <c r="A1425" s="7">
        <v>120</v>
      </c>
    </row>
    <row r="1426" spans="1:1" x14ac:dyDescent="0.25">
      <c r="A1426" s="9" t="s">
        <v>61</v>
      </c>
    </row>
    <row r="1427" spans="1:1" x14ac:dyDescent="0.25">
      <c r="A1427" s="10" t="s">
        <v>68</v>
      </c>
    </row>
    <row r="1428" spans="1:1" x14ac:dyDescent="0.25">
      <c r="A1428" s="11" t="s">
        <v>22</v>
      </c>
    </row>
    <row r="1429" spans="1:1" x14ac:dyDescent="0.25">
      <c r="A1429" s="12" t="s">
        <v>33</v>
      </c>
    </row>
    <row r="1430" spans="1:1" x14ac:dyDescent="0.25">
      <c r="A1430" s="13" t="s">
        <v>24</v>
      </c>
    </row>
    <row r="1431" spans="1:1" x14ac:dyDescent="0.25">
      <c r="A1431" s="14" t="s">
        <v>131</v>
      </c>
    </row>
    <row r="1432" spans="1:1" x14ac:dyDescent="0.25">
      <c r="A1432" s="15" t="s">
        <v>25</v>
      </c>
    </row>
    <row r="1433" spans="1:1" x14ac:dyDescent="0.25">
      <c r="A1433" s="16" t="s">
        <v>19</v>
      </c>
    </row>
    <row r="1434" spans="1:1" x14ac:dyDescent="0.25">
      <c r="A1434" s="17" t="s">
        <v>25</v>
      </c>
    </row>
    <row r="1435" spans="1:1" x14ac:dyDescent="0.25">
      <c r="A1435" s="18" t="s">
        <v>25</v>
      </c>
    </row>
    <row r="1436" spans="1:1" x14ac:dyDescent="0.25">
      <c r="A1436" s="19" t="s">
        <v>25</v>
      </c>
    </row>
    <row r="1437" spans="1:1" x14ac:dyDescent="0.25">
      <c r="A1437" s="20" t="s">
        <v>42</v>
      </c>
    </row>
    <row r="1438" spans="1:1" x14ac:dyDescent="0.25">
      <c r="A1438" s="21" t="s">
        <v>25</v>
      </c>
    </row>
    <row r="1439" spans="1:1" x14ac:dyDescent="0.25">
      <c r="A1439" s="22" t="s">
        <v>19</v>
      </c>
    </row>
    <row r="1440" spans="1:1" x14ac:dyDescent="0.25">
      <c r="A1440" s="23" t="s">
        <v>120</v>
      </c>
    </row>
    <row r="1441" spans="1:1" x14ac:dyDescent="0.25">
      <c r="A1441" s="24" t="s">
        <v>25</v>
      </c>
    </row>
    <row r="1442" spans="1:1" x14ac:dyDescent="0.25">
      <c r="A1442" s="25" t="s">
        <v>274</v>
      </c>
    </row>
    <row r="1443" spans="1:1" x14ac:dyDescent="0.25">
      <c r="A1443" s="26" t="s">
        <v>275</v>
      </c>
    </row>
    <row r="1444" spans="1:1" x14ac:dyDescent="0.25">
      <c r="A1444" s="27" t="s">
        <v>273</v>
      </c>
    </row>
    <row r="1445" spans="1:1" x14ac:dyDescent="0.25">
      <c r="A1445" s="9" t="s">
        <v>20</v>
      </c>
    </row>
    <row r="1446" spans="1:1" x14ac:dyDescent="0.25">
      <c r="A1446" s="10" t="s">
        <v>68</v>
      </c>
    </row>
    <row r="1447" spans="1:1" x14ac:dyDescent="0.25">
      <c r="A1447" s="11" t="s">
        <v>69</v>
      </c>
    </row>
    <row r="1448" spans="1:1" x14ac:dyDescent="0.25">
      <c r="A1448" s="12" t="s">
        <v>33</v>
      </c>
    </row>
    <row r="1449" spans="1:1" x14ac:dyDescent="0.25">
      <c r="A1449" s="13" t="s">
        <v>24</v>
      </c>
    </row>
    <row r="1450" spans="1:1" x14ac:dyDescent="0.25">
      <c r="A1450" s="14" t="s">
        <v>108</v>
      </c>
    </row>
    <row r="1451" spans="1:1" x14ac:dyDescent="0.25">
      <c r="A1451" s="15" t="s">
        <v>25</v>
      </c>
    </row>
    <row r="1452" spans="1:1" x14ac:dyDescent="0.25">
      <c r="A1452" s="16" t="s">
        <v>25</v>
      </c>
    </row>
    <row r="1453" spans="1:1" x14ac:dyDescent="0.25">
      <c r="A1453" s="17" t="s">
        <v>19</v>
      </c>
    </row>
    <row r="1454" spans="1:1" x14ac:dyDescent="0.25">
      <c r="A1454" s="18" t="s">
        <v>25</v>
      </c>
    </row>
    <row r="1455" spans="1:1" x14ac:dyDescent="0.25">
      <c r="A1455" s="19" t="s">
        <v>25</v>
      </c>
    </row>
    <row r="1456" spans="1:1" x14ac:dyDescent="0.25">
      <c r="A1456" s="20" t="s">
        <v>26</v>
      </c>
    </row>
    <row r="1457" spans="1:1" x14ac:dyDescent="0.25">
      <c r="A1457" s="21" t="s">
        <v>25</v>
      </c>
    </row>
    <row r="1458" spans="1:1" x14ac:dyDescent="0.25">
      <c r="A1458" s="22" t="s">
        <v>19</v>
      </c>
    </row>
    <row r="1459" spans="1:1" x14ac:dyDescent="0.25">
      <c r="A1459" s="23" t="s">
        <v>120</v>
      </c>
    </row>
    <row r="1460" spans="1:1" x14ac:dyDescent="0.25">
      <c r="A1460" s="24" t="s">
        <v>19</v>
      </c>
    </row>
    <row r="1461" spans="1:1" x14ac:dyDescent="0.25">
      <c r="A1461" s="25" t="s">
        <v>122</v>
      </c>
    </row>
    <row r="1462" spans="1:1" x14ac:dyDescent="0.25">
      <c r="A1462" s="26" t="s">
        <v>123</v>
      </c>
    </row>
    <row r="1463" spans="1:1" x14ac:dyDescent="0.25">
      <c r="A1463" s="27" t="s">
        <v>121</v>
      </c>
    </row>
    <row r="1464" spans="1:1" x14ac:dyDescent="0.25">
      <c r="A1464" s="11" t="s">
        <v>22</v>
      </c>
    </row>
    <row r="1465" spans="1:1" x14ac:dyDescent="0.25">
      <c r="A1465" s="12" t="s">
        <v>33</v>
      </c>
    </row>
    <row r="1466" spans="1:1" x14ac:dyDescent="0.25">
      <c r="A1466" s="13" t="s">
        <v>24</v>
      </c>
    </row>
    <row r="1467" spans="1:1" x14ac:dyDescent="0.25">
      <c r="A1467" s="14" t="s">
        <v>131</v>
      </c>
    </row>
    <row r="1468" spans="1:1" x14ac:dyDescent="0.25">
      <c r="A1468" s="15" t="s">
        <v>25</v>
      </c>
    </row>
    <row r="1469" spans="1:1" x14ac:dyDescent="0.25">
      <c r="A1469" s="16" t="s">
        <v>19</v>
      </c>
    </row>
    <row r="1470" spans="1:1" x14ac:dyDescent="0.25">
      <c r="A1470" s="17" t="s">
        <v>19</v>
      </c>
    </row>
    <row r="1471" spans="1:1" x14ac:dyDescent="0.25">
      <c r="A1471" s="18" t="s">
        <v>25</v>
      </c>
    </row>
    <row r="1472" spans="1:1" x14ac:dyDescent="0.25">
      <c r="A1472" s="19" t="s">
        <v>19</v>
      </c>
    </row>
    <row r="1473" spans="1:1" x14ac:dyDescent="0.25">
      <c r="A1473" s="20" t="s">
        <v>26</v>
      </c>
    </row>
    <row r="1474" spans="1:1" x14ac:dyDescent="0.25">
      <c r="A1474" s="21" t="s">
        <v>25</v>
      </c>
    </row>
    <row r="1475" spans="1:1" x14ac:dyDescent="0.25">
      <c r="A1475" s="22" t="s">
        <v>19</v>
      </c>
    </row>
    <row r="1476" spans="1:1" x14ac:dyDescent="0.25">
      <c r="A1476" s="23" t="s">
        <v>43</v>
      </c>
    </row>
    <row r="1477" spans="1:1" x14ac:dyDescent="0.25">
      <c r="A1477" s="24" t="s">
        <v>25</v>
      </c>
    </row>
    <row r="1478" spans="1:1" x14ac:dyDescent="0.25">
      <c r="A1478" s="25" t="s">
        <v>149</v>
      </c>
    </row>
    <row r="1479" spans="1:1" x14ac:dyDescent="0.25">
      <c r="A1479" s="26" t="s">
        <v>150</v>
      </c>
    </row>
    <row r="1480" spans="1:1" x14ac:dyDescent="0.25">
      <c r="A1480" s="27" t="s">
        <v>148</v>
      </c>
    </row>
    <row r="1481" spans="1:1" x14ac:dyDescent="0.25">
      <c r="A1481" s="10" t="s">
        <v>21</v>
      </c>
    </row>
    <row r="1482" spans="1:1" x14ac:dyDescent="0.25">
      <c r="A1482" s="11" t="s">
        <v>69</v>
      </c>
    </row>
    <row r="1483" spans="1:1" x14ac:dyDescent="0.25">
      <c r="A1483" s="12" t="s">
        <v>33</v>
      </c>
    </row>
    <row r="1484" spans="1:1" x14ac:dyDescent="0.25">
      <c r="A1484" s="13" t="s">
        <v>24</v>
      </c>
    </row>
    <row r="1485" spans="1:1" x14ac:dyDescent="0.25">
      <c r="A1485" s="14" t="s">
        <v>131</v>
      </c>
    </row>
    <row r="1486" spans="1:1" x14ac:dyDescent="0.25">
      <c r="A1486" s="15" t="s">
        <v>25</v>
      </c>
    </row>
    <row r="1487" spans="1:1" x14ac:dyDescent="0.25">
      <c r="A1487" s="16" t="s">
        <v>19</v>
      </c>
    </row>
    <row r="1488" spans="1:1" x14ac:dyDescent="0.25">
      <c r="A1488" s="17" t="s">
        <v>25</v>
      </c>
    </row>
    <row r="1489" spans="1:1" x14ac:dyDescent="0.25">
      <c r="A1489" s="18" t="s">
        <v>25</v>
      </c>
    </row>
    <row r="1490" spans="1:1" x14ac:dyDescent="0.25">
      <c r="A1490" s="19" t="s">
        <v>25</v>
      </c>
    </row>
    <row r="1491" spans="1:1" x14ac:dyDescent="0.25">
      <c r="A1491" s="20" t="s">
        <v>42</v>
      </c>
    </row>
    <row r="1492" spans="1:1" x14ac:dyDescent="0.25">
      <c r="A1492" s="21" t="s">
        <v>25</v>
      </c>
    </row>
    <row r="1493" spans="1:1" x14ac:dyDescent="0.25">
      <c r="A1493" s="22" t="s">
        <v>19</v>
      </c>
    </row>
    <row r="1494" spans="1:1" x14ac:dyDescent="0.25">
      <c r="A1494" s="23" t="s">
        <v>351</v>
      </c>
    </row>
    <row r="1495" spans="1:1" x14ac:dyDescent="0.25">
      <c r="A1495" s="24" t="s">
        <v>25</v>
      </c>
    </row>
    <row r="1496" spans="1:1" x14ac:dyDescent="0.25">
      <c r="A1496" s="25" t="s">
        <v>352</v>
      </c>
    </row>
    <row r="1497" spans="1:1" x14ac:dyDescent="0.25">
      <c r="A1497" s="26" t="s">
        <v>353</v>
      </c>
    </row>
    <row r="1498" spans="1:1" x14ac:dyDescent="0.25">
      <c r="A1498" s="27" t="s">
        <v>36</v>
      </c>
    </row>
    <row r="1499" spans="1:1" x14ac:dyDescent="0.25">
      <c r="A1499" s="11" t="s">
        <v>22</v>
      </c>
    </row>
    <row r="1500" spans="1:1" x14ac:dyDescent="0.25">
      <c r="A1500" s="12" t="s">
        <v>33</v>
      </c>
    </row>
    <row r="1501" spans="1:1" x14ac:dyDescent="0.25">
      <c r="A1501" s="13" t="s">
        <v>34</v>
      </c>
    </row>
    <row r="1502" spans="1:1" x14ac:dyDescent="0.25">
      <c r="A1502" s="14" t="s">
        <v>108</v>
      </c>
    </row>
    <row r="1503" spans="1:1" x14ac:dyDescent="0.25">
      <c r="A1503" s="15" t="s">
        <v>25</v>
      </c>
    </row>
    <row r="1504" spans="1:1" x14ac:dyDescent="0.25">
      <c r="A1504" s="16" t="s">
        <v>19</v>
      </c>
    </row>
    <row r="1505" spans="1:1" x14ac:dyDescent="0.25">
      <c r="A1505" s="17" t="s">
        <v>25</v>
      </c>
    </row>
    <row r="1506" spans="1:1" x14ac:dyDescent="0.25">
      <c r="A1506" s="18" t="s">
        <v>25</v>
      </c>
    </row>
    <row r="1507" spans="1:1" x14ac:dyDescent="0.25">
      <c r="A1507" s="19" t="s">
        <v>25</v>
      </c>
    </row>
    <row r="1508" spans="1:1" x14ac:dyDescent="0.25">
      <c r="A1508" s="20" t="s">
        <v>26</v>
      </c>
    </row>
    <row r="1509" spans="1:1" x14ac:dyDescent="0.25">
      <c r="A1509" s="21" t="s">
        <v>19</v>
      </c>
    </row>
    <row r="1510" spans="1:1" x14ac:dyDescent="0.25">
      <c r="A1510" s="22" t="s">
        <v>19</v>
      </c>
    </row>
    <row r="1511" spans="1:1" x14ac:dyDescent="0.25">
      <c r="A1511" s="23" t="s">
        <v>137</v>
      </c>
    </row>
    <row r="1512" spans="1:1" x14ac:dyDescent="0.25">
      <c r="A1512" s="24" t="s">
        <v>25</v>
      </c>
    </row>
    <row r="1513" spans="1:1" x14ac:dyDescent="0.25">
      <c r="A1513" s="25" t="s">
        <v>139</v>
      </c>
    </row>
    <row r="1514" spans="1:1" x14ac:dyDescent="0.25">
      <c r="A1514" s="26" t="s">
        <v>38</v>
      </c>
    </row>
    <row r="1515" spans="1:1" x14ac:dyDescent="0.25">
      <c r="A1515" s="27" t="s">
        <v>138</v>
      </c>
    </row>
    <row r="1516" spans="1:1" x14ac:dyDescent="0.25">
      <c r="A1516" s="7">
        <v>150</v>
      </c>
    </row>
    <row r="1517" spans="1:1" x14ac:dyDescent="0.25">
      <c r="A1517" s="9" t="s">
        <v>20</v>
      </c>
    </row>
    <row r="1518" spans="1:1" x14ac:dyDescent="0.25">
      <c r="A1518" s="10" t="s">
        <v>68</v>
      </c>
    </row>
    <row r="1519" spans="1:1" x14ac:dyDescent="0.25">
      <c r="A1519" s="11" t="s">
        <v>69</v>
      </c>
    </row>
    <row r="1520" spans="1:1" x14ac:dyDescent="0.25">
      <c r="A1520" s="12" t="s">
        <v>23</v>
      </c>
    </row>
    <row r="1521" spans="1:1" x14ac:dyDescent="0.25">
      <c r="A1521" s="13" t="s">
        <v>24</v>
      </c>
    </row>
    <row r="1522" spans="1:1" x14ac:dyDescent="0.25">
      <c r="A1522" s="14" t="s">
        <v>108</v>
      </c>
    </row>
    <row r="1523" spans="1:1" x14ac:dyDescent="0.25">
      <c r="A1523" s="15" t="s">
        <v>25</v>
      </c>
    </row>
    <row r="1524" spans="1:1" x14ac:dyDescent="0.25">
      <c r="A1524" s="16" t="s">
        <v>19</v>
      </c>
    </row>
    <row r="1525" spans="1:1" x14ac:dyDescent="0.25">
      <c r="A1525" s="17" t="s">
        <v>19</v>
      </c>
    </row>
    <row r="1526" spans="1:1" x14ac:dyDescent="0.25">
      <c r="A1526" s="18" t="s">
        <v>25</v>
      </c>
    </row>
    <row r="1527" spans="1:1" x14ac:dyDescent="0.25">
      <c r="A1527" s="19" t="s">
        <v>25</v>
      </c>
    </row>
    <row r="1528" spans="1:1" x14ac:dyDescent="0.25">
      <c r="A1528" s="20" t="s">
        <v>26</v>
      </c>
    </row>
    <row r="1529" spans="1:1" x14ac:dyDescent="0.25">
      <c r="A1529" s="21" t="s">
        <v>25</v>
      </c>
    </row>
    <row r="1530" spans="1:1" x14ac:dyDescent="0.25">
      <c r="A1530" s="22" t="s">
        <v>25</v>
      </c>
    </row>
    <row r="1531" spans="1:1" x14ac:dyDescent="0.25">
      <c r="A1531" s="23" t="s">
        <v>282</v>
      </c>
    </row>
    <row r="1532" spans="1:1" x14ac:dyDescent="0.25">
      <c r="A1532" s="24" t="s">
        <v>25</v>
      </c>
    </row>
    <row r="1533" spans="1:1" x14ac:dyDescent="0.25">
      <c r="A1533" s="25" t="s">
        <v>294</v>
      </c>
    </row>
    <row r="1534" spans="1:1" x14ac:dyDescent="0.25">
      <c r="A1534" s="26" t="s">
        <v>80</v>
      </c>
    </row>
    <row r="1535" spans="1:1" x14ac:dyDescent="0.25">
      <c r="A1535" s="27" t="s">
        <v>293</v>
      </c>
    </row>
    <row r="1536" spans="1:1" x14ac:dyDescent="0.25">
      <c r="A1536" s="7">
        <v>180</v>
      </c>
    </row>
    <row r="1537" spans="1:1" x14ac:dyDescent="0.25">
      <c r="A1537" s="9" t="s">
        <v>61</v>
      </c>
    </row>
    <row r="1538" spans="1:1" x14ac:dyDescent="0.25">
      <c r="A1538" s="10" t="s">
        <v>21</v>
      </c>
    </row>
    <row r="1539" spans="1:1" x14ac:dyDescent="0.25">
      <c r="A1539" s="11" t="s">
        <v>69</v>
      </c>
    </row>
    <row r="1540" spans="1:1" x14ac:dyDescent="0.25">
      <c r="A1540" s="12" t="s">
        <v>23</v>
      </c>
    </row>
    <row r="1541" spans="1:1" x14ac:dyDescent="0.25">
      <c r="A1541" s="13" t="s">
        <v>24</v>
      </c>
    </row>
    <row r="1542" spans="1:1" x14ac:dyDescent="0.25">
      <c r="A1542" s="14" t="s">
        <v>131</v>
      </c>
    </row>
    <row r="1543" spans="1:1" x14ac:dyDescent="0.25">
      <c r="A1543" s="15" t="s">
        <v>25</v>
      </c>
    </row>
    <row r="1544" spans="1:1" x14ac:dyDescent="0.25">
      <c r="A1544" s="16" t="s">
        <v>19</v>
      </c>
    </row>
    <row r="1545" spans="1:1" x14ac:dyDescent="0.25">
      <c r="A1545" s="17" t="s">
        <v>19</v>
      </c>
    </row>
    <row r="1546" spans="1:1" x14ac:dyDescent="0.25">
      <c r="A1546" s="18" t="s">
        <v>19</v>
      </c>
    </row>
    <row r="1547" spans="1:1" x14ac:dyDescent="0.25">
      <c r="A1547" s="19" t="s">
        <v>25</v>
      </c>
    </row>
    <row r="1548" spans="1:1" x14ac:dyDescent="0.25">
      <c r="A1548" s="20" t="s">
        <v>26</v>
      </c>
    </row>
    <row r="1549" spans="1:1" x14ac:dyDescent="0.25">
      <c r="A1549" s="21" t="s">
        <v>25</v>
      </c>
    </row>
    <row r="1550" spans="1:1" x14ac:dyDescent="0.25">
      <c r="A1550" s="22" t="s">
        <v>25</v>
      </c>
    </row>
    <row r="1551" spans="1:1" x14ac:dyDescent="0.25">
      <c r="A1551" s="23" t="s">
        <v>43</v>
      </c>
    </row>
    <row r="1552" spans="1:1" x14ac:dyDescent="0.25">
      <c r="A1552" s="24" t="s">
        <v>19</v>
      </c>
    </row>
    <row r="1553" spans="1:1" x14ac:dyDescent="0.25">
      <c r="A1553" s="25" t="s">
        <v>394</v>
      </c>
    </row>
    <row r="1554" spans="1:1" x14ac:dyDescent="0.25">
      <c r="A1554" s="26" t="s">
        <v>123</v>
      </c>
    </row>
    <row r="1555" spans="1:1" x14ac:dyDescent="0.25">
      <c r="A1555" s="27" t="s">
        <v>393</v>
      </c>
    </row>
    <row r="1556" spans="1:1" x14ac:dyDescent="0.25">
      <c r="A1556" s="7">
        <v>420</v>
      </c>
    </row>
    <row r="1557" spans="1:1" x14ac:dyDescent="0.25">
      <c r="A1557" s="9" t="s">
        <v>20</v>
      </c>
    </row>
    <row r="1558" spans="1:1" x14ac:dyDescent="0.25">
      <c r="A1558" s="10" t="s">
        <v>21</v>
      </c>
    </row>
    <row r="1559" spans="1:1" x14ac:dyDescent="0.25">
      <c r="A1559" s="11" t="s">
        <v>22</v>
      </c>
    </row>
    <row r="1560" spans="1:1" x14ac:dyDescent="0.25">
      <c r="A1560" s="12" t="s">
        <v>33</v>
      </c>
    </row>
    <row r="1561" spans="1:1" x14ac:dyDescent="0.25">
      <c r="A1561" s="13" t="s">
        <v>24</v>
      </c>
    </row>
    <row r="1562" spans="1:1" x14ac:dyDescent="0.25">
      <c r="A1562" s="14" t="s">
        <v>108</v>
      </c>
    </row>
    <row r="1563" spans="1:1" x14ac:dyDescent="0.25">
      <c r="A1563" s="15" t="s">
        <v>19</v>
      </c>
    </row>
    <row r="1564" spans="1:1" x14ac:dyDescent="0.25">
      <c r="A1564" s="16" t="s">
        <v>19</v>
      </c>
    </row>
    <row r="1565" spans="1:1" x14ac:dyDescent="0.25">
      <c r="A1565" s="17" t="s">
        <v>19</v>
      </c>
    </row>
    <row r="1566" spans="1:1" x14ac:dyDescent="0.25">
      <c r="A1566" s="18" t="s">
        <v>25</v>
      </c>
    </row>
    <row r="1567" spans="1:1" x14ac:dyDescent="0.25">
      <c r="A1567" s="19" t="s">
        <v>25</v>
      </c>
    </row>
    <row r="1568" spans="1:1" x14ac:dyDescent="0.25">
      <c r="A1568" s="20" t="s">
        <v>42</v>
      </c>
    </row>
    <row r="1569" spans="1:1" x14ac:dyDescent="0.25">
      <c r="A1569" s="21" t="s">
        <v>25</v>
      </c>
    </row>
    <row r="1570" spans="1:1" x14ac:dyDescent="0.25">
      <c r="A1570" s="22" t="s">
        <v>19</v>
      </c>
    </row>
    <row r="1571" spans="1:1" x14ac:dyDescent="0.25">
      <c r="A1571" s="23" t="s">
        <v>413</v>
      </c>
    </row>
    <row r="1572" spans="1:1" x14ac:dyDescent="0.25">
      <c r="A1572" s="24" t="s">
        <v>25</v>
      </c>
    </row>
    <row r="1573" spans="1:1" x14ac:dyDescent="0.25">
      <c r="A1573" s="25" t="s">
        <v>415</v>
      </c>
    </row>
    <row r="1574" spans="1:1" x14ac:dyDescent="0.25">
      <c r="A1574" s="26" t="s">
        <v>104</v>
      </c>
    </row>
    <row r="1575" spans="1:1" x14ac:dyDescent="0.25">
      <c r="A1575" s="27" t="s">
        <v>414</v>
      </c>
    </row>
    <row r="1576" spans="1:1" x14ac:dyDescent="0.25">
      <c r="A1576" s="7" t="s">
        <v>512</v>
      </c>
    </row>
    <row r="1577" spans="1:1" x14ac:dyDescent="0.25">
      <c r="A1577" s="9" t="s">
        <v>61</v>
      </c>
    </row>
    <row r="1578" spans="1:1" x14ac:dyDescent="0.25">
      <c r="A1578" s="10" t="s">
        <v>68</v>
      </c>
    </row>
    <row r="1579" spans="1:1" x14ac:dyDescent="0.25">
      <c r="A1579" s="11" t="s">
        <v>22</v>
      </c>
    </row>
    <row r="1580" spans="1:1" x14ac:dyDescent="0.25">
      <c r="A1580" s="12" t="s">
        <v>33</v>
      </c>
    </row>
    <row r="1581" spans="1:1" x14ac:dyDescent="0.25">
      <c r="A1581" s="13" t="s">
        <v>24</v>
      </c>
    </row>
    <row r="1582" spans="1:1" x14ac:dyDescent="0.25">
      <c r="A1582" s="14" t="s">
        <v>131</v>
      </c>
    </row>
    <row r="1583" spans="1:1" x14ac:dyDescent="0.25">
      <c r="A1583" s="15" t="s">
        <v>25</v>
      </c>
    </row>
    <row r="1584" spans="1:1" x14ac:dyDescent="0.25">
      <c r="A1584" s="16" t="s">
        <v>19</v>
      </c>
    </row>
    <row r="1585" spans="1:1" x14ac:dyDescent="0.25">
      <c r="A1585" s="17" t="s">
        <v>25</v>
      </c>
    </row>
    <row r="1586" spans="1:1" x14ac:dyDescent="0.25">
      <c r="A1586" s="18" t="s">
        <v>25</v>
      </c>
    </row>
    <row r="1587" spans="1:1" x14ac:dyDescent="0.25">
      <c r="A1587" s="19" t="s">
        <v>25</v>
      </c>
    </row>
    <row r="1588" spans="1:1" x14ac:dyDescent="0.25">
      <c r="A1588" s="20" t="s">
        <v>26</v>
      </c>
    </row>
    <row r="1589" spans="1:1" x14ac:dyDescent="0.25">
      <c r="A1589" s="21" t="s">
        <v>25</v>
      </c>
    </row>
    <row r="1590" spans="1:1" x14ac:dyDescent="0.25">
      <c r="A1590" s="22" t="s">
        <v>19</v>
      </c>
    </row>
    <row r="1591" spans="1:1" x14ac:dyDescent="0.25">
      <c r="A1591" s="23" t="s">
        <v>397</v>
      </c>
    </row>
    <row r="1592" spans="1:1" x14ac:dyDescent="0.25">
      <c r="A1592" s="24" t="s">
        <v>25</v>
      </c>
    </row>
    <row r="1593" spans="1:1" x14ac:dyDescent="0.25">
      <c r="A1593" s="25" t="s">
        <v>514</v>
      </c>
    </row>
    <row r="1594" spans="1:1" x14ac:dyDescent="0.25">
      <c r="A1594" s="26" t="s">
        <v>515</v>
      </c>
    </row>
    <row r="1595" spans="1:1" x14ac:dyDescent="0.25">
      <c r="A1595" s="27" t="s">
        <v>513</v>
      </c>
    </row>
    <row r="1596" spans="1:1" x14ac:dyDescent="0.25">
      <c r="A1596" s="8">
        <v>43132</v>
      </c>
    </row>
    <row r="1597" spans="1:1" x14ac:dyDescent="0.25">
      <c r="A1597" s="9" t="s">
        <v>20</v>
      </c>
    </row>
    <row r="1598" spans="1:1" x14ac:dyDescent="0.25">
      <c r="A1598" s="10" t="s">
        <v>21</v>
      </c>
    </row>
    <row r="1599" spans="1:1" x14ac:dyDescent="0.25">
      <c r="A1599" s="11" t="s">
        <v>69</v>
      </c>
    </row>
    <row r="1600" spans="1:1" x14ac:dyDescent="0.25">
      <c r="A1600" s="12" t="s">
        <v>23</v>
      </c>
    </row>
    <row r="1601" spans="1:1" x14ac:dyDescent="0.25">
      <c r="A1601" s="13" t="s">
        <v>34</v>
      </c>
    </row>
    <row r="1602" spans="1:1" x14ac:dyDescent="0.25">
      <c r="A1602" s="14" t="s">
        <v>108</v>
      </c>
    </row>
    <row r="1603" spans="1:1" x14ac:dyDescent="0.25">
      <c r="A1603" s="15" t="s">
        <v>25</v>
      </c>
    </row>
    <row r="1604" spans="1:1" x14ac:dyDescent="0.25">
      <c r="A1604" s="16" t="s">
        <v>25</v>
      </c>
    </row>
    <row r="1605" spans="1:1" x14ac:dyDescent="0.25">
      <c r="A1605" s="17" t="s">
        <v>25</v>
      </c>
    </row>
    <row r="1606" spans="1:1" x14ac:dyDescent="0.25">
      <c r="A1606" s="18" t="s">
        <v>25</v>
      </c>
    </row>
    <row r="1607" spans="1:1" x14ac:dyDescent="0.25">
      <c r="A1607" s="19" t="s">
        <v>25</v>
      </c>
    </row>
    <row r="1608" spans="1:1" x14ac:dyDescent="0.25">
      <c r="A1608" s="20" t="s">
        <v>26</v>
      </c>
    </row>
    <row r="1609" spans="1:1" x14ac:dyDescent="0.25">
      <c r="A1609" s="21" t="s">
        <v>25</v>
      </c>
    </row>
    <row r="1610" spans="1:1" x14ac:dyDescent="0.25">
      <c r="A1610" s="22" t="s">
        <v>19</v>
      </c>
    </row>
    <row r="1611" spans="1:1" x14ac:dyDescent="0.25">
      <c r="A1611" s="23" t="s">
        <v>153</v>
      </c>
    </row>
    <row r="1612" spans="1:1" x14ac:dyDescent="0.25">
      <c r="A1612" s="24" t="s">
        <v>19</v>
      </c>
    </row>
    <row r="1613" spans="1:1" x14ac:dyDescent="0.25">
      <c r="A1613" s="25" t="s">
        <v>331</v>
      </c>
    </row>
    <row r="1614" spans="1:1" x14ac:dyDescent="0.25">
      <c r="A1614" s="26" t="s">
        <v>53</v>
      </c>
    </row>
    <row r="1615" spans="1:1" x14ac:dyDescent="0.25">
      <c r="A1615" s="27" t="s">
        <v>330</v>
      </c>
    </row>
    <row r="1616" spans="1:1" x14ac:dyDescent="0.25">
      <c r="A1616" s="6" t="s">
        <v>25</v>
      </c>
    </row>
    <row r="1617" spans="1:1" x14ac:dyDescent="0.25">
      <c r="A1617" s="5" t="s">
        <v>593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Games Survey</vt:lpstr>
      <vt:lpstr>Raw_data</vt:lpstr>
      <vt:lpstr>Data Points</vt:lpstr>
      <vt:lpstr>Pivot_Chart_MBTI</vt:lpstr>
      <vt:lpstr>Pivot Table_Scratch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Balamurugan</dc:creator>
  <cp:lastModifiedBy>Akshaya Balamurugan</cp:lastModifiedBy>
  <dcterms:created xsi:type="dcterms:W3CDTF">2018-02-08T11:39:07Z</dcterms:created>
  <dcterms:modified xsi:type="dcterms:W3CDTF">2018-02-08T16:39:52Z</dcterms:modified>
</cp:coreProperties>
</file>