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5600"/>
  </bookViews>
  <sheets>
    <sheet name="VA Utilization by State 2016" sheetId="1" r:id="rId1"/>
  </sheets>
  <definedNames>
    <definedName name="_AMO_UniqueIdentifier" hidden="1">"'9ed5f6b3-5a88-48f4-aca1-811c1d73e503'"</definedName>
    <definedName name="_xlnm.Print_Area" localSheetId="0">'VA Utilization by State 2016'!$A$1:$J$59</definedName>
    <definedName name="_xlnm.Print_Titles" localSheetId="0">'VA Utilization by State 2016'!$A:$A,'VA Utilization by State 2016'!$1:$5</definedName>
  </definedNames>
  <calcPr calcId="145621"/>
</workbook>
</file>

<file path=xl/calcChain.xml><?xml version="1.0" encoding="utf-8"?>
<calcChain xmlns="http://schemas.openxmlformats.org/spreadsheetml/2006/main">
  <c r="C59" i="1" l="1"/>
  <c r="D59" i="1"/>
  <c r="E59" i="1"/>
  <c r="F59" i="1"/>
  <c r="G59" i="1"/>
  <c r="H59" i="1"/>
  <c r="I59" i="1"/>
  <c r="J59" i="1"/>
  <c r="B59" i="1"/>
</calcChain>
</file>

<file path=xl/sharedStrings.xml><?xml version="1.0" encoding="utf-8"?>
<sst xmlns="http://schemas.openxmlformats.org/spreadsheetml/2006/main" count="66" uniqueCount="66">
  <si>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</si>
  <si>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</si>
  <si>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</si>
  <si>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</si>
  <si>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</si>
  <si>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</si>
  <si>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</si>
  <si>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</si>
  <si>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</si>
  <si>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</si>
  <si>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</si>
  <si>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</si>
  <si>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</si>
  <si>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</si>
  <si>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</si>
  <si>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</si>
  <si>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</si>
  <si>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</si>
  <si>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</si>
  <si>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</si>
  <si>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</si>
  <si>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</si>
  <si>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</si>
  <si>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</si>
  <si>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</si>
  <si>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</si>
  <si>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</si>
  <si>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</si>
  <si>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</si>
  <si>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</si>
  <si>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</si>
  <si>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</si>
  <si>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</si>
  <si>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</si>
  <si>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</si>
  <si>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</si>
  <si>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</si>
  <si>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</si>
  <si>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</si>
  <si>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</si>
  <si>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</si>
  <si>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</si>
  <si>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</si>
  <si>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</si>
  <si>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</si>
  <si>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</si>
  <si>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</si>
  <si>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</si>
  <si>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</si>
  <si>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</si>
  <si>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</si>
  <si>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</si>
  <si>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Total Veteran Population</t>
  </si>
  <si>
    <t>Total VA Users: Veterans only</t>
  </si>
  <si>
    <t>VA Health Care</t>
  </si>
  <si>
    <t>VA Home Loan Guaranty</t>
  </si>
  <si>
    <t>VA Life Insurance</t>
  </si>
  <si>
    <t>Education Benefits</t>
  </si>
  <si>
    <t>Memorial Benefits</t>
  </si>
  <si>
    <t>Vocational Rehabilitation &amp; Employment</t>
  </si>
  <si>
    <t>State</t>
  </si>
  <si>
    <t>Disability Compensation OR Pension</t>
  </si>
  <si>
    <t>*Veterans who used multiple programs are counted in each program, but only once in the total. The sum of users in each program does not equal total users.</t>
  </si>
  <si>
    <t>US Island Territories &amp; Foreign countries</t>
  </si>
  <si>
    <t>Number of Veterans who Used VA Benefits in each State: 2016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</si>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</sst>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vertical="center"/>
    </xf>
    <xf numFmtId="3" fontId="3" fillId="0" borderId="1" xfId="2" applyNumberFormat="1" applyBorder="1" applyAlignment="1">
      <alignment vertical="center"/>
    </xf>
    <xf numFmtId="164" fontId="0" fillId="0" borderId="0" xfId="1" applyNumberFormat="1" applyFont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2" fillId="0" borderId="0" xfId="0" applyNumberFormat="1" applyFont="1" applyBorder="1" applyAlignment="1">
      <alignment vertical="center"/>
    </xf>
    <xf numFmtId="3" fontId="6" fillId="0" borderId="1" xfId="2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</cellXfs>
  <cellStyles count="11">
    <cellStyle name="Comma" xfId="1" builtinId="3"/>
    <cellStyle name="Comma 2" xfId="7"/>
    <cellStyle name="Comma 3" xfId="10"/>
    <cellStyle name="Normal" xfId="0" builtinId="0"/>
    <cellStyle name="Normal 2" xfId="3"/>
    <cellStyle name="Normal 2 2" xfId="6"/>
    <cellStyle name="Normal 3" xfId="5"/>
    <cellStyle name="Normal 3 2" xfId="8"/>
    <cellStyle name="Normal 4" xfId="4"/>
    <cellStyle name="Normal 5" xfId="9"/>
    <cellStyle name="Normal 6" xfId="2"/>
  </cellStyles>
  <dxfs count="12"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164" formatCode="_(* #,##0_);_(* \(#,##0\);_(* &quot;-&quot;??_);_(@_)"/>
      <alignment vertical="center" textRotation="0" indent="0" justifyLastLine="0" shrinkToFit="0" readingOrder="0"/>
    </dxf>
    <dxf>
      <numFmt numFmtId="3" formatCode="#,##0"/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J59" totalsRowShown="0" headerRowDxfId="11" dataDxfId="10">
  <autoFilter ref="A5:J59"/>
  <tableColumns count="10">
    <tableColumn id="1" name="State" dataDxfId="9"/>
    <tableColumn id="2" name="Total Veteran Population" dataDxfId="8" dataCellStyle="Normal 6"/>
    <tableColumn id="3" name="Total VA Users: Veterans only" dataDxfId="7" dataCellStyle="Comma"/>
    <tableColumn id="4" name="VA Health Care" dataDxfId="6" dataCellStyle="Comma"/>
    <tableColumn id="5" name="Disability Compensation OR Pension" dataDxfId="5" dataCellStyle="Comma"/>
    <tableColumn id="6" name="VA Home Loan Guaranty" dataDxfId="4" dataCellStyle="Comma"/>
    <tableColumn id="7" name="VA Life Insurance" dataDxfId="3" dataCellStyle="Comma"/>
    <tableColumn id="8" name="Education Benefits" dataDxfId="2" dataCellStyle="Comma"/>
    <tableColumn id="9" name="Memorial Benefits" dataDxfId="1" dataCellStyle="Comma"/>
    <tableColumn id="10" name="Vocational Rehabilitation &amp; Employment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 x14ac:dyDescent="0.25"/>
  <cols>
    <col min="1" max="1" width="21" style="3" bestFit="1" customWidth="1"/>
    <col min="2" max="2" width="18.42578125" style="3" customWidth="1"/>
    <col min="3" max="3" width="21.42578125" style="3" customWidth="1"/>
    <col min="4" max="4" width="16.42578125" style="3" customWidth="1"/>
    <col min="5" max="5" width="20" style="3" customWidth="1"/>
    <col min="6" max="6" width="19.85546875" style="3" customWidth="1"/>
    <col min="7" max="7" width="14.28515625" style="3" customWidth="1"/>
    <col min="8" max="8" width="16" style="3" customWidth="1"/>
    <col min="9" max="9" width="15.5703125" style="3" customWidth="1"/>
    <col min="10" max="10" width="17.5703125" style="3" customWidth="1"/>
    <col min="11" max="16384" width="9.140625" style="3"/>
  </cols>
  <sheetData>
    <row r="1" spans="1:12" ht="18.75" x14ac:dyDescent="0.25">
      <c r="A1" s="2" t="s">
        <v>64</v>
      </c>
    </row>
    <row r="2" spans="1:12" x14ac:dyDescent="0.25">
      <c r="A2" s="4" t="s">
        <v>62</v>
      </c>
    </row>
    <row r="3" spans="1:12" ht="18.75" x14ac:dyDescent="0.25">
      <c r="A3" s="2"/>
    </row>
    <row r="4" spans="1:12" x14ac:dyDescent="0.25">
      <c r="L4" s="5"/>
    </row>
    <row r="5" spans="1:12" s="6" customFormat="1" ht="64.5" customHeight="1" x14ac:dyDescent="0.25">
      <c r="A5" s="16" t="s">
        <v>60</v>
      </c>
      <c r="B5" s="1" t="s">
        <v>52</v>
      </c>
      <c r="C5" s="16" t="s">
        <v>53</v>
      </c>
      <c r="D5" s="16" t="s">
        <v>54</v>
      </c>
      <c r="E5" s="16" t="s">
        <v>61</v>
      </c>
      <c r="F5" s="16" t="s">
        <v>55</v>
      </c>
      <c r="G5" s="16" t="s">
        <v>56</v>
      </c>
      <c r="H5" s="16" t="s">
        <v>57</v>
      </c>
      <c r="I5" s="16" t="s">
        <v>58</v>
      </c>
      <c r="J5" s="16" t="s">
        <v>59</v>
      </c>
    </row>
    <row r="6" spans="1:12" ht="16.5" customHeight="1" x14ac:dyDescent="0.25">
      <c r="A6" s="7" t="s">
        <v>0</v>
      </c>
      <c r="B6" s="8">
        <v>373761.34839640697</v>
      </c>
      <c r="C6" s="9">
        <v>186929.7511649502</v>
      </c>
      <c r="D6" s="17">
        <v>111145.22875752932</v>
      </c>
      <c r="E6" s="17">
        <v>102940.46345093143</v>
      </c>
      <c r="F6" s="17">
        <v>56241.960079003926</v>
      </c>
      <c r="G6" s="17">
        <v>22196.071718483126</v>
      </c>
      <c r="H6" s="17">
        <v>12801.165190295593</v>
      </c>
      <c r="I6" s="17">
        <v>5283.3627325648386</v>
      </c>
      <c r="J6" s="17">
        <v>2447.3249300144903</v>
      </c>
    </row>
    <row r="7" spans="1:12" ht="16.5" customHeight="1" x14ac:dyDescent="0.25">
      <c r="A7" s="7" t="s">
        <v>1</v>
      </c>
      <c r="B7" s="8">
        <v>68436.263729622005</v>
      </c>
      <c r="C7" s="9">
        <v>44273.299654125774</v>
      </c>
      <c r="D7" s="17">
        <v>23104.257994718067</v>
      </c>
      <c r="E7" s="17">
        <v>19299.955530184099</v>
      </c>
      <c r="F7" s="17">
        <v>19828.165701089245</v>
      </c>
      <c r="G7" s="17">
        <v>3760.3448592634136</v>
      </c>
      <c r="H7" s="17">
        <v>2806.4016092614652</v>
      </c>
      <c r="I7" s="17">
        <v>440.39747943882674</v>
      </c>
      <c r="J7" s="17">
        <v>964.16073528407674</v>
      </c>
    </row>
    <row r="8" spans="1:12" ht="16.5" customHeight="1" x14ac:dyDescent="0.25">
      <c r="A8" s="7" t="s">
        <v>2</v>
      </c>
      <c r="B8" s="8">
        <v>515050.15034776804</v>
      </c>
      <c r="C8" s="9">
        <v>251180.98847096582</v>
      </c>
      <c r="D8" s="17">
        <v>152430.42110122935</v>
      </c>
      <c r="E8" s="17">
        <v>106069.88729542278</v>
      </c>
      <c r="F8" s="17">
        <v>81103.827825108456</v>
      </c>
      <c r="G8" s="17">
        <v>25376.498200960701</v>
      </c>
      <c r="H8" s="17">
        <v>16480.167242489191</v>
      </c>
      <c r="I8" s="17">
        <v>5426.8788440752551</v>
      </c>
      <c r="J8" s="17">
        <v>2213.3053340717534</v>
      </c>
    </row>
    <row r="9" spans="1:12" ht="16.5" customHeight="1" x14ac:dyDescent="0.25">
      <c r="A9" s="7" t="s">
        <v>3</v>
      </c>
      <c r="B9" s="8">
        <v>225117.59133082195</v>
      </c>
      <c r="C9" s="9">
        <v>115776.23386367664</v>
      </c>
      <c r="D9" s="17">
        <v>83303.125258976201</v>
      </c>
      <c r="E9" s="17">
        <v>52459.792716420445</v>
      </c>
      <c r="F9" s="17">
        <v>28085.757592593029</v>
      </c>
      <c r="G9" s="17">
        <v>10835.957362040272</v>
      </c>
      <c r="H9" s="17">
        <v>7716.6670309126494</v>
      </c>
      <c r="I9" s="17">
        <v>3562.5764151409244</v>
      </c>
      <c r="J9" s="17">
        <v>1545.5694203151434</v>
      </c>
    </row>
    <row r="10" spans="1:12" ht="16.5" customHeight="1" x14ac:dyDescent="0.25">
      <c r="A10" s="7" t="s">
        <v>4</v>
      </c>
      <c r="B10" s="8">
        <v>1735212.5970372902</v>
      </c>
      <c r="C10" s="9">
        <v>839140.77633200772</v>
      </c>
      <c r="D10" s="17">
        <v>496256.9597629552</v>
      </c>
      <c r="E10" s="17">
        <v>399983.56643524527</v>
      </c>
      <c r="F10" s="17">
        <v>218519.02466871787</v>
      </c>
      <c r="G10" s="17">
        <v>96323.225772148406</v>
      </c>
      <c r="H10" s="17">
        <v>58248.681492665994</v>
      </c>
      <c r="I10" s="17">
        <v>17915.594586883646</v>
      </c>
      <c r="J10" s="17">
        <v>13687.546144917422</v>
      </c>
    </row>
    <row r="11" spans="1:12" ht="16.5" customHeight="1" x14ac:dyDescent="0.25">
      <c r="A11" s="7" t="s">
        <v>5</v>
      </c>
      <c r="B11" s="8">
        <v>407616.03310232505</v>
      </c>
      <c r="C11" s="9">
        <v>206244.10774474073</v>
      </c>
      <c r="D11" s="17">
        <v>108483.31168804833</v>
      </c>
      <c r="E11" s="17">
        <v>101604.30495553062</v>
      </c>
      <c r="F11" s="17">
        <v>81208.459211514419</v>
      </c>
      <c r="G11" s="17">
        <v>20302.212404084621</v>
      </c>
      <c r="H11" s="17">
        <v>13583.039857284939</v>
      </c>
      <c r="I11" s="17">
        <v>3835.538431150932</v>
      </c>
      <c r="J11" s="17">
        <v>3905.5270345110121</v>
      </c>
    </row>
    <row r="12" spans="1:12" ht="16.5" customHeight="1" x14ac:dyDescent="0.25">
      <c r="A12" s="7" t="s">
        <v>6</v>
      </c>
      <c r="B12" s="8">
        <v>191607.096478897</v>
      </c>
      <c r="C12" s="9">
        <v>78770.183794463446</v>
      </c>
      <c r="D12" s="17">
        <v>51774.898467807187</v>
      </c>
      <c r="E12" s="17">
        <v>28077.411751474945</v>
      </c>
      <c r="F12" s="17">
        <v>14639.070507946297</v>
      </c>
      <c r="G12" s="17">
        <v>12026.209415093721</v>
      </c>
      <c r="H12" s="17">
        <v>6005.4926913753252</v>
      </c>
      <c r="I12" s="17">
        <v>2875.9503130126577</v>
      </c>
      <c r="J12" s="17">
        <v>1728.6247486970176</v>
      </c>
    </row>
    <row r="13" spans="1:12" ht="16.5" customHeight="1" x14ac:dyDescent="0.25">
      <c r="A13" s="7" t="s">
        <v>7</v>
      </c>
      <c r="B13" s="8">
        <v>72831.067740309998</v>
      </c>
      <c r="C13" s="9">
        <v>30032.22773961951</v>
      </c>
      <c r="D13" s="17">
        <v>16108.063246637281</v>
      </c>
      <c r="E13" s="17">
        <v>13066.223602393127</v>
      </c>
      <c r="F13" s="17">
        <v>9823.9548246305803</v>
      </c>
      <c r="G13" s="17">
        <v>4097.9546835111132</v>
      </c>
      <c r="H13" s="17">
        <v>2285.8059632954501</v>
      </c>
      <c r="I13" s="17">
        <v>900.49324869280872</v>
      </c>
      <c r="J13" s="17">
        <v>256.90151199047136</v>
      </c>
    </row>
    <row r="14" spans="1:12" ht="16.5" customHeight="1" x14ac:dyDescent="0.25">
      <c r="A14" s="7" t="s">
        <v>65</v>
      </c>
      <c r="B14" s="8">
        <v>28412.821199547805</v>
      </c>
      <c r="C14" s="9">
        <v>16102.209452659796</v>
      </c>
      <c r="D14" s="17">
        <v>9337.0919565791955</v>
      </c>
      <c r="E14" s="17">
        <v>5885.1251624495571</v>
      </c>
      <c r="F14" s="17">
        <v>4258.8082130186986</v>
      </c>
      <c r="G14" s="17">
        <v>1896.900844346683</v>
      </c>
      <c r="H14" s="17">
        <v>1123.0161999375935</v>
      </c>
      <c r="I14" s="17">
        <v>326.42880265114314</v>
      </c>
      <c r="J14" s="17">
        <v>345.30891490217203</v>
      </c>
    </row>
    <row r="15" spans="1:12" ht="16.5" customHeight="1" x14ac:dyDescent="0.25">
      <c r="A15" s="7" t="s">
        <v>8</v>
      </c>
      <c r="B15" s="8">
        <v>1559777.6923816002</v>
      </c>
      <c r="C15" s="9">
        <v>775034.69738551381</v>
      </c>
      <c r="D15" s="17">
        <v>505978.25644204376</v>
      </c>
      <c r="E15" s="17">
        <v>356083.2251329713</v>
      </c>
      <c r="F15" s="17">
        <v>192563.18915979462</v>
      </c>
      <c r="G15" s="17">
        <v>95656.116870181475</v>
      </c>
      <c r="H15" s="17">
        <v>50065.805221450981</v>
      </c>
      <c r="I15" s="17">
        <v>19454.875233867915</v>
      </c>
      <c r="J15" s="17">
        <v>10850.188554998369</v>
      </c>
    </row>
    <row r="16" spans="1:12" ht="16.5" customHeight="1" x14ac:dyDescent="0.25">
      <c r="A16" s="7" t="s">
        <v>9</v>
      </c>
      <c r="B16" s="8">
        <v>699322.08684431016</v>
      </c>
      <c r="C16" s="9">
        <v>359086.52871228952</v>
      </c>
      <c r="D16" s="17">
        <v>210470.81196688078</v>
      </c>
      <c r="E16" s="17">
        <v>187077.25881282764</v>
      </c>
      <c r="F16" s="17">
        <v>114667.71186636187</v>
      </c>
      <c r="G16" s="17">
        <v>41034.294374178324</v>
      </c>
      <c r="H16" s="17">
        <v>23839.082459342397</v>
      </c>
      <c r="I16" s="17">
        <v>7576.8064753293356</v>
      </c>
      <c r="J16" s="17">
        <v>5719.4389248404932</v>
      </c>
    </row>
    <row r="17" spans="1:10" ht="16.5" customHeight="1" x14ac:dyDescent="0.25">
      <c r="A17" s="7" t="s">
        <v>10</v>
      </c>
      <c r="B17" s="8">
        <v>112944.38716673096</v>
      </c>
      <c r="C17" s="9">
        <v>65017.466075205273</v>
      </c>
      <c r="D17" s="17">
        <v>32206.954497246486</v>
      </c>
      <c r="E17" s="17">
        <v>26622.706863249106</v>
      </c>
      <c r="F17" s="17">
        <v>22163.206740287529</v>
      </c>
      <c r="G17" s="17">
        <v>9200.62809323685</v>
      </c>
      <c r="H17" s="17">
        <v>4389.7749040466315</v>
      </c>
      <c r="I17" s="17">
        <v>1233.9571548493643</v>
      </c>
      <c r="J17" s="17">
        <v>1481.084020544256</v>
      </c>
    </row>
    <row r="18" spans="1:10" ht="16.5" customHeight="1" x14ac:dyDescent="0.25">
      <c r="A18" s="7" t="s">
        <v>11</v>
      </c>
      <c r="B18" s="8">
        <v>123139.62632396301</v>
      </c>
      <c r="C18" s="9">
        <v>62067.640840638815</v>
      </c>
      <c r="D18" s="17">
        <v>40950.924044010237</v>
      </c>
      <c r="E18" s="17">
        <v>28793.713260663495</v>
      </c>
      <c r="F18" s="17">
        <v>19183.802113519887</v>
      </c>
      <c r="G18" s="17">
        <v>5316.5943494142202</v>
      </c>
      <c r="H18" s="17">
        <v>4102.4240493804145</v>
      </c>
      <c r="I18" s="17">
        <v>1414.0558045879261</v>
      </c>
      <c r="J18" s="17">
        <v>710.37948457284176</v>
      </c>
    </row>
    <row r="19" spans="1:10" ht="16.5" customHeight="1" x14ac:dyDescent="0.25">
      <c r="A19" s="7" t="s">
        <v>12</v>
      </c>
      <c r="B19" s="8">
        <v>646939.25942422904</v>
      </c>
      <c r="C19" s="9">
        <v>276433.35880061996</v>
      </c>
      <c r="D19" s="17">
        <v>182251.63752050686</v>
      </c>
      <c r="E19" s="17">
        <v>103714.02889563717</v>
      </c>
      <c r="F19" s="17">
        <v>57118.377434443923</v>
      </c>
      <c r="G19" s="17">
        <v>34462.561999482867</v>
      </c>
      <c r="H19" s="17">
        <v>20990.103863688317</v>
      </c>
      <c r="I19" s="17">
        <v>8746.0406779289042</v>
      </c>
      <c r="J19" s="17">
        <v>2190.4234180240192</v>
      </c>
    </row>
    <row r="20" spans="1:10" ht="16.5" customHeight="1" x14ac:dyDescent="0.25">
      <c r="A20" s="7" t="s">
        <v>13</v>
      </c>
      <c r="B20" s="8">
        <v>418579.28478199296</v>
      </c>
      <c r="C20" s="9">
        <v>189739.60226712073</v>
      </c>
      <c r="D20" s="17">
        <v>128002.33834645929</v>
      </c>
      <c r="E20" s="17">
        <v>90545.332987581714</v>
      </c>
      <c r="F20" s="17">
        <v>44883.756905192931</v>
      </c>
      <c r="G20" s="17">
        <v>17415.8004832642</v>
      </c>
      <c r="H20" s="17">
        <v>14136.821022686187</v>
      </c>
      <c r="I20" s="17">
        <v>5297.4329395756631</v>
      </c>
      <c r="J20" s="17">
        <v>2838.3976770121308</v>
      </c>
    </row>
    <row r="21" spans="1:10" ht="16.5" customHeight="1" x14ac:dyDescent="0.25">
      <c r="A21" s="7" t="s">
        <v>14</v>
      </c>
      <c r="B21" s="8">
        <v>211548.98020264105</v>
      </c>
      <c r="C21" s="9">
        <v>96534.456463646988</v>
      </c>
      <c r="D21" s="17">
        <v>69207.80558516625</v>
      </c>
      <c r="E21" s="17">
        <v>41631.885751435584</v>
      </c>
      <c r="F21" s="17">
        <v>17897.146847022876</v>
      </c>
      <c r="G21" s="17">
        <v>9811.9756128205227</v>
      </c>
      <c r="H21" s="17">
        <v>6954.9770093242469</v>
      </c>
      <c r="I21" s="17">
        <v>3303.6846061417418</v>
      </c>
      <c r="J21" s="17">
        <v>1201.3005925060502</v>
      </c>
    </row>
    <row r="22" spans="1:10" ht="16.5" customHeight="1" x14ac:dyDescent="0.25">
      <c r="A22" s="7" t="s">
        <v>15</v>
      </c>
      <c r="B22" s="8">
        <v>196891.78588520107</v>
      </c>
      <c r="C22" s="9">
        <v>99462.507944285186</v>
      </c>
      <c r="D22" s="17">
        <v>61813.138565199137</v>
      </c>
      <c r="E22" s="17">
        <v>40278.648538424393</v>
      </c>
      <c r="F22" s="17">
        <v>28234.935014795581</v>
      </c>
      <c r="G22" s="17">
        <v>10400.004736134833</v>
      </c>
      <c r="H22" s="17">
        <v>6894.9487149287306</v>
      </c>
      <c r="I22" s="17">
        <v>2752.1324913173967</v>
      </c>
      <c r="J22" s="17">
        <v>1173.2182409929219</v>
      </c>
    </row>
    <row r="23" spans="1:10" ht="16.5" customHeight="1" x14ac:dyDescent="0.25">
      <c r="A23" s="7" t="s">
        <v>16</v>
      </c>
      <c r="B23" s="8">
        <v>298859.56287419994</v>
      </c>
      <c r="C23" s="9">
        <v>147869.71030850464</v>
      </c>
      <c r="D23" s="17">
        <v>101782.65903420547</v>
      </c>
      <c r="E23" s="17">
        <v>70070.964464071643</v>
      </c>
      <c r="F23" s="17">
        <v>35196.548050914687</v>
      </c>
      <c r="G23" s="17">
        <v>14415.838111045156</v>
      </c>
      <c r="H23" s="17">
        <v>10120.181716259785</v>
      </c>
      <c r="I23" s="17">
        <v>5117.334289837102</v>
      </c>
      <c r="J23" s="17">
        <v>2824.8765448021063</v>
      </c>
    </row>
    <row r="24" spans="1:10" ht="16.5" customHeight="1" x14ac:dyDescent="0.25">
      <c r="A24" s="7" t="s">
        <v>17</v>
      </c>
      <c r="B24" s="8">
        <v>287373.19817933894</v>
      </c>
      <c r="C24" s="9">
        <v>141534.58476080655</v>
      </c>
      <c r="D24" s="17">
        <v>91095.245440159852</v>
      </c>
      <c r="E24" s="17">
        <v>66532.656027378689</v>
      </c>
      <c r="F24" s="17">
        <v>35855.414998975961</v>
      </c>
      <c r="G24" s="17">
        <v>15890.980135911228</v>
      </c>
      <c r="H24" s="17">
        <v>10112.507345872968</v>
      </c>
      <c r="I24" s="17">
        <v>4035.335370704649</v>
      </c>
      <c r="J24" s="17">
        <v>1545.5694203151434</v>
      </c>
    </row>
    <row r="25" spans="1:10" ht="16.5" customHeight="1" x14ac:dyDescent="0.25">
      <c r="A25" s="7" t="s">
        <v>18</v>
      </c>
      <c r="B25" s="8">
        <v>116782.33171160422</v>
      </c>
      <c r="C25" s="9">
        <v>56144.14292672732</v>
      </c>
      <c r="D25" s="17">
        <v>39556.780647743013</v>
      </c>
      <c r="E25" s="17">
        <v>28573.699192623815</v>
      </c>
      <c r="F25" s="17">
        <v>10416.520696157386</v>
      </c>
      <c r="G25" s="17">
        <v>6713.6704389437382</v>
      </c>
      <c r="H25" s="17">
        <v>3951.1443372347971</v>
      </c>
      <c r="I25" s="17">
        <v>2048.6221407761395</v>
      </c>
      <c r="J25" s="17">
        <v>731.18122643441836</v>
      </c>
    </row>
    <row r="26" spans="1:10" ht="16.5" customHeight="1" x14ac:dyDescent="0.25">
      <c r="A26" s="7" t="s">
        <v>19</v>
      </c>
      <c r="B26" s="8">
        <v>399035.62212765589</v>
      </c>
      <c r="C26" s="9">
        <v>186681.94510833811</v>
      </c>
      <c r="D26" s="17">
        <v>88980.590800353923</v>
      </c>
      <c r="E26" s="17">
        <v>83060.836152441872</v>
      </c>
      <c r="F26" s="17">
        <v>71680.787322647244</v>
      </c>
      <c r="G26" s="17">
        <v>24034.169650498377</v>
      </c>
      <c r="H26" s="17">
        <v>13185.654650953853</v>
      </c>
      <c r="I26" s="17">
        <v>3569.6115186463367</v>
      </c>
      <c r="J26" s="17">
        <v>3674.6276998475114</v>
      </c>
    </row>
    <row r="27" spans="1:10" ht="16.5" customHeight="1" x14ac:dyDescent="0.25">
      <c r="A27" s="7" t="s">
        <v>20</v>
      </c>
      <c r="B27" s="8">
        <v>336257.08393170795</v>
      </c>
      <c r="C27" s="9">
        <v>135683.6660266559</v>
      </c>
      <c r="D27" s="17">
        <v>84727.841975337011</v>
      </c>
      <c r="E27" s="17">
        <v>66578.869027971508</v>
      </c>
      <c r="F27" s="17">
        <v>24108.728954845817</v>
      </c>
      <c r="G27" s="17">
        <v>21024.068845118742</v>
      </c>
      <c r="H27" s="17">
        <v>10631.070510184027</v>
      </c>
      <c r="I27" s="17">
        <v>5929.185234361712</v>
      </c>
      <c r="J27" s="17">
        <v>1859.6757224249507</v>
      </c>
    </row>
    <row r="28" spans="1:10" ht="16.5" customHeight="1" x14ac:dyDescent="0.25">
      <c r="A28" s="7" t="s">
        <v>21</v>
      </c>
      <c r="B28" s="8">
        <v>608270.50689589209</v>
      </c>
      <c r="C28" s="9">
        <v>232372.61245865101</v>
      </c>
      <c r="D28" s="17">
        <v>151725.19651773747</v>
      </c>
      <c r="E28" s="17">
        <v>110897.13659647608</v>
      </c>
      <c r="F28" s="17">
        <v>44481.806628702718</v>
      </c>
      <c r="G28" s="17">
        <v>27202.430013183246</v>
      </c>
      <c r="H28" s="17">
        <v>18445.787259554734</v>
      </c>
      <c r="I28" s="17">
        <v>8224.0359978272918</v>
      </c>
      <c r="J28" s="17">
        <v>4211.3126398761879</v>
      </c>
    </row>
    <row r="29" spans="1:10" ht="16.5" customHeight="1" x14ac:dyDescent="0.25">
      <c r="A29" s="7" t="s">
        <v>22</v>
      </c>
      <c r="B29" s="8">
        <v>337362.36421261699</v>
      </c>
      <c r="C29" s="9">
        <v>165414.17174755526</v>
      </c>
      <c r="D29" s="17">
        <v>114257.59274305572</v>
      </c>
      <c r="E29" s="17">
        <v>97429.060815015036</v>
      </c>
      <c r="F29" s="17">
        <v>33268.63705981087</v>
      </c>
      <c r="G29" s="17">
        <v>18599.969476421298</v>
      </c>
      <c r="H29" s="17">
        <v>11080.844683310967</v>
      </c>
      <c r="I29" s="17">
        <v>6223.2525608879578</v>
      </c>
      <c r="J29" s="17">
        <v>1441.5607110072604</v>
      </c>
    </row>
    <row r="30" spans="1:10" ht="16.5" customHeight="1" x14ac:dyDescent="0.25">
      <c r="A30" s="7" t="s">
        <v>23</v>
      </c>
      <c r="B30" s="8">
        <v>193589.22323347299</v>
      </c>
      <c r="C30" s="9">
        <v>100410.18466287701</v>
      </c>
      <c r="D30" s="17">
        <v>67619.01205096989</v>
      </c>
      <c r="E30" s="17">
        <v>45969.880024473685</v>
      </c>
      <c r="F30" s="17">
        <v>23209.520604347097</v>
      </c>
      <c r="G30" s="17">
        <v>10380.74171312971</v>
      </c>
      <c r="H30" s="17">
        <v>6960.0231706744826</v>
      </c>
      <c r="I30" s="17">
        <v>3175.645722343233</v>
      </c>
      <c r="J30" s="17">
        <v>1299.0687792554604</v>
      </c>
    </row>
    <row r="31" spans="1:10" ht="16.5" customHeight="1" x14ac:dyDescent="0.25">
      <c r="A31" s="7" t="s">
        <v>24</v>
      </c>
      <c r="B31" s="8">
        <v>450683.5197882051</v>
      </c>
      <c r="C31" s="9">
        <v>207346.27443168068</v>
      </c>
      <c r="D31" s="17">
        <v>138989.370477422</v>
      </c>
      <c r="E31" s="17">
        <v>98039.876127198251</v>
      </c>
      <c r="F31" s="17">
        <v>48189.487143028651</v>
      </c>
      <c r="G31" s="17">
        <v>20614.476145430843</v>
      </c>
      <c r="H31" s="17">
        <v>14664.845739528939</v>
      </c>
      <c r="I31" s="17">
        <v>7516.3045851827874</v>
      </c>
      <c r="J31" s="17">
        <v>2108.2565376707912</v>
      </c>
    </row>
    <row r="32" spans="1:10" ht="16.5" customHeight="1" x14ac:dyDescent="0.25">
      <c r="A32" s="7" t="s">
        <v>25</v>
      </c>
      <c r="B32" s="8">
        <v>92377.478981421009</v>
      </c>
      <c r="C32" s="9">
        <v>48903.851322868766</v>
      </c>
      <c r="D32" s="17">
        <v>34523.393049670034</v>
      </c>
      <c r="E32" s="17">
        <v>23112.528079090902</v>
      </c>
      <c r="F32" s="17">
        <v>12261.555341593119</v>
      </c>
      <c r="G32" s="17">
        <v>4216.5743514900341</v>
      </c>
      <c r="H32" s="17">
        <v>3145.1251898960577</v>
      </c>
      <c r="I32" s="17">
        <v>1250.8414032623546</v>
      </c>
      <c r="J32" s="17">
        <v>696.85835236281696</v>
      </c>
    </row>
    <row r="33" spans="1:10" ht="16.5" customHeight="1" x14ac:dyDescent="0.25">
      <c r="A33" s="7" t="s">
        <v>26</v>
      </c>
      <c r="B33" s="8">
        <v>133002.93674645299</v>
      </c>
      <c r="C33" s="9">
        <v>74493.196415698374</v>
      </c>
      <c r="D33" s="17">
        <v>47088.008497461444</v>
      </c>
      <c r="E33" s="17">
        <v>43679.32260378659</v>
      </c>
      <c r="F33" s="17">
        <v>20471.493334337752</v>
      </c>
      <c r="G33" s="17">
        <v>7627.1432667130393</v>
      </c>
      <c r="H33" s="17">
        <v>4627.9957711223569</v>
      </c>
      <c r="I33" s="17">
        <v>1760.1828970542244</v>
      </c>
      <c r="J33" s="17">
        <v>658.37512991890026</v>
      </c>
    </row>
    <row r="34" spans="1:10" ht="16.5" customHeight="1" x14ac:dyDescent="0.25">
      <c r="A34" s="7" t="s">
        <v>27</v>
      </c>
      <c r="B34" s="8">
        <v>221995.76689394601</v>
      </c>
      <c r="C34" s="9">
        <v>113864.2908996905</v>
      </c>
      <c r="D34" s="17">
        <v>71414.180185252902</v>
      </c>
      <c r="E34" s="17">
        <v>50475.647582272635</v>
      </c>
      <c r="F34" s="17">
        <v>36889.297411185318</v>
      </c>
      <c r="G34" s="17">
        <v>10556.136606807944</v>
      </c>
      <c r="H34" s="17">
        <v>7397.0768120643679</v>
      </c>
      <c r="I34" s="17">
        <v>2467.9143096987286</v>
      </c>
      <c r="J34" s="17">
        <v>1212.7415505299175</v>
      </c>
    </row>
    <row r="35" spans="1:10" ht="16.5" customHeight="1" x14ac:dyDescent="0.25">
      <c r="A35" s="7" t="s">
        <v>28</v>
      </c>
      <c r="B35" s="8">
        <v>108118.63473701708</v>
      </c>
      <c r="C35" s="9">
        <v>45529.956309413843</v>
      </c>
      <c r="D35" s="17">
        <v>29786.566656504772</v>
      </c>
      <c r="E35" s="17">
        <v>20220.197020249612</v>
      </c>
      <c r="F35" s="17">
        <v>9702.7481690910063</v>
      </c>
      <c r="G35" s="17">
        <v>5486.9200265121581</v>
      </c>
      <c r="H35" s="17">
        <v>3466.5025908892135</v>
      </c>
      <c r="I35" s="17">
        <v>1630.7369925546332</v>
      </c>
      <c r="J35" s="17">
        <v>599.09016561340695</v>
      </c>
    </row>
    <row r="36" spans="1:10" ht="16.5" customHeight="1" x14ac:dyDescent="0.25">
      <c r="A36" s="7" t="s">
        <v>29</v>
      </c>
      <c r="B36" s="8">
        <v>371518.39408194792</v>
      </c>
      <c r="C36" s="9">
        <v>140112.03283749364</v>
      </c>
      <c r="D36" s="17">
        <v>80408.850956784008</v>
      </c>
      <c r="E36" s="17">
        <v>58253.496508132055</v>
      </c>
      <c r="F36" s="17">
        <v>28731.157134483237</v>
      </c>
      <c r="G36" s="17">
        <v>25273.086182722669</v>
      </c>
      <c r="H36" s="17">
        <v>11423.458013319698</v>
      </c>
      <c r="I36" s="17">
        <v>4154.9321302966628</v>
      </c>
      <c r="J36" s="17">
        <v>1980.3258252220949</v>
      </c>
    </row>
    <row r="37" spans="1:10" ht="16.5" customHeight="1" x14ac:dyDescent="0.25">
      <c r="A37" s="7" t="s">
        <v>30</v>
      </c>
      <c r="B37" s="8">
        <v>161311.10225962006</v>
      </c>
      <c r="C37" s="9">
        <v>83132.192498091259</v>
      </c>
      <c r="D37" s="17">
        <v>52618.722102389984</v>
      </c>
      <c r="E37" s="17">
        <v>39722.083270415336</v>
      </c>
      <c r="F37" s="17">
        <v>26817.749503871331</v>
      </c>
      <c r="G37" s="17">
        <v>9311.1370146872996</v>
      </c>
      <c r="H37" s="17">
        <v>5318.2685924900579</v>
      </c>
      <c r="I37" s="17">
        <v>2186.510169482226</v>
      </c>
      <c r="J37" s="17">
        <v>1303.2291276277756</v>
      </c>
    </row>
    <row r="38" spans="1:10" ht="16.5" customHeight="1" x14ac:dyDescent="0.25">
      <c r="A38" s="7" t="s">
        <v>31</v>
      </c>
      <c r="B38" s="8">
        <v>806826.765466474</v>
      </c>
      <c r="C38" s="9">
        <v>344254.45490544481</v>
      </c>
      <c r="D38" s="17">
        <v>233158.25369765639</v>
      </c>
      <c r="E38" s="17">
        <v>136883.91238635022</v>
      </c>
      <c r="F38" s="17">
        <v>55063.044061875422</v>
      </c>
      <c r="G38" s="17">
        <v>51093.64775611728</v>
      </c>
      <c r="H38" s="17">
        <v>26500.441972571734</v>
      </c>
      <c r="I38" s="17">
        <v>11863.998551527755</v>
      </c>
      <c r="J38" s="17">
        <v>3897.2063377663812</v>
      </c>
    </row>
    <row r="39" spans="1:10" ht="16.5" customHeight="1" x14ac:dyDescent="0.25">
      <c r="A39" s="7" t="s">
        <v>32</v>
      </c>
      <c r="B39" s="8">
        <v>731377.78697974992</v>
      </c>
      <c r="C39" s="9">
        <v>393468.32301043498</v>
      </c>
      <c r="D39" s="17">
        <v>236599.79042952365</v>
      </c>
      <c r="E39" s="17">
        <v>190568.3496184801</v>
      </c>
      <c r="F39" s="17">
        <v>127031.82668571925</v>
      </c>
      <c r="G39" s="17">
        <v>45655.392208775964</v>
      </c>
      <c r="H39" s="17">
        <v>25196.885333214585</v>
      </c>
      <c r="I39" s="17">
        <v>8074.8918035125453</v>
      </c>
      <c r="J39" s="17">
        <v>5188.9945073702893</v>
      </c>
    </row>
    <row r="40" spans="1:10" ht="16.5" customHeight="1" x14ac:dyDescent="0.25">
      <c r="A40" s="7" t="s">
        <v>33</v>
      </c>
      <c r="B40" s="8">
        <v>52042.947008746698</v>
      </c>
      <c r="C40" s="9">
        <v>30527.839852843681</v>
      </c>
      <c r="D40" s="17">
        <v>19576.096855918986</v>
      </c>
      <c r="E40" s="17">
        <v>13040.103210753714</v>
      </c>
      <c r="F40" s="17">
        <v>8449.243440861228</v>
      </c>
      <c r="G40" s="17">
        <v>2902.6334138773668</v>
      </c>
      <c r="H40" s="17">
        <v>2022.6696745529348</v>
      </c>
      <c r="I40" s="17">
        <v>989.135552861007</v>
      </c>
      <c r="J40" s="17">
        <v>328.66752141291073</v>
      </c>
    </row>
    <row r="41" spans="1:10" ht="16.5" customHeight="1" x14ac:dyDescent="0.25">
      <c r="A41" s="7" t="s">
        <v>34</v>
      </c>
      <c r="B41" s="8">
        <v>796267.16688683501</v>
      </c>
      <c r="C41" s="9">
        <v>345759.95446277014</v>
      </c>
      <c r="D41" s="17">
        <v>232206.40433207629</v>
      </c>
      <c r="E41" s="17">
        <v>143318.57040367514</v>
      </c>
      <c r="F41" s="17">
        <v>76258.669466488063</v>
      </c>
      <c r="G41" s="17">
        <v>35907.288724867169</v>
      </c>
      <c r="H41" s="17">
        <v>25502.31826605248</v>
      </c>
      <c r="I41" s="17">
        <v>11002.901882465256</v>
      </c>
      <c r="J41" s="17">
        <v>4335.083003952569</v>
      </c>
    </row>
    <row r="42" spans="1:10" ht="16.5" customHeight="1" x14ac:dyDescent="0.25">
      <c r="A42" s="7" t="s">
        <v>35</v>
      </c>
      <c r="B42" s="8">
        <v>306074.29606279498</v>
      </c>
      <c r="C42" s="9">
        <v>160809.54121444115</v>
      </c>
      <c r="D42" s="17">
        <v>97204.813905526826</v>
      </c>
      <c r="E42" s="17">
        <v>97475.273815607841</v>
      </c>
      <c r="F42" s="17">
        <v>44927.26698666867</v>
      </c>
      <c r="G42" s="17">
        <v>16949.432557876989</v>
      </c>
      <c r="H42" s="17">
        <v>10452.212124547883</v>
      </c>
      <c r="I42" s="17">
        <v>4672.7157482950279</v>
      </c>
      <c r="J42" s="17">
        <v>2274.670472563404</v>
      </c>
    </row>
    <row r="43" spans="1:10" ht="16.5" customHeight="1" x14ac:dyDescent="0.25">
      <c r="A43" s="7" t="s">
        <v>36</v>
      </c>
      <c r="B43" s="8">
        <v>310332.55578481697</v>
      </c>
      <c r="C43" s="9">
        <v>143973.24520077149</v>
      </c>
      <c r="D43" s="17">
        <v>97903.92382500002</v>
      </c>
      <c r="E43" s="17">
        <v>75279.97333523944</v>
      </c>
      <c r="F43" s="17">
        <v>37970.833722153817</v>
      </c>
      <c r="G43" s="17">
        <v>12814.979514987746</v>
      </c>
      <c r="H43" s="17">
        <v>9840.0847185345319</v>
      </c>
      <c r="I43" s="17">
        <v>3639.9625537004626</v>
      </c>
      <c r="J43" s="17">
        <v>1946.0029511504933</v>
      </c>
    </row>
    <row r="44" spans="1:10" ht="16.5" customHeight="1" x14ac:dyDescent="0.25">
      <c r="A44" s="7" t="s">
        <v>37</v>
      </c>
      <c r="B44" s="8">
        <v>845506.92492199515</v>
      </c>
      <c r="C44" s="9">
        <v>341914.29478086962</v>
      </c>
      <c r="D44" s="17">
        <v>228123.8469889136</v>
      </c>
      <c r="E44" s="17">
        <v>133345.60394965726</v>
      </c>
      <c r="F44" s="17">
        <v>66409.851738157056</v>
      </c>
      <c r="G44" s="17">
        <v>47040.302178512771</v>
      </c>
      <c r="H44" s="17">
        <v>26430.91708285737</v>
      </c>
      <c r="I44" s="17">
        <v>10224.819434766627</v>
      </c>
      <c r="J44" s="17">
        <v>2730.2286193319324</v>
      </c>
    </row>
    <row r="45" spans="1:10" ht="16.5" customHeight="1" x14ac:dyDescent="0.25">
      <c r="A45" s="7" t="s">
        <v>39</v>
      </c>
      <c r="B45" s="8">
        <v>65470.204247304908</v>
      </c>
      <c r="C45" s="9">
        <v>29535.578780970183</v>
      </c>
      <c r="D45" s="17">
        <v>19804.377645951048</v>
      </c>
      <c r="E45" s="17">
        <v>13158.649603578748</v>
      </c>
      <c r="F45" s="17">
        <v>5617.9802819752858</v>
      </c>
      <c r="G45" s="17">
        <v>3812.050868382431</v>
      </c>
      <c r="H45" s="17">
        <v>2164.0322779338521</v>
      </c>
      <c r="I45" s="17">
        <v>997.57767706750212</v>
      </c>
      <c r="J45" s="17">
        <v>472.19954025778947</v>
      </c>
    </row>
    <row r="46" spans="1:10" ht="16.5" customHeight="1" x14ac:dyDescent="0.25">
      <c r="A46" s="7" t="s">
        <v>40</v>
      </c>
      <c r="B46" s="8">
        <v>403947.87030251208</v>
      </c>
      <c r="C46" s="9">
        <v>202307.20566542653</v>
      </c>
      <c r="D46" s="17">
        <v>130246.42004132803</v>
      </c>
      <c r="E46" s="17">
        <v>104487.59434034288</v>
      </c>
      <c r="F46" s="17">
        <v>58056.952049134976</v>
      </c>
      <c r="G46" s="17">
        <v>24887.825722620189</v>
      </c>
      <c r="H46" s="17">
        <v>13352.107889937333</v>
      </c>
      <c r="I46" s="17">
        <v>4557.3400508062614</v>
      </c>
      <c r="J46" s="17">
        <v>3300.1963463391317</v>
      </c>
    </row>
    <row r="47" spans="1:10" ht="16.5" customHeight="1" x14ac:dyDescent="0.25">
      <c r="A47" s="7" t="s">
        <v>41</v>
      </c>
      <c r="B47" s="8">
        <v>65892.933974729909</v>
      </c>
      <c r="C47" s="9">
        <v>39411.531455573182</v>
      </c>
      <c r="D47" s="17">
        <v>28959.04879263855</v>
      </c>
      <c r="E47" s="17">
        <v>16898.888760253329</v>
      </c>
      <c r="F47" s="17">
        <v>9270.7552172961168</v>
      </c>
      <c r="G47" s="17">
        <v>3677.2097073465629</v>
      </c>
      <c r="H47" s="17">
        <v>2444.5497891049581</v>
      </c>
      <c r="I47" s="17">
        <v>1232.5501341482818</v>
      </c>
      <c r="J47" s="17">
        <v>656.29495573274266</v>
      </c>
    </row>
    <row r="48" spans="1:10" ht="16.5" customHeight="1" x14ac:dyDescent="0.25">
      <c r="A48" s="7" t="s">
        <v>42</v>
      </c>
      <c r="B48" s="8">
        <v>474686.32331346802</v>
      </c>
      <c r="C48" s="9">
        <v>230315.51113514317</v>
      </c>
      <c r="D48" s="17">
        <v>145319.06684746276</v>
      </c>
      <c r="E48" s="17">
        <v>118371.58712713921</v>
      </c>
      <c r="F48" s="17">
        <v>66336.298981376633</v>
      </c>
      <c r="G48" s="17">
        <v>23518.123402624267</v>
      </c>
      <c r="H48" s="17">
        <v>15851.639812087571</v>
      </c>
      <c r="I48" s="17">
        <v>7126.5598509829315</v>
      </c>
      <c r="J48" s="17">
        <v>3042.2547472555816</v>
      </c>
    </row>
    <row r="49" spans="1:10" ht="16.5" customHeight="1" x14ac:dyDescent="0.25">
      <c r="A49" s="7" t="s">
        <v>43</v>
      </c>
      <c r="B49" s="8">
        <v>1594563.9688866502</v>
      </c>
      <c r="C49" s="9">
        <v>818711.8109201754</v>
      </c>
      <c r="D49" s="17">
        <v>480202.90938181657</v>
      </c>
      <c r="E49" s="17">
        <v>442121.78593230643</v>
      </c>
      <c r="F49" s="17">
        <v>259060.06106090316</v>
      </c>
      <c r="G49" s="17">
        <v>86251.706270416733</v>
      </c>
      <c r="H49" s="17">
        <v>54435.185223373745</v>
      </c>
      <c r="I49" s="17">
        <v>19498.492875601474</v>
      </c>
      <c r="J49" s="17">
        <v>15681.393102349541</v>
      </c>
    </row>
    <row r="50" spans="1:10" ht="16.5" customHeight="1" x14ac:dyDescent="0.25">
      <c r="A50" s="7" t="s">
        <v>44</v>
      </c>
      <c r="B50" s="8">
        <v>135987.95052282902</v>
      </c>
      <c r="C50" s="9">
        <v>64734.407274137913</v>
      </c>
      <c r="D50" s="17">
        <v>35647.47211844397</v>
      </c>
      <c r="E50" s="17">
        <v>29094.097764516759</v>
      </c>
      <c r="F50" s="17">
        <v>23485.084453693478</v>
      </c>
      <c r="G50" s="17">
        <v>6671.0890196692535</v>
      </c>
      <c r="H50" s="17">
        <v>4590.5700744414398</v>
      </c>
      <c r="I50" s="17">
        <v>1339.4837074305528</v>
      </c>
      <c r="J50" s="17">
        <v>1359.3938306540326</v>
      </c>
    </row>
    <row r="51" spans="1:10" ht="16.5" customHeight="1" x14ac:dyDescent="0.25">
      <c r="A51" s="7" t="s">
        <v>45</v>
      </c>
      <c r="B51" s="8">
        <v>44270.667906705901</v>
      </c>
      <c r="C51" s="9">
        <v>19715.615759325567</v>
      </c>
      <c r="D51" s="17">
        <v>14483.60083899842</v>
      </c>
      <c r="E51" s="17">
        <v>8055.1269294162767</v>
      </c>
      <c r="F51" s="17">
        <v>3376.1751316535974</v>
      </c>
      <c r="G51" s="17">
        <v>2286.2166777133993</v>
      </c>
      <c r="H51" s="17">
        <v>1497.7988085540808</v>
      </c>
      <c r="I51" s="17">
        <v>603.61188076439828</v>
      </c>
      <c r="J51" s="17">
        <v>305.78560536517642</v>
      </c>
    </row>
    <row r="52" spans="1:10" ht="16.5" customHeight="1" x14ac:dyDescent="0.25">
      <c r="A52" s="7" t="s">
        <v>46</v>
      </c>
      <c r="B52" s="8">
        <v>729398.33230287989</v>
      </c>
      <c r="C52" s="9">
        <v>395845.80957031582</v>
      </c>
      <c r="D52" s="17">
        <v>170695.94163580358</v>
      </c>
      <c r="E52" s="17">
        <v>187215.89781460605</v>
      </c>
      <c r="F52" s="17">
        <v>169663.41889738198</v>
      </c>
      <c r="G52" s="17">
        <v>47263.347708045789</v>
      </c>
      <c r="H52" s="17">
        <v>25436.332697840713</v>
      </c>
      <c r="I52" s="17">
        <v>5899.6377996389792</v>
      </c>
      <c r="J52" s="17">
        <v>5244.1191233034679</v>
      </c>
    </row>
    <row r="53" spans="1:10" ht="16.5" customHeight="1" x14ac:dyDescent="0.25">
      <c r="A53" s="7" t="s">
        <v>47</v>
      </c>
      <c r="B53" s="8">
        <v>567798.83702089498</v>
      </c>
      <c r="C53" s="9">
        <v>268778.32902669936</v>
      </c>
      <c r="D53" s="17">
        <v>136686.18036370567</v>
      </c>
      <c r="E53" s="17">
        <v>137177.26447706978</v>
      </c>
      <c r="F53" s="17">
        <v>97097.926584727946</v>
      </c>
      <c r="G53" s="17">
        <v>27557.275173803948</v>
      </c>
      <c r="H53" s="17">
        <v>18647.03798618255</v>
      </c>
      <c r="I53" s="17">
        <v>4702.2631830177606</v>
      </c>
      <c r="J53" s="17">
        <v>4080.2616661482557</v>
      </c>
    </row>
    <row r="54" spans="1:10" ht="16.5" customHeight="1" x14ac:dyDescent="0.25">
      <c r="A54" s="7" t="s">
        <v>48</v>
      </c>
      <c r="B54" s="8">
        <v>145309.45733644476</v>
      </c>
      <c r="C54" s="9">
        <v>73235.502914985147</v>
      </c>
      <c r="D54" s="17">
        <v>55695.41721447387</v>
      </c>
      <c r="E54" s="17">
        <v>36733.30768859775</v>
      </c>
      <c r="F54" s="17">
        <v>12207.685716908865</v>
      </c>
      <c r="G54" s="17">
        <v>7757.9290544846699</v>
      </c>
      <c r="H54" s="17">
        <v>4921.5842419020601</v>
      </c>
      <c r="I54" s="17">
        <v>2799.9711951542017</v>
      </c>
      <c r="J54" s="17">
        <v>628.21260421961415</v>
      </c>
    </row>
    <row r="55" spans="1:10" ht="16.5" customHeight="1" x14ac:dyDescent="0.25">
      <c r="A55" s="7" t="s">
        <v>49</v>
      </c>
      <c r="B55" s="8">
        <v>373605.87418063002</v>
      </c>
      <c r="C55" s="9">
        <v>170198.17653922123</v>
      </c>
      <c r="D55" s="17">
        <v>120964.36006091729</v>
      </c>
      <c r="E55" s="17">
        <v>74854.010025427458</v>
      </c>
      <c r="F55" s="17">
        <v>30154.55837133259</v>
      </c>
      <c r="G55" s="17">
        <v>20107.554487401263</v>
      </c>
      <c r="H55" s="17">
        <v>12219.980565339591</v>
      </c>
      <c r="I55" s="17">
        <v>5153.9168280652475</v>
      </c>
      <c r="J55" s="17">
        <v>1484.2042818234922</v>
      </c>
    </row>
    <row r="56" spans="1:10" ht="16.5" customHeight="1" x14ac:dyDescent="0.25">
      <c r="A56" s="7" t="s">
        <v>50</v>
      </c>
      <c r="B56" s="8">
        <v>47471.923916883308</v>
      </c>
      <c r="C56" s="9">
        <v>26923.765155004312</v>
      </c>
      <c r="D56" s="17">
        <v>18137.112590181176</v>
      </c>
      <c r="E56" s="17">
        <v>11723.032693858635</v>
      </c>
      <c r="F56" s="17">
        <v>8027.6100322748462</v>
      </c>
      <c r="G56" s="17">
        <v>2204.0953691126074</v>
      </c>
      <c r="H56" s="17">
        <v>1704.8666378495293</v>
      </c>
      <c r="I56" s="17">
        <v>498.08532818320981</v>
      </c>
      <c r="J56" s="17">
        <v>142.49193175179988</v>
      </c>
    </row>
    <row r="57" spans="1:10" ht="16.5" customHeight="1" x14ac:dyDescent="0.25">
      <c r="A57" s="7" t="s">
        <v>38</v>
      </c>
      <c r="B57" s="8">
        <v>82573.639557313916</v>
      </c>
      <c r="C57" s="9">
        <v>55562.472643215275</v>
      </c>
      <c r="D57" s="17">
        <v>47235.779544580408</v>
      </c>
      <c r="E57" s="17">
        <v>34695.917140723439</v>
      </c>
      <c r="F57" s="17">
        <v>8629.4994926893105</v>
      </c>
      <c r="G57" s="17">
        <v>2747.5153865203156</v>
      </c>
      <c r="H57" s="17">
        <v>2916.5410892877971</v>
      </c>
      <c r="I57" s="17">
        <v>1720.7863174239139</v>
      </c>
      <c r="J57" s="17">
        <v>471.15945316471061</v>
      </c>
    </row>
    <row r="58" spans="1:10" ht="27.75" customHeight="1" x14ac:dyDescent="0.25">
      <c r="A58" s="10" t="s">
        <v>63</v>
      </c>
      <c r="B58" s="8">
        <v>109060.02268686799</v>
      </c>
      <c r="C58" s="9">
        <v>7000.7803106477104</v>
      </c>
      <c r="D58" s="17">
        <v>4369.9465520423037</v>
      </c>
      <c r="E58" s="17">
        <v>33904.268347959653</v>
      </c>
      <c r="F58" s="17">
        <v>1574.6505676936079</v>
      </c>
      <c r="G58" s="17">
        <v>1002.6910395825064</v>
      </c>
      <c r="H58" s="17">
        <v>522.3828281108905</v>
      </c>
      <c r="I58" s="17">
        <v>209.64608446129452</v>
      </c>
      <c r="J58" s="17">
        <v>122.7302769833021</v>
      </c>
    </row>
    <row r="59" spans="1:10" s="13" customFormat="1" ht="16.5" customHeight="1" x14ac:dyDescent="0.25">
      <c r="A59" s="11" t="s">
        <v>51</v>
      </c>
      <c r="B59" s="12">
        <f>SUM(B6:B58)</f>
        <v>20392192.248296287</v>
      </c>
      <c r="C59" s="14">
        <f t="shared" ref="C59:J59" si="0">SUM(C6:C58)</f>
        <v>9734303.0000000019</v>
      </c>
      <c r="D59" s="15">
        <f t="shared" si="0"/>
        <v>6030620</v>
      </c>
      <c r="E59" s="15">
        <f t="shared" si="0"/>
        <v>4645152.9999999991</v>
      </c>
      <c r="F59" s="15">
        <f t="shared" si="0"/>
        <v>2640372.0000000005</v>
      </c>
      <c r="G59" s="15">
        <f t="shared" si="0"/>
        <v>1113569</v>
      </c>
      <c r="H59" s="15">
        <f t="shared" si="0"/>
        <v>673605.00000000012</v>
      </c>
      <c r="I59" s="15">
        <f t="shared" si="0"/>
        <v>256445.00000000003</v>
      </c>
      <c r="J59" s="15">
        <f t="shared" si="0"/>
        <v>137097</v>
      </c>
    </row>
  </sheetData>
  <pageMargins left="0.25" right="0.25" top="0.75" bottom="0.75" header="0.3" footer="0.3"/>
  <pageSetup scale="56" orientation="portrait" r:id="rId1"/>
  <headerFooter>
    <oddHeader>&amp;LDepartment of Veterans Affairs, Office of Data Governance &amp; Analytics</oddHeader>
    <oddFooter>&amp;L11/08/2017&amp;RSource: Department of Veterans Affairs, Office of Data Governance &amp; Analytics, USVETS 2016</oddFooter>
  </headerFooter>
  <colBreaks count="1" manualBreakCount="1">
    <brk id="10" max="104857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VA Utilization by State 2016</vt:lpstr>
      <vt:lpstr>'VA Utilization by State 2016'!Print_Area</vt:lpstr>
      <vt:lpstr>'VA Utilization by State 2016'!Print_Titles</vt:lpstr>
    </vt:vector>
  </TitlesOfParts>
  <Company>VHA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Eddie</dc:creator>
  <cp:lastModifiedBy>Department of Veterans Affairs</cp:lastModifiedBy>
  <cp:lastPrinted>2017-11-08T17:16:07Z</cp:lastPrinted>
  <dcterms:created xsi:type="dcterms:W3CDTF">2017-09-28T23:02:26Z</dcterms:created>
  <dcterms:modified xsi:type="dcterms:W3CDTF">2017-11-08T17:16:10Z</dcterms:modified>
</cp:coreProperties>
</file>