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externalLinks/externalLink1.bin" ContentType="application/vnd.ms-excel.externalLink"/>
  <Override PartName="/xl/externalLinks/externalLink2.bin" ContentType="application/vnd.ms-excel.externalLink"/>
  <Override PartName="/xl/pivotCache/pivotCacheDefinition1.bin" ContentType="application/vnd.ms-excel.pivotCacheDefinition"/>
  <Override PartName="/xl/pivotCache/pivotCacheRecords1.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rinterSettings/printerSettings1.bin" ContentType="application/vnd.openxmlformats-officedocument.spreadsheetml.printerSettings"/>
  <Override PartName="/xl/tables/table1.bin" ContentType="application/vnd.ms-excel.table"/>
  <Override PartName="/xl/comments1.bin" ContentType="application/vnd.ms-excel.comments"/>
  <Override PartName="/xl/threadedComments/threadedComment1.xml" ContentType="application/vnd.ms-excel.threadedcomments+xml"/>
  <Override PartName="/xl/namedSheetViews/namedSheetView1.xml" ContentType="application/vnd.ms-excel.namedsheetviews+xml"/>
  <Override PartName="/xl/printerSettings/printerSettings2.bin" ContentType="application/vnd.openxmlformats-officedocument.spreadsheetml.printerSettings"/>
  <Override PartName="/xl/tables/table2.bin" ContentType="application/vnd.ms-excel.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rinterSettings/printerSettings3.bin" ContentType="application/vnd.openxmlformats-officedocument.spreadsheetml.printerSettings"/>
  <Override PartName="/xl/pivotTables/pivotTable1.bin" ContentType="application/vnd.ms-excel.pivotTable"/>
  <Override PartName="/xl/printerSettings/printerSettings4.bin" ContentType="application/vnd.openxmlformats-officedocument.spreadsheetml.printerSettings"/>
  <Override PartName="/xl/tables/table3.bin" ContentType="application/vnd.ms-excel.table"/>
  <Override PartName="/xl/printerSettings/printerSettings5.bin" ContentType="application/vnd.openxmlformats-officedocument.spreadsheetml.printerSettings"/>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externalLink" Target="externalLinks/externalLink1.bin"/><Relationship Id="rId34" Type="http://schemas.openxmlformats.org/officeDocument/2006/relationships/customXml" Target="../customXml/item2.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33"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17/06/relationships/rdRichValueStructure" Target="richData/rdrichvaluestructure.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32"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pivotCacheDefinition" Target="pivotCache/pivotCacheDefinition1.bin"/><Relationship Id="rId28" Type="http://schemas.microsoft.com/office/2017/06/relationships/rdRichValue" Target="richData/rdrichvalue.xml"/><Relationship Id="rId10" Type="http://schemas.openxmlformats.org/officeDocument/2006/relationships/worksheet" Target="worksheets/sheet10.bin"/><Relationship Id="rId19" Type="http://schemas.openxmlformats.org/officeDocument/2006/relationships/worksheet" Target="worksheets/sheet19.bin"/><Relationship Id="rId31" Type="http://schemas.microsoft.com/office/2017/10/relationships/person" Target="persons/person.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externalLink" Target="externalLinks/externalLink2.bin"/><Relationship Id="rId27" Type="http://schemas.openxmlformats.org/officeDocument/2006/relationships/sheetMetadata" Target="metadata.bin"/><Relationship Id="rId30" Type="http://schemas.microsoft.com/office/2017/06/relationships/rdRichValueTypes" Target="richData/rdRichValueTypes.xml"/><Relationship Id="rId35" Type="http://schemas.openxmlformats.org/officeDocument/2006/relationships/customXml" Target="../customXml/item3.xml"/><Relationship Id="rId8" Type="http://schemas.openxmlformats.org/officeDocument/2006/relationships/worksheet" Target="worksheets/sheet8.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solidFill>
                  <a:sysClr val="windowText" lastClr="000000"/>
                </a:solidFill>
                <a:latin typeface="Aharoni" panose="02010803020104030203" pitchFamily="2" charset="-79"/>
                <a:cs typeface="Aharoni" panose="02010803020104030203" pitchFamily="2" charset="-79"/>
              </a:rPr>
              <a:t>YEAR-TO-DATE PROFIT</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PerformanceSummary!$C$2</c:f>
              <c:strCache>
                <c:ptCount val="1"/>
                <c:pt idx="0">
                  <c:v>YTD Profit</c:v>
                </c:pt>
              </c:strCache>
            </c:strRef>
          </c:tx>
          <c:spPr>
            <a:gradFill rotWithShape="1">
              <a:gsLst>
                <a:gs pos="0">
                  <a:schemeClr val="accent4">
                    <a:shade val="76000"/>
                    <a:lumMod val="110000"/>
                    <a:satMod val="105000"/>
                    <a:tint val="67000"/>
                  </a:schemeClr>
                </a:gs>
                <a:gs pos="50000">
                  <a:schemeClr val="accent4">
                    <a:shade val="76000"/>
                    <a:lumMod val="105000"/>
                    <a:satMod val="103000"/>
                    <a:tint val="73000"/>
                  </a:schemeClr>
                </a:gs>
                <a:gs pos="100000">
                  <a:schemeClr val="accent4">
                    <a:shade val="76000"/>
                    <a:lumMod val="105000"/>
                    <a:satMod val="109000"/>
                    <a:tint val="81000"/>
                  </a:schemeClr>
                </a:gs>
              </a:gsLst>
              <a:lin ang="5400000" scaled="0"/>
            </a:gradFill>
            <a:ln w="9525" cap="flat" cmpd="sng" algn="ctr">
              <a:solidFill>
                <a:schemeClr val="accent4">
                  <a:shade val="76000"/>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PerformanceSummary!$B$3:$B$8</c:f>
              <c:strCache>
                <c:ptCount val="6"/>
                <c:pt idx="0">
                  <c:v>Jared</c:v>
                </c:pt>
                <c:pt idx="1">
                  <c:v>Nash</c:v>
                </c:pt>
                <c:pt idx="2">
                  <c:v>Quinn</c:v>
                </c:pt>
                <c:pt idx="3">
                  <c:v>Gifford</c:v>
                </c:pt>
                <c:pt idx="4">
                  <c:v>Bunde</c:v>
                </c:pt>
                <c:pt idx="5">
                  <c:v>Chris</c:v>
                </c:pt>
              </c:strCache>
            </c:strRef>
          </c:cat>
          <c:val>
            <c:numRef>
              <c:f>PerformanceSummary!$C$3:$C$8</c:f>
              <c:numCache>
                <c:formatCode>_("$"* #,##0.00_);_("$"* \(#,##0.00\);_("$"*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BE77-4AC7-BB7D-D5D618B8EBD6}"/>
            </c:ext>
          </c:extLst>
        </c:ser>
        <c:dLbls>
          <c:showLegendKey val="0"/>
          <c:showVal val="1"/>
          <c:showCatName val="0"/>
          <c:showSerName val="0"/>
          <c:showPercent val="0"/>
          <c:showBubbleSize val="0"/>
        </c:dLbls>
        <c:gapWidth val="219"/>
        <c:overlap val="-27"/>
        <c:axId val="516552032"/>
        <c:axId val="516552448"/>
      </c:barChart>
      <c:lineChart>
        <c:grouping val="standard"/>
        <c:varyColors val="0"/>
        <c:ser>
          <c:idx val="1"/>
          <c:order val="1"/>
          <c:tx>
            <c:strRef>
              <c:f>PerformanceSummary!$D$2</c:f>
              <c:strCache>
                <c:ptCount val="1"/>
                <c:pt idx="0">
                  <c:v>2022 Goal</c:v>
                </c:pt>
              </c:strCache>
            </c:strRef>
          </c:tx>
          <c:spPr>
            <a:ln w="15875" cap="rnd">
              <a:solidFill>
                <a:schemeClr val="accent4">
                  <a:tint val="77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D-BE77-4AC7-BB7D-D5D618B8EBD6}"/>
                </c:ext>
              </c:extLst>
            </c:dLbl>
            <c:dLbl>
              <c:idx val="1"/>
              <c:delete val="1"/>
              <c:extLst>
                <c:ext xmlns:c15="http://schemas.microsoft.com/office/drawing/2012/chart" uri="{CE6537A1-D6FC-4f65-9D91-7224C49458BB}"/>
                <c:ext xmlns:c16="http://schemas.microsoft.com/office/drawing/2014/chart" uri="{C3380CC4-5D6E-409C-BE32-E72D297353CC}">
                  <c16:uniqueId val="{0000000C-BE77-4AC7-BB7D-D5D618B8EBD6}"/>
                </c:ext>
              </c:extLst>
            </c:dLbl>
            <c:dLbl>
              <c:idx val="2"/>
              <c:delete val="1"/>
              <c:extLst>
                <c:ext xmlns:c15="http://schemas.microsoft.com/office/drawing/2012/chart" uri="{CE6537A1-D6FC-4f65-9D91-7224C49458BB}"/>
                <c:ext xmlns:c16="http://schemas.microsoft.com/office/drawing/2014/chart" uri="{C3380CC4-5D6E-409C-BE32-E72D297353CC}">
                  <c16:uniqueId val="{0000000B-BE77-4AC7-BB7D-D5D618B8EBD6}"/>
                </c:ext>
              </c:extLst>
            </c:dLbl>
            <c:dLbl>
              <c:idx val="3"/>
              <c:delete val="1"/>
              <c:extLst>
                <c:ext xmlns:c15="http://schemas.microsoft.com/office/drawing/2012/chart" uri="{CE6537A1-D6FC-4f65-9D91-7224C49458BB}"/>
                <c:ext xmlns:c16="http://schemas.microsoft.com/office/drawing/2014/chart" uri="{C3380CC4-5D6E-409C-BE32-E72D297353CC}">
                  <c16:uniqueId val="{0000000A-BE77-4AC7-BB7D-D5D618B8EBD6}"/>
                </c:ext>
              </c:extLst>
            </c:dLbl>
            <c:dLbl>
              <c:idx val="4"/>
              <c:delete val="1"/>
              <c:extLst>
                <c:ext xmlns:c15="http://schemas.microsoft.com/office/drawing/2012/chart" uri="{CE6537A1-D6FC-4f65-9D91-7224C49458BB}"/>
                <c:ext xmlns:c16="http://schemas.microsoft.com/office/drawing/2014/chart" uri="{C3380CC4-5D6E-409C-BE32-E72D297353CC}">
                  <c16:uniqueId val="{00000009-BE77-4AC7-BB7D-D5D618B8EBD6}"/>
                </c:ext>
              </c:extLst>
            </c:dLbl>
            <c:dLbl>
              <c:idx val="5"/>
              <c:layout>
                <c:manualLayout>
                  <c:x val="-1.7534246575342628E-2"/>
                  <c:y val="-8.56610800744879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BE77-4AC7-BB7D-D5D618B8EBD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PerformanceSummary!$B$3:$B$8</c:f>
              <c:strCache>
                <c:ptCount val="6"/>
                <c:pt idx="0">
                  <c:v>Jared</c:v>
                </c:pt>
                <c:pt idx="1">
                  <c:v>Nash</c:v>
                </c:pt>
                <c:pt idx="2">
                  <c:v>Quinn</c:v>
                </c:pt>
                <c:pt idx="3">
                  <c:v>Gifford</c:v>
                </c:pt>
                <c:pt idx="4">
                  <c:v>Bunde</c:v>
                </c:pt>
                <c:pt idx="5">
                  <c:v>Chris</c:v>
                </c:pt>
              </c:strCache>
            </c:strRef>
          </c:cat>
          <c:val>
            <c:numRef>
              <c:f>PerformanceSummary!$D$3:$D$8</c:f>
              <c:numCache>
                <c:formatCode>"$"#,##0.00</c:formatCode>
                <c:ptCount val="6"/>
                <c:pt idx="0">
                  <c:v>1000000</c:v>
                </c:pt>
                <c:pt idx="1">
                  <c:v>1000000</c:v>
                </c:pt>
                <c:pt idx="2">
                  <c:v>1000000</c:v>
                </c:pt>
                <c:pt idx="3">
                  <c:v>1000000</c:v>
                </c:pt>
                <c:pt idx="4">
                  <c:v>1000000</c:v>
                </c:pt>
                <c:pt idx="5">
                  <c:v>1000000</c:v>
                </c:pt>
              </c:numCache>
            </c:numRef>
          </c:val>
          <c:smooth val="0"/>
          <c:extLst>
            <c:ext xmlns:c16="http://schemas.microsoft.com/office/drawing/2014/chart" uri="{C3380CC4-5D6E-409C-BE32-E72D297353CC}">
              <c16:uniqueId val="{00000001-BE77-4AC7-BB7D-D5D618B8EBD6}"/>
            </c:ext>
          </c:extLst>
        </c:ser>
        <c:dLbls>
          <c:showLegendKey val="0"/>
          <c:showVal val="1"/>
          <c:showCatName val="0"/>
          <c:showSerName val="0"/>
          <c:showPercent val="0"/>
          <c:showBubbleSize val="0"/>
        </c:dLbls>
        <c:marker val="1"/>
        <c:smooth val="0"/>
        <c:axId val="516552032"/>
        <c:axId val="516552448"/>
      </c:lineChart>
      <c:catAx>
        <c:axId val="516552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516552448"/>
        <c:crosses val="autoZero"/>
        <c:auto val="1"/>
        <c:lblAlgn val="ctr"/>
        <c:lblOffset val="100"/>
        <c:noMultiLvlLbl val="0"/>
      </c:catAx>
      <c:valAx>
        <c:axId val="5165524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516552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solidFill>
                  <a:sysClr val="windowText" lastClr="000000"/>
                </a:solidFill>
                <a:latin typeface="Aharoni" panose="02010803020104030203" pitchFamily="2" charset="-79"/>
                <a:cs typeface="Aharoni" panose="02010803020104030203" pitchFamily="2" charset="-79"/>
              </a:rPr>
              <a:t>Monthly Profit</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PerformanceSummary!$C$16</c:f>
              <c:strCache>
                <c:ptCount val="1"/>
                <c:pt idx="0">
                  <c:v>Mar</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PerformanceSummary!$D$13:$K$13</c:f>
              <c:strCache>
                <c:ptCount val="8"/>
                <c:pt idx="0">
                  <c:v>Jared</c:v>
                </c:pt>
                <c:pt idx="1">
                  <c:v>Quinn</c:v>
                </c:pt>
                <c:pt idx="2">
                  <c:v>Nash</c:v>
                </c:pt>
                <c:pt idx="3">
                  <c:v>Gifford</c:v>
                </c:pt>
                <c:pt idx="4">
                  <c:v>Bunde</c:v>
                </c:pt>
                <c:pt idx="5">
                  <c:v>Chris</c:v>
                </c:pt>
                <c:pt idx="6">
                  <c:v>Korey</c:v>
                </c:pt>
                <c:pt idx="7">
                  <c:v>GOAL</c:v>
                </c:pt>
              </c:strCache>
            </c:strRef>
          </c:cat>
          <c:val>
            <c:numRef>
              <c:f>PerformanceSummary!$D$16:$K$16</c:f>
              <c:numCache>
                <c:formatCode>_("$"* #,##0.00_);_("$"* \(#,##0.00\);_("$"* "-"??_);_(@_)</c:formatCode>
                <c:ptCount val="8"/>
                <c:pt idx="0">
                  <c:v>0</c:v>
                </c:pt>
                <c:pt idx="1">
                  <c:v>0</c:v>
                </c:pt>
                <c:pt idx="2">
                  <c:v>0</c:v>
                </c:pt>
                <c:pt idx="3">
                  <c:v>0</c:v>
                </c:pt>
                <c:pt idx="4">
                  <c:v>0</c:v>
                </c:pt>
                <c:pt idx="5">
                  <c:v>0</c:v>
                </c:pt>
                <c:pt idx="6">
                  <c:v>0</c:v>
                </c:pt>
                <c:pt idx="7" formatCode="&quot;$&quot;#,##0.00_);[Red]\(&quot;$&quot;#,##0.00\)">
                  <c:v>83333.333333333343</c:v>
                </c:pt>
              </c:numCache>
            </c:numRef>
          </c:val>
          <c:extLst>
            <c:ext xmlns:c16="http://schemas.microsoft.com/office/drawing/2014/chart" uri="{C3380CC4-5D6E-409C-BE32-E72D297353CC}">
              <c16:uniqueId val="{00000000-26EA-4CD1-9CEF-C4089EF052D4}"/>
            </c:ext>
          </c:extLst>
        </c:ser>
        <c:ser>
          <c:idx val="1"/>
          <c:order val="1"/>
          <c:tx>
            <c:strRef>
              <c:f>PerformanceSummary!$C$17</c:f>
              <c:strCache>
                <c:ptCount val="1"/>
                <c:pt idx="0">
                  <c:v>Apr</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PerformanceSummary!$D$13:$K$13</c:f>
              <c:strCache>
                <c:ptCount val="8"/>
                <c:pt idx="0">
                  <c:v>Jared</c:v>
                </c:pt>
                <c:pt idx="1">
                  <c:v>Quinn</c:v>
                </c:pt>
                <c:pt idx="2">
                  <c:v>Nash</c:v>
                </c:pt>
                <c:pt idx="3">
                  <c:v>Gifford</c:v>
                </c:pt>
                <c:pt idx="4">
                  <c:v>Bunde</c:v>
                </c:pt>
                <c:pt idx="5">
                  <c:v>Chris</c:v>
                </c:pt>
                <c:pt idx="6">
                  <c:v>Korey</c:v>
                </c:pt>
                <c:pt idx="7">
                  <c:v>GOAL</c:v>
                </c:pt>
              </c:strCache>
            </c:strRef>
          </c:cat>
          <c:val>
            <c:numRef>
              <c:f>PerformanceSummary!$D$17:$K$17</c:f>
              <c:numCache>
                <c:formatCode>_("$"* #,##0.00_);_("$"* \(#,##0.00\);_("$"* "-"??_);_(@_)</c:formatCode>
                <c:ptCount val="8"/>
                <c:pt idx="0">
                  <c:v>0</c:v>
                </c:pt>
                <c:pt idx="1">
                  <c:v>0</c:v>
                </c:pt>
                <c:pt idx="2">
                  <c:v>0</c:v>
                </c:pt>
                <c:pt idx="3">
                  <c:v>0</c:v>
                </c:pt>
                <c:pt idx="4">
                  <c:v>0</c:v>
                </c:pt>
                <c:pt idx="5">
                  <c:v>0</c:v>
                </c:pt>
                <c:pt idx="6">
                  <c:v>0</c:v>
                </c:pt>
                <c:pt idx="7" formatCode="&quot;$&quot;#,##0.00_);[Red]\(&quot;$&quot;#,##0.00\)">
                  <c:v>83333.333333333343</c:v>
                </c:pt>
              </c:numCache>
            </c:numRef>
          </c:val>
          <c:extLst>
            <c:ext xmlns:c16="http://schemas.microsoft.com/office/drawing/2014/chart" uri="{C3380CC4-5D6E-409C-BE32-E72D297353CC}">
              <c16:uniqueId val="{00000001-26EA-4CD1-9CEF-C4089EF052D4}"/>
            </c:ext>
          </c:extLst>
        </c:ser>
        <c:dLbls>
          <c:dLblPos val="ctr"/>
          <c:showLegendKey val="0"/>
          <c:showVal val="1"/>
          <c:showCatName val="0"/>
          <c:showSerName val="0"/>
          <c:showPercent val="0"/>
          <c:showBubbleSize val="0"/>
        </c:dLbls>
        <c:gapWidth val="50"/>
        <c:overlap val="100"/>
        <c:axId val="361900912"/>
        <c:axId val="361900496"/>
      </c:barChart>
      <c:catAx>
        <c:axId val="361900912"/>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900496"/>
        <c:crosses val="autoZero"/>
        <c:auto val="1"/>
        <c:lblAlgn val="ctr"/>
        <c:lblOffset val="100"/>
        <c:noMultiLvlLbl val="0"/>
      </c:catAx>
      <c:valAx>
        <c:axId val="361900496"/>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900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solidFill>
                  <a:sysClr val="windowText" lastClr="000000"/>
                </a:solidFill>
                <a:latin typeface="Aharoni" panose="02010803020104030203" pitchFamily="2" charset="-79"/>
                <a:cs typeface="Aharoni" panose="02010803020104030203" pitchFamily="2" charset="-79"/>
              </a:rPr>
              <a:t>Buyer</a:t>
            </a:r>
            <a:r>
              <a:rPr lang="en-US" baseline="0">
                <a:solidFill>
                  <a:sysClr val="windowText" lastClr="000000"/>
                </a:solidFill>
                <a:latin typeface="Aharoni" panose="02010803020104030203" pitchFamily="2" charset="-79"/>
                <a:cs typeface="Aharoni" panose="02010803020104030203" pitchFamily="2" charset="-79"/>
              </a:rPr>
              <a:t> Performance - JARED</a:t>
            </a:r>
            <a:endParaRPr lang="en-US">
              <a:solidFill>
                <a:sysClr val="windowText" lastClr="000000"/>
              </a:solidFill>
              <a:latin typeface="Aharoni" panose="02010803020104030203" pitchFamily="2" charset="-79"/>
              <a:cs typeface="Aharoni" panose="02010803020104030203" pitchFamily="2" charset="-79"/>
            </a:endParaRP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4821982151244717"/>
          <c:y val="9.8860011863567646E-2"/>
          <c:w val="0.84459007593761648"/>
          <c:h val="0.6679272715391904"/>
        </c:manualLayout>
      </c:layout>
      <c:barChart>
        <c:barDir val="col"/>
        <c:grouping val="clustered"/>
        <c:varyColors val="0"/>
        <c:ser>
          <c:idx val="0"/>
          <c:order val="0"/>
          <c:tx>
            <c:strRef>
              <c:f>PerformanceSummary!$D$13</c:f>
              <c:strCache>
                <c:ptCount val="1"/>
                <c:pt idx="0">
                  <c:v>Jared</c:v>
                </c:pt>
              </c:strCache>
            </c:strRef>
          </c:tx>
          <c:spPr>
            <a:solidFill>
              <a:schemeClr val="accent1">
                <a:alpha val="70000"/>
              </a:schemeClr>
            </a:solidFill>
            <a:ln>
              <a:noFill/>
            </a:ln>
            <a:effectLst/>
          </c:spPr>
          <c:invertIfNegative val="0"/>
          <c:trendline>
            <c:spPr>
              <a:ln w="15875" cap="rnd">
                <a:solidFill>
                  <a:schemeClr val="accent1"/>
                </a:solidFill>
              </a:ln>
              <a:effectLst/>
            </c:spPr>
            <c:trendlineType val="linear"/>
            <c:dispRSqr val="0"/>
            <c:dispEq val="0"/>
          </c:trendline>
          <c:cat>
            <c:strRef>
              <c:f>PerformanceSummary!$C$14:$C$25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PerformanceSummary!$D$14:$D$25</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953-4317-8A12-1B6D683173C7}"/>
            </c:ext>
          </c:extLst>
        </c:ser>
        <c:ser>
          <c:idx val="1"/>
          <c:order val="1"/>
          <c:tx>
            <c:strRef>
              <c:f>PerformanceSummary!$K$13</c:f>
              <c:strCache>
                <c:ptCount val="1"/>
                <c:pt idx="0">
                  <c:v>GOAL</c:v>
                </c:pt>
              </c:strCache>
            </c:strRef>
          </c:tx>
          <c:spPr>
            <a:solidFill>
              <a:schemeClr val="accent3">
                <a:alpha val="70000"/>
              </a:schemeClr>
            </a:solidFill>
            <a:ln>
              <a:noFill/>
            </a:ln>
            <a:effectLst/>
          </c:spPr>
          <c:invertIfNegative val="0"/>
          <c:cat>
            <c:strRef>
              <c:f>PerformanceSummary!$C$14:$C$25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PerformanceSummary!$K$14:$K$25</c:f>
              <c:numCache>
                <c:formatCode>"$"#,##0.00_);[Red]\("$"#,##0.00\)</c:formatCode>
                <c:ptCount val="12"/>
                <c:pt idx="0">
                  <c:v>83333.333333333343</c:v>
                </c:pt>
                <c:pt idx="1">
                  <c:v>83333.333333333343</c:v>
                </c:pt>
                <c:pt idx="2">
                  <c:v>83333.333333333343</c:v>
                </c:pt>
                <c:pt idx="3">
                  <c:v>83333.333333333343</c:v>
                </c:pt>
                <c:pt idx="4">
                  <c:v>83333.333333333343</c:v>
                </c:pt>
                <c:pt idx="5">
                  <c:v>83333.333333333343</c:v>
                </c:pt>
                <c:pt idx="6">
                  <c:v>83333.333333333343</c:v>
                </c:pt>
                <c:pt idx="7">
                  <c:v>83333.333333333343</c:v>
                </c:pt>
                <c:pt idx="8">
                  <c:v>83333.333333333343</c:v>
                </c:pt>
                <c:pt idx="9">
                  <c:v>83333.333333333343</c:v>
                </c:pt>
                <c:pt idx="10">
                  <c:v>83333.333333333343</c:v>
                </c:pt>
                <c:pt idx="11">
                  <c:v>83333.333333333343</c:v>
                </c:pt>
              </c:numCache>
            </c:numRef>
          </c:val>
          <c:extLst>
            <c:ext xmlns:c16="http://schemas.microsoft.com/office/drawing/2014/chart" uri="{C3380CC4-5D6E-409C-BE32-E72D297353CC}">
              <c16:uniqueId val="{00000001-E953-4317-8A12-1B6D683173C7}"/>
            </c:ext>
          </c:extLst>
        </c:ser>
        <c:dLbls>
          <c:showLegendKey val="0"/>
          <c:showVal val="0"/>
          <c:showCatName val="0"/>
          <c:showSerName val="0"/>
          <c:showPercent val="0"/>
          <c:showBubbleSize val="0"/>
        </c:dLbls>
        <c:gapWidth val="80"/>
        <c:overlap val="25"/>
        <c:axId val="876853824"/>
        <c:axId val="876875872"/>
      </c:barChart>
      <c:catAx>
        <c:axId val="876853824"/>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876875872"/>
        <c:crosses val="autoZero"/>
        <c:auto val="1"/>
        <c:lblAlgn val="ctr"/>
        <c:lblOffset val="100"/>
        <c:noMultiLvlLbl val="0"/>
      </c:catAx>
      <c:valAx>
        <c:axId val="876875872"/>
        <c:scaling>
          <c:orientation val="minMax"/>
        </c:scaling>
        <c:delete val="0"/>
        <c:axPos val="l"/>
        <c:majorGridlines>
          <c:spPr>
            <a:ln w="9525" cap="flat" cmpd="sng" algn="ctr">
              <a:solidFill>
                <a:schemeClr val="tx1">
                  <a:lumMod val="5000"/>
                  <a:lumOff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876853824"/>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Counts</a:t>
            </a:r>
            <a:r>
              <a:rPr lang="en-US" baseline="0"/>
              <a:t> of Equipment Sold &amp; Purchases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517916444880926"/>
          <c:y val="0.17627862554916487"/>
          <c:w val="0.74282358715581531"/>
          <c:h val="0.63103508287879106"/>
        </c:manualLayout>
      </c:layout>
      <c:lineChart>
        <c:grouping val="standard"/>
        <c:varyColors val="0"/>
        <c:ser>
          <c:idx val="0"/>
          <c:order val="0"/>
          <c:tx>
            <c:strRef>
              <c:f>PerformanceSummary!$D$32:$D$33</c:f>
              <c:strCache>
                <c:ptCount val="2"/>
                <c:pt idx="0">
                  <c:v>Number of equipment</c:v>
                </c:pt>
                <c:pt idx="1">
                  <c:v>Purchased</c:v>
                </c:pt>
              </c:strCache>
            </c:strRef>
          </c:tx>
          <c:spPr>
            <a:ln w="28575" cap="rnd">
              <a:solidFill>
                <a:schemeClr val="accent1"/>
              </a:solidFill>
              <a:round/>
            </a:ln>
            <a:effectLst/>
          </c:spPr>
          <c:marker>
            <c:symbol val="none"/>
          </c:marker>
          <c:cat>
            <c:strRef>
              <c:f>PerformanceSummary!$C$34:$C$45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PerformanceSummary!$D$34:$D$45</c:f>
              <c:numCache>
                <c:formatCode>General</c:formatCode>
                <c:ptCount val="12"/>
                <c:pt idx="0">
                  <c:v>32</c:v>
                </c:pt>
                <c:pt idx="1">
                  <c:v>67</c:v>
                </c:pt>
                <c:pt idx="2">
                  <c:v>72</c:v>
                </c:pt>
                <c:pt idx="3">
                  <c:v>33</c:v>
                </c:pt>
                <c:pt idx="4">
                  <c:v>42</c:v>
                </c:pt>
                <c:pt idx="5">
                  <c:v>49</c:v>
                </c:pt>
                <c:pt idx="6">
                  <c:v>33</c:v>
                </c:pt>
                <c:pt idx="7">
                  <c:v>62</c:v>
                </c:pt>
                <c:pt idx="8">
                  <c:v>38</c:v>
                </c:pt>
                <c:pt idx="9">
                  <c:v>58</c:v>
                </c:pt>
                <c:pt idx="10">
                  <c:v>56</c:v>
                </c:pt>
                <c:pt idx="11">
                  <c:v>79</c:v>
                </c:pt>
              </c:numCache>
            </c:numRef>
          </c:val>
          <c:smooth val="0"/>
          <c:extLst>
            <c:ext xmlns:c16="http://schemas.microsoft.com/office/drawing/2014/chart" uri="{C3380CC4-5D6E-409C-BE32-E72D297353CC}">
              <c16:uniqueId val="{00000000-57F0-41FF-917E-5CF98A19642D}"/>
            </c:ext>
          </c:extLst>
        </c:ser>
        <c:ser>
          <c:idx val="1"/>
          <c:order val="1"/>
          <c:tx>
            <c:strRef>
              <c:f>PerformanceSummary!$E$32:$E$33</c:f>
              <c:strCache>
                <c:ptCount val="2"/>
                <c:pt idx="0">
                  <c:v>Number of equipment</c:v>
                </c:pt>
                <c:pt idx="1">
                  <c:v>Sold</c:v>
                </c:pt>
              </c:strCache>
            </c:strRef>
          </c:tx>
          <c:spPr>
            <a:ln w="28575" cap="rnd">
              <a:solidFill>
                <a:schemeClr val="accent2"/>
              </a:solidFill>
              <a:round/>
            </a:ln>
            <a:effectLst/>
          </c:spPr>
          <c:marker>
            <c:symbol val="none"/>
          </c:marker>
          <c:cat>
            <c:strRef>
              <c:f>PerformanceSummary!$C$34:$C$45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PerformanceSummary!$E$34:$E$45</c:f>
              <c:numCache>
                <c:formatCode>General</c:formatCode>
                <c:ptCount val="12"/>
                <c:pt idx="0">
                  <c:v>19</c:v>
                </c:pt>
                <c:pt idx="1">
                  <c:v>32</c:v>
                </c:pt>
                <c:pt idx="2">
                  <c:v>81</c:v>
                </c:pt>
                <c:pt idx="3">
                  <c:v>59</c:v>
                </c:pt>
                <c:pt idx="4">
                  <c:v>22</c:v>
                </c:pt>
                <c:pt idx="5">
                  <c:v>43</c:v>
                </c:pt>
                <c:pt idx="6">
                  <c:v>38</c:v>
                </c:pt>
                <c:pt idx="7">
                  <c:v>36</c:v>
                </c:pt>
                <c:pt idx="8">
                  <c:v>50</c:v>
                </c:pt>
                <c:pt idx="9">
                  <c:v>49</c:v>
                </c:pt>
                <c:pt idx="10">
                  <c:v>76</c:v>
                </c:pt>
                <c:pt idx="11">
                  <c:v>71</c:v>
                </c:pt>
              </c:numCache>
            </c:numRef>
          </c:val>
          <c:smooth val="0"/>
          <c:extLst>
            <c:ext xmlns:c16="http://schemas.microsoft.com/office/drawing/2014/chart" uri="{C3380CC4-5D6E-409C-BE32-E72D297353CC}">
              <c16:uniqueId val="{00000001-57F0-41FF-917E-5CF98A19642D}"/>
            </c:ext>
          </c:extLst>
        </c:ser>
        <c:dLbls>
          <c:showLegendKey val="0"/>
          <c:showVal val="0"/>
          <c:showCatName val="0"/>
          <c:showSerName val="0"/>
          <c:showPercent val="0"/>
          <c:showBubbleSize val="0"/>
        </c:dLbls>
        <c:smooth val="0"/>
        <c:axId val="2032165519"/>
        <c:axId val="2032172591"/>
      </c:lineChart>
      <c:catAx>
        <c:axId val="2032165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2172591"/>
        <c:crosses val="autoZero"/>
        <c:auto val="1"/>
        <c:lblAlgn val="ctr"/>
        <c:lblOffset val="100"/>
        <c:noMultiLvlLbl val="0"/>
      </c:catAx>
      <c:valAx>
        <c:axId val="20321725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2165519"/>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PerformanceSummary!$C$70</c:f>
              <c:strCache>
                <c:ptCount val="1"/>
                <c:pt idx="0">
                  <c:v>Number of Sales</c:v>
                </c:pt>
              </c:strCache>
            </c:strRef>
          </c:tx>
          <c:spPr>
            <a:solidFill>
              <a:schemeClr val="accent1"/>
            </a:solidFill>
            <a:ln>
              <a:noFill/>
            </a:ln>
            <a:effectLst/>
          </c:spPr>
          <c:invertIfNegative val="0"/>
          <c:cat>
            <c:strRef>
              <c:f>PerformanceSummary!$B$71:$B$76</c:f>
              <c:strCache>
                <c:ptCount val="6"/>
                <c:pt idx="0">
                  <c:v>Jared</c:v>
                </c:pt>
                <c:pt idx="1">
                  <c:v>Nash</c:v>
                </c:pt>
                <c:pt idx="2">
                  <c:v>Quinn</c:v>
                </c:pt>
                <c:pt idx="3">
                  <c:v>Gifford</c:v>
                </c:pt>
                <c:pt idx="4">
                  <c:v>Bunde</c:v>
                </c:pt>
                <c:pt idx="5">
                  <c:v>Chris</c:v>
                </c:pt>
              </c:strCache>
            </c:strRef>
          </c:cat>
          <c:val>
            <c:numRef>
              <c:f>PerformanceSummary!$C$71:$C$76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D816-4EE0-852E-1B4B0BEB7551}"/>
            </c:ext>
          </c:extLst>
        </c:ser>
        <c:dLbls>
          <c:showLegendKey val="0"/>
          <c:showVal val="0"/>
          <c:showCatName val="0"/>
          <c:showSerName val="0"/>
          <c:showPercent val="0"/>
          <c:showBubbleSize val="0"/>
        </c:dLbls>
        <c:gapWidth val="219"/>
        <c:overlap val="-27"/>
        <c:axId val="1066155743"/>
        <c:axId val="1066143263"/>
      </c:barChart>
      <c:catAx>
        <c:axId val="1066155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143263"/>
        <c:crosses val="autoZero"/>
        <c:auto val="1"/>
        <c:lblAlgn val="ctr"/>
        <c:lblOffset val="100"/>
        <c:noMultiLvlLbl val="0"/>
      </c:catAx>
      <c:valAx>
        <c:axId val="10661432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15574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600" b="0" i="0" u="none" strike="noStrike" kern="1200" cap="none" spc="50" normalizeH="0" baseline="0">
                <a:solidFill>
                  <a:sysClr val="windowText" lastClr="000000"/>
                </a:solidFill>
                <a:latin typeface="Aharoni" panose="02010803020104030203" pitchFamily="2" charset="-79"/>
                <a:ea typeface="+mj-ea"/>
                <a:cs typeface="Aharoni" panose="02010803020104030203" pitchFamily="2" charset="-79"/>
              </a:defRPr>
            </a:pPr>
            <a:r>
              <a:rPr lang="en-US" sz="1600" b="0" i="0" u="none" strike="noStrike" kern="1200" cap="none" spc="50" normalizeH="0" baseline="0">
                <a:solidFill>
                  <a:sysClr val="windowText" lastClr="000000"/>
                </a:solidFill>
                <a:latin typeface="Aharoni" panose="02010803020104030203" pitchFamily="2" charset="-79"/>
                <a:ea typeface="+mj-ea"/>
                <a:cs typeface="Aharoni" panose="02010803020104030203" pitchFamily="2" charset="-79"/>
              </a:rPr>
              <a:t>Buyer Performance - NASH</a:t>
            </a:r>
          </a:p>
        </c:rich>
      </c:tx>
      <c:overlay val="0"/>
      <c:spPr>
        <a:noFill/>
        <a:ln>
          <a:noFill/>
        </a:ln>
        <a:effectLst/>
      </c:spPr>
      <c:txPr>
        <a:bodyPr rot="0" spcFirstLastPara="1" vertOverflow="ellipsis" vert="horz" wrap="square" anchor="ctr" anchorCtr="1"/>
        <a:lstStyle/>
        <a:p>
          <a:pPr algn="ctr" rtl="0">
            <a:defRPr lang="en-US" sz="1600" b="0" i="0" u="none" strike="noStrike" kern="1200" cap="none" spc="50" normalizeH="0" baseline="0">
              <a:solidFill>
                <a:sysClr val="windowText" lastClr="000000"/>
              </a:solidFill>
              <a:latin typeface="Aharoni" panose="02010803020104030203" pitchFamily="2" charset="-79"/>
              <a:ea typeface="+mj-ea"/>
              <a:cs typeface="Aharoni" panose="02010803020104030203" pitchFamily="2" charset="-79"/>
            </a:defRPr>
          </a:pPr>
          <a:endParaRPr lang="en-US"/>
        </a:p>
      </c:txPr>
    </c:title>
    <c:autoTitleDeleted val="0"/>
    <c:plotArea>
      <c:layout>
        <c:manualLayout>
          <c:layoutTarget val="inner"/>
          <c:xMode val="edge"/>
          <c:yMode val="edge"/>
          <c:x val="0.12240211611546765"/>
          <c:y val="4.7726976995642816E-2"/>
          <c:w val="0.84831945874105075"/>
          <c:h val="0.6460866241746922"/>
        </c:manualLayout>
      </c:layout>
      <c:barChart>
        <c:barDir val="col"/>
        <c:grouping val="clustered"/>
        <c:varyColors val="0"/>
        <c:ser>
          <c:idx val="0"/>
          <c:order val="0"/>
          <c:tx>
            <c:strRef>
              <c:f>PerformanceSummary!$F$13</c:f>
              <c:strCache>
                <c:ptCount val="1"/>
                <c:pt idx="0">
                  <c:v>Nash</c:v>
                </c:pt>
              </c:strCache>
            </c:strRef>
          </c:tx>
          <c:spPr>
            <a:solidFill>
              <a:schemeClr val="accent1">
                <a:alpha val="70000"/>
              </a:schemeClr>
            </a:solidFill>
            <a:ln>
              <a:noFill/>
            </a:ln>
            <a:effectLst/>
          </c:spPr>
          <c:invertIfNegative val="0"/>
          <c:trendline>
            <c:spPr>
              <a:ln w="15875" cap="rnd">
                <a:solidFill>
                  <a:schemeClr val="accent1"/>
                </a:solidFill>
              </a:ln>
              <a:effectLst/>
            </c:spPr>
            <c:trendlineType val="linear"/>
            <c:dispRSqr val="0"/>
            <c:dispEq val="0"/>
          </c:trendline>
          <c:cat>
            <c:strRef>
              <c:f>PerformanceSummary!$C$14:$C$25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PerformanceSummary!$F$14:$F$25</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437-41BC-8F54-F2A98ADA2721}"/>
            </c:ext>
          </c:extLst>
        </c:ser>
        <c:ser>
          <c:idx val="1"/>
          <c:order val="1"/>
          <c:tx>
            <c:strRef>
              <c:f>PerformanceSummary!$K$13</c:f>
              <c:strCache>
                <c:ptCount val="1"/>
                <c:pt idx="0">
                  <c:v>GOAL</c:v>
                </c:pt>
              </c:strCache>
            </c:strRef>
          </c:tx>
          <c:spPr>
            <a:solidFill>
              <a:schemeClr val="accent3">
                <a:alpha val="70000"/>
              </a:schemeClr>
            </a:solidFill>
            <a:ln>
              <a:noFill/>
            </a:ln>
            <a:effectLst/>
          </c:spPr>
          <c:invertIfNegative val="0"/>
          <c:cat>
            <c:strRef>
              <c:f>PerformanceSummary!$C$14:$C$25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PerformanceSummary!$K$14:$K$25</c:f>
              <c:numCache>
                <c:formatCode>"$"#,##0.00_);[Red]\("$"#,##0.00\)</c:formatCode>
                <c:ptCount val="12"/>
                <c:pt idx="0">
                  <c:v>83333.333333333343</c:v>
                </c:pt>
                <c:pt idx="1">
                  <c:v>83333.333333333343</c:v>
                </c:pt>
                <c:pt idx="2">
                  <c:v>83333.333333333343</c:v>
                </c:pt>
                <c:pt idx="3">
                  <c:v>83333.333333333343</c:v>
                </c:pt>
                <c:pt idx="4">
                  <c:v>83333.333333333343</c:v>
                </c:pt>
                <c:pt idx="5">
                  <c:v>83333.333333333343</c:v>
                </c:pt>
                <c:pt idx="6">
                  <c:v>83333.333333333343</c:v>
                </c:pt>
                <c:pt idx="7">
                  <c:v>83333.333333333343</c:v>
                </c:pt>
                <c:pt idx="8">
                  <c:v>83333.333333333343</c:v>
                </c:pt>
                <c:pt idx="9">
                  <c:v>83333.333333333343</c:v>
                </c:pt>
                <c:pt idx="10">
                  <c:v>83333.333333333343</c:v>
                </c:pt>
                <c:pt idx="11">
                  <c:v>83333.333333333343</c:v>
                </c:pt>
              </c:numCache>
            </c:numRef>
          </c:val>
          <c:extLst>
            <c:ext xmlns:c16="http://schemas.microsoft.com/office/drawing/2014/chart" uri="{C3380CC4-5D6E-409C-BE32-E72D297353CC}">
              <c16:uniqueId val="{00000001-9437-41BC-8F54-F2A98ADA2721}"/>
            </c:ext>
          </c:extLst>
        </c:ser>
        <c:dLbls>
          <c:showLegendKey val="0"/>
          <c:showVal val="0"/>
          <c:showCatName val="0"/>
          <c:showSerName val="0"/>
          <c:showPercent val="0"/>
          <c:showBubbleSize val="0"/>
        </c:dLbls>
        <c:gapWidth val="80"/>
        <c:overlap val="25"/>
        <c:axId val="203773759"/>
        <c:axId val="203772511"/>
      </c:barChart>
      <c:catAx>
        <c:axId val="203773759"/>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203772511"/>
        <c:crosses val="autoZero"/>
        <c:auto val="1"/>
        <c:lblAlgn val="ctr"/>
        <c:lblOffset val="100"/>
        <c:noMultiLvlLbl val="0"/>
      </c:catAx>
      <c:valAx>
        <c:axId val="203772511"/>
        <c:scaling>
          <c:orientation val="minMax"/>
        </c:scaling>
        <c:delete val="0"/>
        <c:axPos val="l"/>
        <c:majorGridlines>
          <c:spPr>
            <a:ln w="9525" cap="flat" cmpd="sng" algn="ctr">
              <a:solidFill>
                <a:schemeClr val="tx1">
                  <a:lumMod val="5000"/>
                  <a:lumOff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2037737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600" b="0" i="0" u="none" strike="noStrike" kern="1200" cap="none" spc="50" normalizeH="0" baseline="0">
                <a:solidFill>
                  <a:sysClr val="windowText" lastClr="000000"/>
                </a:solidFill>
                <a:latin typeface="Aharoni" panose="02010803020104030203" pitchFamily="2" charset="-79"/>
                <a:ea typeface="+mj-ea"/>
                <a:cs typeface="Aharoni" panose="02010803020104030203" pitchFamily="2" charset="-79"/>
              </a:defRPr>
            </a:pPr>
            <a:r>
              <a:rPr lang="en-US" sz="1600" b="0" i="0" u="none" strike="noStrike" kern="1200" cap="none" spc="50" normalizeH="0" baseline="0">
                <a:solidFill>
                  <a:sysClr val="windowText" lastClr="000000"/>
                </a:solidFill>
                <a:latin typeface="Aharoni" panose="02010803020104030203" pitchFamily="2" charset="-79"/>
                <a:ea typeface="+mj-ea"/>
                <a:cs typeface="Aharoni" panose="02010803020104030203" pitchFamily="2" charset="-79"/>
              </a:rPr>
              <a:t>Monthly buyer performance</a:t>
            </a:r>
          </a:p>
        </c:rich>
      </c:tx>
      <c:overlay val="0"/>
      <c:spPr>
        <a:noFill/>
        <a:ln>
          <a:noFill/>
        </a:ln>
        <a:effectLst/>
      </c:spPr>
      <c:txPr>
        <a:bodyPr rot="0" spcFirstLastPara="1" vertOverflow="ellipsis" vert="horz" wrap="square" anchor="ctr" anchorCtr="1"/>
        <a:lstStyle/>
        <a:p>
          <a:pPr algn="ctr" rtl="0">
            <a:defRPr lang="en-US" sz="1600" b="0" i="0" u="none" strike="noStrike" kern="1200" cap="none" spc="50" normalizeH="0" baseline="0">
              <a:solidFill>
                <a:sysClr val="windowText" lastClr="000000"/>
              </a:solidFill>
              <a:latin typeface="Aharoni" panose="02010803020104030203" pitchFamily="2" charset="-79"/>
              <a:ea typeface="+mj-ea"/>
              <a:cs typeface="Aharoni" panose="02010803020104030203" pitchFamily="2" charset="-79"/>
            </a:defRPr>
          </a:pPr>
          <a:endParaRPr lang="en-US"/>
        </a:p>
      </c:txPr>
    </c:title>
    <c:autoTitleDeleted val="0"/>
    <c:plotArea>
      <c:layout/>
      <c:lineChart>
        <c:grouping val="standard"/>
        <c:varyColors val="0"/>
        <c:ser>
          <c:idx val="0"/>
          <c:order val="0"/>
          <c:tx>
            <c:strRef>
              <c:f>PerformanceSummary!$C$58</c:f>
              <c:strCache>
                <c:ptCount val="1"/>
                <c:pt idx="0">
                  <c:v>Number of Sales</c:v>
                </c:pt>
              </c:strCache>
            </c:strRef>
          </c:tx>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PerformanceSummary!$B$59:$B$65</c:f>
              <c:strCache>
                <c:ptCount val="7"/>
                <c:pt idx="0">
                  <c:v>Jared</c:v>
                </c:pt>
                <c:pt idx="1">
                  <c:v>Nash</c:v>
                </c:pt>
                <c:pt idx="2">
                  <c:v>Quinn</c:v>
                </c:pt>
                <c:pt idx="3">
                  <c:v>Gifford</c:v>
                </c:pt>
                <c:pt idx="4">
                  <c:v>Bunde</c:v>
                </c:pt>
                <c:pt idx="5">
                  <c:v>Chris</c:v>
                </c:pt>
                <c:pt idx="6">
                  <c:v>Korey</c:v>
                </c:pt>
              </c:strCache>
            </c:strRef>
          </c:cat>
          <c:val>
            <c:numRef>
              <c:f>PerformanceSummary!$C$59:$C$65</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1573-4D8E-A3DD-29F4AFB70999}"/>
            </c:ext>
          </c:extLst>
        </c:ser>
        <c:ser>
          <c:idx val="1"/>
          <c:order val="1"/>
          <c:tx>
            <c:strRef>
              <c:f>PerformanceSummary!$G$58</c:f>
              <c:strCache>
                <c:ptCount val="1"/>
                <c:pt idx="0">
                  <c:v>Number of Purchases</c:v>
                </c:pt>
              </c:strCache>
            </c:strRef>
          </c:tx>
          <c:spPr>
            <a:ln w="19050" cap="rnd" cmpd="sng" algn="ctr">
              <a:solidFill>
                <a:schemeClr val="accent2">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PerformanceSummary!$B$59:$B$65</c:f>
              <c:strCache>
                <c:ptCount val="7"/>
                <c:pt idx="0">
                  <c:v>Jared</c:v>
                </c:pt>
                <c:pt idx="1">
                  <c:v>Nash</c:v>
                </c:pt>
                <c:pt idx="2">
                  <c:v>Quinn</c:v>
                </c:pt>
                <c:pt idx="3">
                  <c:v>Gifford</c:v>
                </c:pt>
                <c:pt idx="4">
                  <c:v>Bunde</c:v>
                </c:pt>
                <c:pt idx="5">
                  <c:v>Chris</c:v>
                </c:pt>
                <c:pt idx="6">
                  <c:v>Korey</c:v>
                </c:pt>
              </c:strCache>
            </c:strRef>
          </c:cat>
          <c:val>
            <c:numRef>
              <c:f>PerformanceSummary!$G$59:$G$65</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1-1573-4D8E-A3DD-29F4AFB70999}"/>
            </c:ext>
          </c:extLst>
        </c:ser>
        <c:dLbls>
          <c:dLblPos val="ctr"/>
          <c:showLegendKey val="0"/>
          <c:showVal val="1"/>
          <c:showCatName val="0"/>
          <c:showSerName val="0"/>
          <c:showPercent val="0"/>
          <c:showBubbleSize val="0"/>
        </c:dLbls>
        <c:marker val="1"/>
        <c:smooth val="0"/>
        <c:axId val="887836303"/>
        <c:axId val="887849199"/>
      </c:lineChart>
      <c:catAx>
        <c:axId val="887836303"/>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887849199"/>
        <c:crosses val="autoZero"/>
        <c:auto val="1"/>
        <c:lblAlgn val="ctr"/>
        <c:lblOffset val="100"/>
        <c:noMultiLvlLbl val="0"/>
      </c:catAx>
      <c:valAx>
        <c:axId val="887849199"/>
        <c:scaling>
          <c:orientation val="minMax"/>
        </c:scaling>
        <c:delete val="1"/>
        <c:axPos val="l"/>
        <c:numFmt formatCode="General" sourceLinked="1"/>
        <c:majorTickMark val="none"/>
        <c:minorTickMark val="none"/>
        <c:tickLblPos val="nextTo"/>
        <c:crossAx val="8878363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600" b="0" i="0" u="none" strike="noStrike" kern="1200" cap="none" spc="50" normalizeH="0" baseline="0">
                <a:solidFill>
                  <a:sysClr val="windowText" lastClr="000000"/>
                </a:solidFill>
                <a:latin typeface="Aharoni" panose="02010803020104030203" pitchFamily="2" charset="-79"/>
                <a:ea typeface="+mj-ea"/>
                <a:cs typeface="Aharoni" panose="02010803020104030203" pitchFamily="2" charset="-79"/>
              </a:defRPr>
            </a:pPr>
            <a:r>
              <a:rPr lang="en-US" sz="1600" b="0" i="0" u="none" strike="noStrike" kern="1200" cap="none" spc="50" normalizeH="0" baseline="0">
                <a:solidFill>
                  <a:sysClr val="windowText" lastClr="000000"/>
                </a:solidFill>
                <a:latin typeface="Aharoni" panose="02010803020104030203" pitchFamily="2" charset="-79"/>
                <a:ea typeface="+mj-ea"/>
                <a:cs typeface="Aharoni" panose="02010803020104030203" pitchFamily="2" charset="-79"/>
              </a:rPr>
              <a:t>Buyer Performance - GIFFORD</a:t>
            </a:r>
          </a:p>
        </c:rich>
      </c:tx>
      <c:overlay val="0"/>
      <c:spPr>
        <a:noFill/>
        <a:ln>
          <a:noFill/>
        </a:ln>
        <a:effectLst/>
      </c:spPr>
      <c:txPr>
        <a:bodyPr rot="0" spcFirstLastPara="1" vertOverflow="ellipsis" vert="horz" wrap="square" anchor="ctr" anchorCtr="1"/>
        <a:lstStyle/>
        <a:p>
          <a:pPr algn="ctr" rtl="0">
            <a:defRPr lang="en-US" sz="1600" b="0" i="0" u="none" strike="noStrike" kern="1200" cap="none" spc="50" normalizeH="0" baseline="0">
              <a:solidFill>
                <a:sysClr val="windowText" lastClr="000000"/>
              </a:solidFill>
              <a:latin typeface="Aharoni" panose="02010803020104030203" pitchFamily="2" charset="-79"/>
              <a:ea typeface="+mj-ea"/>
              <a:cs typeface="Aharoni" panose="02010803020104030203" pitchFamily="2" charset="-79"/>
            </a:defRPr>
          </a:pPr>
          <a:endParaRPr lang="en-US"/>
        </a:p>
      </c:txPr>
    </c:title>
    <c:autoTitleDeleted val="0"/>
    <c:plotArea>
      <c:layout/>
      <c:barChart>
        <c:barDir val="col"/>
        <c:grouping val="clustered"/>
        <c:varyColors val="0"/>
        <c:ser>
          <c:idx val="0"/>
          <c:order val="0"/>
          <c:tx>
            <c:strRef>
              <c:f>PerformanceSummary!$G$13</c:f>
              <c:strCache>
                <c:ptCount val="1"/>
                <c:pt idx="0">
                  <c:v>Gifford</c:v>
                </c:pt>
              </c:strCache>
            </c:strRef>
          </c:tx>
          <c:spPr>
            <a:solidFill>
              <a:schemeClr val="accent1">
                <a:alpha val="70000"/>
              </a:schemeClr>
            </a:solidFill>
            <a:ln>
              <a:noFill/>
            </a:ln>
            <a:effectLst/>
          </c:spPr>
          <c:invertIfNegative val="0"/>
          <c:trendline>
            <c:spPr>
              <a:ln w="15875" cap="rnd">
                <a:solidFill>
                  <a:schemeClr val="accent1"/>
                </a:solidFill>
              </a:ln>
              <a:effectLst/>
            </c:spPr>
            <c:trendlineType val="linear"/>
            <c:dispRSqr val="0"/>
            <c:dispEq val="0"/>
          </c:trendline>
          <c:cat>
            <c:strRef>
              <c:f>PerformanceSummary!$C$14:$C$25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PerformanceSummary!$G$14:$G$25</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491-4312-AC56-FF9A1A14EBA5}"/>
            </c:ext>
          </c:extLst>
        </c:ser>
        <c:ser>
          <c:idx val="1"/>
          <c:order val="1"/>
          <c:tx>
            <c:strRef>
              <c:f>PerformanceSummary!$K$13</c:f>
              <c:strCache>
                <c:ptCount val="1"/>
                <c:pt idx="0">
                  <c:v>GOAL</c:v>
                </c:pt>
              </c:strCache>
            </c:strRef>
          </c:tx>
          <c:spPr>
            <a:solidFill>
              <a:schemeClr val="accent3">
                <a:alpha val="70000"/>
              </a:schemeClr>
            </a:solidFill>
            <a:ln>
              <a:noFill/>
            </a:ln>
            <a:effectLst/>
          </c:spPr>
          <c:invertIfNegative val="0"/>
          <c:cat>
            <c:strRef>
              <c:f>PerformanceSummary!$C$14:$C$25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PerformanceSummary!$K$14:$K$25</c:f>
              <c:numCache>
                <c:formatCode>"$"#,##0.00_);[Red]\("$"#,##0.00\)</c:formatCode>
                <c:ptCount val="12"/>
                <c:pt idx="0">
                  <c:v>83333.333333333343</c:v>
                </c:pt>
                <c:pt idx="1">
                  <c:v>83333.333333333343</c:v>
                </c:pt>
                <c:pt idx="2">
                  <c:v>83333.333333333343</c:v>
                </c:pt>
                <c:pt idx="3">
                  <c:v>83333.333333333343</c:v>
                </c:pt>
                <c:pt idx="4">
                  <c:v>83333.333333333343</c:v>
                </c:pt>
                <c:pt idx="5">
                  <c:v>83333.333333333343</c:v>
                </c:pt>
                <c:pt idx="6">
                  <c:v>83333.333333333343</c:v>
                </c:pt>
                <c:pt idx="7">
                  <c:v>83333.333333333343</c:v>
                </c:pt>
                <c:pt idx="8">
                  <c:v>83333.333333333343</c:v>
                </c:pt>
                <c:pt idx="9">
                  <c:v>83333.333333333343</c:v>
                </c:pt>
                <c:pt idx="10">
                  <c:v>83333.333333333343</c:v>
                </c:pt>
                <c:pt idx="11">
                  <c:v>83333.333333333343</c:v>
                </c:pt>
              </c:numCache>
            </c:numRef>
          </c:val>
          <c:extLst>
            <c:ext xmlns:c16="http://schemas.microsoft.com/office/drawing/2014/chart" uri="{C3380CC4-5D6E-409C-BE32-E72D297353CC}">
              <c16:uniqueId val="{00000001-3491-4312-AC56-FF9A1A14EBA5}"/>
            </c:ext>
          </c:extLst>
        </c:ser>
        <c:dLbls>
          <c:showLegendKey val="0"/>
          <c:showVal val="0"/>
          <c:showCatName val="0"/>
          <c:showSerName val="0"/>
          <c:showPercent val="0"/>
          <c:showBubbleSize val="0"/>
        </c:dLbls>
        <c:gapWidth val="80"/>
        <c:overlap val="25"/>
        <c:axId val="1992085535"/>
        <c:axId val="1992088031"/>
      </c:barChart>
      <c:catAx>
        <c:axId val="1992085535"/>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992088031"/>
        <c:crosses val="autoZero"/>
        <c:auto val="1"/>
        <c:lblAlgn val="ctr"/>
        <c:lblOffset val="100"/>
        <c:noMultiLvlLbl val="0"/>
      </c:catAx>
      <c:valAx>
        <c:axId val="1992088031"/>
        <c:scaling>
          <c:orientation val="minMax"/>
        </c:scaling>
        <c:delete val="0"/>
        <c:axPos val="l"/>
        <c:majorGridlines>
          <c:spPr>
            <a:ln w="9525" cap="flat" cmpd="sng" algn="ctr">
              <a:solidFill>
                <a:schemeClr val="tx1">
                  <a:lumMod val="5000"/>
                  <a:lumOff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992085535"/>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600" b="0" i="0" u="none" strike="noStrike" kern="1200" cap="none" spc="50" normalizeH="0" baseline="0">
                <a:solidFill>
                  <a:sysClr val="windowText" lastClr="000000"/>
                </a:solidFill>
                <a:latin typeface="Aharoni" panose="02010803020104030203" pitchFamily="2" charset="-79"/>
                <a:ea typeface="+mj-ea"/>
                <a:cs typeface="Aharoni" panose="02010803020104030203" pitchFamily="2" charset="-79"/>
              </a:defRPr>
            </a:pPr>
            <a:r>
              <a:rPr lang="en-US" sz="1600" b="0" i="0" u="none" strike="noStrike" kern="1200" cap="none" spc="50" normalizeH="0" baseline="0">
                <a:solidFill>
                  <a:sysClr val="windowText" lastClr="000000"/>
                </a:solidFill>
                <a:latin typeface="Aharoni" panose="02010803020104030203" pitchFamily="2" charset="-79"/>
                <a:ea typeface="+mj-ea"/>
                <a:cs typeface="Aharoni" panose="02010803020104030203" pitchFamily="2" charset="-79"/>
              </a:rPr>
              <a:t>Buyer Performance - QUINN</a:t>
            </a:r>
          </a:p>
        </c:rich>
      </c:tx>
      <c:overlay val="0"/>
      <c:spPr>
        <a:noFill/>
        <a:ln>
          <a:noFill/>
        </a:ln>
        <a:effectLst/>
      </c:spPr>
      <c:txPr>
        <a:bodyPr rot="0" spcFirstLastPara="1" vertOverflow="ellipsis" vert="horz" wrap="square" anchor="ctr" anchorCtr="1"/>
        <a:lstStyle/>
        <a:p>
          <a:pPr algn="ctr" rtl="0">
            <a:defRPr lang="en-US" sz="1600" b="0" i="0" u="none" strike="noStrike" kern="1200" cap="none" spc="50" normalizeH="0" baseline="0">
              <a:solidFill>
                <a:sysClr val="windowText" lastClr="000000"/>
              </a:solidFill>
              <a:latin typeface="Aharoni" panose="02010803020104030203" pitchFamily="2" charset="-79"/>
              <a:ea typeface="+mj-ea"/>
              <a:cs typeface="Aharoni" panose="02010803020104030203" pitchFamily="2" charset="-79"/>
            </a:defRPr>
          </a:pPr>
          <a:endParaRPr lang="en-US"/>
        </a:p>
      </c:txPr>
    </c:title>
    <c:autoTitleDeleted val="0"/>
    <c:plotArea>
      <c:layout/>
      <c:barChart>
        <c:barDir val="col"/>
        <c:grouping val="clustered"/>
        <c:varyColors val="0"/>
        <c:ser>
          <c:idx val="0"/>
          <c:order val="0"/>
          <c:tx>
            <c:strRef>
              <c:f>PerformanceSummary!$E$13</c:f>
              <c:strCache>
                <c:ptCount val="1"/>
                <c:pt idx="0">
                  <c:v>Quinn</c:v>
                </c:pt>
              </c:strCache>
            </c:strRef>
          </c:tx>
          <c:spPr>
            <a:solidFill>
              <a:schemeClr val="accent1">
                <a:alpha val="70000"/>
              </a:schemeClr>
            </a:solidFill>
            <a:ln>
              <a:noFill/>
            </a:ln>
            <a:effectLst/>
          </c:spPr>
          <c:invertIfNegative val="0"/>
          <c:trendline>
            <c:spPr>
              <a:ln w="15875" cap="rnd">
                <a:solidFill>
                  <a:schemeClr val="accent1"/>
                </a:solidFill>
              </a:ln>
              <a:effectLst/>
            </c:spPr>
            <c:trendlineType val="linear"/>
            <c:dispRSqr val="0"/>
            <c:dispEq val="0"/>
          </c:trendline>
          <c:cat>
            <c:strRef>
              <c:extLst>
                <c:ext xmlns:c15="http://schemas.microsoft.com/office/drawing/2012/chart" uri="{02D57815-91ED-43cb-92C2-25804820EDAC}">
                  <c15:fullRef>
                    <c15:sqref>PerformanceSummary!$C$14:$C$25</c15:sqref>
                  </c15:fullRef>
                </c:ext>
              </c:extLst>
              <c:f>PerformanceSummary!$C$21:$C$25</c:f>
              <c:strCache>
                <c:ptCount val="5"/>
                <c:pt idx="0">
                  <c:v>Aug</c:v>
                </c:pt>
                <c:pt idx="1">
                  <c:v>Sep</c:v>
                </c:pt>
                <c:pt idx="2">
                  <c:v>Oct</c:v>
                </c:pt>
                <c:pt idx="3">
                  <c:v>Nov</c:v>
                </c:pt>
                <c:pt idx="4">
                  <c:v>Dec</c:v>
                </c:pt>
              </c:strCache>
            </c:strRef>
          </c:cat>
          <c:val>
            <c:numRef>
              <c:extLst>
                <c:ext xmlns:c15="http://schemas.microsoft.com/office/drawing/2012/chart" uri="{02D57815-91ED-43cb-92C2-25804820EDAC}">
                  <c15:fullRef>
                    <c15:sqref>PerformanceSummary!$E$14:$E$25</c15:sqref>
                  </c15:fullRef>
                </c:ext>
              </c:extLst>
              <c:f>PerformanceSummary!$E$21:$E$25</c:f>
              <c:numCache>
                <c:formatCode>_("$"* #,##0.00_);_("$"* \(#,##0.00\);_("$"* "-"??_);_(@_)</c:formatCode>
                <c:ptCount val="5"/>
                <c:pt idx="0">
                  <c:v>0</c:v>
                </c:pt>
                <c:pt idx="1">
                  <c:v>0</c:v>
                </c:pt>
                <c:pt idx="2">
                  <c:v>0</c:v>
                </c:pt>
                <c:pt idx="3">
                  <c:v>0</c:v>
                </c:pt>
                <c:pt idx="4">
                  <c:v>0</c:v>
                </c:pt>
              </c:numCache>
            </c:numRef>
          </c:val>
          <c:extLst>
            <c:ext xmlns:c16="http://schemas.microsoft.com/office/drawing/2014/chart" uri="{C3380CC4-5D6E-409C-BE32-E72D297353CC}">
              <c16:uniqueId val="{00000000-06E2-480D-8B09-100F5AB7911F}"/>
            </c:ext>
          </c:extLst>
        </c:ser>
        <c:ser>
          <c:idx val="1"/>
          <c:order val="1"/>
          <c:tx>
            <c:strRef>
              <c:f>PerformanceSummary!$K$13</c:f>
              <c:strCache>
                <c:ptCount val="1"/>
                <c:pt idx="0">
                  <c:v>GOAL</c:v>
                </c:pt>
              </c:strCache>
            </c:strRef>
          </c:tx>
          <c:spPr>
            <a:solidFill>
              <a:schemeClr val="accent3">
                <a:alpha val="70000"/>
              </a:schemeClr>
            </a:solidFill>
            <a:ln>
              <a:noFill/>
            </a:ln>
            <a:effectLst/>
          </c:spPr>
          <c:invertIfNegative val="0"/>
          <c:cat>
            <c:strRef>
              <c:extLst>
                <c:ext xmlns:c15="http://schemas.microsoft.com/office/drawing/2012/chart" uri="{02D57815-91ED-43cb-92C2-25804820EDAC}">
                  <c15:fullRef>
                    <c15:sqref>PerformanceSummary!$C$14:$C$25</c15:sqref>
                  </c15:fullRef>
                </c:ext>
              </c:extLst>
              <c:f>PerformanceSummary!$C$21:$C$25</c:f>
              <c:strCache>
                <c:ptCount val="5"/>
                <c:pt idx="0">
                  <c:v>Aug</c:v>
                </c:pt>
                <c:pt idx="1">
                  <c:v>Sep</c:v>
                </c:pt>
                <c:pt idx="2">
                  <c:v>Oct</c:v>
                </c:pt>
                <c:pt idx="3">
                  <c:v>Nov</c:v>
                </c:pt>
                <c:pt idx="4">
                  <c:v>Dec</c:v>
                </c:pt>
              </c:strCache>
            </c:strRef>
          </c:cat>
          <c:val>
            <c:numRef>
              <c:extLst>
                <c:ext xmlns:c15="http://schemas.microsoft.com/office/drawing/2012/chart" uri="{02D57815-91ED-43cb-92C2-25804820EDAC}">
                  <c15:fullRef>
                    <c15:sqref>PerformanceSummary!$K$14:$K$25</c15:sqref>
                  </c15:fullRef>
                </c:ext>
              </c:extLst>
              <c:f>PerformanceSummary!$K$21:$K$25</c:f>
              <c:numCache>
                <c:formatCode>"$"#,##0.00_);[Red]\("$"#,##0.00\)</c:formatCode>
                <c:ptCount val="5"/>
                <c:pt idx="0">
                  <c:v>83333.333333333343</c:v>
                </c:pt>
                <c:pt idx="1">
                  <c:v>83333.333333333343</c:v>
                </c:pt>
                <c:pt idx="2">
                  <c:v>83333.333333333343</c:v>
                </c:pt>
                <c:pt idx="3">
                  <c:v>83333.333333333343</c:v>
                </c:pt>
                <c:pt idx="4">
                  <c:v>83333.333333333343</c:v>
                </c:pt>
              </c:numCache>
            </c:numRef>
          </c:val>
          <c:extLst>
            <c:ext xmlns:c16="http://schemas.microsoft.com/office/drawing/2014/chart" uri="{C3380CC4-5D6E-409C-BE32-E72D297353CC}">
              <c16:uniqueId val="{00000001-06E2-480D-8B09-100F5AB7911F}"/>
            </c:ext>
          </c:extLst>
        </c:ser>
        <c:dLbls>
          <c:showLegendKey val="0"/>
          <c:showVal val="0"/>
          <c:showCatName val="0"/>
          <c:showSerName val="0"/>
          <c:showPercent val="0"/>
          <c:showBubbleSize val="0"/>
        </c:dLbls>
        <c:gapWidth val="80"/>
        <c:overlap val="25"/>
        <c:axId val="1015692911"/>
        <c:axId val="1015708719"/>
      </c:barChart>
      <c:catAx>
        <c:axId val="1015692911"/>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015708719"/>
        <c:crosses val="autoZero"/>
        <c:auto val="1"/>
        <c:lblAlgn val="ctr"/>
        <c:lblOffset val="100"/>
        <c:noMultiLvlLbl val="0"/>
      </c:catAx>
      <c:valAx>
        <c:axId val="1015708719"/>
        <c:scaling>
          <c:orientation val="minMax"/>
        </c:scaling>
        <c:delete val="0"/>
        <c:axPos val="l"/>
        <c:majorGridlines>
          <c:spPr>
            <a:ln w="9525" cap="flat" cmpd="sng" algn="ctr">
              <a:solidFill>
                <a:schemeClr val="tx1">
                  <a:lumMod val="5000"/>
                  <a:lumOff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015692911"/>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600" b="0" i="0" u="none" strike="noStrike" kern="1200" cap="none" spc="50" normalizeH="0" baseline="0">
                <a:solidFill>
                  <a:sysClr val="windowText" lastClr="000000"/>
                </a:solidFill>
                <a:latin typeface="Aharoni" panose="02010803020104030203" pitchFamily="2" charset="-79"/>
                <a:ea typeface="+mj-ea"/>
                <a:cs typeface="Aharoni" panose="02010803020104030203" pitchFamily="2" charset="-79"/>
              </a:defRPr>
            </a:pPr>
            <a:r>
              <a:rPr lang="en-US" sz="1600" b="0" i="0" u="none" strike="noStrike" kern="1200" cap="none" spc="50" normalizeH="0" baseline="0">
                <a:solidFill>
                  <a:sysClr val="windowText" lastClr="000000"/>
                </a:solidFill>
                <a:latin typeface="Aharoni" panose="02010803020104030203" pitchFamily="2" charset="-79"/>
                <a:ea typeface="+mj-ea"/>
                <a:cs typeface="Aharoni" panose="02010803020104030203" pitchFamily="2" charset="-79"/>
              </a:rPr>
              <a:t>Buyer Performance - BUNDE</a:t>
            </a:r>
          </a:p>
        </c:rich>
      </c:tx>
      <c:overlay val="0"/>
      <c:spPr>
        <a:noFill/>
        <a:ln>
          <a:noFill/>
        </a:ln>
        <a:effectLst/>
      </c:spPr>
      <c:txPr>
        <a:bodyPr rot="0" spcFirstLastPara="1" vertOverflow="ellipsis" vert="horz" wrap="square" anchor="ctr" anchorCtr="1"/>
        <a:lstStyle/>
        <a:p>
          <a:pPr algn="ctr" rtl="0">
            <a:defRPr lang="en-US" sz="1600" b="0" i="0" u="none" strike="noStrike" kern="1200" cap="none" spc="50" normalizeH="0" baseline="0">
              <a:solidFill>
                <a:sysClr val="windowText" lastClr="000000"/>
              </a:solidFill>
              <a:latin typeface="Aharoni" panose="02010803020104030203" pitchFamily="2" charset="-79"/>
              <a:ea typeface="+mj-ea"/>
              <a:cs typeface="Aharoni" panose="02010803020104030203" pitchFamily="2" charset="-79"/>
            </a:defRPr>
          </a:pPr>
          <a:endParaRPr lang="en-US"/>
        </a:p>
      </c:txPr>
    </c:title>
    <c:autoTitleDeleted val="0"/>
    <c:plotArea>
      <c:layout/>
      <c:barChart>
        <c:barDir val="col"/>
        <c:grouping val="clustered"/>
        <c:varyColors val="0"/>
        <c:ser>
          <c:idx val="0"/>
          <c:order val="0"/>
          <c:tx>
            <c:strRef>
              <c:f>PerformanceSummary!$H$13</c:f>
              <c:strCache>
                <c:ptCount val="1"/>
                <c:pt idx="0">
                  <c:v>Bunde</c:v>
                </c:pt>
              </c:strCache>
            </c:strRef>
          </c:tx>
          <c:spPr>
            <a:solidFill>
              <a:schemeClr val="accent1">
                <a:alpha val="70000"/>
              </a:schemeClr>
            </a:solidFill>
            <a:ln>
              <a:noFill/>
            </a:ln>
            <a:effectLst/>
          </c:spPr>
          <c:invertIfNegative val="0"/>
          <c:trendline>
            <c:spPr>
              <a:ln w="15875" cap="rnd">
                <a:solidFill>
                  <a:schemeClr val="accent1"/>
                </a:solidFill>
              </a:ln>
              <a:effectLst/>
            </c:spPr>
            <c:trendlineType val="linear"/>
            <c:dispRSqr val="0"/>
            <c:dispEq val="0"/>
          </c:trendline>
          <c:cat>
            <c:strRef>
              <c:f>PerformanceSummary!$C$14:$C$25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PerformanceSummary!$H$14:$H$25</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DC3-44FF-9B32-8C453023F667}"/>
            </c:ext>
          </c:extLst>
        </c:ser>
        <c:ser>
          <c:idx val="1"/>
          <c:order val="1"/>
          <c:tx>
            <c:strRef>
              <c:f>PerformanceSummary!$K$13</c:f>
              <c:strCache>
                <c:ptCount val="1"/>
                <c:pt idx="0">
                  <c:v>GOAL</c:v>
                </c:pt>
              </c:strCache>
            </c:strRef>
          </c:tx>
          <c:spPr>
            <a:solidFill>
              <a:schemeClr val="accent3">
                <a:alpha val="70000"/>
              </a:schemeClr>
            </a:solidFill>
            <a:ln>
              <a:noFill/>
            </a:ln>
            <a:effectLst/>
          </c:spPr>
          <c:invertIfNegative val="0"/>
          <c:cat>
            <c:strRef>
              <c:f>PerformanceSummary!$C$14:$C$25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PerformanceSummary!$K$14:$K$25</c:f>
              <c:numCache>
                <c:formatCode>"$"#,##0.00_);[Red]\("$"#,##0.00\)</c:formatCode>
                <c:ptCount val="12"/>
                <c:pt idx="0">
                  <c:v>83333.333333333343</c:v>
                </c:pt>
                <c:pt idx="1">
                  <c:v>83333.333333333343</c:v>
                </c:pt>
                <c:pt idx="2">
                  <c:v>83333.333333333343</c:v>
                </c:pt>
                <c:pt idx="3">
                  <c:v>83333.333333333343</c:v>
                </c:pt>
                <c:pt idx="4">
                  <c:v>83333.333333333343</c:v>
                </c:pt>
                <c:pt idx="5">
                  <c:v>83333.333333333343</c:v>
                </c:pt>
                <c:pt idx="6">
                  <c:v>83333.333333333343</c:v>
                </c:pt>
                <c:pt idx="7">
                  <c:v>83333.333333333343</c:v>
                </c:pt>
                <c:pt idx="8">
                  <c:v>83333.333333333343</c:v>
                </c:pt>
                <c:pt idx="9">
                  <c:v>83333.333333333343</c:v>
                </c:pt>
                <c:pt idx="10">
                  <c:v>83333.333333333343</c:v>
                </c:pt>
                <c:pt idx="11">
                  <c:v>83333.333333333343</c:v>
                </c:pt>
              </c:numCache>
            </c:numRef>
          </c:val>
          <c:extLst>
            <c:ext xmlns:c16="http://schemas.microsoft.com/office/drawing/2014/chart" uri="{C3380CC4-5D6E-409C-BE32-E72D297353CC}">
              <c16:uniqueId val="{00000001-4DC3-44FF-9B32-8C453023F667}"/>
            </c:ext>
          </c:extLst>
        </c:ser>
        <c:dLbls>
          <c:showLegendKey val="0"/>
          <c:showVal val="0"/>
          <c:showCatName val="0"/>
          <c:showSerName val="0"/>
          <c:showPercent val="0"/>
          <c:showBubbleSize val="0"/>
        </c:dLbls>
        <c:gapWidth val="80"/>
        <c:overlap val="25"/>
        <c:axId val="614215695"/>
        <c:axId val="614214863"/>
      </c:barChart>
      <c:catAx>
        <c:axId val="614215695"/>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614214863"/>
        <c:crosses val="autoZero"/>
        <c:auto val="1"/>
        <c:lblAlgn val="ctr"/>
        <c:lblOffset val="100"/>
        <c:noMultiLvlLbl val="0"/>
      </c:catAx>
      <c:valAx>
        <c:axId val="614214863"/>
        <c:scaling>
          <c:orientation val="minMax"/>
        </c:scaling>
        <c:delete val="0"/>
        <c:axPos val="l"/>
        <c:majorGridlines>
          <c:spPr>
            <a:ln w="9525" cap="flat" cmpd="sng" algn="ctr">
              <a:solidFill>
                <a:schemeClr val="tx1">
                  <a:lumMod val="5000"/>
                  <a:lumOff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14215695"/>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600" b="0" i="0" u="none" strike="noStrike" kern="1200" cap="none" spc="50" normalizeH="0" baseline="0">
                <a:solidFill>
                  <a:sysClr val="windowText" lastClr="000000"/>
                </a:solidFill>
                <a:latin typeface="Aharoni" panose="02010803020104030203" pitchFamily="2" charset="-79"/>
                <a:ea typeface="+mj-ea"/>
                <a:cs typeface="Aharoni" panose="02010803020104030203" pitchFamily="2" charset="-79"/>
              </a:defRPr>
            </a:pPr>
            <a:r>
              <a:rPr lang="en-US" sz="1600" b="0" i="0" u="none" strike="noStrike" kern="1200" cap="none" spc="50" normalizeH="0" baseline="0">
                <a:solidFill>
                  <a:sysClr val="windowText" lastClr="000000"/>
                </a:solidFill>
                <a:latin typeface="Aharoni" panose="02010803020104030203" pitchFamily="2" charset="-79"/>
                <a:ea typeface="+mj-ea"/>
                <a:cs typeface="Aharoni" panose="02010803020104030203" pitchFamily="2" charset="-79"/>
              </a:rPr>
              <a:t>Buyer Performance - CHRIS</a:t>
            </a:r>
          </a:p>
        </c:rich>
      </c:tx>
      <c:overlay val="0"/>
      <c:spPr>
        <a:noFill/>
        <a:ln>
          <a:noFill/>
        </a:ln>
        <a:effectLst/>
      </c:spPr>
      <c:txPr>
        <a:bodyPr rot="0" spcFirstLastPara="1" vertOverflow="ellipsis" vert="horz" wrap="square" anchor="ctr" anchorCtr="1"/>
        <a:lstStyle/>
        <a:p>
          <a:pPr algn="ctr" rtl="0">
            <a:defRPr lang="en-US" sz="1600" b="0" i="0" u="none" strike="noStrike" kern="1200" cap="none" spc="50" normalizeH="0" baseline="0">
              <a:solidFill>
                <a:sysClr val="windowText" lastClr="000000"/>
              </a:solidFill>
              <a:latin typeface="Aharoni" panose="02010803020104030203" pitchFamily="2" charset="-79"/>
              <a:ea typeface="+mj-ea"/>
              <a:cs typeface="Aharoni" panose="02010803020104030203" pitchFamily="2" charset="-79"/>
            </a:defRPr>
          </a:pPr>
          <a:endParaRPr lang="en-US"/>
        </a:p>
      </c:txPr>
    </c:title>
    <c:autoTitleDeleted val="0"/>
    <c:plotArea>
      <c:layout/>
      <c:barChart>
        <c:barDir val="col"/>
        <c:grouping val="clustered"/>
        <c:varyColors val="0"/>
        <c:ser>
          <c:idx val="0"/>
          <c:order val="0"/>
          <c:tx>
            <c:strRef>
              <c:f>PerformanceSummary!$I$13</c:f>
              <c:strCache>
                <c:ptCount val="1"/>
                <c:pt idx="0">
                  <c:v>Chris</c:v>
                </c:pt>
              </c:strCache>
            </c:strRef>
          </c:tx>
          <c:spPr>
            <a:solidFill>
              <a:schemeClr val="accent1">
                <a:alpha val="70000"/>
              </a:schemeClr>
            </a:solidFill>
            <a:ln>
              <a:noFill/>
            </a:ln>
            <a:effectLst/>
          </c:spPr>
          <c:invertIfNegative val="0"/>
          <c:trendline>
            <c:spPr>
              <a:ln w="15875" cap="rnd">
                <a:solidFill>
                  <a:schemeClr val="accent1"/>
                </a:solidFill>
              </a:ln>
              <a:effectLst/>
            </c:spPr>
            <c:trendlineType val="linear"/>
            <c:dispRSqr val="0"/>
            <c:dispEq val="0"/>
          </c:trendline>
          <c:cat>
            <c:strRef>
              <c:f>PerformanceSummary!$C$14:$C$25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PerformanceSummary!$I$14:$I$25</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CB3-4F4D-9673-0046EAAEDBB4}"/>
            </c:ext>
          </c:extLst>
        </c:ser>
        <c:ser>
          <c:idx val="1"/>
          <c:order val="1"/>
          <c:tx>
            <c:strRef>
              <c:f>PerformanceSummary!$K$13</c:f>
              <c:strCache>
                <c:ptCount val="1"/>
                <c:pt idx="0">
                  <c:v>GOAL</c:v>
                </c:pt>
              </c:strCache>
            </c:strRef>
          </c:tx>
          <c:spPr>
            <a:solidFill>
              <a:schemeClr val="accent3">
                <a:alpha val="70000"/>
              </a:schemeClr>
            </a:solidFill>
            <a:ln>
              <a:noFill/>
            </a:ln>
            <a:effectLst/>
          </c:spPr>
          <c:invertIfNegative val="0"/>
          <c:cat>
            <c:strRef>
              <c:f>PerformanceSummary!$C$14:$C$25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PerformanceSummary!$K$14:$K$25</c:f>
              <c:numCache>
                <c:formatCode>"$"#,##0.00_);[Red]\("$"#,##0.00\)</c:formatCode>
                <c:ptCount val="12"/>
                <c:pt idx="0">
                  <c:v>83333.333333333343</c:v>
                </c:pt>
                <c:pt idx="1">
                  <c:v>83333.333333333343</c:v>
                </c:pt>
                <c:pt idx="2">
                  <c:v>83333.333333333343</c:v>
                </c:pt>
                <c:pt idx="3">
                  <c:v>83333.333333333343</c:v>
                </c:pt>
                <c:pt idx="4">
                  <c:v>83333.333333333343</c:v>
                </c:pt>
                <c:pt idx="5">
                  <c:v>83333.333333333343</c:v>
                </c:pt>
                <c:pt idx="6">
                  <c:v>83333.333333333343</c:v>
                </c:pt>
                <c:pt idx="7">
                  <c:v>83333.333333333343</c:v>
                </c:pt>
                <c:pt idx="8">
                  <c:v>83333.333333333343</c:v>
                </c:pt>
                <c:pt idx="9">
                  <c:v>83333.333333333343</c:v>
                </c:pt>
                <c:pt idx="10">
                  <c:v>83333.333333333343</c:v>
                </c:pt>
                <c:pt idx="11">
                  <c:v>83333.333333333343</c:v>
                </c:pt>
              </c:numCache>
            </c:numRef>
          </c:val>
          <c:extLst>
            <c:ext xmlns:c16="http://schemas.microsoft.com/office/drawing/2014/chart" uri="{C3380CC4-5D6E-409C-BE32-E72D297353CC}">
              <c16:uniqueId val="{00000001-2CB3-4F4D-9673-0046EAAEDBB4}"/>
            </c:ext>
          </c:extLst>
        </c:ser>
        <c:dLbls>
          <c:showLegendKey val="0"/>
          <c:showVal val="0"/>
          <c:showCatName val="0"/>
          <c:showSerName val="0"/>
          <c:showPercent val="0"/>
          <c:showBubbleSize val="0"/>
        </c:dLbls>
        <c:gapWidth val="80"/>
        <c:overlap val="25"/>
        <c:axId val="859906047"/>
        <c:axId val="859890655"/>
      </c:barChart>
      <c:catAx>
        <c:axId val="859906047"/>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859890655"/>
        <c:crosses val="autoZero"/>
        <c:auto val="1"/>
        <c:lblAlgn val="ctr"/>
        <c:lblOffset val="100"/>
        <c:noMultiLvlLbl val="0"/>
      </c:catAx>
      <c:valAx>
        <c:axId val="859890655"/>
        <c:scaling>
          <c:orientation val="minMax"/>
        </c:scaling>
        <c:delete val="0"/>
        <c:axPos val="l"/>
        <c:majorGridlines>
          <c:spPr>
            <a:ln w="9525" cap="flat" cmpd="sng" algn="ctr">
              <a:solidFill>
                <a:schemeClr val="tx1">
                  <a:lumMod val="5000"/>
                  <a:lumOff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859906047"/>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Weekly</a:t>
            </a:r>
            <a:r>
              <a:rPr lang="en-US" baseline="0"/>
              <a:t> Purchases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PerformanceSummary!$F$86:$F$96</c:f>
              <c:numCache>
                <c:formatCode>m/d/yyyy</c:formatCode>
                <c:ptCount val="11"/>
                <c:pt idx="0">
                  <c:v>44837</c:v>
                </c:pt>
                <c:pt idx="1">
                  <c:v>44844</c:v>
                </c:pt>
                <c:pt idx="2">
                  <c:v>44851</c:v>
                </c:pt>
                <c:pt idx="3">
                  <c:v>44858</c:v>
                </c:pt>
                <c:pt idx="4">
                  <c:v>44865</c:v>
                </c:pt>
                <c:pt idx="5">
                  <c:v>44872</c:v>
                </c:pt>
                <c:pt idx="6">
                  <c:v>44879</c:v>
                </c:pt>
                <c:pt idx="7">
                  <c:v>44886</c:v>
                </c:pt>
                <c:pt idx="8">
                  <c:v>44893</c:v>
                </c:pt>
                <c:pt idx="9">
                  <c:v>44900</c:v>
                </c:pt>
                <c:pt idx="10">
                  <c:v>44907</c:v>
                </c:pt>
              </c:numCache>
            </c:numRef>
          </c:cat>
          <c:val>
            <c:numRef>
              <c:f>PerformanceSummary!$G$86:$G$96</c:f>
              <c:numCache>
                <c:formatCode>General</c:formatCode>
                <c:ptCount val="11"/>
                <c:pt idx="0">
                  <c:v>12</c:v>
                </c:pt>
                <c:pt idx="1">
                  <c:v>24</c:v>
                </c:pt>
                <c:pt idx="2">
                  <c:v>6</c:v>
                </c:pt>
                <c:pt idx="3">
                  <c:v>16</c:v>
                </c:pt>
                <c:pt idx="4">
                  <c:v>11</c:v>
                </c:pt>
                <c:pt idx="5">
                  <c:v>14</c:v>
                </c:pt>
                <c:pt idx="6">
                  <c:v>19</c:v>
                </c:pt>
                <c:pt idx="7">
                  <c:v>4</c:v>
                </c:pt>
                <c:pt idx="8">
                  <c:v>13</c:v>
                </c:pt>
                <c:pt idx="9">
                  <c:v>30</c:v>
                </c:pt>
                <c:pt idx="10">
                  <c:v>18</c:v>
                </c:pt>
              </c:numCache>
            </c:numRef>
          </c:val>
          <c:smooth val="0"/>
          <c:extLst>
            <c:ext xmlns:c16="http://schemas.microsoft.com/office/drawing/2014/chart" uri="{C3380CC4-5D6E-409C-BE32-E72D297353CC}">
              <c16:uniqueId val="{00000000-9BA2-46CE-A17E-F511B5AE17CE}"/>
            </c:ext>
          </c:extLst>
        </c:ser>
        <c:dLbls>
          <c:dLblPos val="t"/>
          <c:showLegendKey val="0"/>
          <c:showVal val="1"/>
          <c:showCatName val="0"/>
          <c:showSerName val="0"/>
          <c:showPercent val="0"/>
          <c:showBubbleSize val="0"/>
        </c:dLbls>
        <c:smooth val="0"/>
        <c:axId val="1140291439"/>
        <c:axId val="1140290607"/>
      </c:lineChart>
      <c:dateAx>
        <c:axId val="114029143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290607"/>
        <c:crosses val="autoZero"/>
        <c:auto val="1"/>
        <c:lblOffset val="100"/>
        <c:baseTimeUnit val="days"/>
      </c:dateAx>
      <c:valAx>
        <c:axId val="11402906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291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18</xdr:col>
      <xdr:colOff>574674</xdr:colOff>
      <xdr:row>28</xdr:row>
      <xdr:rowOff>203200</xdr:rowOff>
    </xdr:from>
    <xdr:to>
      <xdr:col>29</xdr:col>
      <xdr:colOff>495299</xdr:colOff>
      <xdr:row>48</xdr:row>
      <xdr:rowOff>120650</xdr:rowOff>
    </xdr:to>
    <xdr:graphicFrame macro="">
      <xdr:nvGraphicFramePr>
        <xdr:cNvPr id="4" name="Chart 2">
          <a:extLst>
            <a:ext uri="{FF2B5EF4-FFF2-40B4-BE49-F238E27FC236}">
              <a16:creationId xmlns:a16="http://schemas.microsoft.com/office/drawing/2014/main" id="{08685A46-85F7-4827-2DA1-A207955A01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129519</xdr:colOff>
      <xdr:row>0</xdr:row>
      <xdr:rowOff>0</xdr:rowOff>
    </xdr:from>
    <xdr:to>
      <xdr:col>32</xdr:col>
      <xdr:colOff>564695</xdr:colOff>
      <xdr:row>23</xdr:row>
      <xdr:rowOff>140909</xdr:rowOff>
    </xdr:to>
    <xdr:graphicFrame macro="">
      <xdr:nvGraphicFramePr>
        <xdr:cNvPr id="67" name="Chart 1">
          <a:extLst>
            <a:ext uri="{FF2B5EF4-FFF2-40B4-BE49-F238E27FC236}">
              <a16:creationId xmlns:a16="http://schemas.microsoft.com/office/drawing/2014/main" id="{AF14A262-3F9A-CD2E-119C-5873ADD6EA7F}"/>
            </a:ext>
            <a:ext uri="{147F2762-F138-4A5C-976F-8EAC2B608ADB}">
              <a16:predDERef xmlns:a16="http://schemas.microsoft.com/office/drawing/2014/main" pred="{08685A46-85F7-4827-2DA1-A207955A01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175781</xdr:colOff>
      <xdr:row>53</xdr:row>
      <xdr:rowOff>34923</xdr:rowOff>
    </xdr:from>
    <xdr:to>
      <xdr:col>16</xdr:col>
      <xdr:colOff>923636</xdr:colOff>
      <xdr:row>76</xdr:row>
      <xdr:rowOff>64943</xdr:rowOff>
    </xdr:to>
    <xdr:graphicFrame macro="">
      <xdr:nvGraphicFramePr>
        <xdr:cNvPr id="5" name="Chart 4">
          <a:extLst>
            <a:ext uri="{FF2B5EF4-FFF2-40B4-BE49-F238E27FC236}">
              <a16:creationId xmlns:a16="http://schemas.microsoft.com/office/drawing/2014/main" id="{C76F42AF-C2DF-21DB-D4CD-14300AA53B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1108509</xdr:colOff>
      <xdr:row>29</xdr:row>
      <xdr:rowOff>126278</xdr:rowOff>
    </xdr:from>
    <xdr:to>
      <xdr:col>17</xdr:col>
      <xdr:colOff>20494</xdr:colOff>
      <xdr:row>51</xdr:row>
      <xdr:rowOff>156729</xdr:rowOff>
    </xdr:to>
    <xdr:graphicFrame macro="">
      <xdr:nvGraphicFramePr>
        <xdr:cNvPr id="9" name="Chart 1">
          <a:extLst>
            <a:ext uri="{FF2B5EF4-FFF2-40B4-BE49-F238E27FC236}">
              <a16:creationId xmlns:a16="http://schemas.microsoft.com/office/drawing/2014/main" id="{24623841-B7AD-1AF8-4AE9-3EA08137BF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198582</xdr:colOff>
      <xdr:row>98</xdr:row>
      <xdr:rowOff>143741</xdr:rowOff>
    </xdr:from>
    <xdr:to>
      <xdr:col>14</xdr:col>
      <xdr:colOff>230907</xdr:colOff>
      <xdr:row>117</xdr:row>
      <xdr:rowOff>122671</xdr:rowOff>
    </xdr:to>
    <xdr:graphicFrame macro="">
      <xdr:nvGraphicFramePr>
        <xdr:cNvPr id="6" name="Chart 1">
          <a:extLst>
            <a:ext uri="{FF2B5EF4-FFF2-40B4-BE49-F238E27FC236}">
              <a16:creationId xmlns:a16="http://schemas.microsoft.com/office/drawing/2014/main" id="{27D059BE-9FE0-51F6-3DE2-A7E56C23BD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614794</xdr:colOff>
      <xdr:row>53</xdr:row>
      <xdr:rowOff>57147</xdr:rowOff>
    </xdr:from>
    <xdr:to>
      <xdr:col>26</xdr:col>
      <xdr:colOff>274205</xdr:colOff>
      <xdr:row>75</xdr:row>
      <xdr:rowOff>57728</xdr:rowOff>
    </xdr:to>
    <xdr:graphicFrame macro="">
      <xdr:nvGraphicFramePr>
        <xdr:cNvPr id="2" name="Chart 1">
          <a:extLst>
            <a:ext uri="{FF2B5EF4-FFF2-40B4-BE49-F238E27FC236}">
              <a16:creationId xmlns:a16="http://schemas.microsoft.com/office/drawing/2014/main" id="{C0483D35-FFBE-DFCC-F602-722D3A512D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152976</xdr:colOff>
      <xdr:row>77</xdr:row>
      <xdr:rowOff>49933</xdr:rowOff>
    </xdr:from>
    <xdr:to>
      <xdr:col>14</xdr:col>
      <xdr:colOff>209259</xdr:colOff>
      <xdr:row>97</xdr:row>
      <xdr:rowOff>43294</xdr:rowOff>
    </xdr:to>
    <xdr:graphicFrame macro="">
      <xdr:nvGraphicFramePr>
        <xdr:cNvPr id="7" name="Chart 2">
          <a:extLst>
            <a:ext uri="{FF2B5EF4-FFF2-40B4-BE49-F238E27FC236}">
              <a16:creationId xmlns:a16="http://schemas.microsoft.com/office/drawing/2014/main" id="{819430B5-6178-F38E-3BBE-50222C2396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15874</xdr:colOff>
      <xdr:row>54</xdr:row>
      <xdr:rowOff>86589</xdr:rowOff>
    </xdr:from>
    <xdr:to>
      <xdr:col>37</xdr:col>
      <xdr:colOff>526762</xdr:colOff>
      <xdr:row>74</xdr:row>
      <xdr:rowOff>86591</xdr:rowOff>
    </xdr:to>
    <xdr:graphicFrame macro="">
      <xdr:nvGraphicFramePr>
        <xdr:cNvPr id="8" name="Chart 7">
          <a:extLst>
            <a:ext uri="{FF2B5EF4-FFF2-40B4-BE49-F238E27FC236}">
              <a16:creationId xmlns:a16="http://schemas.microsoft.com/office/drawing/2014/main" id="{2FBA8267-5844-CE9C-FA68-48ACF1B4C5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686953</xdr:colOff>
      <xdr:row>76</xdr:row>
      <xdr:rowOff>122093</xdr:rowOff>
    </xdr:from>
    <xdr:to>
      <xdr:col>21</xdr:col>
      <xdr:colOff>512330</xdr:colOff>
      <xdr:row>99</xdr:row>
      <xdr:rowOff>108238</xdr:rowOff>
    </xdr:to>
    <xdr:graphicFrame macro="">
      <xdr:nvGraphicFramePr>
        <xdr:cNvPr id="10" name="Chart 9">
          <a:extLst>
            <a:ext uri="{FF2B5EF4-FFF2-40B4-BE49-F238E27FC236}">
              <a16:creationId xmlns:a16="http://schemas.microsoft.com/office/drawing/2014/main" id="{1D799EC9-4267-6400-5E91-9DDEF3247D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723032</xdr:colOff>
      <xdr:row>76</xdr:row>
      <xdr:rowOff>129309</xdr:rowOff>
    </xdr:from>
    <xdr:to>
      <xdr:col>31</xdr:col>
      <xdr:colOff>165965</xdr:colOff>
      <xdr:row>103</xdr:row>
      <xdr:rowOff>129886</xdr:rowOff>
    </xdr:to>
    <xdr:graphicFrame macro="">
      <xdr:nvGraphicFramePr>
        <xdr:cNvPr id="11" name="Chart 10">
          <a:extLst>
            <a:ext uri="{FF2B5EF4-FFF2-40B4-BE49-F238E27FC236}">
              <a16:creationId xmlns:a16="http://schemas.microsoft.com/office/drawing/2014/main" id="{FAE2C8D1-E37B-5FD5-6C61-DDEC58B33C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34</xdr:col>
      <xdr:colOff>463261</xdr:colOff>
      <xdr:row>76</xdr:row>
      <xdr:rowOff>86013</xdr:rowOff>
    </xdr:from>
    <xdr:to>
      <xdr:col>49</xdr:col>
      <xdr:colOff>50511</xdr:colOff>
      <xdr:row>101</xdr:row>
      <xdr:rowOff>129887</xdr:rowOff>
    </xdr:to>
    <xdr:graphicFrame macro="">
      <xdr:nvGraphicFramePr>
        <xdr:cNvPr id="12" name="Chart 11">
          <a:extLst>
            <a:ext uri="{FF2B5EF4-FFF2-40B4-BE49-F238E27FC236}">
              <a16:creationId xmlns:a16="http://schemas.microsoft.com/office/drawing/2014/main" id="{0443751C-447F-351F-FBB6-CA8E7186D5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xdr:col>
      <xdr:colOff>1035627</xdr:colOff>
      <xdr:row>97</xdr:row>
      <xdr:rowOff>48634</xdr:rowOff>
    </xdr:from>
    <xdr:to>
      <xdr:col>8</xdr:col>
      <xdr:colOff>238991</xdr:colOff>
      <xdr:row>114</xdr:row>
      <xdr:rowOff>32759</xdr:rowOff>
    </xdr:to>
    <xdr:graphicFrame macro="">
      <xdr:nvGraphicFramePr>
        <xdr:cNvPr id="53" name="Chart 6">
          <a:extLst>
            <a:ext uri="{FF2B5EF4-FFF2-40B4-BE49-F238E27FC236}">
              <a16:creationId xmlns:a16="http://schemas.microsoft.com/office/drawing/2014/main" id="{38D0CA93-0D79-6174-F725-9E2DF9D71E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daggermachinery.sharepoint.com/sites/DaggerMachinery/Shared%20Documents/Inventory%20Management/Inventory%20with%20Formula.xlsx" TargetMode="External"/></Relationships>
</file>

<file path=xl/externalLinks/_rels/externalLink2.bin.rels><?xml version="1.0" encoding="UTF-8" standalone="yes"?>
<Relationships xmlns="http://schemas.openxmlformats.org/package/2006/relationships"><Relationship Id="rId1" Type="http://schemas.openxmlformats.org/officeDocument/2006/relationships/externalLinkPath" Target="https://daggermachinery.sharepoint.com/sites/DaggerMachinery/Shared%20Documents/Buyers/Break%20Even.xlsx" TargetMode="External"/></Relationships>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E38ABEA7-750D-4900-9C4C-2BD862853C29}">
    <nsvFilter filterId="{CAAAE44C-7BC3-488F-A6A3-057A22F46A95}" ref="A1:BC998" tableId="3"/>
  </namedSheetView>
</namedSheetViews>
</file>

<file path=xl/persons/person.xml><?xml version="1.0" encoding="utf-8"?>
<personList xmlns="http://schemas.microsoft.com/office/spreadsheetml/2018/threadedcomments" xmlns:x="http://schemas.openxmlformats.org/spreadsheetml/2006/main">
  <person displayName="Uyanga Naranbaatar" id="{DB46C4FC-F970-445E-9D19-7FD9B3E4FD9E}" userId="Uyanga Naranbaatar" providerId="None"/>
  <person displayName="Uyanga Naranbaatar" id="{4332B6B2-53F9-4430-BAB7-AC43E58B4E27}" userId="Uyanga@Daggermachinery.com" providerId="PeoplePicker"/>
  <person displayName="Bryan Gifford" id="{7E6C562E-2A7C-4B9B-9E00-7FC1B405ED28}" userId="Bgifford@Daggermachinery.com" providerId="PeoplePicker"/>
  <person displayName="Dustin Lerfald" id="{BB1C7D47-DB17-448D-A0B7-89EA5915002C}" userId="Dlerfald@Daggermachinery.com" providerId="PeoplePicker"/>
  <person displayName="Bryan Gifford" id="{6F099D2C-4CDD-44DF-9827-9ABD355DDEA2}" userId="S::Bgifford@Daggermachinery.com::a93c4d9a-26fd-42ee-a2f4-212386b1dc94" providerId="AD"/>
</personList>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51</v>
    <v>8</v>
    <v>81</v>
    <v>1</v>
  </rv>
</rvData>
</file>

<file path=xl/richData/rdrichvaluestructure.xml><?xml version="1.0" encoding="utf-8"?>
<rvStructures xmlns="http://schemas.microsoft.com/office/spreadsheetml/2017/richdata" count="1">
  <s t="_error">
    <k n="colOffset" t="i"/>
    <k n="errorType" t="i"/>
    <k n="rwOffset" t="i"/>
    <k n="subType" t="i"/>
  </s>
</rvStructure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R10" dT="2022-06-26T00:24:25.02" personId="{DB46C4FC-F970-445E-9D19-7FD9B3E4FD9E}" id="{592DFE06-B3EE-4000-A8B5-5A9EBD20B6B1}">
    <text>$31,735.00</text>
  </threadedComment>
  <threadedComment ref="R10" dT="2022-07-01T14:00:40.63" personId="{6F099D2C-4CDD-44DF-9827-9ABD355DDEA2}" id="{6B9B4BF1-E042-4A5D-9E19-0C606295961E}" parentId="{592DFE06-B3EE-4000-A8B5-5A9EBD20B6B1}">
    <text>My records show the $29,791 number to be accurate.  The exchange rate at the time factored out to that price from the Canadian Dollar purchase price.  There may have been an additional fee we were unaware of.  We will have to check with accounting to confirm.</text>
  </threadedComment>
  <threadedComment ref="AF16" dT="2022-07-04T22:59:09.29" personId="{DB46C4FC-F970-445E-9D19-7FD9B3E4FD9E}" id="{E47BB2F3-965F-407E-8A1C-705F63687227}">
    <text>Bought back?</text>
  </threadedComment>
  <threadedComment ref="AE17" dT="2022-06-25T20:22:20.25" personId="{DB46C4FC-F970-445E-9D19-7FD9B3E4FD9E}" id="{83F27A87-63ED-4024-8E09-6AF1531E962E}">
    <text>added this from shopmonkey. marketing fee, it says?</text>
  </threadedComment>
  <threadedComment ref="AE17" dT="2022-08-09T13:30:06.40" personId="{DB46C4FC-F970-445E-9D19-7FD9B3E4FD9E}" id="{00DC781C-5C4F-44E0-AA27-F9F9C5810969}" parentId="{83F27A87-63ED-4024-8E09-6AF1531E962E}">
    <text>no info on other fees on breakeven sheet</text>
  </threadedComment>
  <threadedComment ref="AB18" dT="2022-07-04T23:01:41.86" personId="{DB46C4FC-F970-445E-9D19-7FD9B3E4FD9E}" id="{D5B381D4-E4DF-4F29-8D0F-D90FAE5A99E5}">
    <text>need breakdowns</text>
  </threadedComment>
  <threadedComment ref="R42" dT="2022-06-26T00:24:48.21" personId="{DB46C4FC-F970-445E-9D19-7FD9B3E4FD9E}" id="{CA675CC8-9851-4C9F-98B7-BA901612C248}">
    <text>$25,535.00</text>
  </threadedComment>
  <threadedComment ref="R42" dT="2022-07-01T14:30:55.46" personId="{6F099D2C-4CDD-44DF-9827-9ABD355DDEA2}" id="{E50EBA5D-AF1F-4DB0-85DA-82A1784DB051}" parentId="{CA675CC8-9851-4C9F-98B7-BA901612C248}">
    <text>$25,535 is the correct price.  I am not sure where the $20,500 came from.</text>
  </threadedComment>
  <threadedComment ref="R44" dT="2022-06-26T00:24:59.74" personId="{DB46C4FC-F970-445E-9D19-7FD9B3E4FD9E}" id="{FC726771-4950-4E1B-999A-BEF613529243}">
    <text>$26,487.50</text>
  </threadedComment>
  <threadedComment ref="R44" dT="2022-07-01T14:34:19.98" personId="{6F099D2C-4CDD-44DF-9827-9ABD355DDEA2}" id="{6B16EF65-93A1-4F49-B834-33D28EC3F6C7}" parentId="{FC726771-4950-4E1B-999A-BEF613529243}">
    <text>$26,487.50 is correct according to the auction invoice.  Advertised Buyers Premium was %10 capped at $1,100, but they invoiced us for less.</text>
  </threadedComment>
  <threadedComment ref="AA47" dT="2022-06-25T20:25:21.24" personId="{DB46C4FC-F970-445E-9D19-7FD9B3E4FD9E}" id="{D01DA25F-3D20-4749-B868-091168D285CD}">
    <text>changed from 1400 because of the mismatch from breakeven</text>
  </threadedComment>
  <threadedComment ref="AC47" dT="2022-06-25T20:26:59.46" personId="{DB46C4FC-F970-445E-9D19-7FD9B3E4FD9E}" id="{7232E57B-BACA-46DF-9426-721BECAEEB2D}">
    <text>141.62 on shopmonkey</text>
  </threadedComment>
  <threadedComment ref="AE51" dT="2022-08-09T13:33:04.93" personId="{DB46C4FC-F970-445E-9D19-7FD9B3E4FD9E}" id="{359973C5-AADC-4FCD-9B33-CCA784EB5A33}">
    <text>was this a buyback?</text>
  </threadedComment>
  <threadedComment ref="R52" dT="2022-06-26T00:25:15.05" personId="{DB46C4FC-F970-445E-9D19-7FD9B3E4FD9E}" id="{0976E672-B84F-44E2-8B50-2F1102B652BF}">
    <text>$57,282.51</text>
  </threadedComment>
  <threadedComment ref="R52" dT="2022-07-01T14:39:02.70" personId="{6F099D2C-4CDD-44DF-9827-9ABD355DDEA2}" id="{040E1D81-7060-40C8-9135-9ADFD0373F56}" parentId="{0976E672-B84F-44E2-8B50-2F1102B652BF}">
    <text>This item was a machine and an attachment we bought together for a total of $57,282.51.  We recorded the items separately as $45,000 and $12,500.  It was another Canadian item, so the eschange rate didn't shake out to exactly what we estimated.  It was off by a couple hundred dollars.  But the big discrepancy here is the fact that item 1319 and 1320 were actually purchased together in one transaction, and tracked/sold separately.</text>
  </threadedComment>
  <threadedComment ref="R54" dT="2022-06-26T00:25:54.10" personId="{DB46C4FC-F970-445E-9D19-7FD9B3E4FD9E}" id="{1491F42B-51D3-4C01-8EAF-B1F2FF33B08C}">
    <text>$32,189.00</text>
  </threadedComment>
  <threadedComment ref="R54" dT="2022-07-01T14:46:31.12" personId="{6F099D2C-4CDD-44DF-9827-9ABD355DDEA2}" id="{9FA49D52-5490-46DD-85CF-ABBC8A4056F6}" parentId="{1491F42B-51D3-4C01-8EAF-B1F2FF33B08C}">
    <text>Another Canadian item.  $32,189 is correct.</text>
  </threadedComment>
  <threadedComment ref="R56" dT="2022-06-26T00:26:12.51" personId="{DB46C4FC-F970-445E-9D19-7FD9B3E4FD9E}" id="{02D4AC6C-201A-4180-A04C-60C20A46535B}">
    <text>$17,775.00</text>
  </threadedComment>
  <threadedComment ref="R56" dT="2022-07-01T14:46:01.80" personId="{6F099D2C-4CDD-44DF-9827-9ABD355DDEA2}" id="{FF13889F-3D1C-4C0A-BE25-66274A481978}" parentId="{02D4AC6C-201A-4180-A04C-60C20A46535B}">
    <text>Auction Company billed us less than the advertised buyer's premium.  $17,775 is correct.</text>
  </threadedComment>
  <threadedComment ref="R58" dT="2022-06-26T00:26:18.82" personId="{DB46C4FC-F970-445E-9D19-7FD9B3E4FD9E}" id="{39C9A461-9989-4053-A1D5-AAED95863623}">
    <text>$15,200.00</text>
  </threadedComment>
  <threadedComment ref="R58" dT="2022-07-01T14:41:09.97" personId="{6F099D2C-4CDD-44DF-9827-9ABD355DDEA2}" id="{2A3B1824-CBE1-4CDE-87F9-23B6F8F72E95}" parentId="{39C9A461-9989-4053-A1D5-AAED95863623}">
    <text>$15,200 is correct.  Buyer's premium was not included when the item was first entered in ShopMonkey.</text>
  </threadedComment>
  <threadedComment ref="R59" dT="2022-06-26T00:26:25.64" personId="{DB46C4FC-F970-445E-9D19-7FD9B3E4FD9E}" id="{BA61A946-AC97-4B5A-A040-A9933885D5C2}">
    <text>$8,293.75</text>
  </threadedComment>
  <threadedComment ref="R59" dT="2022-07-01T14:44:53.79" personId="{6F099D2C-4CDD-44DF-9827-9ABD355DDEA2}" id="{240DD8F1-E2FD-47A4-BAF3-E63B4AC5FDE7}" parentId="{BA61A946-AC97-4B5A-A040-A9933885D5C2}">
    <text>Auction Company billed us less than the advertised buyer's premium.  $8,293.75 is correct.</text>
  </threadedComment>
  <threadedComment ref="R60" dT="2022-06-26T00:26:34.30" personId="{DB46C4FC-F970-445E-9D19-7FD9B3E4FD9E}" id="{1545F624-B66B-4166-BFF4-F72E8A7AB293}">
    <text>$27,000.00</text>
  </threadedComment>
  <threadedComment ref="R61" dT="2022-06-26T00:26:38.53" personId="{DB46C4FC-F970-445E-9D19-7FD9B3E4FD9E}" id="{30665F77-D982-4318-B188-A057D4EBB001}">
    <text>$27,660.00</text>
  </threadedComment>
  <threadedComment ref="R70" dT="2022-06-26T00:26:49.58" personId="{DB46C4FC-F970-445E-9D19-7FD9B3E4FD9E}" id="{E1EC3574-EA70-4D58-94BD-58F6E2E14891}">
    <text>$24,758.39</text>
  </threadedComment>
  <threadedComment ref="R70" dT="2022-07-01T14:50:51.63" personId="{6F099D2C-4CDD-44DF-9827-9ABD355DDEA2}" id="{718F77B5-96BB-47AF-94DC-9ECC6437D260}" parentId="{E1EC3574-EA70-4D58-94BD-58F6E2E14891}">
    <text>We must have paid tax on this item.  I think with canadian items they sometimes make us pay tax, then we are supposed to get the tax refunded when the item is exported.  Not sure if the money got back to us or not, so we will say we paid the full $24,758.39</text>
  </threadedComment>
  <threadedComment ref="AE71" dT="2022-08-09T13:31:10.39" personId="{DB46C4FC-F970-445E-9D19-7FD9B3E4FD9E}" id="{AEA0003E-018E-4A11-A7D7-3DD50083D888}">
    <text>$1112 on breakeven?</text>
  </threadedComment>
  <threadedComment ref="R73" dT="2022-06-26T00:26:58.28" personId="{DB46C4FC-F970-445E-9D19-7FD9B3E4FD9E}" id="{1B571413-E0B3-4195-9DD5-1C78FA858942}">
    <text>$33,000.00</text>
  </threadedComment>
  <threadedComment ref="R73" dT="2022-07-01T14:51:47.63" personId="{6F099D2C-4CDD-44DF-9827-9ABD355DDEA2}" id="{22B254DE-922C-4D7C-BDCD-7D6B5104A81A}" parentId="{1B571413-E0B3-4195-9DD5-1C78FA858942}">
    <text>$33,000 is correct.  Buyer's premium of 10%</text>
  </threadedComment>
  <threadedComment ref="R74" dT="2022-07-01T14:53:57.88" personId="{6F099D2C-4CDD-44DF-9827-9ABD355DDEA2}" id="{5C69DC15-C7F0-451F-A62D-F20E19982855}">
    <text>@Uyanga Naranbaatar, $65,750 is correct on this one.  There was no Buyer's Premium with this auction.  I am not sure why/where the extra $1,000 is coming from.</text>
    <mentions>
      <mention mentionpersonId="{4332B6B2-53F9-4430-BAB7-AC43E58B4E27}" mentionId="{3D2F7027-0E35-4D0A-930C-B6BE3E1BE2FD}" startIndex="0" length="19"/>
    </mentions>
  </threadedComment>
  <threadedComment ref="R75" dT="2022-06-26T00:27:03.74" personId="{DB46C4FC-F970-445E-9D19-7FD9B3E4FD9E}" id="{CC53241B-6B20-4D92-8F68-3F5DC0D63707}">
    <text>$41,750.00</text>
  </threadedComment>
  <threadedComment ref="R75" dT="2022-07-01T14:54:55.69" personId="{6F099D2C-4CDD-44DF-9827-9ABD355DDEA2}" id="{39AB6CC8-4591-476B-A0D6-7AD31FD3FF12}" parentId="{CC53241B-6B20-4D92-8F68-3F5DC0D63707}">
    <text>$41,750 is correct.</text>
  </threadedComment>
  <threadedComment ref="R77" dT="2022-06-26T00:27:09.03" personId="{DB46C4FC-F970-445E-9D19-7FD9B3E4FD9E}" id="{8AE0102C-2F73-4DE3-B592-034FF8DC188A}">
    <text>$18,390.00</text>
  </threadedComment>
  <threadedComment ref="R77" dT="2022-07-01T14:59:27.82" personId="{6F099D2C-4CDD-44DF-9827-9ABD355DDEA2}" id="{B98F093D-E033-474E-8616-64B8220BDBC9}" parentId="{8AE0102C-2F73-4DE3-B592-034FF8DC188A}">
    <text>Must have been a $15 wire fee or something.</text>
  </threadedComment>
  <threadedComment ref="R81" dT="2022-06-26T00:27:18.64" personId="{DB46C4FC-F970-445E-9D19-7FD9B3E4FD9E}" id="{BA076F51-7857-43EC-9224-ACCE72632BA3}">
    <text>$8,023.00</text>
  </threadedComment>
  <threadedComment ref="R81" dT="2022-07-01T15:01:55.32" personId="{6F099D2C-4CDD-44DF-9827-9ABD355DDEA2}" id="{D9056031-AA3B-4769-9647-BFDEBCA72B56}" parentId="{BA076F51-7857-43EC-9224-ACCE72632BA3}">
    <text>Must have been some storage fees on this one, or a broker fee.  CoPart items are sometimes messy on figuring out the total price. $8,023 seems correct.</text>
  </threadedComment>
  <threadedComment ref="AC87" dT="2022-06-25T21:37:33.08" personId="{DB46C4FC-F970-445E-9D19-7FD9B3E4FD9E}" id="{FD292B0F-2D3B-494E-AFAD-6FE9503DE2AC}">
    <text>not found on shopmonkey</text>
  </threadedComment>
  <threadedComment ref="AE88" dT="2022-08-09T13:31:37.90" personId="{DB46C4FC-F970-445E-9D19-7FD9B3E4FD9E}" id="{EF2BFE85-7C4E-43C1-A8A1-5FAE9FCB1397}">
    <text>$3483 on breakeven?</text>
  </threadedComment>
  <threadedComment ref="AJ88" dT="2022-06-25T19:41:26.21" personId="{DB46C4FC-F970-445E-9D19-7FD9B3E4FD9E}" id="{DA120B35-264D-4D42-9940-ACB70F121708}">
    <text>sale price is lower or higher? profit doesn't match</text>
  </threadedComment>
  <threadedComment ref="AJ88" dT="2022-07-01T16:45:08.62" personId="{6F099D2C-4CDD-44DF-9827-9ABD355DDEA2}" id="{660F7B1D-CA17-4BBA-923D-2B2304CA673B}" parentId="{DA120B35-264D-4D42-9940-ACB70F121708}">
    <text>This is the correct sales price.  Auctiontime fee was $2322</text>
  </threadedComment>
  <threadedComment ref="AE89" dT="2022-08-09T13:31:57.65" personId="{DB46C4FC-F970-445E-9D19-7FD9B3E4FD9E}" id="{C7225E8F-E805-49D1-8E65-38A927272680}">
    <text>$746 on breakeven?</text>
  </threadedComment>
  <threadedComment ref="AE96" dT="2022-08-09T13:32:13.38" personId="{DB46C4FC-F970-445E-9D19-7FD9B3E4FD9E}" id="{58E2BD94-E6A2-430D-B87B-3FE370929370}">
    <text>$495 on breakeven?</text>
  </threadedComment>
  <threadedComment ref="R102" dT="2022-06-26T00:27:40.06" personId="{DB46C4FC-F970-445E-9D19-7FD9B3E4FD9E}" id="{4EC7A5F3-EBDE-4990-BC50-F5CB7F9CA636}">
    <text>$49,887.00</text>
  </threadedComment>
  <threadedComment ref="R102" dT="2022-07-01T15:06:44.89" personId="{6F099D2C-4CDD-44DF-9827-9ABD355DDEA2}" id="{89986012-86B9-4D17-B3CD-459D4788688C}" parentId="{4EC7A5F3-EBDE-4990-BC50-F5CB7F9CA636}">
    <text>$12 "adjustment" was added to the invoice.  $49,887 is correct.</text>
  </threadedComment>
  <threadedComment ref="R103" dT="2022-06-26T00:27:45.49" personId="{DB46C4FC-F970-445E-9D19-7FD9B3E4FD9E}" id="{B8689A3C-AA3B-41E6-A8F2-F04A2D5AC924}">
    <text>$28,537.50</text>
  </threadedComment>
  <threadedComment ref="R103" dT="2022-07-01T15:07:32.81" personId="{6F099D2C-4CDD-44DF-9827-9ABD355DDEA2}" id="{A16A6E9C-599D-4970-836C-3DBF898617CD}" parentId="{B8689A3C-AA3B-41E6-A8F2-F04A2D5AC924}">
    <text>$28,537.50 is correct.  Buyer's premium was charged at a lower price.</text>
  </threadedComment>
  <threadedComment ref="AA103" dT="2022-06-25T19:39:48.31" personId="{DB46C4FC-F970-445E-9D19-7FD9B3E4FD9E}" id="{50E92430-F1DF-43F8-8159-67977BF8158D}">
    <text>there is trucking to fargo fee
and labor parts are not matching on shopmonkey</text>
  </threadedComment>
  <threadedComment ref="R110" dT="2022-06-26T00:27:56.77" personId="{DB46C4FC-F970-445E-9D19-7FD9B3E4FD9E}" id="{9627688F-1B38-4FC9-B09F-207A402C8FB7}">
    <text>$11,745.00</text>
  </threadedComment>
  <threadedComment ref="R110" dT="2022-07-01T15:08:37.26" personId="{6F099D2C-4CDD-44DF-9827-9ABD355DDEA2}" id="{4F04148D-1CE4-4189-B325-28B2063D01B3}" parentId="{9627688F-1B38-4FC9-B09F-207A402C8FB7}">
    <text>$25 wire fee was added to the invoice.  $11,745 is the correct price</text>
  </threadedComment>
  <threadedComment ref="R111" dT="2022-06-26T00:28:03.38" personId="{DB46C4FC-F970-445E-9D19-7FD9B3E4FD9E}" id="{61A82C86-8E94-407E-BB5E-2EDDA4A825D8}">
    <text>$11,745.00</text>
  </threadedComment>
  <threadedComment ref="R111" dT="2022-07-01T15:10:29.20" personId="{6F099D2C-4CDD-44DF-9827-9ABD355DDEA2}" id="{2D661773-8807-457F-8401-F23E84BB270B}" parentId="{61A82C86-8E94-407E-BB5E-2EDDA4A825D8}">
    <text>$40,891.50 is correct, buyer's premium was not included on price initially.</text>
  </threadedComment>
  <threadedComment ref="R112" dT="2022-06-26T00:28:12.44" personId="{DB46C4FC-F970-445E-9D19-7FD9B3E4FD9E}" id="{FDC32E70-6F4A-43B9-A928-A7EEF22708E9}">
    <text>$44,820.00</text>
  </threadedComment>
  <threadedComment ref="R112" dT="2022-07-01T15:11:16.17" personId="{6F099D2C-4CDD-44DF-9827-9ABD355DDEA2}" id="{A822A695-B81C-420D-9ED4-AD9A4F0C05C2}" parentId="{FDC32E70-6F4A-43B9-A928-A7EEF22708E9}">
    <text>$44,820.00 is correct.  Seller charged a $20 wire fee.</text>
  </threadedComment>
  <threadedComment ref="R123" dT="2022-06-26T00:28:32.96" personId="{DB46C4FC-F970-445E-9D19-7FD9B3E4FD9E}" id="{BC5BAC66-1314-4E0C-B77A-09D9E61B2078}">
    <text>$42,500.00</text>
  </threadedComment>
  <threadedComment ref="R123" dT="2022-07-01T15:12:44.96" personId="{6F099D2C-4CDD-44DF-9827-9ABD355DDEA2}" id="{015DFFD7-241B-4138-9832-A2338A36E1F5}" parentId="{BC5BAC66-1314-4E0C-B77A-09D9E61B2078}">
    <text>Seller provided a refund on this item.  We initially paid for another machine, and they had a mixup and offered us a lower priced machine.  We will have to see if we still have a credit with them on our account, or if the difference in price was refunded to us.</text>
  </threadedComment>
  <threadedComment ref="R123" dT="2022-07-03T02:16:24.54" personId="{DB46C4FC-F970-445E-9D19-7FD9B3E4FD9E}" id="{B348E4C5-B239-4E4B-8605-F81FEC1C7040}" parentId="{BC5BAC66-1314-4E0C-B77A-09D9E61B2078}">
    <text>I will check with Callie or Dustin on the refund.</text>
  </threadedComment>
  <threadedComment ref="R124" dT="2022-06-26T00:28:40.75" personId="{DB46C4FC-F970-445E-9D19-7FD9B3E4FD9E}" id="{51148B12-5064-4BA4-A554-CB875E4F5150}">
    <text>$33,670.00</text>
  </threadedComment>
  <threadedComment ref="R124" dT="2022-07-01T15:13:53.34" personId="{6F099D2C-4CDD-44DF-9827-9ABD355DDEA2}" id="{3F56A093-FF0D-4B1A-8D8C-5EAFD5A0A9B4}" parentId="{51148B12-5064-4BA4-A554-CB875E4F5150}">
    <text>$33,670 is correct.  Seller added a $20 wire fee.</text>
  </threadedComment>
  <threadedComment ref="AB131" dT="2022-06-25T19:46:56.18" personId="{DB46C4FC-F970-445E-9D19-7FD9B3E4FD9E}" id="{F96531AB-BF30-4293-8E84-9126C5A0D380}">
    <text>There were labor and parts on shopmonkey but breakeven doesn't include any cost</text>
  </threadedComment>
  <threadedComment ref="R132" dT="2022-07-01T15:16:27.99" personId="{6F099D2C-4CDD-44DF-9827-9ABD355DDEA2}" id="{E8368C2D-1A65-4F0B-9C18-DAB6A11E77B7}">
    <text>There was an additional $750 "Internet" Buer's Premium on this piece we were unaware of at the time of purchase.  $36380 is the correct price.</text>
  </threadedComment>
  <threadedComment ref="R133" dT="2022-07-01T15:16:52.81" personId="{6F099D2C-4CDD-44DF-9827-9ABD355DDEA2}" id="{A78B302D-C0AE-4B77-8F88-11E2795F7E57}">
    <text>There was an additional $750 "Internet" Buer's Premium on this piece we were unaware of at the time of purchase.  $37,400 is the correct price.</text>
  </threadedComment>
  <threadedComment ref="R150" dT="2022-07-01T15:33:47.76" personId="{6F099D2C-4CDD-44DF-9827-9ABD355DDEA2}" id="{82D3EB87-3985-4E7D-92AD-3CF74661AD95}">
    <text>$23,200 is correct.</text>
  </threadedComment>
  <threadedComment ref="R152" dT="2022-07-01T15:34:20.99" personId="{6F099D2C-4CDD-44DF-9827-9ABD355DDEA2}" id="{98CE08CB-F8FC-4E2A-A255-D46EA736F1E0}">
    <text>$24,200 is correct.</text>
  </threadedComment>
  <threadedComment ref="R165" dT="2022-07-01T15:43:05.03" personId="{6F099D2C-4CDD-44DF-9827-9ABD355DDEA2}" id="{B75C0ABC-9A79-46A4-A5B8-5DC1D23BD013}">
    <text>I don't see an extra $1500 being added to this item, but I do show that the shipping fee was $1500.  Maybe the shipping somehow got added with the purchase price?  Price should be $7150.</text>
  </threadedComment>
  <threadedComment ref="R166" dT="2022-07-01T15:45:49.94" personId="{6F099D2C-4CDD-44DF-9827-9ABD355DDEA2}" id="{EE569BF5-BA7C-4044-944D-E82724792B64}">
    <text>$76,016.25 was the currect purchase price.  $1800 was the shipping price to our location in Texas.</text>
  </threadedComment>
  <threadedComment ref="R166" dT="2022-07-03T02:18:46.64" personId="{DB46C4FC-F970-445E-9D19-7FD9B3E4FD9E}" id="{089B4A48-FBA4-499B-A8C2-8A78954534AF}" parentId="{EE569BF5-BA7C-4044-944D-E82724792B64}">
    <text>I see. I am not sure why Dustin recorded it as total purchase price. I will check on this one too.</text>
  </threadedComment>
  <threadedComment ref="R170" dT="2022-07-01T15:47:00.08" personId="{6F099D2C-4CDD-44DF-9827-9ABD355DDEA2}" id="{C2B094A3-CF62-42AB-8BA7-C840BF50C2C3}">
    <text>$50 Admin fee added to invoice.</text>
  </threadedComment>
  <threadedComment ref="R171" dT="2022-07-01T15:47:04.17" personId="{6F099D2C-4CDD-44DF-9827-9ABD355DDEA2}" id="{90C0B044-346E-4CD5-B8E7-E89DC95153A2}">
    <text>$50 Admin fee added to invoice.</text>
  </threadedComment>
  <threadedComment ref="AC172" dT="2022-06-25T19:55:20.11" personId="{DB46C4FC-F970-445E-9D19-7FD9B3E4FD9E}" id="{7F1A7DE8-DA20-4D51-8666-2D13418CF167}" done="1">
    <text>breakeven didn't include but total matches this way (75.10 is in shopmonkey)</text>
  </threadedComment>
  <threadedComment ref="R173" dT="2022-07-01T15:48:05.23" personId="{6F099D2C-4CDD-44DF-9827-9ABD355DDEA2}" id="{9D05918A-5244-4552-B853-20F78C534158}">
    <text>$24,470 is the correct price on this one.</text>
  </threadedComment>
  <threadedComment ref="AF173" dT="2022-06-25T19:57:44.80" personId="{DB46C4FC-F970-445E-9D19-7FD9B3E4FD9E}" id="{D30D62DC-A0C0-4E35-8019-A73A71272D42}">
    <text>Listing fee includes the buyback fee? It's not matching though</text>
  </threadedComment>
  <threadedComment ref="R175" dT="2022-07-01T15:48:43.99" personId="{6F099D2C-4CDD-44DF-9827-9ABD355DDEA2}" id="{32B83379-6449-45CE-B532-6BFD717A5B97}">
    <text>$25 wire fee added to invoice.</text>
  </threadedComment>
  <threadedComment ref="R186" dT="2022-07-01T15:50:30.75" personId="{6F099D2C-4CDD-44DF-9827-9ABD355DDEA2}" id="{A94BD1FF-87F4-4491-BF91-1785BAF0FE57}">
    <text>Buyer's Premium was capped, and therefore less than we thought it was.</text>
  </threadedComment>
  <threadedComment ref="AC192" dT="2022-06-25T20:04:23.02" personId="{DB46C4FC-F970-445E-9D19-7FD9B3E4FD9E}" id="{D5DED765-8956-484D-ABA1-B12254FD8C3D}">
    <text>there were additional parts fee that was not included on breakeven but labor is higher so...</text>
  </threadedComment>
  <threadedComment ref="R194" dT="2022-07-01T15:53:56.04" personId="{6F099D2C-4CDD-44DF-9827-9ABD355DDEA2}" id="{906DB9FC-C29F-4DF5-B79D-E102D94B5EDA}">
    <text>$30 wire fee was added to invoice.</text>
  </threadedComment>
  <threadedComment ref="R198" dT="2022-07-01T15:54:31.93" personId="{6F099D2C-4CDD-44DF-9827-9ABD355DDEA2}" id="{3DFF6764-70D1-4519-91F0-B00D0FB75455}">
    <text>Buyer's premium less than we thought. $23,412.50 is correct.</text>
  </threadedComment>
  <threadedComment ref="AC202" dT="2022-06-25T20:10:32.44" personId="{DB46C4FC-F970-445E-9D19-7FD9B3E4FD9E}" id="{05F66489-5EE4-4066-A6AB-F9E94199F77D}">
    <text>Shopmonkey number doesn't add up to 5k</text>
  </threadedComment>
  <threadedComment ref="AA204" dT="2022-06-25T21:38:32.90" personId="{DB46C4FC-F970-445E-9D19-7FD9B3E4FD9E}" id="{77B33D32-D9BE-42FD-AFAC-06F98F7706C0}">
    <text>trucking is 1000 on shopmonkey</text>
  </threadedComment>
  <threadedComment ref="AA204" dT="2022-07-04T23:14:09.73" personId="{DB46C4FC-F970-445E-9D19-7FD9B3E4FD9E}" id="{FB81AECF-14EC-46F7-A0FF-CC49C53F9738}" parentId="{77B33D32-D9BE-42FD-AFAC-06F98F7706C0}">
    <text>maybe 100 is typo @Bryan Gifford?</text>
    <mentions>
      <mention mentionpersonId="{7E6C562E-2A7C-4B9B-9E00-7FC1B405ED28}" mentionId="{82EB526A-19ED-49CF-9EEB-3CD923C4857B}" startIndex="18" length="14"/>
    </mentions>
  </threadedComment>
  <threadedComment ref="AJ204" dT="2022-06-25T21:34:34.79" personId="{DB46C4FC-F970-445E-9D19-7FD9B3E4FD9E}" id="{3E6B0E48-A106-41AE-8C6A-AF867911CC84}">
    <text>37800 on dustin's sheet</text>
  </threadedComment>
  <threadedComment ref="R222" dT="2022-07-01T16:13:33.27" personId="{6F099D2C-4CDD-44DF-9827-9ABD355DDEA2}" id="{F59CF759-7266-46B9-AF5D-6B228EEF7B02}">
    <text>@Dustin Lerfald Was there some kind of partial refund issued for this piece from the auction company we bought it from?  I don't see the $3000 discrepancy on my end.  Should be $35,880</text>
    <mentions>
      <mention mentionpersonId="{BB1C7D47-DB17-448D-A0B7-89EA5915002C}" mentionId="{DC534FF5-547F-40B1-90A3-D27B1D23D114}" startIndex="0" length="15"/>
    </mentions>
  </threadedComment>
  <threadedComment ref="R222" dT="2022-12-14T22:41:43.16" personId="{DB46C4FC-F970-445E-9D19-7FD9B3E4FD9E}" id="{93669E7E-9672-4C4A-AF2C-3F2F4766DFE4}" parentId="{F59CF759-7266-46B9-AF5D-6B228EEF7B02}">
    <text>Changing this to 35,880, number from accounting.</text>
  </threadedComment>
  <threadedComment ref="AA226" dT="2022-06-19T15:39:00.62" personId="{DB46C4FC-F970-445E-9D19-7FD9B3E4FD9E}" id="{39D34230-DC4C-4688-8096-9DFE5CF568F9}" done="1">
    <text>No freight cost?</text>
  </threadedComment>
  <threadedComment ref="AA226" dT="2022-06-20T17:05:40.07" personId="{6F099D2C-4CDD-44DF-9827-9ABD355DDEA2}" id="{7DB5EBC9-3446-44D5-9025-80C0F896F5E8}" parentId="{39D34230-DC4C-4688-8096-9DFE5CF568F9}">
    <text>Correct, this one was sold straight from the purchase site to the customer.  No Shipping Cost on our side.  However, we are in current negotiations with this customer to give a partial refund for the machine due to some unknown issues the machine has.</text>
  </threadedComment>
  <threadedComment ref="AA229" dT="2022-06-25T20:12:21.64" personId="{DB46C4FC-F970-445E-9D19-7FD9B3E4FD9E}" id="{C6545E0F-8AA7-47B9-8BF4-95D466A0F832}">
    <text>not recorded on shopmonkey?</text>
  </threadedComment>
  <threadedComment ref="AB279" dT="2022-10-21T17:13:58.27" personId="{6F099D2C-4CDD-44DF-9827-9ABD355DDEA2}" id="{243844C3-22D3-49E5-B739-5BA48EEA8FC7}">
    <text>Was $11,560.50, but removed $5,000 for the rental revenue we received on this unit.</text>
  </threadedComment>
  <threadedComment ref="R303" dT="2022-07-01T16:14:22.95" personId="{6F099D2C-4CDD-44DF-9827-9ABD355DDEA2}" id="{0CB44F4B-79D8-4F29-84B9-4414B1D2F0FC}">
    <text>$12 admin fee</text>
  </threadedComment>
  <threadedComment ref="R305" dT="2022-07-01T16:14:09.62" personId="{6F099D2C-4CDD-44DF-9827-9ABD355DDEA2}" id="{D9DB744E-E7FE-4F08-B186-BFDAA3C395BA}">
    <text>$30 wire fee.</text>
  </threadedComment>
  <threadedComment ref="R320" dT="2022-07-01T16:19:12.72" personId="{6F099D2C-4CDD-44DF-9827-9ABD355DDEA2}" id="{36F7DEAD-8B55-4958-A06D-20D28A4C4A68}">
    <text>10% Buyer's Premium</text>
  </threadedComment>
  <threadedComment ref="R328" dT="2022-07-01T16:19:42.55" personId="{6F099D2C-4CDD-44DF-9827-9ABD355DDEA2}" id="{59513065-DA86-4EDE-B64B-A1EE97F5F472}">
    <text>$65 documentation fee.</text>
  </threadedComment>
  <threadedComment ref="R334" dT="2022-07-01T16:20:02.51" personId="{6F099D2C-4CDD-44DF-9827-9ABD355DDEA2}" id="{3968EA29-FAED-4895-AF00-91E297BEFE93}">
    <text>$12 Admin Fee</text>
  </threadedComment>
  <threadedComment ref="R339" dT="2022-07-01T16:21:06.96" personId="{6F099D2C-4CDD-44DF-9827-9ABD355DDEA2}" id="{BA381BC6-827A-403E-B2C1-3C3A8B2DE8EE}">
    <text>$20 wire fee</text>
  </threadedComment>
  <threadedComment ref="AB470" dT="2022-10-24T18:48:46.82" personId="{DB46C4FC-F970-445E-9D19-7FD9B3E4FD9E}" id="{BB89A4AC-773C-4CAF-BB66-A1A79934E008}">
    <text>2437.5?</text>
  </threadedComment>
  <threadedComment ref="AC486" dT="2022-10-21T14:32:44.05" personId="{6F099D2C-4CDD-44DF-9827-9ABD355DDEA2}" id="{C1F157B8-C116-4E2B-BE8E-FB39D6D07D88}">
    <text>Need to include price of new/used sickle.</text>
  </threadedComment>
  <threadedComment ref="AC561" dT="2022-11-11T21:13:03.40" personId="{DB46C4FC-F970-445E-9D19-7FD9B3E4FD9E}" id="{5569B4A9-19AB-4DC6-B20F-8C24B99D4D59}">
    <text>Fiberglass cost is not included?</text>
  </threadedComment>
</ThreadedComments>
</file>

<file path=xl/worksheets/_rels/sheet1.bin.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9/04/relationships/namedSheetView" Target="../namedSheetViews/namedSheetView1.xml"/><Relationship Id="rId2" Type="http://schemas.openxmlformats.org/officeDocument/2006/relationships/printerSettings" Target="../printerSettings/printerSettings1.bin"/><Relationship Id="rId1" Type="http://schemas.microsoft.com/office/2006/relationships/xlBinaryIndex" Target="binaryIndex1.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table" Target="../tables/table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20.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FACADDF7582545AE5EF97C9BF2309C" ma:contentTypeVersion="12" ma:contentTypeDescription="Create a new document." ma:contentTypeScope="" ma:versionID="36e471015e835c8c1b44a6f2b0d507c3">
  <xsd:schema xmlns:xsd="http://www.w3.org/2001/XMLSchema" xmlns:xs="http://www.w3.org/2001/XMLSchema" xmlns:p="http://schemas.microsoft.com/office/2006/metadata/properties" xmlns:ns2="dafc6d91-d828-4708-b834-1bd0edb418d4" xmlns:ns3="a0af6c86-2626-4148-b963-0edb9f878fd9" targetNamespace="http://schemas.microsoft.com/office/2006/metadata/properties" ma:root="true" ma:fieldsID="3168f2b022224953f9c4c0452d6be763" ns2:_="" ns3:_="">
    <xsd:import namespace="dafc6d91-d828-4708-b834-1bd0edb418d4"/>
    <xsd:import namespace="a0af6c86-2626-4148-b963-0edb9f878fd9"/>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afc6d91-d828-4708-b834-1bd0edb418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cff876be-905f-4f78-8abd-15974030d67e"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0af6c86-2626-4148-b963-0edb9f878fd9"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5ba873a3-d40d-4d18-9cb1-64caceafd8e9}" ma:internalName="TaxCatchAll" ma:showField="CatchAllData" ma:web="a0af6c86-2626-4148-b963-0edb9f878fd9">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a0af6c86-2626-4148-b963-0edb9f878fd9">
      <UserInfo>
        <DisplayName>Susham Bhujel</DisplayName>
        <AccountId>9</AccountId>
        <AccountType/>
      </UserInfo>
    </SharedWithUsers>
    <TaxCatchAll xmlns="a0af6c86-2626-4148-b963-0edb9f878fd9" xsi:nil="true"/>
    <lcf76f155ced4ddcb4097134ff3c332f xmlns="dafc6d91-d828-4708-b834-1bd0edb418d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DDAA080-DB15-41DE-8AEF-33AD150EC93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afc6d91-d828-4708-b834-1bd0edb418d4"/>
    <ds:schemaRef ds:uri="a0af6c86-2626-4148-b963-0edb9f878fd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2BB6AE4-17B3-41FB-B34F-0899925DF29E}">
  <ds:schemaRefs>
    <ds:schemaRef ds:uri="http://schemas.microsoft.com/sharepoint/v3/contenttype/forms"/>
  </ds:schemaRefs>
</ds:datastoreItem>
</file>

<file path=customXml/itemProps3.xml><?xml version="1.0" encoding="utf-8"?>
<ds:datastoreItem xmlns:ds="http://schemas.openxmlformats.org/officeDocument/2006/customXml" ds:itemID="{41CFB08D-5C09-4ACC-A46E-22C8F8CD5903}">
  <ds:schemaRefs>
    <ds:schemaRef ds:uri="http://purl.org/dc/terms/"/>
    <ds:schemaRef ds:uri="http://schemas.microsoft.com/office/2006/documentManagement/types"/>
    <ds:schemaRef ds:uri="http://www.w3.org/XML/1998/namespace"/>
    <ds:schemaRef ds:uri="http://purl.org/dc/elements/1.1/"/>
    <ds:schemaRef ds:uri="http://schemas.openxmlformats.org/package/2006/metadata/core-properties"/>
    <ds:schemaRef ds:uri="http://purl.org/dc/dcmitype/"/>
    <ds:schemaRef ds:uri="http://schemas.microsoft.com/office/2006/metadata/properties"/>
    <ds:schemaRef ds:uri="http://schemas.microsoft.com/office/infopath/2007/PartnerControls"/>
    <ds:schemaRef ds:uri="a0af6c86-2626-4148-b963-0edb9f878fd9"/>
    <ds:schemaRef ds:uri="dafc6d91-d828-4708-b834-1bd0edb418d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Breakeven</vt:lpstr>
      <vt:lpstr>PerformanceSummary</vt:lpstr>
      <vt:lpstr>Break Even History</vt:lpstr>
      <vt:lpstr>Line Pivot</vt:lpstr>
      <vt:lpstr>JaredNEW</vt:lpstr>
      <vt:lpstr>DustinNEW</vt:lpstr>
      <vt:lpstr>Gifford</vt:lpstr>
      <vt:lpstr>QuinnNEW</vt:lpstr>
      <vt:lpstr>NashNEW</vt:lpstr>
      <vt:lpstr>GiffordNEW</vt:lpstr>
      <vt:lpstr>BundeNEW</vt:lpstr>
      <vt:lpstr>Chris</vt:lpstr>
      <vt:lpstr>ChrisNEW</vt:lpstr>
      <vt:lpstr>Ethan</vt:lpstr>
      <vt:lpstr>EthanNEW</vt:lpstr>
      <vt:lpstr>KoreyNEW</vt:lpstr>
      <vt:lpstr>WesNEW</vt:lpstr>
      <vt:lpstr>2022 Retail Sales Tracker</vt:lpstr>
      <vt:lpstr>NEW Retail Tracker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Uyanga Naranbaatar</dc:creator>
  <cp:keywords/>
  <dc:description/>
  <cp:lastModifiedBy>Uyanga Naranbaatar</cp:lastModifiedBy>
  <cp:revision/>
  <dcterms:created xsi:type="dcterms:W3CDTF">2022-06-14T15:07:57Z</dcterms:created>
  <dcterms:modified xsi:type="dcterms:W3CDTF">2023-01-09T22:55:08Z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0x0101006EFACADDF7582545AE5EF97C9BF2309C</vt:lpwstr>
  </property>
  <property fmtid="{D5CDD505-2E9C-101B-9397-08002B2CF9AE}" pid="3" name="xd_ProgID">
    <vt:lpwstr/>
  </property>
  <property fmtid="{D5CDD505-2E9C-101B-9397-08002B2CF9AE}" pid="4" name="MediaServiceImageTags">
    <vt:lpwstr/>
  </property>
  <property fmtid="{D5CDD505-2E9C-101B-9397-08002B2CF9AE}" pid="5" name="ComplianceAssetId">
    <vt:lpwstr/>
  </property>
  <property fmtid="{D5CDD505-2E9C-101B-9397-08002B2CF9AE}" pid="6" name="TemplateUrl">
    <vt:lpwstr/>
  </property>
  <property fmtid="{D5CDD505-2E9C-101B-9397-08002B2CF9AE}" pid="7" name="_ExtendedDescription">
    <vt:lpwstr/>
  </property>
  <property fmtid="{D5CDD505-2E9C-101B-9397-08002B2CF9AE}" pid="8" name="TriggerFlowInfo">
    <vt:lpwstr/>
  </property>
  <property fmtid="{D5CDD505-2E9C-101B-9397-08002B2CF9AE}" pid="9" name="xd_Signature">
    <vt:bool>false</vt:bool>
  </property>
</Properties>
</file>